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showInkAnnotation="0" autoCompressPictures="0"/>
  <mc:AlternateContent xmlns:mc="http://schemas.openxmlformats.org/markup-compatibility/2006">
    <mc:Choice Requires="x15">
      <x15ac:absPath xmlns:x15ac="http://schemas.microsoft.com/office/spreadsheetml/2010/11/ac" url="C:\Users\mdumo\Desktop\Python for data science\Python_scripts\Cenozoic_TE\data\"/>
    </mc:Choice>
  </mc:AlternateContent>
  <xr:revisionPtr revIDLastSave="0" documentId="8_{3672365D-CA44-4480-AD69-BA4419CD8E0D}" xr6:coauthVersionLast="47" xr6:coauthVersionMax="47" xr10:uidLastSave="{00000000-0000-0000-0000-000000000000}"/>
  <bookViews>
    <workbookView xWindow="-96" yWindow="0" windowWidth="11712" windowHeight="12336" tabRatio="609" firstSheet="6" activeTab="7" xr2:uid="{00000000-000D-0000-FFFF-FFFF00000000}"/>
  </bookViews>
  <sheets>
    <sheet name="notes" sheetId="3" r:id="rId1"/>
    <sheet name="d11Bdata_byStudy" sheetId="1" r:id="rId2"/>
    <sheet name="calibrations" sheetId="4" r:id="rId3"/>
    <sheet name="d11Bsw" sheetId="11" r:id="rId4"/>
    <sheet name="Mg_Ca_sw" sheetId="12" r:id="rId5"/>
    <sheet name="d11B_pH_CO2" sheetId="5" r:id="rId6"/>
    <sheet name="Sheet1" sheetId="13" r:id="rId7"/>
    <sheet name="CO2system_pH_alkalinity" sheetId="6" r:id="rId8"/>
    <sheet name="CO2system_pH_dic" sheetId="7" r:id="rId9"/>
    <sheet name="CO2system_pH_omega65" sheetId="8" r:id="rId10"/>
    <sheet name="CO2system_pH_ccd" sheetId="9" r:id="rId11"/>
    <sheet name="CO2system_pH_EpSmooth" sheetId="10" r:id="rId12"/>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5" l="1"/>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2" i="5"/>
  <c r="E18" i="11"/>
  <c r="D18" i="11"/>
  <c r="E17" i="11"/>
  <c r="D17" i="11"/>
  <c r="E16" i="11"/>
  <c r="D16" i="11"/>
  <c r="E15" i="11"/>
  <c r="D15" i="11"/>
  <c r="E14" i="11"/>
  <c r="D14" i="11"/>
  <c r="E13" i="11"/>
  <c r="D13" i="11"/>
  <c r="E12" i="11"/>
  <c r="D12" i="11"/>
  <c r="E11" i="11"/>
  <c r="D11" i="11"/>
  <c r="E10" i="11"/>
  <c r="D10" i="11"/>
  <c r="E9" i="11"/>
  <c r="D9" i="11"/>
  <c r="E8" i="11"/>
  <c r="D8" i="11"/>
  <c r="E7" i="11"/>
  <c r="D7" i="11"/>
  <c r="E6" i="11"/>
  <c r="D6" i="11"/>
  <c r="E5" i="11"/>
  <c r="D5" i="11"/>
  <c r="E4" i="11"/>
  <c r="D4" i="11"/>
  <c r="E3" i="11"/>
  <c r="D3" i="11"/>
  <c r="E2" i="11"/>
  <c r="D2" i="11"/>
  <c r="C11" i="4"/>
</calcChain>
</file>

<file path=xl/sharedStrings.xml><?xml version="1.0" encoding="utf-8"?>
<sst xmlns="http://schemas.openxmlformats.org/spreadsheetml/2006/main" count="29794" uniqueCount="289">
  <si>
    <t>Hönisch et al., 2009</t>
  </si>
  <si>
    <t>Bartoli et al., 2011</t>
  </si>
  <si>
    <t>999A</t>
  </si>
  <si>
    <t>Martínez-Botí et al., 2015</t>
  </si>
  <si>
    <t>Chalk et al., 2017</t>
  </si>
  <si>
    <t>Dyez et al., 2018</t>
  </si>
  <si>
    <t>Turborotalia ampliapertura</t>
  </si>
  <si>
    <t>Acarinina wilcoxensis</t>
  </si>
  <si>
    <t>Guembelitrioides nuttalli/ Globigerinatheka transition</t>
  </si>
  <si>
    <t>Morozovelloides lehneri</t>
  </si>
  <si>
    <t>Anagnostou et al., 2016</t>
  </si>
  <si>
    <t>Edgar et al., 2015; Anagnostou et al., 2016</t>
  </si>
  <si>
    <t>TDP</t>
  </si>
  <si>
    <t>age</t>
  </si>
  <si>
    <t>species</t>
  </si>
  <si>
    <t>d11B</t>
  </si>
  <si>
    <t>ref</t>
  </si>
  <si>
    <t>761B</t>
  </si>
  <si>
    <t>926A</t>
  </si>
  <si>
    <t>Badger et al., 2013</t>
  </si>
  <si>
    <t>site</t>
  </si>
  <si>
    <t>Foster et al., 2012</t>
  </si>
  <si>
    <t>Greenop et al., 2014</t>
  </si>
  <si>
    <t>Gutjahr et al., 2017</t>
  </si>
  <si>
    <t>1000A</t>
  </si>
  <si>
    <t>926B</t>
  </si>
  <si>
    <t>872C</t>
  </si>
  <si>
    <t>Sosdian et al., 2018</t>
  </si>
  <si>
    <t>Greenop et al., 2019</t>
  </si>
  <si>
    <t>M. crassatus</t>
  </si>
  <si>
    <t>A. praetopilensis</t>
  </si>
  <si>
    <t>M crassatus</t>
  </si>
  <si>
    <t>G. index</t>
  </si>
  <si>
    <t>G. kugleri</t>
  </si>
  <si>
    <t>Henehan et al., 2020</t>
  </si>
  <si>
    <t>calibration</t>
  </si>
  <si>
    <t>rubMCICPMS</t>
  </si>
  <si>
    <t>m</t>
  </si>
  <si>
    <t>c</t>
  </si>
  <si>
    <t>borate</t>
  </si>
  <si>
    <t>Malta</t>
  </si>
  <si>
    <t>As used in Martinez-Boti et al., 2015; Chalk et al., 2017</t>
  </si>
  <si>
    <t>size</t>
  </si>
  <si>
    <t>Henehan et al., 2016</t>
  </si>
  <si>
    <t>name</t>
  </si>
  <si>
    <t>note</t>
  </si>
  <si>
    <t>notes</t>
  </si>
  <si>
    <t>s</t>
  </si>
  <si>
    <t>o</t>
  </si>
  <si>
    <t>DodgerBlue</t>
  </si>
  <si>
    <t>d</t>
  </si>
  <si>
    <t>DarkBlue</t>
  </si>
  <si>
    <t>CornflowerBlue</t>
  </si>
  <si>
    <t>Red</t>
  </si>
  <si>
    <t>Pink</t>
  </si>
  <si>
    <t>de la Vega et al., 2020</t>
  </si>
  <si>
    <t>AliceBlue</t>
  </si>
  <si>
    <t>MediumBlue</t>
  </si>
  <si>
    <t>Violet</t>
  </si>
  <si>
    <t>Orange</t>
  </si>
  <si>
    <t>^</t>
  </si>
  <si>
    <t>DarkOrchid</t>
  </si>
  <si>
    <t>v</t>
  </si>
  <si>
    <t>Pearson &amp; Palmer, 2000</t>
  </si>
  <si>
    <t>871A</t>
  </si>
  <si>
    <t>865C</t>
  </si>
  <si>
    <t>Various</t>
  </si>
  <si>
    <t>A. topilensis</t>
  </si>
  <si>
    <t>M. caucasica</t>
  </si>
  <si>
    <t>M. marginodentata</t>
  </si>
  <si>
    <t>M. velascoensis s.</t>
  </si>
  <si>
    <t>White</t>
  </si>
  <si>
    <t>Thistle</t>
  </si>
  <si>
    <t>Penman et al., 2014</t>
  </si>
  <si>
    <t>Geulhemmerberg, 'E' clay</t>
  </si>
  <si>
    <t>OwlCreek</t>
  </si>
  <si>
    <t>Brazos River</t>
  </si>
  <si>
    <t>Henehan et al., 2019</t>
  </si>
  <si>
    <t>Contusotruncana contusa</t>
  </si>
  <si>
    <t>Heterohelix globulosa</t>
  </si>
  <si>
    <t>Parvularugoglobigerina eugubina</t>
  </si>
  <si>
    <t>Praemurica taurica</t>
  </si>
  <si>
    <t>Navy</t>
  </si>
  <si>
    <t>OrangeRed</t>
  </si>
  <si>
    <t>LightBlue</t>
  </si>
  <si>
    <t>BlueViolet</t>
  </si>
  <si>
    <t>Crimson</t>
  </si>
  <si>
    <t>Tomato</t>
  </si>
  <si>
    <t>A. rohri</t>
  </si>
  <si>
    <t>M. aragonensis</t>
  </si>
  <si>
    <t>A. soldadoensis</t>
  </si>
  <si>
    <t>A. soldadoensis/angulosa</t>
  </si>
  <si>
    <t>M. subbotinae</t>
  </si>
  <si>
    <t>T. ampliapertura</t>
  </si>
  <si>
    <t>A.rohri</t>
  </si>
  <si>
    <t>T.cerroazulensis</t>
  </si>
  <si>
    <t>A.praetopilensis</t>
  </si>
  <si>
    <t>A. mcgowrani</t>
  </si>
  <si>
    <t>T. frontosa</t>
  </si>
  <si>
    <t>A. pseudotopilensis</t>
  </si>
  <si>
    <t>A. pentacamerata</t>
  </si>
  <si>
    <t>G. nuttalli/Gk. Transition</t>
  </si>
  <si>
    <t>A. quetra</t>
  </si>
  <si>
    <t xml:space="preserve">A. quetra </t>
  </si>
  <si>
    <t>M. crater</t>
  </si>
  <si>
    <t>P. broedermanni</t>
  </si>
  <si>
    <t>A. cuneicamerata</t>
  </si>
  <si>
    <t>A. pseudosubsphaerica</t>
  </si>
  <si>
    <t>Anagnostou et al., 2020</t>
  </si>
  <si>
    <t>exclude</t>
  </si>
  <si>
    <t>Harper et al., 2020</t>
  </si>
  <si>
    <t>d11B_uncertainty</t>
  </si>
  <si>
    <t>symbol</t>
  </si>
  <si>
    <t>colour</t>
  </si>
  <si>
    <t>temperature</t>
  </si>
  <si>
    <t>salinity</t>
  </si>
  <si>
    <t>Heterohelix_Henehan</t>
  </si>
  <si>
    <t>Foster, 2008</t>
  </si>
  <si>
    <t>Pearsonites sp.</t>
  </si>
  <si>
    <r>
      <rPr>
        <i/>
        <sz val="12"/>
        <color theme="1"/>
        <rFont val="Arial"/>
        <family val="2"/>
      </rPr>
      <t>Cibicidoides succedens-alleni</t>
    </r>
    <r>
      <rPr>
        <i/>
        <sz val="12"/>
        <color indexed="8"/>
        <rFont val="Arial"/>
        <family val="2"/>
      </rPr>
      <t xml:space="preserve"> plexus</t>
    </r>
  </si>
  <si>
    <r>
      <rPr>
        <i/>
        <sz val="12"/>
        <color theme="1"/>
        <rFont val="Arial"/>
        <family val="2"/>
      </rPr>
      <t>Heterohelix</t>
    </r>
    <r>
      <rPr>
        <i/>
        <sz val="12"/>
        <color indexed="8"/>
        <rFont val="Arial"/>
        <family val="2"/>
      </rPr>
      <t xml:space="preserve"> sp.</t>
    </r>
  </si>
  <si>
    <t>Foster and Rae (2018) version of Martinez-Boti et al., 2015</t>
  </si>
  <si>
    <t>Sosdian et al., 2018 - includes Seki core top points</t>
  </si>
  <si>
    <t>Turborotalia cerroazulensis</t>
  </si>
  <si>
    <t>d11Bc+1.79</t>
  </si>
  <si>
    <t xml:space="preserve">Calibrations </t>
  </si>
  <si>
    <t>Exclusions</t>
  </si>
  <si>
    <t xml:space="preserve">Calibration for species specific vital effects is then done as part of the calculation routine. </t>
  </si>
  <si>
    <t xml:space="preserve">The calibration used is given for each data point and the calibration data are shown in the calibration tab. </t>
  </si>
  <si>
    <t xml:space="preserve">Note that when the calibrations are applied, it is borate being determined from measured foraminiferal values, which can occasionally lead to confusion (e.g. a calibration of borate = measured carbonate + 1 permil will have a -1 intercept within the calibration tab). </t>
  </si>
  <si>
    <t>T. trilobus</t>
  </si>
  <si>
    <t>Species names are as given in the original publications, with the exception of G. or T. sacculifer, which has been replaced with Trilobatus trilobus, following recent recommendations (e.g. Spezzaferri et al., 2015)</t>
  </si>
  <si>
    <t>triNTIMS</t>
  </si>
  <si>
    <t>triMCICPMS</t>
  </si>
  <si>
    <t>orbMCICPMS</t>
  </si>
  <si>
    <t>bulMCICPMS</t>
  </si>
  <si>
    <t>M. velascoensis</t>
  </si>
  <si>
    <t>G. ruber</t>
  </si>
  <si>
    <t>G. praebulloides</t>
  </si>
  <si>
    <t>originally published in Greenop et al. 2017</t>
  </si>
  <si>
    <t>668B</t>
  </si>
  <si>
    <t>1209B</t>
  </si>
  <si>
    <t>1263D</t>
  </si>
  <si>
    <t>1263B</t>
  </si>
  <si>
    <t>1263A</t>
  </si>
  <si>
    <t>865B</t>
  </si>
  <si>
    <t>1263C</t>
  </si>
  <si>
    <t>Seki et al., 2010</t>
  </si>
  <si>
    <t>Pearson et al., 2009</t>
  </si>
  <si>
    <t xml:space="preserve">Excluded following Anagnostou et al. (2020): G. index thought to have variable habitat depths based on variable d11B offsets from other species in data from TDP in Anagnostou et al. (2016). </t>
  </si>
  <si>
    <t xml:space="preserve">Excluded following Anagnostou et al. (2020): little data on inter-species offsets for G. kugleri and notably offset d11B values compared to other sites and species at this time. </t>
  </si>
  <si>
    <t xml:space="preserve">Excluded from surface ocean pH and pCO2 reconstruction following original publication, as yield colder temperatures and lower d11B compared to Woodringina. </t>
  </si>
  <si>
    <t>Woodringina sp.</t>
  </si>
  <si>
    <t xml:space="preserve">These early data are notably offset from later measurements in which analytical methods are better established. </t>
  </si>
  <si>
    <t xml:space="preserve">These data somewhat offset from later higher resolution measurements at this site by Martinez-Boti et al. (2015); the later measurements are considered more reliable. </t>
  </si>
  <si>
    <t>It includes all well-established boron isotope as of 2020 that attempt to reconstruct surface ocean pH and atmospheric CO2 (as opposed to variable outgassing at upwelling sites or deep ocean CO2 storage).</t>
  </si>
  <si>
    <t xml:space="preserve">Note that not all of these values are used in the final pH and CO2 compilation - see note on exclusions below for further details. </t>
  </si>
  <si>
    <t>No offset of foraminiferal d11B from that of borate ion</t>
  </si>
  <si>
    <t>d11Bc+1.02</t>
  </si>
  <si>
    <t xml:space="preserve">Anagnostou et al. (2016) offset between TDP Turborotalia cerroazulensis (which gives colder d18O temperatures and lower d11B, consistent with deeper habitat) and mixed layer species, calculated for 40.3 Ma time slice at TDP, and applied to T. cerroazulensis data from TDP at 36.9 Ma as no mixed layer species present. </t>
  </si>
  <si>
    <t xml:space="preserve">Fitted to match pH evolution of Henehan et al., 2019 (where calibration was done in pH space - so here re-work to allow consistent application of vital effects; note some recalculation required due to updates to MyAMI-derived pKb). </t>
  </si>
  <si>
    <t xml:space="preserve">Excluded following original publication (Harper et al. 2020) which suggests that site 1265 may be influenced by upwelling and that data from site 1210 is likely more representative of global surface ocean. </t>
  </si>
  <si>
    <t>d11Bc-7.76</t>
  </si>
  <si>
    <t>Correction to Pearson and Palmer d11B values to bring into line with modern measurements, following Anagnostou et al. (2016)</t>
  </si>
  <si>
    <t>excluded as outlier in original publication</t>
  </si>
  <si>
    <t xml:space="preserve">d11B values are given as reported following analysis, i.e. with no vital effect corrections applied. </t>
  </si>
  <si>
    <t xml:space="preserve">In general calibrations are guided by those used in the original publications.  However calibration of extant species and cross-calibration of extinct species has seen significant work in the last several years, so some calibrations have been updated. </t>
  </si>
  <si>
    <t>These include:</t>
  </si>
  <si>
    <t xml:space="preserve"> o  some values from benthic or deep dwelling planktic foraminifera</t>
  </si>
  <si>
    <t xml:space="preserve"> o  some sites or species which are notably offset from other contemporaneous data, suggesting a local influence, such as upwelling</t>
  </si>
  <si>
    <t xml:space="preserve"> o  some early datasets that are not easy to reconcile with more recent measurements where analytical accuracy is better established</t>
  </si>
  <si>
    <t>Notes on the rationale for exclusion are given next to the exclusion flag in the main spreadsheet</t>
  </si>
  <si>
    <t>An exclusion flag of 2 indicates values that should definitely not be included in current surface ocean pH and atmospheric CO2 reconstructions</t>
  </si>
  <si>
    <t xml:space="preserve">Temperature reconstructions follow those in the original publications, largely based on Mg/Ca from the same foraminiferal samples, and in some cases based on d18O. </t>
  </si>
  <si>
    <t>Salinity reconstructions are included from the original publications, but given the difficulty of accurate salinity reconstruction on these timescales and the minimal influence of salinity on estimates of pH or CO2, our calculation routine uses salinity of 35 throughout</t>
  </si>
  <si>
    <t xml:space="preserve">Ages follow those in the original publications </t>
  </si>
  <si>
    <t>d11Bc-0.7</t>
  </si>
  <si>
    <t xml:space="preserve">Average offset between Morozovella velascoensis (from Penman et al., 2014) and Acarinina soldadoensis (from Harper et al., 2020) from site 1209.  M. velascoensis is corrected to the A. soldadoensis values, as A. soldadoensis has been more thoroughly cross-calibrated (see Anagnostou et al., 2020).  The variability in this offset (±0.56 permil, 2SD) led Anagostou et al. (2020) to exclude the M. velascoensis data. </t>
  </si>
  <si>
    <t>Salmon</t>
  </si>
  <si>
    <t xml:space="preserve">This temperature value has been corrected, as in the original publication (measured was 28.5 C). </t>
  </si>
  <si>
    <t xml:space="preserve">The calibrations are given in the form y = mx+c, where x is d11B of borate (determined from calibration water pH) and y is the measured d11B of foraminifera.  This is the typical way in which d11B calibrations have recently been determined (see Foster &amp; Rae, 2016). </t>
  </si>
  <si>
    <t>depth</t>
  </si>
  <si>
    <t>calibration_gradient</t>
  </si>
  <si>
    <t>calibration_intercept</t>
  </si>
  <si>
    <t>d11B_sw</t>
  </si>
  <si>
    <t>calibration_intercept_sw</t>
  </si>
  <si>
    <t>d11B_4</t>
  </si>
  <si>
    <t>calcium_seawater</t>
  </si>
  <si>
    <t>magnesium_seawater</t>
  </si>
  <si>
    <t>pKb</t>
  </si>
  <si>
    <t>pH</t>
  </si>
  <si>
    <t>xco2_DIC_1900</t>
  </si>
  <si>
    <t>xco2_Omega5</t>
  </si>
  <si>
    <t>xco2_Omega8</t>
  </si>
  <si>
    <t>xco2_CCD</t>
  </si>
  <si>
    <t>865</t>
  </si>
  <si>
    <t>1260</t>
  </si>
  <si>
    <t>1258</t>
  </si>
  <si>
    <t>1407</t>
  </si>
  <si>
    <t>1409</t>
  </si>
  <si>
    <t>1210</t>
  </si>
  <si>
    <t>401</t>
  </si>
  <si>
    <t>1209</t>
  </si>
  <si>
    <t>Heterohelix sp.</t>
  </si>
  <si>
    <t>Cibicidoides succedens-alleni plexus</t>
  </si>
  <si>
    <t>465</t>
  </si>
  <si>
    <t>1049</t>
  </si>
  <si>
    <t xml:space="preserve">For completeness the d11Bdata_byStudy dataset includes some values that are not used directly in the final reconstructions of surface ocean pH and atmospheric CO2. </t>
  </si>
  <si>
    <t>This compilation of boron isotope data was made as part of Rae et al., 2021, Annual Reviews of Earth and Planetary Sciences</t>
  </si>
  <si>
    <t xml:space="preserve">Note that calibration intercepts are adjusted as a function of the boron isotope composition of seawater (denoted calibration_intercept_sw), following Greenop et al. (2019). </t>
  </si>
  <si>
    <t xml:space="preserve">The symbol, colour, size columns are used in the accompanying Matlab plotting routines, available on Github. These produce a version of figure 5 in Rae et al. (2021), though note that the published version has different colour scheme following edits by the figure editor to conform with journal house style. </t>
  </si>
  <si>
    <t>An exclusion flag of 1 indicates values where the case for inclusion/exclusion is less definitive</t>
  </si>
  <si>
    <t>Other notes, including explanations of column headers</t>
  </si>
  <si>
    <t xml:space="preserve">d11B_4 is the boron isotope composition of borate, calculated from measured foram d11B corrected for vital effects.  This includes the alteration of the calibration intercept as a function of d11Bsw described in the calibrations section above. </t>
  </si>
  <si>
    <t>pH_1SD</t>
  </si>
  <si>
    <t>pH_16pc</t>
  </si>
  <si>
    <t>pH_84pc</t>
  </si>
  <si>
    <t>xco2</t>
  </si>
  <si>
    <t>xco2_1SD</t>
  </si>
  <si>
    <t>xco2_16pc</t>
  </si>
  <si>
    <t>xco2_84pc</t>
  </si>
  <si>
    <t>xco2_alkalinity_2330_NB_identical_to_xco2_column</t>
  </si>
  <si>
    <t xml:space="preserve">xco2 is given as a mole fraction in dry air in units of parts per million by volume.  The column labelled xco2 is based on the scenario with constant alkalinity of 2330 umol/kg described in Rae et al. (2021); other options are also shown in subsequent columns. </t>
  </si>
  <si>
    <t>pH_025pc</t>
  </si>
  <si>
    <t>pH_975pc</t>
  </si>
  <si>
    <t>xco2_025pc</t>
  </si>
  <si>
    <t>xco2_975pc</t>
  </si>
  <si>
    <t>pH_d11BswLow</t>
  </si>
  <si>
    <t>pH_d11BswHigh</t>
  </si>
  <si>
    <t>xco2_alkalinityLow</t>
  </si>
  <si>
    <t>xco2_alkalinityHigh</t>
  </si>
  <si>
    <t>xco2_Omega65</t>
  </si>
  <si>
    <t>xco2_d11BswLow</t>
  </si>
  <si>
    <t>xco2_d11BswHigh</t>
  </si>
  <si>
    <t xml:space="preserve">xco2_alkalinityLow and xco2_alkalinityHigh show xco2 calculated with pH and a lower and upper estimate of alkalinity, based on an expanding range: ±175umol/kg at 0-5Ma, ±350umol/kg at 5-15Ma, ±600umol/kg beyond 15Ma.  Smooths to these data are shown as dashed lines in several of the figures in Rae et al., 2021. </t>
  </si>
  <si>
    <t xml:space="preserve">Other second carbonate system parameter options paired with d11B-derived pH for CO2 system determination are shown as described in the text of Rae et al. 2021 and include: constant DIC of 1900umol/kg (xco2_DIC_1900); constant Omega of 6.5 (xco2_Omega65) along with lower (xco2_Omega5) and higher (xco2_Omega8) Omega bounds; and constraints based on the CCD (xco2_CCD).  </t>
  </si>
  <si>
    <t>Notes on calculated pH and CO2 data in the tab d11B_pH_CO2</t>
  </si>
  <si>
    <t>pco2</t>
  </si>
  <si>
    <t>co2</t>
  </si>
  <si>
    <t>hco3</t>
  </si>
  <si>
    <t>co3</t>
  </si>
  <si>
    <t>dic</t>
  </si>
  <si>
    <t>alkalinity</t>
  </si>
  <si>
    <t>Kspc</t>
  </si>
  <si>
    <t>saturation_state</t>
  </si>
  <si>
    <t>Notes on CO2 system output</t>
  </si>
  <si>
    <t xml:space="preserve">Kspc is the solubility product of calcite and saturation_state is given for calcite. </t>
  </si>
  <si>
    <t>xco2_ODP999_NOTcorrected_for_disequilibrium</t>
  </si>
  <si>
    <t>pco2_ODP999_NOTcorrected_for_disequilibrium</t>
  </si>
  <si>
    <t>d11B_2SD</t>
  </si>
  <si>
    <t>xco2_fromSmoothedEp</t>
  </si>
  <si>
    <t>pco2_fromSmoothedEp</t>
  </si>
  <si>
    <t xml:space="preserve">The tabs CO2system_ alkalinity, dic, omega65, ccd, EpSmooth show the full output of CO2 system calculations based on d11B-derived pH and alkalinity=2330, dic=1900, omega=6.5, [CO32-] constraints based on the CCD, and CO2 from alkenone d13C.  These are shown in Figure S5 (along with various other options and combinations, available at the Github repository associated with this publication). </t>
  </si>
  <si>
    <t xml:space="preserve">Note that pH and CO2 uncertainty distributions are not symmetric, so the use of the percentile distributions of the data is somewhat preferable to the use of the standard deviation; 1SD has been provided for illustration. </t>
  </si>
  <si>
    <t>xco2_d11BswLow and xco2_d11BswHigh show the influence of a ±0.5 permil range in d11Bsw on calculated CO2 (following from the equivalent pH columns)</t>
  </si>
  <si>
    <t>d11Bsw</t>
  </si>
  <si>
    <t>d11BswLow</t>
  </si>
  <si>
    <t>d11BswHigh</t>
  </si>
  <si>
    <t>source</t>
  </si>
  <si>
    <t>erenv</t>
  </si>
  <si>
    <t>modern</t>
  </si>
  <si>
    <t>slight decrease from modern</t>
  </si>
  <si>
    <t>Extrapolated for any older values</t>
  </si>
  <si>
    <t>Follows Greenop et al. (2017) and Lemarchand et al. (2000)</t>
  </si>
  <si>
    <t>Follows Raitzsch &amp; Hönisch (2013)</t>
  </si>
  <si>
    <t>Henehan et al. (2020) based on data from Anagnostou et al. (2016)</t>
  </si>
  <si>
    <t>Anagnostou et al. (2016)</t>
  </si>
  <si>
    <t>Mg</t>
  </si>
  <si>
    <t>Ca</t>
  </si>
  <si>
    <t>Ca_down</t>
  </si>
  <si>
    <t>Ca_up</t>
  </si>
  <si>
    <t>Seawater Mg and Ca concentration</t>
  </si>
  <si>
    <t xml:space="preserve">Magnesium and calcium concentrations in seawater (in mmol/kg) are estimated from halite fluid inclusion data from Lowenstein et al. (2001; 2003; 2005), Horita et al. (2002), Timofeeff et al. (2006), and Brennan et al. (2013).  These have been crudely smoothed by averaging individual samples from 5-14 Ma and 35-37 Ma (each of which form clusters of closely spaced points) to give the values listed for 9 Ma and 36 Ma. </t>
  </si>
  <si>
    <t>Ca_down and Ca_up are the lower and upper uncertainty ranges reported by the original studies (for instance see Brennan et al. 2013, Table 8)</t>
  </si>
  <si>
    <t>d11B of seawater</t>
  </si>
  <si>
    <t xml:space="preserve">As described in main text of Rae et al. (2021).  Note that the 0.5 permil uncertainty envelope is provided for illustration - further work is required to better constrain uncertainty on d11Bsw. </t>
  </si>
  <si>
    <t>Updated value from data from Henehan et al. (2019)</t>
  </si>
  <si>
    <t xml:space="preserve">Note that xco2 and pco2 values in the EpSmooth tab are taken from a highly smoothed version of the alkenone data shown in Rae et al. (2021) Figure 6 and are not in themselves intended for use; the purpose here is to explore the other carbonate system variables that result from central values from alkenone-derived CO2 and d11B-derived pH. </t>
  </si>
  <si>
    <t xml:space="preserve">pH uncertainties are shown from a 10,000 member Monte Carlo ensemble that includes the published analytical uncertainty in d11B, along with a 2 degree C 2SD temperature uncertainty and a 1 psu salinity uncertainty.  Note that these temperature and salinity uncertainties are used as an illustration (as uncertainty will vary between samples and time intervals) and that no uncertainty is assigned to d11B calibration or to d11B of seawater.  The influence of d11Bsw uncertainty would be to slightly shift absolute pH and CO2 values on long timescales (see example of the influence of ±0.5 permil in d11Bsw in Figure 5 and in columns pH_d11BswLow and pH_d11BswHigh), but it will not substantially impact relative changes in pH and CO2 on timescales of a few million years due to boron's ~10 Myr residence time.  The percentile ranges thus provide an illustration of uncertainty, but are not a full quantification of confidence intervals, which will follow in future work. </t>
  </si>
  <si>
    <t xml:space="preserve">Illustrative CO2 uncertainties are shown from a 10,000 member Monte Carlo ensemble, that uses the Monte Carlo pH ensemble described above, along with an alkalinity range (±175umol/kg at 0-5Ma, ±350umol/kg at 5-15Ma, ±600umol/kg beyond 15Ma) which is assigned a uniform distribution.  Note that as d11Bsw uncertainties have not been included, these percentile ranges do not represent true confidence intervals - see notes above on pH Monte Carlo simulation for further details. </t>
  </si>
  <si>
    <t>d11Bsw gives the interpolated value of the boron isotope composition of seawater from the composite shown in Figure 5c of Rae et al. (2021) and in worksheet d11Bsw</t>
  </si>
  <si>
    <t>calcium_seawater and magnesium_seawater are the interpolated seawater calcium and magnesium concentrations from fluid inclusions (see Mg_Ca_sw tab), used in calculation of equilibrium constants with MyAMI</t>
  </si>
  <si>
    <t xml:space="preserve">pH is calculated following the d11B to pH equation in Rae (2018).  d11B-derived pH is typically reported on the total scale, but under altered seawater sulphate in the early Cenozoic the definition of the total scale is conceptually unclear - see discussion in Zeebe &amp; Tyrrell (2019). </t>
  </si>
  <si>
    <t>pKb is calculated taking account of temperature, salinity, depth, and calcium and magnesium concentrations, using MyAMI (Hain et al., 2018). We perform a piecewise bilinear interpolation of the lookup table used in Raitzsch et al. (2021), and made available on Github (https://github.com/St-Andrews-Isotope-Geochemistry/MyAMI/blob/main/Precalculated.xls) as part of the release associated with this paper; note that this corrects an error in a previously published version of the MyAMI lookup table that gave spurious pKb values under altered major ion chemistry.</t>
  </si>
  <si>
    <t>CO2 system calculations are carried out in a modified version of csys.m (Zeebe &amp; Wolf-Gladrow, 2001) that uses MyAMI (Hain et al., 2015) to account for the influence of changing seawater calcium and magnesium on equilibrium constants, and made available on Github as part of the release associated with this paper</t>
  </si>
  <si>
    <t>pH and CO2 chemistry are recalculated from the data in this spreadsheet using Matlab routines that apply a consistent calculation framework - these codes are available on Github (https://github.com/St-Andrews-Isotope-Geochemistry)</t>
  </si>
  <si>
    <t xml:space="preserve">Note that CO2 data from ODP site 999 have been corrected by -21 ppm to account for disequilibrium with the atmosphere, based on CO2 data from modern waters at this site and following previous studies at this site (Foster 2008; Martinez-Boti et al. 2015; Chalk et al. 2017; de la Vega et al. 2020).  For reference column xco2_ODP999_NOTcorrected_for_disequilibrium shows xco2 data without this correction applied.  Similarly, in the CO2system tabs the xco2 and pco2 columns have had the correction applied; the xco2_ODP999_NOTcorrected_for_disequilibrium and pco2_ODP999_NOTcorrected_for_disequilibrium columns have not. </t>
  </si>
  <si>
    <t xml:space="preserve">Note that the d11B_pH_CO2 and CO2system tabs have had these datasets excluded. </t>
  </si>
  <si>
    <t xml:space="preserve">Anagnostou et al. (2020) offset between ODP865 Turborotalia species (which give cooler d18O temperatures and lower d11B, consistent with deeper habitat) and mixed layer Acarinina species.  This offset is also applied to Pearson et al. (2009) T. ampliapertura data to make them more representative of  mixed layer values.  Note that Anagnostou et al. (2016) originally used a 1 permil offset for the Pearson et al. (2009) T. ampliapertura data, which is within uncertainty of the better-definied 1.02 permil offset in Anagostou et al. (2020) which is used here.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</si>
</sst>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E+00"/>
  </numFmts>
  <fonts count="30">
    <font>
      <sz val="12"/>
      <color indexed="8"/>
      <name val="ArialMT"/>
      <family val="2"/>
    </font>
    <font>
      <sz val="12"/>
      <color theme="1"/>
      <name val="Calibri"/>
      <family val="2"/>
      <scheme val="minor"/>
    </font>
    <font>
      <sz val="10"/>
      <color indexed="8"/>
      <name val="Helvetica"/>
      <family val="2"/>
    </font>
    <font>
      <u/>
      <sz val="12"/>
      <color theme="10"/>
      <name val="ArialMT"/>
      <family val="2"/>
    </font>
    <font>
      <u/>
      <sz val="12"/>
      <color theme="11"/>
      <name val="ArialMT"/>
      <family val="2"/>
    </font>
    <font>
      <sz val="11"/>
      <color theme="1"/>
      <name val="Calibri"/>
      <family val="2"/>
      <scheme val="minor"/>
    </font>
    <font>
      <sz val="10"/>
      <name val="Arial"/>
      <family val="2"/>
    </font>
    <font>
      <sz val="11"/>
      <color indexed="8"/>
      <name val="Calibri"/>
      <family val="2"/>
    </font>
    <font>
      <sz val="10"/>
      <name val="Verdana"/>
      <family val="2"/>
    </font>
    <font>
      <sz val="12"/>
      <color theme="1"/>
      <name val="Arial"/>
      <family val="2"/>
    </font>
    <font>
      <sz val="12"/>
      <name val="Arial"/>
      <family val="2"/>
    </font>
    <font>
      <sz val="12"/>
      <color indexed="8"/>
      <name val="Arial"/>
      <family val="2"/>
    </font>
    <font>
      <b/>
      <sz val="12"/>
      <color indexed="8"/>
      <name val="Arial"/>
      <family val="2"/>
    </font>
    <font>
      <i/>
      <sz val="12"/>
      <color theme="1"/>
      <name val="Arial"/>
      <family val="2"/>
    </font>
    <font>
      <sz val="12"/>
      <color rgb="FF000000"/>
      <name val="Arial"/>
      <family val="2"/>
    </font>
    <font>
      <i/>
      <sz val="12"/>
      <color rgb="FFFF0000"/>
      <name val="Arial"/>
      <family val="2"/>
    </font>
    <font>
      <sz val="12"/>
      <color rgb="FFFF0000"/>
      <name val="Arial"/>
      <family val="2"/>
    </font>
    <font>
      <b/>
      <sz val="10"/>
      <color indexed="8"/>
      <name val="Helvetica"/>
      <family val="2"/>
    </font>
    <font>
      <i/>
      <sz val="12"/>
      <color indexed="8"/>
      <name val="Arial"/>
      <family val="2"/>
    </font>
    <font>
      <i/>
      <sz val="12"/>
      <name val="Arial"/>
      <family val="2"/>
    </font>
    <font>
      <b/>
      <sz val="12"/>
      <color indexed="8"/>
      <name val="ArialMT"/>
    </font>
    <font>
      <sz val="8"/>
      <name val="ArialMT"/>
      <family val="2"/>
    </font>
    <font>
      <sz val="12"/>
      <color rgb="FF000000"/>
      <name val="Helvetica"/>
      <family val="2"/>
    </font>
    <font>
      <sz val="12"/>
      <color rgb="FFFF0000"/>
      <name val="ArialMT"/>
      <family val="2"/>
    </font>
    <font>
      <sz val="11"/>
      <name val="Calibri"/>
      <family val="2"/>
    </font>
    <font>
      <sz val="11"/>
      <name val="Arial"/>
      <family val="2"/>
    </font>
    <font>
      <sz val="11"/>
      <color indexed="8"/>
      <name val="Arial"/>
      <family val="2"/>
    </font>
    <font>
      <sz val="11"/>
      <color indexed="8"/>
      <name val="ArialMT"/>
      <family val="2"/>
    </font>
    <font>
      <sz val="11"/>
      <color rgb="FF000000"/>
      <name val="Arial"/>
      <family val="2"/>
    </font>
    <font>
      <b/>
      <sz val="1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441">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5"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7" fillId="0" borderId="0"/>
    <xf numFmtId="0" fontId="8" fillId="0" borderId="0"/>
    <xf numFmtId="0" fontId="1" fillId="0" borderId="0"/>
    <xf numFmtId="0" fontId="1" fillId="0" borderId="0"/>
    <xf numFmtId="0" fontId="6" fillId="0" borderId="0"/>
    <xf numFmtId="0" fontId="5"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24" fillId="0" borderId="0"/>
  </cellStyleXfs>
  <cellXfs count="78">
    <xf numFmtId="0" fontId="0" fillId="0" borderId="0" xfId="0"/>
    <xf numFmtId="164"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xf numFmtId="0" fontId="11" fillId="0" borderId="0" xfId="0" applyFont="1"/>
    <xf numFmtId="0" fontId="11" fillId="0" borderId="0" xfId="0" applyFont="1" applyAlignment="1">
      <alignment horizontal="left"/>
    </xf>
    <xf numFmtId="0" fontId="14" fillId="0" borderId="0" xfId="0" applyFont="1"/>
    <xf numFmtId="1" fontId="11" fillId="0" borderId="0" xfId="0" applyNumberFormat="1" applyFont="1" applyAlignment="1">
      <alignment horizontal="left"/>
    </xf>
    <xf numFmtId="1" fontId="14" fillId="0" borderId="0" xfId="0" applyNumberFormat="1" applyFont="1" applyAlignment="1">
      <alignment horizontal="left"/>
    </xf>
    <xf numFmtId="0" fontId="10" fillId="0" borderId="0" xfId="0" applyFont="1" applyAlignment="1">
      <alignment horizontal="left"/>
    </xf>
    <xf numFmtId="1" fontId="11" fillId="0" borderId="0" xfId="0" applyNumberFormat="1" applyFont="1" applyAlignment="1">
      <alignment horizontal="right"/>
    </xf>
    <xf numFmtId="2" fontId="11" fillId="0" borderId="0" xfId="0" applyNumberFormat="1" applyFont="1" applyAlignment="1">
      <alignment horizontal="right"/>
    </xf>
    <xf numFmtId="0" fontId="17" fillId="0" borderId="0" xfId="0" applyFont="1"/>
    <xf numFmtId="2" fontId="9" fillId="0" borderId="0" xfId="0" applyNumberFormat="1" applyFont="1" applyAlignment="1">
      <alignment horizontal="left"/>
    </xf>
    <xf numFmtId="0" fontId="18" fillId="0" borderId="0" xfId="0" applyFont="1" applyAlignment="1">
      <alignment horizontal="left"/>
    </xf>
    <xf numFmtId="164" fontId="18" fillId="0" borderId="0" xfId="0" applyNumberFormat="1" applyFont="1" applyAlignment="1" applyProtection="1">
      <alignment horizontal="left"/>
      <protection locked="0"/>
    </xf>
    <xf numFmtId="164" fontId="18" fillId="0" borderId="0" xfId="0" applyNumberFormat="1" applyFont="1" applyAlignment="1">
      <alignment horizontal="left"/>
    </xf>
    <xf numFmtId="2" fontId="19" fillId="0" borderId="0" xfId="0" applyNumberFormat="1" applyFont="1" applyAlignment="1">
      <alignment horizontal="left"/>
    </xf>
    <xf numFmtId="0" fontId="19" fillId="0" borderId="0" xfId="0" applyFont="1" applyAlignment="1">
      <alignment horizontal="left"/>
    </xf>
    <xf numFmtId="0" fontId="15" fillId="0" borderId="0" xfId="0" applyFont="1" applyAlignment="1">
      <alignment horizontal="left"/>
    </xf>
    <xf numFmtId="0" fontId="13" fillId="0" borderId="0" xfId="0" applyFont="1" applyAlignment="1">
      <alignment horizontal="left"/>
    </xf>
    <xf numFmtId="0" fontId="11" fillId="0" borderId="0" xfId="0" applyFont="1" applyAlignment="1">
      <alignment horizontal="right"/>
    </xf>
    <xf numFmtId="164" fontId="11" fillId="0" borderId="0" xfId="0" applyNumberFormat="1" applyFont="1" applyAlignment="1">
      <alignment horizontal="right"/>
    </xf>
    <xf numFmtId="164" fontId="10" fillId="0" borderId="0" xfId="0" applyNumberFormat="1" applyFont="1" applyAlignment="1">
      <alignment horizontal="right"/>
    </xf>
    <xf numFmtId="164" fontId="11" fillId="0" borderId="0" xfId="0" applyNumberFormat="1" applyFont="1" applyAlignment="1" applyProtection="1">
      <alignment horizontal="right"/>
      <protection locked="0"/>
    </xf>
    <xf numFmtId="2" fontId="9" fillId="0" borderId="0" xfId="0" applyNumberFormat="1" applyFont="1" applyAlignment="1">
      <alignment horizontal="right"/>
    </xf>
    <xf numFmtId="2" fontId="10" fillId="0" borderId="0" xfId="0" applyNumberFormat="1" applyFont="1" applyAlignment="1">
      <alignment horizontal="right"/>
    </xf>
    <xf numFmtId="1" fontId="10" fillId="0" borderId="0" xfId="0" applyNumberFormat="1" applyFont="1" applyAlignment="1">
      <alignment horizontal="right"/>
    </xf>
    <xf numFmtId="164" fontId="9" fillId="0" borderId="0" xfId="0" applyNumberFormat="1" applyFont="1" applyAlignment="1">
      <alignment horizontal="right"/>
    </xf>
    <xf numFmtId="1" fontId="9" fillId="0" borderId="0" xfId="0" applyNumberFormat="1" applyFont="1" applyAlignment="1">
      <alignment horizontal="right"/>
    </xf>
    <xf numFmtId="164" fontId="9" fillId="0" borderId="0" xfId="53" applyNumberFormat="1" applyFont="1" applyAlignment="1">
      <alignment horizontal="right"/>
    </xf>
    <xf numFmtId="2" fontId="9" fillId="0" borderId="0" xfId="54" applyNumberFormat="1" applyFont="1" applyAlignment="1">
      <alignment horizontal="right"/>
    </xf>
    <xf numFmtId="0" fontId="20" fillId="0" borderId="0" xfId="0" applyFont="1"/>
    <xf numFmtId="1" fontId="14" fillId="0" borderId="0" xfId="0" applyNumberFormat="1" applyFont="1" applyAlignment="1">
      <alignment horizontal="right"/>
    </xf>
    <xf numFmtId="0" fontId="9" fillId="0" borderId="0" xfId="0" applyFont="1" applyAlignment="1">
      <alignment horizontal="left"/>
    </xf>
    <xf numFmtId="0" fontId="14" fillId="0" borderId="0" xfId="0" applyFont="1" applyAlignment="1">
      <alignment horizontal="left"/>
    </xf>
    <xf numFmtId="0" fontId="17" fillId="0" borderId="0" xfId="0" applyFont="1" applyAlignment="1">
      <alignment horizontal="left"/>
    </xf>
    <xf numFmtId="1" fontId="9" fillId="0" borderId="0" xfId="53" applyNumberFormat="1" applyFont="1" applyAlignment="1">
      <alignment horizontal="right"/>
    </xf>
    <xf numFmtId="1" fontId="16" fillId="0" borderId="0" xfId="0" applyNumberFormat="1" applyFont="1" applyAlignment="1">
      <alignment horizontal="right"/>
    </xf>
    <xf numFmtId="0" fontId="22" fillId="0" borderId="0" xfId="0" applyFont="1"/>
    <xf numFmtId="0" fontId="16" fillId="0" borderId="0" xfId="0" applyFont="1"/>
    <xf numFmtId="0" fontId="16" fillId="0" borderId="0" xfId="0" applyFont="1" applyAlignment="1">
      <alignment horizontal="left"/>
    </xf>
    <xf numFmtId="164" fontId="16" fillId="0" borderId="0" xfId="0" applyNumberFormat="1" applyFont="1" applyAlignment="1">
      <alignment horizontal="right"/>
    </xf>
    <xf numFmtId="2" fontId="16" fillId="0" borderId="0" xfId="0" applyNumberFormat="1" applyFont="1" applyAlignment="1">
      <alignment horizontal="right"/>
    </xf>
    <xf numFmtId="1" fontId="16" fillId="0" borderId="0" xfId="0" applyNumberFormat="1" applyFont="1" applyAlignment="1">
      <alignment horizontal="left"/>
    </xf>
    <xf numFmtId="0" fontId="16" fillId="0" borderId="0" xfId="0" applyFont="1" applyAlignment="1">
      <alignment horizontal="right"/>
    </xf>
    <xf numFmtId="164" fontId="15" fillId="0" borderId="0" xfId="0" applyNumberFormat="1" applyFont="1" applyAlignment="1">
      <alignment horizontal="left"/>
    </xf>
    <xf numFmtId="0" fontId="23" fillId="0" borderId="0" xfId="0" applyFont="1"/>
    <xf numFmtId="0" fontId="24" fillId="0" borderId="0" xfId="440"/>
    <xf numFmtId="0" fontId="25" fillId="0" borderId="0" xfId="440" applyFont="1"/>
    <xf numFmtId="164" fontId="25" fillId="0" borderId="0" xfId="440" applyNumberFormat="1" applyFont="1"/>
    <xf numFmtId="2" fontId="25" fillId="0" borderId="0" xfId="440" applyNumberFormat="1" applyFont="1"/>
    <xf numFmtId="165" fontId="25" fillId="0" borderId="0" xfId="440" applyNumberFormat="1" applyFont="1"/>
    <xf numFmtId="1" fontId="25" fillId="0" borderId="0" xfId="440" applyNumberFormat="1" applyFont="1"/>
    <xf numFmtId="165" fontId="26" fillId="0" borderId="0" xfId="0" applyNumberFormat="1" applyFont="1"/>
    <xf numFmtId="1" fontId="26" fillId="0" borderId="0" xfId="0" applyNumberFormat="1" applyFont="1"/>
    <xf numFmtId="0" fontId="26" fillId="0" borderId="0" xfId="0" applyFont="1"/>
    <xf numFmtId="0" fontId="27" fillId="0" borderId="0" xfId="0" applyFont="1"/>
    <xf numFmtId="165" fontId="27" fillId="0" borderId="0" xfId="0" applyNumberFormat="1" applyFont="1"/>
    <xf numFmtId="164" fontId="11" fillId="0" borderId="0" xfId="0" applyNumberFormat="1" applyFont="1" applyAlignment="1">
      <alignment horizontal="left"/>
    </xf>
    <xf numFmtId="2" fontId="11" fillId="0" borderId="0" xfId="0" applyNumberFormat="1" applyFont="1" applyAlignment="1">
      <alignment horizontal="left"/>
    </xf>
    <xf numFmtId="49" fontId="11" fillId="0" borderId="0" xfId="0" applyNumberFormat="1" applyFont="1" applyAlignment="1">
      <alignment horizontal="left"/>
    </xf>
    <xf numFmtId="0" fontId="10" fillId="0" borderId="0" xfId="0" applyFont="1"/>
    <xf numFmtId="0" fontId="25" fillId="0" borderId="0" xfId="440" applyFont="1" applyAlignment="1">
      <alignment wrapText="1"/>
    </xf>
    <xf numFmtId="0" fontId="25" fillId="0" borderId="0" xfId="0" applyFont="1" applyAlignment="1">
      <alignment wrapText="1"/>
    </xf>
    <xf numFmtId="0" fontId="27" fillId="0" borderId="0" xfId="0" applyFont="1" applyAlignment="1">
      <alignment wrapText="1"/>
    </xf>
    <xf numFmtId="166" fontId="25" fillId="0" borderId="0" xfId="440" applyNumberFormat="1" applyFont="1"/>
    <xf numFmtId="0" fontId="12" fillId="0" borderId="0" xfId="0" applyFont="1"/>
    <xf numFmtId="0" fontId="25" fillId="0" borderId="0" xfId="0" applyFont="1"/>
    <xf numFmtId="164" fontId="27" fillId="0" borderId="0" xfId="0" applyNumberFormat="1" applyFont="1"/>
    <xf numFmtId="0" fontId="28" fillId="0" borderId="0" xfId="0" applyFont="1" applyAlignment="1">
      <alignment horizontal="left"/>
    </xf>
    <xf numFmtId="49" fontId="28" fillId="0" borderId="0" xfId="0" applyNumberFormat="1" applyFont="1" applyAlignment="1">
      <alignment horizontal="left"/>
    </xf>
    <xf numFmtId="0" fontId="28" fillId="0" borderId="0" xfId="0" applyFont="1"/>
    <xf numFmtId="164" fontId="28" fillId="0" borderId="0" xfId="0" applyNumberFormat="1" applyFont="1"/>
    <xf numFmtId="0" fontId="29" fillId="0" borderId="0" xfId="440" applyFont="1" applyAlignment="1">
      <alignment wrapText="1"/>
    </xf>
    <xf numFmtId="0" fontId="29" fillId="0" borderId="0" xfId="0" applyFont="1" applyAlignment="1">
      <alignment wrapText="1"/>
    </xf>
    <xf numFmtId="0" fontId="25" fillId="2" borderId="0" xfId="440" applyFont="1" applyFill="1"/>
    <xf numFmtId="0" fontId="25" fillId="0" borderId="0" xfId="440" applyFont="1" applyFill="1"/>
  </cellXfs>
  <cellStyles count="44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Normal" xfId="0" builtinId="0"/>
    <cellStyle name="Normal 2" xfId="52" xr:uid="{00000000-0005-0000-0000-0000B1010000}"/>
    <cellStyle name="Normal 3" xfId="15" xr:uid="{00000000-0005-0000-0000-0000B2010000}"/>
    <cellStyle name="Normal 4" xfId="440" xr:uid="{DA69C5BA-9334-3D41-8330-41DB99D161C5}"/>
    <cellStyle name="Normal 4 2" xfId="54" xr:uid="{00000000-0005-0000-0000-0000B3010000}"/>
    <cellStyle name="Normal 4 3" xfId="55" xr:uid="{00000000-0005-0000-0000-0000B4010000}"/>
    <cellStyle name="Normal 5" xfId="53" xr:uid="{00000000-0005-0000-0000-0000B5010000}"/>
    <cellStyle name="Normal 6" xfId="57" xr:uid="{00000000-0005-0000-0000-0000B6010000}"/>
    <cellStyle name="Normal 7" xfId="56" xr:uid="{00000000-0005-0000-0000-0000B7010000}"/>
  </cellStyles>
  <dxfs count="0"/>
  <tableStyles count="0" defaultTableStyle="TableStyleMedium9" defaultPivotStyle="PivotStyleMedium4"/>
  <colors>
    <mruColors>
      <color rgb="FFD5FC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pH w SD</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2"/>
            <c:spPr>
              <a:noFill/>
              <a:ln w="9525">
                <a:solidFill>
                  <a:schemeClr val="accent1"/>
                </a:solidFill>
              </a:ln>
              <a:effectLst/>
            </c:spPr>
          </c:marker>
          <c:errBars>
            <c:errDir val="y"/>
            <c:errBarType val="both"/>
            <c:errValType val="cust"/>
            <c:noEndCap val="0"/>
            <c:plus>
              <c:numLit>
                <c:formatCode>General</c:formatCode>
                <c:ptCount val="682"/>
                <c:pt idx="0">
                  <c:v>1.4817460378219099E-2</c:v>
                </c:pt>
                <c:pt idx="1">
                  <c:v>1.48523493234766E-2</c:v>
                </c:pt>
                <c:pt idx="2">
                  <c:v>1.52910672947549E-2</c:v>
                </c:pt>
                <c:pt idx="3">
                  <c:v>1.51944842057444E-2</c:v>
                </c:pt>
                <c:pt idx="4">
                  <c:v>1.53652506041764E-2</c:v>
                </c:pt>
                <c:pt idx="5">
                  <c:v>1.51695467134914E-2</c:v>
                </c:pt>
                <c:pt idx="6">
                  <c:v>1.52498848052802E-2</c:v>
                </c:pt>
                <c:pt idx="7">
                  <c:v>1.5302413834420801E-2</c:v>
                </c:pt>
                <c:pt idx="8">
                  <c:v>1.5107231083901201E-2</c:v>
                </c:pt>
                <c:pt idx="9">
                  <c:v>1.5284706922201701E-2</c:v>
                </c:pt>
                <c:pt idx="10">
                  <c:v>1.50745782063462E-2</c:v>
                </c:pt>
                <c:pt idx="11">
                  <c:v>1.4585856270363001E-2</c:v>
                </c:pt>
                <c:pt idx="12">
                  <c:v>1.4527224441352E-2</c:v>
                </c:pt>
                <c:pt idx="13">
                  <c:v>1.5046163041893001E-2</c:v>
                </c:pt>
                <c:pt idx="14">
                  <c:v>1.49601382230421E-2</c:v>
                </c:pt>
                <c:pt idx="15">
                  <c:v>1.6262499880095201E-2</c:v>
                </c:pt>
                <c:pt idx="16">
                  <c:v>1.50562872019421E-2</c:v>
                </c:pt>
                <c:pt idx="17">
                  <c:v>1.4679929962069099E-2</c:v>
                </c:pt>
                <c:pt idx="18">
                  <c:v>1.4353918228148301E-2</c:v>
                </c:pt>
                <c:pt idx="19">
                  <c:v>1.49777837311554E-2</c:v>
                </c:pt>
                <c:pt idx="20">
                  <c:v>1.49184752541051E-2</c:v>
                </c:pt>
                <c:pt idx="21">
                  <c:v>1.4789029649563201E-2</c:v>
                </c:pt>
                <c:pt idx="22">
                  <c:v>1.47377346828207E-2</c:v>
                </c:pt>
                <c:pt idx="23">
                  <c:v>1.4704972462554301E-2</c:v>
                </c:pt>
                <c:pt idx="24">
                  <c:v>1.5008643735047201E-2</c:v>
                </c:pt>
                <c:pt idx="25">
                  <c:v>1.45360524199114E-2</c:v>
                </c:pt>
                <c:pt idx="26">
                  <c:v>1.49877883686085E-2</c:v>
                </c:pt>
                <c:pt idx="27">
                  <c:v>1.4903729658629201E-2</c:v>
                </c:pt>
                <c:pt idx="28">
                  <c:v>1.4884012255038701E-2</c:v>
                </c:pt>
                <c:pt idx="29">
                  <c:v>1.4758762740838999E-2</c:v>
                </c:pt>
                <c:pt idx="30">
                  <c:v>1.5159153485231299E-2</c:v>
                </c:pt>
                <c:pt idx="31">
                  <c:v>1.51656535284667E-2</c:v>
                </c:pt>
                <c:pt idx="32">
                  <c:v>1.5309614268037799E-2</c:v>
                </c:pt>
                <c:pt idx="33">
                  <c:v>1.5403343502665701E-2</c:v>
                </c:pt>
                <c:pt idx="34">
                  <c:v>1.52581421849276E-2</c:v>
                </c:pt>
                <c:pt idx="35">
                  <c:v>1.4893819514348599E-2</c:v>
                </c:pt>
                <c:pt idx="36">
                  <c:v>1.47311544170762E-2</c:v>
                </c:pt>
                <c:pt idx="37">
                  <c:v>1.5735687056433498E-2</c:v>
                </c:pt>
                <c:pt idx="38">
                  <c:v>1.5810916352174301E-2</c:v>
                </c:pt>
                <c:pt idx="39">
                  <c:v>1.6270683503786899E-2</c:v>
                </c:pt>
                <c:pt idx="40">
                  <c:v>1.5877419605234502E-2</c:v>
                </c:pt>
                <c:pt idx="41">
                  <c:v>1.5220607319395301E-2</c:v>
                </c:pt>
                <c:pt idx="42">
                  <c:v>1.48795078056822E-2</c:v>
                </c:pt>
                <c:pt idx="43">
                  <c:v>1.3971214667470399E-2</c:v>
                </c:pt>
                <c:pt idx="44">
                  <c:v>1.4686039967586099E-2</c:v>
                </c:pt>
                <c:pt idx="45">
                  <c:v>1.47171588970244E-2</c:v>
                </c:pt>
                <c:pt idx="46">
                  <c:v>1.5271955123758001E-2</c:v>
                </c:pt>
                <c:pt idx="47">
                  <c:v>1.44063306311762E-2</c:v>
                </c:pt>
                <c:pt idx="48">
                  <c:v>1.4413842751913699E-2</c:v>
                </c:pt>
                <c:pt idx="49">
                  <c:v>1.4783245669499E-2</c:v>
                </c:pt>
                <c:pt idx="50">
                  <c:v>1.4770588286955801E-2</c:v>
                </c:pt>
                <c:pt idx="51">
                  <c:v>1.4450219190044701E-2</c:v>
                </c:pt>
                <c:pt idx="52">
                  <c:v>1.42902482853383E-2</c:v>
                </c:pt>
                <c:pt idx="53">
                  <c:v>1.4370523331316901E-2</c:v>
                </c:pt>
                <c:pt idx="54">
                  <c:v>1.4566801649271899E-2</c:v>
                </c:pt>
                <c:pt idx="55">
                  <c:v>1.4308405868800099E-2</c:v>
                </c:pt>
                <c:pt idx="56">
                  <c:v>1.43496271187792E-2</c:v>
                </c:pt>
                <c:pt idx="57">
                  <c:v>1.42743331552449E-2</c:v>
                </c:pt>
                <c:pt idx="58">
                  <c:v>1.47209233302526E-2</c:v>
                </c:pt>
                <c:pt idx="59">
                  <c:v>1.42338761209589E-2</c:v>
                </c:pt>
                <c:pt idx="60">
                  <c:v>1.46954660988308E-2</c:v>
                </c:pt>
                <c:pt idx="61">
                  <c:v>1.4291373197223199E-2</c:v>
                </c:pt>
                <c:pt idx="62">
                  <c:v>1.5162188466711E-2</c:v>
                </c:pt>
                <c:pt idx="63">
                  <c:v>1.4029734396978801E-2</c:v>
                </c:pt>
                <c:pt idx="64">
                  <c:v>1.57807214375188E-2</c:v>
                </c:pt>
                <c:pt idx="65">
                  <c:v>1.4909537056489199E-2</c:v>
                </c:pt>
                <c:pt idx="66">
                  <c:v>1.5441547212598199E-2</c:v>
                </c:pt>
                <c:pt idx="67">
                  <c:v>1.4644450777890399E-2</c:v>
                </c:pt>
                <c:pt idx="68">
                  <c:v>1.5596805479623299E-2</c:v>
                </c:pt>
                <c:pt idx="69">
                  <c:v>1.46059111297992E-2</c:v>
                </c:pt>
                <c:pt idx="70">
                  <c:v>1.43506072678559E-2</c:v>
                </c:pt>
                <c:pt idx="71">
                  <c:v>1.4054196805097501E-2</c:v>
                </c:pt>
                <c:pt idx="72">
                  <c:v>1.50268987001912E-2</c:v>
                </c:pt>
                <c:pt idx="73">
                  <c:v>1.4552204180780501E-2</c:v>
                </c:pt>
                <c:pt idx="74">
                  <c:v>1.4574904810269001E-2</c:v>
                </c:pt>
                <c:pt idx="75">
                  <c:v>1.47036721008568E-2</c:v>
                </c:pt>
                <c:pt idx="76">
                  <c:v>1.4904691124071501E-2</c:v>
                </c:pt>
                <c:pt idx="77">
                  <c:v>1.4798962896410601E-2</c:v>
                </c:pt>
                <c:pt idx="78">
                  <c:v>1.46618928026035E-2</c:v>
                </c:pt>
                <c:pt idx="79">
                  <c:v>2.5942785551739601E-2</c:v>
                </c:pt>
                <c:pt idx="80">
                  <c:v>1.46009008239819E-2</c:v>
                </c:pt>
                <c:pt idx="81">
                  <c:v>1.42585184861771E-2</c:v>
                </c:pt>
                <c:pt idx="82">
                  <c:v>1.44069814594017E-2</c:v>
                </c:pt>
                <c:pt idx="83">
                  <c:v>1.44539139239056E-2</c:v>
                </c:pt>
                <c:pt idx="84">
                  <c:v>1.45739742930289E-2</c:v>
                </c:pt>
                <c:pt idx="85">
                  <c:v>1.4665313206904699E-2</c:v>
                </c:pt>
                <c:pt idx="86">
                  <c:v>1.44608278092951E-2</c:v>
                </c:pt>
                <c:pt idx="87">
                  <c:v>1.4475378209178E-2</c:v>
                </c:pt>
                <c:pt idx="88">
                  <c:v>1.4408662612052901E-2</c:v>
                </c:pt>
                <c:pt idx="89">
                  <c:v>1.4829389765436201E-2</c:v>
                </c:pt>
                <c:pt idx="90">
                  <c:v>1.49133870810678E-2</c:v>
                </c:pt>
                <c:pt idx="91">
                  <c:v>1.4900165094803099E-2</c:v>
                </c:pt>
                <c:pt idx="92">
                  <c:v>1.4677939066309801E-2</c:v>
                </c:pt>
                <c:pt idx="93">
                  <c:v>1.38831408855745E-2</c:v>
                </c:pt>
                <c:pt idx="94">
                  <c:v>1.41563029745069E-2</c:v>
                </c:pt>
                <c:pt idx="95">
                  <c:v>1.35012681328712E-2</c:v>
                </c:pt>
                <c:pt idx="96">
                  <c:v>1.3995822909260301E-2</c:v>
                </c:pt>
                <c:pt idx="97">
                  <c:v>1.45193633144798E-2</c:v>
                </c:pt>
                <c:pt idx="98">
                  <c:v>1.4435434668694401E-2</c:v>
                </c:pt>
                <c:pt idx="99">
                  <c:v>1.43010640999802E-2</c:v>
                </c:pt>
                <c:pt idx="100">
                  <c:v>1.6955934420329902E-2</c:v>
                </c:pt>
                <c:pt idx="101">
                  <c:v>1.31618619532217E-2</c:v>
                </c:pt>
                <c:pt idx="102">
                  <c:v>1.4298639400726501E-2</c:v>
                </c:pt>
                <c:pt idx="103">
                  <c:v>1.39821802180732E-2</c:v>
                </c:pt>
                <c:pt idx="104">
                  <c:v>1.4022782360046501E-2</c:v>
                </c:pt>
                <c:pt idx="105">
                  <c:v>1.39032046389069E-2</c:v>
                </c:pt>
                <c:pt idx="106">
                  <c:v>1.3038746683950799E-2</c:v>
                </c:pt>
                <c:pt idx="107">
                  <c:v>1.3182598799054399E-2</c:v>
                </c:pt>
                <c:pt idx="108">
                  <c:v>1.2975333401227E-2</c:v>
                </c:pt>
                <c:pt idx="109">
                  <c:v>1.45263238669127E-2</c:v>
                </c:pt>
                <c:pt idx="110">
                  <c:v>1.46867682352154E-2</c:v>
                </c:pt>
                <c:pt idx="111">
                  <c:v>1.34519867944402E-2</c:v>
                </c:pt>
                <c:pt idx="112">
                  <c:v>1.3405837758381001E-2</c:v>
                </c:pt>
                <c:pt idx="113">
                  <c:v>1.45511697257945E-2</c:v>
                </c:pt>
                <c:pt idx="114">
                  <c:v>1.5753427169930601E-2</c:v>
                </c:pt>
                <c:pt idx="115">
                  <c:v>1.54292226026234E-2</c:v>
                </c:pt>
                <c:pt idx="116">
                  <c:v>1.95119896697389E-2</c:v>
                </c:pt>
                <c:pt idx="117">
                  <c:v>1.54914377237074E-2</c:v>
                </c:pt>
                <c:pt idx="118">
                  <c:v>1.48678995320012E-2</c:v>
                </c:pt>
                <c:pt idx="119">
                  <c:v>1.5072187420815999E-2</c:v>
                </c:pt>
                <c:pt idx="120">
                  <c:v>1.51930921698273E-2</c:v>
                </c:pt>
                <c:pt idx="121">
                  <c:v>1.42588073144719E-2</c:v>
                </c:pt>
                <c:pt idx="122">
                  <c:v>1.4725252569233099E-2</c:v>
                </c:pt>
                <c:pt idx="123">
                  <c:v>1.3534215731191601E-2</c:v>
                </c:pt>
                <c:pt idx="124">
                  <c:v>1.38632491659026E-2</c:v>
                </c:pt>
                <c:pt idx="125">
                  <c:v>1.4236607059973899E-2</c:v>
                </c:pt>
                <c:pt idx="126">
                  <c:v>1.3079345620864E-2</c:v>
                </c:pt>
                <c:pt idx="127">
                  <c:v>1.3710970204639799E-2</c:v>
                </c:pt>
                <c:pt idx="128">
                  <c:v>1.41274247154002E-2</c:v>
                </c:pt>
                <c:pt idx="129">
                  <c:v>1.4040912981535101E-2</c:v>
                </c:pt>
                <c:pt idx="130">
                  <c:v>1.31042354028637E-2</c:v>
                </c:pt>
                <c:pt idx="131">
                  <c:v>1.4427796098656499E-2</c:v>
                </c:pt>
                <c:pt idx="132">
                  <c:v>1.36578722262136E-2</c:v>
                </c:pt>
                <c:pt idx="133">
                  <c:v>1.30227252147466E-2</c:v>
                </c:pt>
                <c:pt idx="134">
                  <c:v>1.3006858094502499E-2</c:v>
                </c:pt>
                <c:pt idx="135">
                  <c:v>1.3779339293085901E-2</c:v>
                </c:pt>
                <c:pt idx="136">
                  <c:v>1.4552413436398501E-2</c:v>
                </c:pt>
                <c:pt idx="137">
                  <c:v>1.39708689587387E-2</c:v>
                </c:pt>
                <c:pt idx="138">
                  <c:v>1.48938926270207E-2</c:v>
                </c:pt>
                <c:pt idx="139">
                  <c:v>1.52077995197987E-2</c:v>
                </c:pt>
                <c:pt idx="140">
                  <c:v>1.5146530002402901E-2</c:v>
                </c:pt>
                <c:pt idx="141">
                  <c:v>1.47059601298893E-2</c:v>
                </c:pt>
                <c:pt idx="142">
                  <c:v>1.5974275850048299E-2</c:v>
                </c:pt>
                <c:pt idx="143">
                  <c:v>1.46483593474925E-2</c:v>
                </c:pt>
                <c:pt idx="144">
                  <c:v>1.4672987670972901E-2</c:v>
                </c:pt>
                <c:pt idx="145">
                  <c:v>1.36125004769023E-2</c:v>
                </c:pt>
                <c:pt idx="146">
                  <c:v>1.47252255280188E-2</c:v>
                </c:pt>
                <c:pt idx="147">
                  <c:v>1.43890284580518E-2</c:v>
                </c:pt>
                <c:pt idx="148">
                  <c:v>1.32580393010126E-2</c:v>
                </c:pt>
                <c:pt idx="149">
                  <c:v>1.44406141866605E-2</c:v>
                </c:pt>
                <c:pt idx="150">
                  <c:v>1.45958883343397E-2</c:v>
                </c:pt>
                <c:pt idx="151">
                  <c:v>1.4816749081616599E-2</c:v>
                </c:pt>
                <c:pt idx="152">
                  <c:v>1.44535363220761E-2</c:v>
                </c:pt>
                <c:pt idx="153">
                  <c:v>1.4018236466875901E-2</c:v>
                </c:pt>
                <c:pt idx="154">
                  <c:v>1.7261883272315301E-2</c:v>
                </c:pt>
                <c:pt idx="155">
                  <c:v>1.4405752884035601E-2</c:v>
                </c:pt>
                <c:pt idx="156">
                  <c:v>1.5908297529037101E-2</c:v>
                </c:pt>
                <c:pt idx="157">
                  <c:v>2.32766731608374E-2</c:v>
                </c:pt>
                <c:pt idx="158">
                  <c:v>1.47664249568559E-2</c:v>
                </c:pt>
                <c:pt idx="159">
                  <c:v>1.6536617090798698E-2</c:v>
                </c:pt>
                <c:pt idx="160">
                  <c:v>1.504716785009E-2</c:v>
                </c:pt>
                <c:pt idx="161">
                  <c:v>1.6750688598339E-2</c:v>
                </c:pt>
                <c:pt idx="162">
                  <c:v>2.4089388230011499E-2</c:v>
                </c:pt>
                <c:pt idx="163">
                  <c:v>1.53716665351234E-2</c:v>
                </c:pt>
                <c:pt idx="164">
                  <c:v>1.7511799713173699E-2</c:v>
                </c:pt>
                <c:pt idx="165">
                  <c:v>2.3320400114253501E-2</c:v>
                </c:pt>
                <c:pt idx="166">
                  <c:v>1.5729500730891799E-2</c:v>
                </c:pt>
                <c:pt idx="167">
                  <c:v>1.52508423489286E-2</c:v>
                </c:pt>
                <c:pt idx="168">
                  <c:v>1.46103737873409E-2</c:v>
                </c:pt>
                <c:pt idx="169">
                  <c:v>1.41744192430547E-2</c:v>
                </c:pt>
                <c:pt idx="170">
                  <c:v>1.44294761720832E-2</c:v>
                </c:pt>
                <c:pt idx="171">
                  <c:v>1.3919782872249001E-2</c:v>
                </c:pt>
                <c:pt idx="172">
                  <c:v>1.463092117352E-2</c:v>
                </c:pt>
                <c:pt idx="173">
                  <c:v>1.4421317854415701E-2</c:v>
                </c:pt>
                <c:pt idx="174">
                  <c:v>1.40549237943298E-2</c:v>
                </c:pt>
                <c:pt idx="175">
                  <c:v>1.4320254775365601E-2</c:v>
                </c:pt>
                <c:pt idx="176">
                  <c:v>1.4469562938587701E-2</c:v>
                </c:pt>
                <c:pt idx="177">
                  <c:v>1.30739914607349E-2</c:v>
                </c:pt>
                <c:pt idx="178">
                  <c:v>1.39599633763762E-2</c:v>
                </c:pt>
                <c:pt idx="179">
                  <c:v>1.36091732043911E-2</c:v>
                </c:pt>
                <c:pt idx="180">
                  <c:v>1.50605098457168E-2</c:v>
                </c:pt>
                <c:pt idx="181">
                  <c:v>1.48920866622494E-2</c:v>
                </c:pt>
                <c:pt idx="182">
                  <c:v>1.5162676521523401E-2</c:v>
                </c:pt>
                <c:pt idx="183">
                  <c:v>1.5379651961335899E-2</c:v>
                </c:pt>
                <c:pt idx="184">
                  <c:v>1.6866458478722299E-2</c:v>
                </c:pt>
                <c:pt idx="185">
                  <c:v>1.41988231805972E-2</c:v>
                </c:pt>
                <c:pt idx="186">
                  <c:v>1.7739279600305798E-2</c:v>
                </c:pt>
                <c:pt idx="187">
                  <c:v>1.35123361462145E-2</c:v>
                </c:pt>
                <c:pt idx="188">
                  <c:v>1.49558449941049E-2</c:v>
                </c:pt>
                <c:pt idx="189">
                  <c:v>1.4511656697946001E-2</c:v>
                </c:pt>
                <c:pt idx="190">
                  <c:v>1.4519521562502699E-2</c:v>
                </c:pt>
                <c:pt idx="191">
                  <c:v>1.4832152646536799E-2</c:v>
                </c:pt>
                <c:pt idx="192">
                  <c:v>1.47254933069798E-2</c:v>
                </c:pt>
                <c:pt idx="193">
                  <c:v>1.44827858279293E-2</c:v>
                </c:pt>
                <c:pt idx="194">
                  <c:v>1.4898890219753101E-2</c:v>
                </c:pt>
                <c:pt idx="195">
                  <c:v>1.42681323920859E-2</c:v>
                </c:pt>
                <c:pt idx="196">
                  <c:v>1.42861523109913E-2</c:v>
                </c:pt>
                <c:pt idx="197">
                  <c:v>1.43362769884526E-2</c:v>
                </c:pt>
                <c:pt idx="198">
                  <c:v>1.4879676062427301E-2</c:v>
                </c:pt>
                <c:pt idx="199">
                  <c:v>1.49070274812085E-2</c:v>
                </c:pt>
                <c:pt idx="200">
                  <c:v>1.43635671677691E-2</c:v>
                </c:pt>
                <c:pt idx="201">
                  <c:v>1.4411786907763499E-2</c:v>
                </c:pt>
                <c:pt idx="202">
                  <c:v>1.6454063979343899E-2</c:v>
                </c:pt>
                <c:pt idx="203">
                  <c:v>1.70036108922864E-2</c:v>
                </c:pt>
                <c:pt idx="204">
                  <c:v>1.4417405994114601E-2</c:v>
                </c:pt>
                <c:pt idx="205">
                  <c:v>1.9373079587439099E-2</c:v>
                </c:pt>
                <c:pt idx="206">
                  <c:v>1.4647278282773599E-2</c:v>
                </c:pt>
                <c:pt idx="207">
                  <c:v>1.98130234107846E-2</c:v>
                </c:pt>
                <c:pt idx="208">
                  <c:v>1.6381204123180601E-2</c:v>
                </c:pt>
                <c:pt idx="209">
                  <c:v>1.5933631135261798E-2</c:v>
                </c:pt>
                <c:pt idx="210">
                  <c:v>1.4618727439483999E-2</c:v>
                </c:pt>
                <c:pt idx="211">
                  <c:v>1.38347521598876E-2</c:v>
                </c:pt>
                <c:pt idx="212">
                  <c:v>1.4294376107398201E-2</c:v>
                </c:pt>
                <c:pt idx="213">
                  <c:v>1.3997640278348201E-2</c:v>
                </c:pt>
                <c:pt idx="214">
                  <c:v>1.4305471211840301E-2</c:v>
                </c:pt>
                <c:pt idx="215">
                  <c:v>1.51538562452407E-2</c:v>
                </c:pt>
                <c:pt idx="216">
                  <c:v>1.4434011614832E-2</c:v>
                </c:pt>
                <c:pt idx="217">
                  <c:v>1.35690913764701E-2</c:v>
                </c:pt>
                <c:pt idx="218">
                  <c:v>1.42082184191823E-2</c:v>
                </c:pt>
                <c:pt idx="219">
                  <c:v>1.55020663791325E-2</c:v>
                </c:pt>
                <c:pt idx="220">
                  <c:v>1.43790949678995E-2</c:v>
                </c:pt>
                <c:pt idx="221">
                  <c:v>1.44155832194922E-2</c:v>
                </c:pt>
                <c:pt idx="222">
                  <c:v>1.6662091805011599E-2</c:v>
                </c:pt>
                <c:pt idx="223">
                  <c:v>1.3932421719370799E-2</c:v>
                </c:pt>
                <c:pt idx="224">
                  <c:v>1.46786744612343E-2</c:v>
                </c:pt>
                <c:pt idx="225">
                  <c:v>1.41426198962545E-2</c:v>
                </c:pt>
                <c:pt idx="226">
                  <c:v>1.4024760884975101E-2</c:v>
                </c:pt>
                <c:pt idx="227">
                  <c:v>1.4922539065796299E-2</c:v>
                </c:pt>
                <c:pt idx="228">
                  <c:v>1.4639215361868799E-2</c:v>
                </c:pt>
                <c:pt idx="229">
                  <c:v>1.4349221146918801E-2</c:v>
                </c:pt>
                <c:pt idx="230">
                  <c:v>1.44303283036788E-2</c:v>
                </c:pt>
                <c:pt idx="231">
                  <c:v>1.4006544930845501E-2</c:v>
                </c:pt>
                <c:pt idx="232">
                  <c:v>2.0561011129070599E-2</c:v>
                </c:pt>
                <c:pt idx="233">
                  <c:v>1.6113280500576699E-2</c:v>
                </c:pt>
                <c:pt idx="234">
                  <c:v>1.38121934989184E-2</c:v>
                </c:pt>
                <c:pt idx="235">
                  <c:v>1.43681038769595E-2</c:v>
                </c:pt>
                <c:pt idx="236">
                  <c:v>1.7125909208115801E-2</c:v>
                </c:pt>
                <c:pt idx="237">
                  <c:v>1.51612190490968E-2</c:v>
                </c:pt>
                <c:pt idx="238">
                  <c:v>1.4066402036697999E-2</c:v>
                </c:pt>
                <c:pt idx="239">
                  <c:v>1.47410430062803E-2</c:v>
                </c:pt>
                <c:pt idx="240">
                  <c:v>1.47136475605989E-2</c:v>
                </c:pt>
                <c:pt idx="241">
                  <c:v>2.43561081913336E-2</c:v>
                </c:pt>
                <c:pt idx="242">
                  <c:v>1.47092338757802E-2</c:v>
                </c:pt>
                <c:pt idx="243">
                  <c:v>1.50877726237374E-2</c:v>
                </c:pt>
                <c:pt idx="244">
                  <c:v>1.5452189214545499E-2</c:v>
                </c:pt>
                <c:pt idx="245">
                  <c:v>1.46484742164655E-2</c:v>
                </c:pt>
                <c:pt idx="246">
                  <c:v>1.4805627746832599E-2</c:v>
                </c:pt>
                <c:pt idx="247">
                  <c:v>1.5250736091869501E-2</c:v>
                </c:pt>
                <c:pt idx="248">
                  <c:v>1.4211847866074901E-2</c:v>
                </c:pt>
                <c:pt idx="249">
                  <c:v>1.5598555517014299E-2</c:v>
                </c:pt>
                <c:pt idx="250">
                  <c:v>2.2647472434622999E-2</c:v>
                </c:pt>
                <c:pt idx="251">
                  <c:v>1.41408173711365E-2</c:v>
                </c:pt>
                <c:pt idx="252">
                  <c:v>1.40599834463458E-2</c:v>
                </c:pt>
                <c:pt idx="253">
                  <c:v>1.50146799758939E-2</c:v>
                </c:pt>
                <c:pt idx="254">
                  <c:v>1.52213623680301E-2</c:v>
                </c:pt>
                <c:pt idx="255">
                  <c:v>1.4784334484787401E-2</c:v>
                </c:pt>
                <c:pt idx="256">
                  <c:v>1.7017299303311501E-2</c:v>
                </c:pt>
                <c:pt idx="257">
                  <c:v>1.46914028004513E-2</c:v>
                </c:pt>
                <c:pt idx="258">
                  <c:v>1.7845140998384499E-2</c:v>
                </c:pt>
                <c:pt idx="259">
                  <c:v>1.60670562850301E-2</c:v>
                </c:pt>
                <c:pt idx="260">
                  <c:v>1.5791076654061102E-2</c:v>
                </c:pt>
                <c:pt idx="261">
                  <c:v>1.50235496629303E-2</c:v>
                </c:pt>
                <c:pt idx="262">
                  <c:v>1.48640353625621E-2</c:v>
                </c:pt>
                <c:pt idx="263">
                  <c:v>1.50536695415617E-2</c:v>
                </c:pt>
                <c:pt idx="264">
                  <c:v>1.6677579317527402E-2</c:v>
                </c:pt>
                <c:pt idx="265">
                  <c:v>1.7555169313248999E-2</c:v>
                </c:pt>
                <c:pt idx="266">
                  <c:v>1.3404860877335299E-2</c:v>
                </c:pt>
                <c:pt idx="267">
                  <c:v>3.3946951032362102E-2</c:v>
                </c:pt>
                <c:pt idx="268">
                  <c:v>1.4466381616995301E-2</c:v>
                </c:pt>
                <c:pt idx="269">
                  <c:v>1.5427180923988299E-2</c:v>
                </c:pt>
                <c:pt idx="270">
                  <c:v>1.2774836706192399E-2</c:v>
                </c:pt>
                <c:pt idx="271">
                  <c:v>1.48626829672699E-2</c:v>
                </c:pt>
                <c:pt idx="272">
                  <c:v>1.54306057134542E-2</c:v>
                </c:pt>
                <c:pt idx="273">
                  <c:v>1.29612479631865E-2</c:v>
                </c:pt>
                <c:pt idx="274">
                  <c:v>1.4502486608106199E-2</c:v>
                </c:pt>
                <c:pt idx="275">
                  <c:v>1.53573789661009E-2</c:v>
                </c:pt>
                <c:pt idx="276">
                  <c:v>1.37034424703817E-2</c:v>
                </c:pt>
                <c:pt idx="277">
                  <c:v>1.6061465854944001E-2</c:v>
                </c:pt>
                <c:pt idx="278">
                  <c:v>1.45162472854464E-2</c:v>
                </c:pt>
                <c:pt idx="279">
                  <c:v>1.37067628484951E-2</c:v>
                </c:pt>
                <c:pt idx="280">
                  <c:v>1.36763778514022E-2</c:v>
                </c:pt>
                <c:pt idx="281">
                  <c:v>1.8238136960271999E-2</c:v>
                </c:pt>
                <c:pt idx="282">
                  <c:v>1.4169513216961201E-2</c:v>
                </c:pt>
                <c:pt idx="283">
                  <c:v>1.7244617386125202E-2</c:v>
                </c:pt>
                <c:pt idx="284">
                  <c:v>1.5626715200189899E-2</c:v>
                </c:pt>
                <c:pt idx="285">
                  <c:v>1.5447531825074299E-2</c:v>
                </c:pt>
                <c:pt idx="286">
                  <c:v>1.32279882094294E-2</c:v>
                </c:pt>
                <c:pt idx="287">
                  <c:v>1.8393096814847701E-2</c:v>
                </c:pt>
                <c:pt idx="288">
                  <c:v>1.5648274936797699E-2</c:v>
                </c:pt>
                <c:pt idx="289">
                  <c:v>1.7092061653707399E-2</c:v>
                </c:pt>
                <c:pt idx="290">
                  <c:v>1.7019253517100898E-2</c:v>
                </c:pt>
                <c:pt idx="291">
                  <c:v>1.5370984349206701E-2</c:v>
                </c:pt>
                <c:pt idx="292">
                  <c:v>1.8065924222788601E-2</c:v>
                </c:pt>
                <c:pt idx="293">
                  <c:v>1.71768452154718E-2</c:v>
                </c:pt>
                <c:pt idx="294">
                  <c:v>1.6465898767358898E-2</c:v>
                </c:pt>
                <c:pt idx="295">
                  <c:v>1.6669852276911E-2</c:v>
                </c:pt>
                <c:pt idx="296">
                  <c:v>1.6039141944709401E-2</c:v>
                </c:pt>
                <c:pt idx="297">
                  <c:v>1.60686376076274E-2</c:v>
                </c:pt>
                <c:pt idx="298">
                  <c:v>2.6398106037830299E-2</c:v>
                </c:pt>
                <c:pt idx="299">
                  <c:v>1.5382530799042501E-2</c:v>
                </c:pt>
                <c:pt idx="300">
                  <c:v>1.43019311752084E-2</c:v>
                </c:pt>
                <c:pt idx="301">
                  <c:v>1.6440268313392199E-2</c:v>
                </c:pt>
                <c:pt idx="302">
                  <c:v>1.6725998937896801E-2</c:v>
                </c:pt>
                <c:pt idx="303">
                  <c:v>1.59986842548436E-2</c:v>
                </c:pt>
                <c:pt idx="304">
                  <c:v>2.02955494392324E-2</c:v>
                </c:pt>
                <c:pt idx="305">
                  <c:v>1.7353476025296102E-2</c:v>
                </c:pt>
                <c:pt idx="306">
                  <c:v>1.41821444978376E-2</c:v>
                </c:pt>
                <c:pt idx="307">
                  <c:v>2.29824181304948E-2</c:v>
                </c:pt>
                <c:pt idx="308">
                  <c:v>1.6572552312317301E-2</c:v>
                </c:pt>
                <c:pt idx="309">
                  <c:v>1.53255691437708E-2</c:v>
                </c:pt>
                <c:pt idx="310">
                  <c:v>1.3780931960682599E-2</c:v>
                </c:pt>
                <c:pt idx="311">
                  <c:v>1.7653199035130501E-2</c:v>
                </c:pt>
                <c:pt idx="312">
                  <c:v>1.3582396833811501E-2</c:v>
                </c:pt>
                <c:pt idx="313">
                  <c:v>1.6324487044534399E-2</c:v>
                </c:pt>
                <c:pt idx="314">
                  <c:v>1.5794526661135101E-2</c:v>
                </c:pt>
                <c:pt idx="315">
                  <c:v>1.65969912990299E-2</c:v>
                </c:pt>
                <c:pt idx="316">
                  <c:v>1.5561217733899501E-2</c:v>
                </c:pt>
                <c:pt idx="317">
                  <c:v>1.6114855538689701E-2</c:v>
                </c:pt>
                <c:pt idx="318">
                  <c:v>1.5800535680212099E-2</c:v>
                </c:pt>
                <c:pt idx="319">
                  <c:v>1.4732168678538601E-2</c:v>
                </c:pt>
                <c:pt idx="320">
                  <c:v>1.3330227021733599E-2</c:v>
                </c:pt>
                <c:pt idx="321">
                  <c:v>1.4616923222061E-2</c:v>
                </c:pt>
                <c:pt idx="322">
                  <c:v>1.57177111765501E-2</c:v>
                </c:pt>
                <c:pt idx="323">
                  <c:v>1.50599721420797E-2</c:v>
                </c:pt>
                <c:pt idx="324">
                  <c:v>1.4717283306887E-2</c:v>
                </c:pt>
                <c:pt idx="325">
                  <c:v>1.4857128897259901E-2</c:v>
                </c:pt>
                <c:pt idx="326">
                  <c:v>4.6133949746787098E-2</c:v>
                </c:pt>
                <c:pt idx="327">
                  <c:v>1.8472610369405802E-2</c:v>
                </c:pt>
                <c:pt idx="328">
                  <c:v>2.9012521571589098E-2</c:v>
                </c:pt>
                <c:pt idx="329">
                  <c:v>1.18766272481662E-2</c:v>
                </c:pt>
                <c:pt idx="330">
                  <c:v>1.18822644097345E-2</c:v>
                </c:pt>
                <c:pt idx="331">
                  <c:v>1.1761965254107999E-2</c:v>
                </c:pt>
                <c:pt idx="332">
                  <c:v>1.18475226961164E-2</c:v>
                </c:pt>
                <c:pt idx="333">
                  <c:v>2.4386286949257999E-2</c:v>
                </c:pt>
                <c:pt idx="334">
                  <c:v>1.8308889029965799E-2</c:v>
                </c:pt>
                <c:pt idx="335">
                  <c:v>1.4306794214633101E-2</c:v>
                </c:pt>
                <c:pt idx="336">
                  <c:v>4.1092749206894999E-2</c:v>
                </c:pt>
                <c:pt idx="337">
                  <c:v>2.3736438047076501E-2</c:v>
                </c:pt>
                <c:pt idx="338">
                  <c:v>1.6499120546771599E-2</c:v>
                </c:pt>
                <c:pt idx="339">
                  <c:v>2.3189760816341901E-2</c:v>
                </c:pt>
                <c:pt idx="340">
                  <c:v>1.5433676083291501E-2</c:v>
                </c:pt>
                <c:pt idx="341">
                  <c:v>4.4207307894538903E-2</c:v>
                </c:pt>
                <c:pt idx="342">
                  <c:v>1.5803544037758702E-2</c:v>
                </c:pt>
                <c:pt idx="343">
                  <c:v>1.7165872685442202E-2</c:v>
                </c:pt>
                <c:pt idx="344">
                  <c:v>1.7364416710704399E-2</c:v>
                </c:pt>
                <c:pt idx="345">
                  <c:v>1.60395647881586E-2</c:v>
                </c:pt>
                <c:pt idx="346">
                  <c:v>1.7057621858875001E-2</c:v>
                </c:pt>
                <c:pt idx="347">
                  <c:v>1.74525439044728E-2</c:v>
                </c:pt>
                <c:pt idx="348">
                  <c:v>1.7410107841459601E-2</c:v>
                </c:pt>
                <c:pt idx="349">
                  <c:v>1.65480549065464E-2</c:v>
                </c:pt>
                <c:pt idx="350">
                  <c:v>1.7767643828592101E-2</c:v>
                </c:pt>
                <c:pt idx="351">
                  <c:v>1.75880605153667E-2</c:v>
                </c:pt>
                <c:pt idx="352">
                  <c:v>1.7587518395786299E-2</c:v>
                </c:pt>
                <c:pt idx="353">
                  <c:v>1.78644480117723E-2</c:v>
                </c:pt>
                <c:pt idx="354">
                  <c:v>1.98549299179063E-2</c:v>
                </c:pt>
                <c:pt idx="355">
                  <c:v>1.8066009081518699E-2</c:v>
                </c:pt>
                <c:pt idx="356">
                  <c:v>2.5751670733654398E-2</c:v>
                </c:pt>
                <c:pt idx="357">
                  <c:v>1.8026358486949799E-2</c:v>
                </c:pt>
                <c:pt idx="358">
                  <c:v>2.6251739623631101E-2</c:v>
                </c:pt>
                <c:pt idx="359">
                  <c:v>2.2752223496949602E-2</c:v>
                </c:pt>
                <c:pt idx="360">
                  <c:v>1.9445096556509601E-2</c:v>
                </c:pt>
                <c:pt idx="361">
                  <c:v>2.3310856955027302E-2</c:v>
                </c:pt>
                <c:pt idx="362">
                  <c:v>2.0324981700984301E-2</c:v>
                </c:pt>
                <c:pt idx="363">
                  <c:v>2.06938866215544E-2</c:v>
                </c:pt>
                <c:pt idx="364">
                  <c:v>2.3455633874379999E-2</c:v>
                </c:pt>
                <c:pt idx="365">
                  <c:v>3.72721876405624E-2</c:v>
                </c:pt>
                <c:pt idx="366">
                  <c:v>6.9466619059610699E-2</c:v>
                </c:pt>
                <c:pt idx="367">
                  <c:v>3.2060915667553598E-2</c:v>
                </c:pt>
                <c:pt idx="368">
                  <c:v>3.6705524866569902E-2</c:v>
                </c:pt>
                <c:pt idx="369">
                  <c:v>3.2118070955420401E-2</c:v>
                </c:pt>
                <c:pt idx="370">
                  <c:v>2.92022646700653E-2</c:v>
                </c:pt>
                <c:pt idx="371">
                  <c:v>2.8752775390763999E-2</c:v>
                </c:pt>
                <c:pt idx="372">
                  <c:v>2.0352812748116102E-2</c:v>
                </c:pt>
                <c:pt idx="373">
                  <c:v>4.8142002789221497E-2</c:v>
                </c:pt>
                <c:pt idx="374">
                  <c:v>2.4042472967763E-2</c:v>
                </c:pt>
                <c:pt idx="375">
                  <c:v>2.2554492067083199E-2</c:v>
                </c:pt>
                <c:pt idx="376">
                  <c:v>2.4784817039573099E-2</c:v>
                </c:pt>
                <c:pt idx="377">
                  <c:v>2.1658429112576399E-2</c:v>
                </c:pt>
                <c:pt idx="378">
                  <c:v>1.79528919298492E-2</c:v>
                </c:pt>
                <c:pt idx="379">
                  <c:v>2.16931114605774E-2</c:v>
                </c:pt>
                <c:pt idx="380">
                  <c:v>1.8184307794970898E-2</c:v>
                </c:pt>
                <c:pt idx="381">
                  <c:v>4.1308457606960003E-2</c:v>
                </c:pt>
                <c:pt idx="382">
                  <c:v>1.9376926573666998E-2</c:v>
                </c:pt>
                <c:pt idx="383">
                  <c:v>2.0218253757182E-2</c:v>
                </c:pt>
                <c:pt idx="384">
                  <c:v>3.4590736127467402E-2</c:v>
                </c:pt>
                <c:pt idx="385">
                  <c:v>4.7999305632528702E-2</c:v>
                </c:pt>
                <c:pt idx="386">
                  <c:v>1.6617850527389001E-2</c:v>
                </c:pt>
                <c:pt idx="387">
                  <c:v>1.9497996725797499E-2</c:v>
                </c:pt>
                <c:pt idx="388">
                  <c:v>1.6887986460968799E-2</c:v>
                </c:pt>
                <c:pt idx="389">
                  <c:v>2.2971304438064E-2</c:v>
                </c:pt>
                <c:pt idx="390">
                  <c:v>1.52960386441737E-2</c:v>
                </c:pt>
                <c:pt idx="391">
                  <c:v>1.68322755059244E-2</c:v>
                </c:pt>
                <c:pt idx="392">
                  <c:v>2.1809910153520601E-2</c:v>
                </c:pt>
                <c:pt idx="393">
                  <c:v>1.5842779119482502E-2</c:v>
                </c:pt>
                <c:pt idx="394">
                  <c:v>6.5539970152470803E-2</c:v>
                </c:pt>
                <c:pt idx="395">
                  <c:v>1.69367329665835E-2</c:v>
                </c:pt>
                <c:pt idx="396">
                  <c:v>1.6778676471258799E-2</c:v>
                </c:pt>
                <c:pt idx="397">
                  <c:v>2.67723770674364E-2</c:v>
                </c:pt>
                <c:pt idx="398">
                  <c:v>1.9807935504143701E-2</c:v>
                </c:pt>
                <c:pt idx="399">
                  <c:v>2.4661481169694299E-2</c:v>
                </c:pt>
                <c:pt idx="400">
                  <c:v>1.8809377005298E-2</c:v>
                </c:pt>
                <c:pt idx="401">
                  <c:v>2.0548106990740798E-2</c:v>
                </c:pt>
                <c:pt idx="402">
                  <c:v>3.1682082124401503E-2</c:v>
                </c:pt>
                <c:pt idx="403">
                  <c:v>2.06087947729117E-2</c:v>
                </c:pt>
                <c:pt idx="404">
                  <c:v>1.92173542373648E-2</c:v>
                </c:pt>
                <c:pt idx="405">
                  <c:v>1.81135128803427E-2</c:v>
                </c:pt>
                <c:pt idx="406">
                  <c:v>1.6038863094839598E-2</c:v>
                </c:pt>
                <c:pt idx="407">
                  <c:v>1.5840615145161E-2</c:v>
                </c:pt>
                <c:pt idx="408">
                  <c:v>1.7986825990889199E-2</c:v>
                </c:pt>
                <c:pt idx="409">
                  <c:v>2.60864494804307E-2</c:v>
                </c:pt>
                <c:pt idx="410">
                  <c:v>1.8292669154483798E-2</c:v>
                </c:pt>
                <c:pt idx="411">
                  <c:v>1.5331536915847399E-2</c:v>
                </c:pt>
                <c:pt idx="412">
                  <c:v>1.78981202761361E-2</c:v>
                </c:pt>
                <c:pt idx="413">
                  <c:v>1.73715470640258E-2</c:v>
                </c:pt>
                <c:pt idx="414">
                  <c:v>1.6699512563452399E-2</c:v>
                </c:pt>
                <c:pt idx="415">
                  <c:v>1.6929910857860098E-2</c:v>
                </c:pt>
                <c:pt idx="416">
                  <c:v>2.2108753974359598E-2</c:v>
                </c:pt>
                <c:pt idx="417">
                  <c:v>3.1103362077198798E-2</c:v>
                </c:pt>
                <c:pt idx="418">
                  <c:v>3.2217467137848101E-2</c:v>
                </c:pt>
                <c:pt idx="419">
                  <c:v>1.9557324668876001E-2</c:v>
                </c:pt>
                <c:pt idx="420">
                  <c:v>1.85292816581764E-2</c:v>
                </c:pt>
                <c:pt idx="421">
                  <c:v>2.0815251475492E-2</c:v>
                </c:pt>
                <c:pt idx="422">
                  <c:v>1.8733048661263602E-2</c:v>
                </c:pt>
                <c:pt idx="423">
                  <c:v>1.7066084766856102E-2</c:v>
                </c:pt>
                <c:pt idx="424">
                  <c:v>2.1231964506395699E-2</c:v>
                </c:pt>
                <c:pt idx="425">
                  <c:v>3.0514602232609898E-2</c:v>
                </c:pt>
                <c:pt idx="426">
                  <c:v>1.90348714696673E-2</c:v>
                </c:pt>
                <c:pt idx="427">
                  <c:v>1.6896665958466301E-2</c:v>
                </c:pt>
                <c:pt idx="428">
                  <c:v>1.7254443606869001E-2</c:v>
                </c:pt>
                <c:pt idx="429">
                  <c:v>1.6345601921727501E-2</c:v>
                </c:pt>
                <c:pt idx="430">
                  <c:v>1.6511804862532498E-2</c:v>
                </c:pt>
                <c:pt idx="431">
                  <c:v>1.70373363283715E-2</c:v>
                </c:pt>
                <c:pt idx="432">
                  <c:v>1.9178159242329601E-2</c:v>
                </c:pt>
                <c:pt idx="433">
                  <c:v>1.9012776111242701E-2</c:v>
                </c:pt>
                <c:pt idx="434">
                  <c:v>2.0332935363738699E-2</c:v>
                </c:pt>
                <c:pt idx="435">
                  <c:v>1.6359257808706701E-2</c:v>
                </c:pt>
                <c:pt idx="436">
                  <c:v>1.4158807887086001E-2</c:v>
                </c:pt>
                <c:pt idx="437">
                  <c:v>2.1299504350648799E-2</c:v>
                </c:pt>
                <c:pt idx="438">
                  <c:v>1.7113560110716099E-2</c:v>
                </c:pt>
                <c:pt idx="439">
                  <c:v>2.0863954959080399E-2</c:v>
                </c:pt>
                <c:pt idx="440">
                  <c:v>1.83581004180009E-2</c:v>
                </c:pt>
                <c:pt idx="441">
                  <c:v>1.7933849593253101E-2</c:v>
                </c:pt>
                <c:pt idx="442">
                  <c:v>2.2877188831117199E-2</c:v>
                </c:pt>
                <c:pt idx="443">
                  <c:v>1.78655324515445E-2</c:v>
                </c:pt>
                <c:pt idx="444">
                  <c:v>2.0208539003181699E-2</c:v>
                </c:pt>
                <c:pt idx="445">
                  <c:v>1.7073130961980602E-2</c:v>
                </c:pt>
                <c:pt idx="446">
                  <c:v>1.6793144801456501E-2</c:v>
                </c:pt>
                <c:pt idx="447">
                  <c:v>1.68878733865E-2</c:v>
                </c:pt>
                <c:pt idx="448">
                  <c:v>1.6768798552229802E-2</c:v>
                </c:pt>
                <c:pt idx="449">
                  <c:v>1.77857370114754E-2</c:v>
                </c:pt>
                <c:pt idx="450">
                  <c:v>2.57259906847652E-2</c:v>
                </c:pt>
                <c:pt idx="451">
                  <c:v>1.9654332120714001E-2</c:v>
                </c:pt>
                <c:pt idx="452">
                  <c:v>5.2507867398698602E-2</c:v>
                </c:pt>
                <c:pt idx="453">
                  <c:v>1.7610408371433399E-2</c:v>
                </c:pt>
                <c:pt idx="454">
                  <c:v>2.0922966604295799E-2</c:v>
                </c:pt>
                <c:pt idx="455">
                  <c:v>3.5337555159737098E-2</c:v>
                </c:pt>
                <c:pt idx="456">
                  <c:v>1.7483864916974502E-2</c:v>
                </c:pt>
                <c:pt idx="457">
                  <c:v>1.8330258117248699E-2</c:v>
                </c:pt>
                <c:pt idx="458">
                  <c:v>1.8721707254870198E-2</c:v>
                </c:pt>
                <c:pt idx="459">
                  <c:v>1.9076663201874199E-2</c:v>
                </c:pt>
                <c:pt idx="460">
                  <c:v>1.7816308534346501E-2</c:v>
                </c:pt>
                <c:pt idx="461">
                  <c:v>1.92323856311531E-2</c:v>
                </c:pt>
                <c:pt idx="462">
                  <c:v>1.9575623202633001E-2</c:v>
                </c:pt>
                <c:pt idx="463">
                  <c:v>2.7020713937059501E-2</c:v>
                </c:pt>
                <c:pt idx="464">
                  <c:v>2.7640338298831901E-2</c:v>
                </c:pt>
                <c:pt idx="465">
                  <c:v>1.8557940581526301E-2</c:v>
                </c:pt>
                <c:pt idx="466">
                  <c:v>2.25484973414775E-2</c:v>
                </c:pt>
                <c:pt idx="467">
                  <c:v>2.89173519236108E-2</c:v>
                </c:pt>
                <c:pt idx="468">
                  <c:v>2.0549829868081002E-2</c:v>
                </c:pt>
                <c:pt idx="469">
                  <c:v>1.99367325601865E-2</c:v>
                </c:pt>
                <c:pt idx="470">
                  <c:v>3.7822500511240302E-2</c:v>
                </c:pt>
                <c:pt idx="471">
                  <c:v>2.2095299083651699E-2</c:v>
                </c:pt>
                <c:pt idx="472">
                  <c:v>1.67028003341388E-2</c:v>
                </c:pt>
                <c:pt idx="473">
                  <c:v>1.7739339632495198E-2</c:v>
                </c:pt>
                <c:pt idx="474">
                  <c:v>2.0394247616788898E-2</c:v>
                </c:pt>
                <c:pt idx="475">
                  <c:v>2.22199199300166E-2</c:v>
                </c:pt>
                <c:pt idx="476">
                  <c:v>1.8715780099886298E-2</c:v>
                </c:pt>
                <c:pt idx="477">
                  <c:v>1.90768216811345E-2</c:v>
                </c:pt>
                <c:pt idx="478">
                  <c:v>2.4299727487629201E-2</c:v>
                </c:pt>
                <c:pt idx="479">
                  <c:v>1.98244483784684E-2</c:v>
                </c:pt>
                <c:pt idx="480">
                  <c:v>1.9835540140198001E-2</c:v>
                </c:pt>
                <c:pt idx="481">
                  <c:v>1.8273935830751101E-2</c:v>
                </c:pt>
                <c:pt idx="482">
                  <c:v>1.9422760564822401E-2</c:v>
                </c:pt>
                <c:pt idx="483">
                  <c:v>1.9081666273534002E-2</c:v>
                </c:pt>
                <c:pt idx="484">
                  <c:v>1.9471759603405199E-2</c:v>
                </c:pt>
                <c:pt idx="485">
                  <c:v>2.04320906662015E-2</c:v>
                </c:pt>
                <c:pt idx="486">
                  <c:v>2.20217693565537E-2</c:v>
                </c:pt>
                <c:pt idx="487">
                  <c:v>2.2289529481775601E-2</c:v>
                </c:pt>
                <c:pt idx="488">
                  <c:v>2.0143753971570099E-2</c:v>
                </c:pt>
                <c:pt idx="489">
                  <c:v>2.2165104997637599E-2</c:v>
                </c:pt>
                <c:pt idx="490">
                  <c:v>2.14067725196306E-2</c:v>
                </c:pt>
                <c:pt idx="491">
                  <c:v>2.6521736443144799E-2</c:v>
                </c:pt>
                <c:pt idx="492">
                  <c:v>1.9540421632558799E-2</c:v>
                </c:pt>
                <c:pt idx="493">
                  <c:v>1.8404912396553098E-2</c:v>
                </c:pt>
                <c:pt idx="494">
                  <c:v>1.9462789379537201E-2</c:v>
                </c:pt>
                <c:pt idx="495">
                  <c:v>1.9790039595474099E-2</c:v>
                </c:pt>
                <c:pt idx="496">
                  <c:v>1.9700159008645201E-2</c:v>
                </c:pt>
                <c:pt idx="497">
                  <c:v>1.8967865619367998E-2</c:v>
                </c:pt>
                <c:pt idx="498">
                  <c:v>1.98448632739908E-2</c:v>
                </c:pt>
                <c:pt idx="499">
                  <c:v>1.9503403285600799E-2</c:v>
                </c:pt>
                <c:pt idx="500">
                  <c:v>2.0390703283816699E-2</c:v>
                </c:pt>
                <c:pt idx="501">
                  <c:v>1.8451165270685299E-2</c:v>
                </c:pt>
                <c:pt idx="502">
                  <c:v>2.0679353802061599E-2</c:v>
                </c:pt>
                <c:pt idx="503">
                  <c:v>1.9317252941282101E-2</c:v>
                </c:pt>
                <c:pt idx="504">
                  <c:v>2.10252337613204E-2</c:v>
                </c:pt>
                <c:pt idx="505">
                  <c:v>1.96656298862069E-2</c:v>
                </c:pt>
                <c:pt idx="506">
                  <c:v>2.0005219784940801E-2</c:v>
                </c:pt>
                <c:pt idx="507">
                  <c:v>1.7194176169955399E-2</c:v>
                </c:pt>
                <c:pt idx="508">
                  <c:v>2.01892251577056E-2</c:v>
                </c:pt>
                <c:pt idx="509">
                  <c:v>1.9446019545865501E-2</c:v>
                </c:pt>
                <c:pt idx="510">
                  <c:v>2.1903407247775598E-2</c:v>
                </c:pt>
                <c:pt idx="511">
                  <c:v>1.95015082671143E-2</c:v>
                </c:pt>
                <c:pt idx="512">
                  <c:v>1.8264374303663702E-2</c:v>
                </c:pt>
                <c:pt idx="513">
                  <c:v>1.9117424573656502E-2</c:v>
                </c:pt>
                <c:pt idx="514">
                  <c:v>2.00037072053563E-2</c:v>
                </c:pt>
                <c:pt idx="515">
                  <c:v>1.90112831314041E-2</c:v>
                </c:pt>
                <c:pt idx="516">
                  <c:v>1.71637853582393E-2</c:v>
                </c:pt>
                <c:pt idx="517">
                  <c:v>1.6264388067885001E-2</c:v>
                </c:pt>
                <c:pt idx="518">
                  <c:v>2.1092416612618899E-2</c:v>
                </c:pt>
                <c:pt idx="519">
                  <c:v>2.21749163835454E-2</c:v>
                </c:pt>
                <c:pt idx="520">
                  <c:v>2.0046255254185099E-2</c:v>
                </c:pt>
                <c:pt idx="521">
                  <c:v>1.8176189629003602E-2</c:v>
                </c:pt>
                <c:pt idx="522">
                  <c:v>2.0329606825755402E-2</c:v>
                </c:pt>
                <c:pt idx="523">
                  <c:v>1.85365758004131E-2</c:v>
                </c:pt>
                <c:pt idx="524">
                  <c:v>1.9138269500297199E-2</c:v>
                </c:pt>
                <c:pt idx="525">
                  <c:v>2.0363363919688501E-2</c:v>
                </c:pt>
                <c:pt idx="526">
                  <c:v>1.6597153923696002E-2</c:v>
                </c:pt>
                <c:pt idx="527">
                  <c:v>1.9590434912491399E-2</c:v>
                </c:pt>
                <c:pt idx="528">
                  <c:v>2.0362760601269701E-2</c:v>
                </c:pt>
                <c:pt idx="529">
                  <c:v>1.45907664635189E-2</c:v>
                </c:pt>
                <c:pt idx="530">
                  <c:v>1.8537348476136101E-2</c:v>
                </c:pt>
                <c:pt idx="531">
                  <c:v>1.8890494487750799E-2</c:v>
                </c:pt>
                <c:pt idx="532">
                  <c:v>1.6933747016272399E-2</c:v>
                </c:pt>
                <c:pt idx="533">
                  <c:v>1.88350176464403E-2</c:v>
                </c:pt>
                <c:pt idx="534">
                  <c:v>1.5009127665886E-2</c:v>
                </c:pt>
                <c:pt idx="535">
                  <c:v>2.2174165749778801E-2</c:v>
                </c:pt>
                <c:pt idx="536">
                  <c:v>1.8499555127243598E-2</c:v>
                </c:pt>
                <c:pt idx="537">
                  <c:v>2.0322316344696299E-2</c:v>
                </c:pt>
                <c:pt idx="538">
                  <c:v>2.1896560586427301E-2</c:v>
                </c:pt>
                <c:pt idx="539">
                  <c:v>2.4468811395261501E-2</c:v>
                </c:pt>
                <c:pt idx="540">
                  <c:v>2.17953354117232E-2</c:v>
                </c:pt>
                <c:pt idx="541">
                  <c:v>2.0551790033841499E-2</c:v>
                </c:pt>
                <c:pt idx="542">
                  <c:v>2.01232149892909E-2</c:v>
                </c:pt>
                <c:pt idx="543">
                  <c:v>1.97580922439912E-2</c:v>
                </c:pt>
                <c:pt idx="544">
                  <c:v>2.48017114861089E-2</c:v>
                </c:pt>
                <c:pt idx="545">
                  <c:v>2.4919815072760799E-2</c:v>
                </c:pt>
                <c:pt idx="546">
                  <c:v>2.8550803329248801E-2</c:v>
                </c:pt>
                <c:pt idx="547">
                  <c:v>3.61163046616347E-2</c:v>
                </c:pt>
                <c:pt idx="548">
                  <c:v>2.8982692011609201E-2</c:v>
                </c:pt>
                <c:pt idx="549">
                  <c:v>3.81678090031152E-2</c:v>
                </c:pt>
                <c:pt idx="550">
                  <c:v>2.8597386287212999E-2</c:v>
                </c:pt>
                <c:pt idx="551">
                  <c:v>2.5459551291087502E-2</c:v>
                </c:pt>
                <c:pt idx="552">
                  <c:v>1.8917592727617699E-2</c:v>
                </c:pt>
                <c:pt idx="553">
                  <c:v>1.9322459274911101E-2</c:v>
                </c:pt>
                <c:pt idx="554">
                  <c:v>2.5856145904060799E-2</c:v>
                </c:pt>
                <c:pt idx="555">
                  <c:v>2.3061583337759602E-2</c:v>
                </c:pt>
                <c:pt idx="556">
                  <c:v>2.42046281919919E-2</c:v>
                </c:pt>
                <c:pt idx="557">
                  <c:v>2.9282346820477801E-2</c:v>
                </c:pt>
                <c:pt idx="558">
                  <c:v>2.6755143300507499E-2</c:v>
                </c:pt>
                <c:pt idx="559">
                  <c:v>2.4273128309221601E-2</c:v>
                </c:pt>
                <c:pt idx="560">
                  <c:v>2.42611241560289E-2</c:v>
                </c:pt>
                <c:pt idx="561">
                  <c:v>2.9387087953684402E-2</c:v>
                </c:pt>
                <c:pt idx="562">
                  <c:v>2.0936511327169699E-2</c:v>
                </c:pt>
                <c:pt idx="563">
                  <c:v>1.8496921700049102E-2</c:v>
                </c:pt>
                <c:pt idx="564">
                  <c:v>2.3130830568224899E-2</c:v>
                </c:pt>
                <c:pt idx="565">
                  <c:v>2.1584739828580699E-2</c:v>
                </c:pt>
                <c:pt idx="566">
                  <c:v>2.17020291992541E-2</c:v>
                </c:pt>
                <c:pt idx="567">
                  <c:v>2.0062323210260899E-2</c:v>
                </c:pt>
                <c:pt idx="568">
                  <c:v>2.1182302039944499E-2</c:v>
                </c:pt>
                <c:pt idx="569">
                  <c:v>2.1966286528389601E-2</c:v>
                </c:pt>
                <c:pt idx="570">
                  <c:v>1.9470834114392901E-2</c:v>
                </c:pt>
                <c:pt idx="571">
                  <c:v>2.5407573657639099E-2</c:v>
                </c:pt>
                <c:pt idx="572">
                  <c:v>2.3643519410158499E-2</c:v>
                </c:pt>
                <c:pt idx="573">
                  <c:v>1.6782780444856302E-2</c:v>
                </c:pt>
                <c:pt idx="574">
                  <c:v>1.6061262855148101E-2</c:v>
                </c:pt>
                <c:pt idx="575">
                  <c:v>1.64591143126828E-2</c:v>
                </c:pt>
                <c:pt idx="576">
                  <c:v>2.3008383934639099E-2</c:v>
                </c:pt>
                <c:pt idx="577">
                  <c:v>2.18151895662188E-2</c:v>
                </c:pt>
                <c:pt idx="578">
                  <c:v>1.7738678645810899E-2</c:v>
                </c:pt>
                <c:pt idx="579">
                  <c:v>2.0017556457229399E-2</c:v>
                </c:pt>
                <c:pt idx="580">
                  <c:v>2.2967578050076098E-2</c:v>
                </c:pt>
                <c:pt idx="581">
                  <c:v>1.9573588873527101E-2</c:v>
                </c:pt>
                <c:pt idx="582">
                  <c:v>1.7253555115981398E-2</c:v>
                </c:pt>
                <c:pt idx="583">
                  <c:v>2.0672239604081301E-2</c:v>
                </c:pt>
                <c:pt idx="584">
                  <c:v>2.9002817010898699E-2</c:v>
                </c:pt>
                <c:pt idx="585">
                  <c:v>2.55251242645569E-2</c:v>
                </c:pt>
                <c:pt idx="586">
                  <c:v>1.75362703186548E-2</c:v>
                </c:pt>
                <c:pt idx="587">
                  <c:v>2.9948863277201001E-2</c:v>
                </c:pt>
                <c:pt idx="588">
                  <c:v>2.7281278203002801E-2</c:v>
                </c:pt>
                <c:pt idx="589">
                  <c:v>2.9115216100320699E-2</c:v>
                </c:pt>
                <c:pt idx="590">
                  <c:v>3.8965767356569599E-2</c:v>
                </c:pt>
                <c:pt idx="591">
                  <c:v>2.1181120462532899E-2</c:v>
                </c:pt>
                <c:pt idx="592">
                  <c:v>2.1874677074109901E-2</c:v>
                </c:pt>
                <c:pt idx="593">
                  <c:v>2.1938665233690102E-2</c:v>
                </c:pt>
                <c:pt idx="594">
                  <c:v>2.2855987427417498E-2</c:v>
                </c:pt>
                <c:pt idx="595">
                  <c:v>2.27559205853664E-2</c:v>
                </c:pt>
                <c:pt idx="596">
                  <c:v>2.7184179865883101E-2</c:v>
                </c:pt>
                <c:pt idx="597">
                  <c:v>2.78504293894252E-2</c:v>
                </c:pt>
                <c:pt idx="598">
                  <c:v>2.3941326655001701E-2</c:v>
                </c:pt>
                <c:pt idx="599">
                  <c:v>1.7361471536701499E-2</c:v>
                </c:pt>
                <c:pt idx="600">
                  <c:v>2.6764607367487099E-2</c:v>
                </c:pt>
                <c:pt idx="601">
                  <c:v>1.50860203909802E-2</c:v>
                </c:pt>
                <c:pt idx="602">
                  <c:v>1.7383920141945199E-2</c:v>
                </c:pt>
                <c:pt idx="603">
                  <c:v>2.78339764497769E-2</c:v>
                </c:pt>
                <c:pt idx="604">
                  <c:v>1.66579095537987E-2</c:v>
                </c:pt>
                <c:pt idx="605">
                  <c:v>4.7663650517612198E-2</c:v>
                </c:pt>
                <c:pt idx="606">
                  <c:v>2.1067529400250602E-2</c:v>
                </c:pt>
                <c:pt idx="607">
                  <c:v>3.7454856928086401E-2</c:v>
                </c:pt>
                <c:pt idx="608">
                  <c:v>2.3687946275206501E-2</c:v>
                </c:pt>
                <c:pt idx="609">
                  <c:v>1.8311450559701101E-2</c:v>
                </c:pt>
                <c:pt idx="610">
                  <c:v>2.8160852702649199E-2</c:v>
                </c:pt>
                <c:pt idx="611">
                  <c:v>2.0284938786327901E-2</c:v>
                </c:pt>
                <c:pt idx="612">
                  <c:v>6.3996358330233802E-2</c:v>
                </c:pt>
                <c:pt idx="613">
                  <c:v>3.4529095701539898E-2</c:v>
                </c:pt>
                <c:pt idx="614">
                  <c:v>2.58447466675913E-2</c:v>
                </c:pt>
                <c:pt idx="615">
                  <c:v>2.8088346821080998E-2</c:v>
                </c:pt>
                <c:pt idx="616">
                  <c:v>2.4837917620326999E-2</c:v>
                </c:pt>
                <c:pt idx="617">
                  <c:v>2.95990838896198E-2</c:v>
                </c:pt>
                <c:pt idx="618">
                  <c:v>2.10386554511461E-2</c:v>
                </c:pt>
                <c:pt idx="619">
                  <c:v>2.5825966022409701E-2</c:v>
                </c:pt>
                <c:pt idx="620">
                  <c:v>2.1041935374182599E-2</c:v>
                </c:pt>
                <c:pt idx="621">
                  <c:v>2.4748897042680199E-2</c:v>
                </c:pt>
                <c:pt idx="622">
                  <c:v>3.2548929557754597E-2</c:v>
                </c:pt>
                <c:pt idx="623">
                  <c:v>1.9217575983011201E-2</c:v>
                </c:pt>
                <c:pt idx="624">
                  <c:v>1.9326110808856899E-2</c:v>
                </c:pt>
                <c:pt idx="625">
                  <c:v>2.66908128867837E-2</c:v>
                </c:pt>
                <c:pt idx="626">
                  <c:v>4.2982283399650503E-2</c:v>
                </c:pt>
                <c:pt idx="627">
                  <c:v>2.1744247237709902E-2</c:v>
                </c:pt>
                <c:pt idx="628">
                  <c:v>4.15273898950363E-2</c:v>
                </c:pt>
                <c:pt idx="629">
                  <c:v>2.07744260653751E-2</c:v>
                </c:pt>
                <c:pt idx="630">
                  <c:v>7.0027071862342999E-2</c:v>
                </c:pt>
                <c:pt idx="631">
                  <c:v>6.7200156804213207E-2</c:v>
                </c:pt>
                <c:pt idx="632">
                  <c:v>2.3431259988393301E-2</c:v>
                </c:pt>
                <c:pt idx="633">
                  <c:v>2.8518371802785901E-2</c:v>
                </c:pt>
                <c:pt idx="634">
                  <c:v>2.6306100587065E-2</c:v>
                </c:pt>
                <c:pt idx="635">
                  <c:v>5.31020150658503E-2</c:v>
                </c:pt>
                <c:pt idx="636">
                  <c:v>4.0169278600943097E-2</c:v>
                </c:pt>
                <c:pt idx="637">
                  <c:v>3.0887784479568699E-2</c:v>
                </c:pt>
                <c:pt idx="638">
                  <c:v>2.2984122040833801E-2</c:v>
                </c:pt>
                <c:pt idx="639">
                  <c:v>3.18200933285743E-2</c:v>
                </c:pt>
                <c:pt idx="640">
                  <c:v>3.4158742318638698E-2</c:v>
                </c:pt>
                <c:pt idx="641">
                  <c:v>3.4241343727223997E-2</c:v>
                </c:pt>
                <c:pt idx="642">
                  <c:v>2.8661568712422501E-2</c:v>
                </c:pt>
                <c:pt idx="643">
                  <c:v>2.3678847667521201E-2</c:v>
                </c:pt>
                <c:pt idx="644">
                  <c:v>3.21515076435911E-2</c:v>
                </c:pt>
                <c:pt idx="645">
                  <c:v>2.7278813338122199E-2</c:v>
                </c:pt>
                <c:pt idx="646">
                  <c:v>1.9675399372659299E-2</c:v>
                </c:pt>
                <c:pt idx="647">
                  <c:v>1.87768497895573E-2</c:v>
                </c:pt>
                <c:pt idx="648">
                  <c:v>3.0779553447009101E-2</c:v>
                </c:pt>
                <c:pt idx="649">
                  <c:v>5.0469893456621902E-2</c:v>
                </c:pt>
                <c:pt idx="650">
                  <c:v>2.2566084658782501E-2</c:v>
                </c:pt>
                <c:pt idx="651">
                  <c:v>1.82175799539217E-2</c:v>
                </c:pt>
                <c:pt idx="652">
                  <c:v>2.9732819767406101E-2</c:v>
                </c:pt>
                <c:pt idx="653">
                  <c:v>2.8174084692651698E-2</c:v>
                </c:pt>
                <c:pt idx="654">
                  <c:v>2.6033955871361401E-2</c:v>
                </c:pt>
                <c:pt idx="655">
                  <c:v>3.0410332697161001E-2</c:v>
                </c:pt>
                <c:pt idx="656">
                  <c:v>2.8804908332759799E-2</c:v>
                </c:pt>
                <c:pt idx="657">
                  <c:v>1.64879506389469E-2</c:v>
                </c:pt>
                <c:pt idx="658">
                  <c:v>2.4507170223861501E-2</c:v>
                </c:pt>
                <c:pt idx="659">
                  <c:v>1.85764052615441E-2</c:v>
                </c:pt>
                <c:pt idx="660">
                  <c:v>1.7520600045334699E-2</c:v>
                </c:pt>
                <c:pt idx="661">
                  <c:v>1.8493781472386599E-2</c:v>
                </c:pt>
                <c:pt idx="662">
                  <c:v>3.0329087372878399E-2</c:v>
                </c:pt>
                <c:pt idx="663">
                  <c:v>2.99703487866258E-2</c:v>
                </c:pt>
                <c:pt idx="664">
                  <c:v>3.63892150213058E-2</c:v>
                </c:pt>
                <c:pt idx="665">
                  <c:v>3.5984761505829202E-2</c:v>
                </c:pt>
                <c:pt idx="666">
                  <c:v>1.75333138017915E-2</c:v>
                </c:pt>
                <c:pt idx="667">
                  <c:v>2.2483371619482401E-2</c:v>
                </c:pt>
                <c:pt idx="668">
                  <c:v>2.9634768768804901E-2</c:v>
                </c:pt>
                <c:pt idx="669">
                  <c:v>1.49685886455036E-2</c:v>
                </c:pt>
                <c:pt idx="670">
                  <c:v>2.3123635065625901E-2</c:v>
                </c:pt>
                <c:pt idx="671">
                  <c:v>2.2585554067337098E-2</c:v>
                </c:pt>
                <c:pt idx="672">
                  <c:v>2.60241519527219E-2</c:v>
                </c:pt>
                <c:pt idx="673">
                  <c:v>4.9477071623700401E-2</c:v>
                </c:pt>
                <c:pt idx="674">
                  <c:v>2.0217303582251399E-2</c:v>
                </c:pt>
                <c:pt idx="675">
                  <c:v>1.8803228043530799E-2</c:v>
                </c:pt>
                <c:pt idx="676">
                  <c:v>1.8308201536722302E-2</c:v>
                </c:pt>
                <c:pt idx="677">
                  <c:v>1.6015008602597899E-2</c:v>
                </c:pt>
                <c:pt idx="678">
                  <c:v>2.2156329774458899E-2</c:v>
                </c:pt>
                <c:pt idx="679">
                  <c:v>2.4543206645819299E-2</c:v>
                </c:pt>
                <c:pt idx="680">
                  <c:v>1.56577410752557E-2</c:v>
                </c:pt>
                <c:pt idx="681">
                  <c:v>1.8988621152077501E-2</c:v>
                </c:pt>
              </c:numLit>
            </c:plus>
            <c:minus>
              <c:numLit>
                <c:formatCode>General</c:formatCode>
                <c:ptCount val="682"/>
                <c:pt idx="0">
                  <c:v>1.4817460378219099E-2</c:v>
                </c:pt>
                <c:pt idx="1">
                  <c:v>1.48523493234766E-2</c:v>
                </c:pt>
                <c:pt idx="2">
                  <c:v>1.52910672947549E-2</c:v>
                </c:pt>
                <c:pt idx="3">
                  <c:v>1.51944842057444E-2</c:v>
                </c:pt>
                <c:pt idx="4">
                  <c:v>1.53652506041764E-2</c:v>
                </c:pt>
                <c:pt idx="5">
                  <c:v>1.51695467134914E-2</c:v>
                </c:pt>
                <c:pt idx="6">
                  <c:v>1.52498848052802E-2</c:v>
                </c:pt>
                <c:pt idx="7">
                  <c:v>1.5302413834420801E-2</c:v>
                </c:pt>
                <c:pt idx="8">
                  <c:v>1.5107231083901201E-2</c:v>
                </c:pt>
                <c:pt idx="9">
                  <c:v>1.5284706922201701E-2</c:v>
                </c:pt>
                <c:pt idx="10">
                  <c:v>1.50745782063462E-2</c:v>
                </c:pt>
                <c:pt idx="11">
                  <c:v>1.4585856270363001E-2</c:v>
                </c:pt>
                <c:pt idx="12">
                  <c:v>1.4527224441352E-2</c:v>
                </c:pt>
                <c:pt idx="13">
                  <c:v>1.5046163041893001E-2</c:v>
                </c:pt>
                <c:pt idx="14">
                  <c:v>1.49601382230421E-2</c:v>
                </c:pt>
                <c:pt idx="15">
                  <c:v>1.6262499880095201E-2</c:v>
                </c:pt>
                <c:pt idx="16">
                  <c:v>1.50562872019421E-2</c:v>
                </c:pt>
                <c:pt idx="17">
                  <c:v>1.4679929962069099E-2</c:v>
                </c:pt>
                <c:pt idx="18">
                  <c:v>1.4353918228148301E-2</c:v>
                </c:pt>
                <c:pt idx="19">
                  <c:v>1.49777837311554E-2</c:v>
                </c:pt>
                <c:pt idx="20">
                  <c:v>1.49184752541051E-2</c:v>
                </c:pt>
                <c:pt idx="21">
                  <c:v>1.4789029649563201E-2</c:v>
                </c:pt>
                <c:pt idx="22">
                  <c:v>1.47377346828207E-2</c:v>
                </c:pt>
                <c:pt idx="23">
                  <c:v>1.4704972462554301E-2</c:v>
                </c:pt>
                <c:pt idx="24">
                  <c:v>1.5008643735047201E-2</c:v>
                </c:pt>
                <c:pt idx="25">
                  <c:v>1.45360524199114E-2</c:v>
                </c:pt>
                <c:pt idx="26">
                  <c:v>1.49877883686085E-2</c:v>
                </c:pt>
                <c:pt idx="27">
                  <c:v>1.4903729658629201E-2</c:v>
                </c:pt>
                <c:pt idx="28">
                  <c:v>1.4884012255038701E-2</c:v>
                </c:pt>
                <c:pt idx="29">
                  <c:v>1.4758762740838999E-2</c:v>
                </c:pt>
                <c:pt idx="30">
                  <c:v>1.5159153485231299E-2</c:v>
                </c:pt>
                <c:pt idx="31">
                  <c:v>1.51656535284667E-2</c:v>
                </c:pt>
                <c:pt idx="32">
                  <c:v>1.5309614268037799E-2</c:v>
                </c:pt>
                <c:pt idx="33">
                  <c:v>1.5403343502665701E-2</c:v>
                </c:pt>
                <c:pt idx="34">
                  <c:v>1.52581421849276E-2</c:v>
                </c:pt>
                <c:pt idx="35">
                  <c:v>1.4893819514348599E-2</c:v>
                </c:pt>
                <c:pt idx="36">
                  <c:v>1.47311544170762E-2</c:v>
                </c:pt>
                <c:pt idx="37">
                  <c:v>1.5735687056433498E-2</c:v>
                </c:pt>
                <c:pt idx="38">
                  <c:v>1.5810916352174301E-2</c:v>
                </c:pt>
                <c:pt idx="39">
                  <c:v>1.6270683503786899E-2</c:v>
                </c:pt>
                <c:pt idx="40">
                  <c:v>1.5877419605234502E-2</c:v>
                </c:pt>
                <c:pt idx="41">
                  <c:v>1.5220607319395301E-2</c:v>
                </c:pt>
                <c:pt idx="42">
                  <c:v>1.48795078056822E-2</c:v>
                </c:pt>
                <c:pt idx="43">
                  <c:v>1.3971214667470399E-2</c:v>
                </c:pt>
                <c:pt idx="44">
                  <c:v>1.4686039967586099E-2</c:v>
                </c:pt>
                <c:pt idx="45">
                  <c:v>1.47171588970244E-2</c:v>
                </c:pt>
                <c:pt idx="46">
                  <c:v>1.5271955123758001E-2</c:v>
                </c:pt>
                <c:pt idx="47">
                  <c:v>1.44063306311762E-2</c:v>
                </c:pt>
                <c:pt idx="48">
                  <c:v>1.4413842751913699E-2</c:v>
                </c:pt>
                <c:pt idx="49">
                  <c:v>1.4783245669499E-2</c:v>
                </c:pt>
                <c:pt idx="50">
                  <c:v>1.4770588286955801E-2</c:v>
                </c:pt>
                <c:pt idx="51">
                  <c:v>1.4450219190044701E-2</c:v>
                </c:pt>
                <c:pt idx="52">
                  <c:v>1.42902482853383E-2</c:v>
                </c:pt>
                <c:pt idx="53">
                  <c:v>1.4370523331316901E-2</c:v>
                </c:pt>
                <c:pt idx="54">
                  <c:v>1.4566801649271899E-2</c:v>
                </c:pt>
                <c:pt idx="55">
                  <c:v>1.4308405868800099E-2</c:v>
                </c:pt>
                <c:pt idx="56">
                  <c:v>1.43496271187792E-2</c:v>
                </c:pt>
                <c:pt idx="57">
                  <c:v>1.42743331552449E-2</c:v>
                </c:pt>
                <c:pt idx="58">
                  <c:v>1.47209233302526E-2</c:v>
                </c:pt>
                <c:pt idx="59">
                  <c:v>1.42338761209589E-2</c:v>
                </c:pt>
                <c:pt idx="60">
                  <c:v>1.46954660988308E-2</c:v>
                </c:pt>
                <c:pt idx="61">
                  <c:v>1.4291373197223199E-2</c:v>
                </c:pt>
                <c:pt idx="62">
                  <c:v>1.5162188466711E-2</c:v>
                </c:pt>
                <c:pt idx="63">
                  <c:v>1.4029734396978801E-2</c:v>
                </c:pt>
                <c:pt idx="64">
                  <c:v>1.57807214375188E-2</c:v>
                </c:pt>
                <c:pt idx="65">
                  <c:v>1.4909537056489199E-2</c:v>
                </c:pt>
                <c:pt idx="66">
                  <c:v>1.5441547212598199E-2</c:v>
                </c:pt>
                <c:pt idx="67">
                  <c:v>1.4644450777890399E-2</c:v>
                </c:pt>
                <c:pt idx="68">
                  <c:v>1.5596805479623299E-2</c:v>
                </c:pt>
                <c:pt idx="69">
                  <c:v>1.46059111297992E-2</c:v>
                </c:pt>
                <c:pt idx="70">
                  <c:v>1.43506072678559E-2</c:v>
                </c:pt>
                <c:pt idx="71">
                  <c:v>1.4054196805097501E-2</c:v>
                </c:pt>
                <c:pt idx="72">
                  <c:v>1.50268987001912E-2</c:v>
                </c:pt>
                <c:pt idx="73">
                  <c:v>1.4552204180780501E-2</c:v>
                </c:pt>
                <c:pt idx="74">
                  <c:v>1.4574904810269001E-2</c:v>
                </c:pt>
                <c:pt idx="75">
                  <c:v>1.47036721008568E-2</c:v>
                </c:pt>
                <c:pt idx="76">
                  <c:v>1.4904691124071501E-2</c:v>
                </c:pt>
                <c:pt idx="77">
                  <c:v>1.4798962896410601E-2</c:v>
                </c:pt>
                <c:pt idx="78">
                  <c:v>1.46618928026035E-2</c:v>
                </c:pt>
                <c:pt idx="79">
                  <c:v>2.5942785551739601E-2</c:v>
                </c:pt>
                <c:pt idx="80">
                  <c:v>1.46009008239819E-2</c:v>
                </c:pt>
                <c:pt idx="81">
                  <c:v>1.42585184861771E-2</c:v>
                </c:pt>
                <c:pt idx="82">
                  <c:v>1.44069814594017E-2</c:v>
                </c:pt>
                <c:pt idx="83">
                  <c:v>1.44539139239056E-2</c:v>
                </c:pt>
                <c:pt idx="84">
                  <c:v>1.45739742930289E-2</c:v>
                </c:pt>
                <c:pt idx="85">
                  <c:v>1.4665313206904699E-2</c:v>
                </c:pt>
                <c:pt idx="86">
                  <c:v>1.44608278092951E-2</c:v>
                </c:pt>
                <c:pt idx="87">
                  <c:v>1.4475378209178E-2</c:v>
                </c:pt>
                <c:pt idx="88">
                  <c:v>1.4408662612052901E-2</c:v>
                </c:pt>
                <c:pt idx="89">
                  <c:v>1.4829389765436201E-2</c:v>
                </c:pt>
                <c:pt idx="90">
                  <c:v>1.49133870810678E-2</c:v>
                </c:pt>
                <c:pt idx="91">
                  <c:v>1.4900165094803099E-2</c:v>
                </c:pt>
                <c:pt idx="92">
                  <c:v>1.4677939066309801E-2</c:v>
                </c:pt>
                <c:pt idx="93">
                  <c:v>1.38831408855745E-2</c:v>
                </c:pt>
                <c:pt idx="94">
                  <c:v>1.41563029745069E-2</c:v>
                </c:pt>
                <c:pt idx="95">
                  <c:v>1.35012681328712E-2</c:v>
                </c:pt>
                <c:pt idx="96">
                  <c:v>1.3995822909260301E-2</c:v>
                </c:pt>
                <c:pt idx="97">
                  <c:v>1.45193633144798E-2</c:v>
                </c:pt>
                <c:pt idx="98">
                  <c:v>1.4435434668694401E-2</c:v>
                </c:pt>
                <c:pt idx="99">
                  <c:v>1.43010640999802E-2</c:v>
                </c:pt>
                <c:pt idx="100">
                  <c:v>1.6955934420329902E-2</c:v>
                </c:pt>
                <c:pt idx="101">
                  <c:v>1.31618619532217E-2</c:v>
                </c:pt>
                <c:pt idx="102">
                  <c:v>1.4298639400726501E-2</c:v>
                </c:pt>
                <c:pt idx="103">
                  <c:v>1.39821802180732E-2</c:v>
                </c:pt>
                <c:pt idx="104">
                  <c:v>1.4022782360046501E-2</c:v>
                </c:pt>
                <c:pt idx="105">
                  <c:v>1.39032046389069E-2</c:v>
                </c:pt>
                <c:pt idx="106">
                  <c:v>1.3038746683950799E-2</c:v>
                </c:pt>
                <c:pt idx="107">
                  <c:v>1.3182598799054399E-2</c:v>
                </c:pt>
                <c:pt idx="108">
                  <c:v>1.2975333401227E-2</c:v>
                </c:pt>
                <c:pt idx="109">
                  <c:v>1.45263238669127E-2</c:v>
                </c:pt>
                <c:pt idx="110">
                  <c:v>1.46867682352154E-2</c:v>
                </c:pt>
                <c:pt idx="111">
                  <c:v>1.34519867944402E-2</c:v>
                </c:pt>
                <c:pt idx="112">
                  <c:v>1.3405837758381001E-2</c:v>
                </c:pt>
                <c:pt idx="113">
                  <c:v>1.45511697257945E-2</c:v>
                </c:pt>
                <c:pt idx="114">
                  <c:v>1.5753427169930601E-2</c:v>
                </c:pt>
                <c:pt idx="115">
                  <c:v>1.54292226026234E-2</c:v>
                </c:pt>
                <c:pt idx="116">
                  <c:v>1.95119896697389E-2</c:v>
                </c:pt>
                <c:pt idx="117">
                  <c:v>1.54914377237074E-2</c:v>
                </c:pt>
                <c:pt idx="118">
                  <c:v>1.48678995320012E-2</c:v>
                </c:pt>
                <c:pt idx="119">
                  <c:v>1.5072187420815999E-2</c:v>
                </c:pt>
                <c:pt idx="120">
                  <c:v>1.51930921698273E-2</c:v>
                </c:pt>
                <c:pt idx="121">
                  <c:v>1.42588073144719E-2</c:v>
                </c:pt>
                <c:pt idx="122">
                  <c:v>1.4725252569233099E-2</c:v>
                </c:pt>
                <c:pt idx="123">
                  <c:v>1.3534215731191601E-2</c:v>
                </c:pt>
                <c:pt idx="124">
                  <c:v>1.38632491659026E-2</c:v>
                </c:pt>
                <c:pt idx="125">
                  <c:v>1.4236607059973899E-2</c:v>
                </c:pt>
                <c:pt idx="126">
                  <c:v>1.3079345620864E-2</c:v>
                </c:pt>
                <c:pt idx="127">
                  <c:v>1.3710970204639799E-2</c:v>
                </c:pt>
                <c:pt idx="128">
                  <c:v>1.41274247154002E-2</c:v>
                </c:pt>
                <c:pt idx="129">
                  <c:v>1.4040912981535101E-2</c:v>
                </c:pt>
                <c:pt idx="130">
                  <c:v>1.31042354028637E-2</c:v>
                </c:pt>
                <c:pt idx="131">
                  <c:v>1.4427796098656499E-2</c:v>
                </c:pt>
                <c:pt idx="132">
                  <c:v>1.36578722262136E-2</c:v>
                </c:pt>
                <c:pt idx="133">
                  <c:v>1.30227252147466E-2</c:v>
                </c:pt>
                <c:pt idx="134">
                  <c:v>1.3006858094502499E-2</c:v>
                </c:pt>
                <c:pt idx="135">
                  <c:v>1.3779339293085901E-2</c:v>
                </c:pt>
                <c:pt idx="136">
                  <c:v>1.4552413436398501E-2</c:v>
                </c:pt>
                <c:pt idx="137">
                  <c:v>1.39708689587387E-2</c:v>
                </c:pt>
                <c:pt idx="138">
                  <c:v>1.48938926270207E-2</c:v>
                </c:pt>
                <c:pt idx="139">
                  <c:v>1.52077995197987E-2</c:v>
                </c:pt>
                <c:pt idx="140">
                  <c:v>1.5146530002402901E-2</c:v>
                </c:pt>
                <c:pt idx="141">
                  <c:v>1.47059601298893E-2</c:v>
                </c:pt>
                <c:pt idx="142">
                  <c:v>1.5974275850048299E-2</c:v>
                </c:pt>
                <c:pt idx="143">
                  <c:v>1.46483593474925E-2</c:v>
                </c:pt>
                <c:pt idx="144">
                  <c:v>1.4672987670972901E-2</c:v>
                </c:pt>
                <c:pt idx="145">
                  <c:v>1.36125004769023E-2</c:v>
                </c:pt>
                <c:pt idx="146">
                  <c:v>1.47252255280188E-2</c:v>
                </c:pt>
                <c:pt idx="147">
                  <c:v>1.43890284580518E-2</c:v>
                </c:pt>
                <c:pt idx="148">
                  <c:v>1.32580393010126E-2</c:v>
                </c:pt>
                <c:pt idx="149">
                  <c:v>1.44406141866605E-2</c:v>
                </c:pt>
                <c:pt idx="150">
                  <c:v>1.45958883343397E-2</c:v>
                </c:pt>
                <c:pt idx="151">
                  <c:v>1.4816749081616599E-2</c:v>
                </c:pt>
                <c:pt idx="152">
                  <c:v>1.44535363220761E-2</c:v>
                </c:pt>
                <c:pt idx="153">
                  <c:v>1.4018236466875901E-2</c:v>
                </c:pt>
                <c:pt idx="154">
                  <c:v>1.7261883272315301E-2</c:v>
                </c:pt>
                <c:pt idx="155">
                  <c:v>1.4405752884035601E-2</c:v>
                </c:pt>
                <c:pt idx="156">
                  <c:v>1.5908297529037101E-2</c:v>
                </c:pt>
                <c:pt idx="157">
                  <c:v>2.32766731608374E-2</c:v>
                </c:pt>
                <c:pt idx="158">
                  <c:v>1.47664249568559E-2</c:v>
                </c:pt>
                <c:pt idx="159">
                  <c:v>1.6536617090798698E-2</c:v>
                </c:pt>
                <c:pt idx="160">
                  <c:v>1.504716785009E-2</c:v>
                </c:pt>
                <c:pt idx="161">
                  <c:v>1.6750688598339E-2</c:v>
                </c:pt>
                <c:pt idx="162">
                  <c:v>2.4089388230011499E-2</c:v>
                </c:pt>
                <c:pt idx="163">
                  <c:v>1.53716665351234E-2</c:v>
                </c:pt>
                <c:pt idx="164">
                  <c:v>1.7511799713173699E-2</c:v>
                </c:pt>
                <c:pt idx="165">
                  <c:v>2.3320400114253501E-2</c:v>
                </c:pt>
                <c:pt idx="166">
                  <c:v>1.5729500730891799E-2</c:v>
                </c:pt>
                <c:pt idx="167">
                  <c:v>1.52508423489286E-2</c:v>
                </c:pt>
                <c:pt idx="168">
                  <c:v>1.46103737873409E-2</c:v>
                </c:pt>
                <c:pt idx="169">
                  <c:v>1.41744192430547E-2</c:v>
                </c:pt>
                <c:pt idx="170">
                  <c:v>1.44294761720832E-2</c:v>
                </c:pt>
                <c:pt idx="171">
                  <c:v>1.3919782872249001E-2</c:v>
                </c:pt>
                <c:pt idx="172">
                  <c:v>1.463092117352E-2</c:v>
                </c:pt>
                <c:pt idx="173">
                  <c:v>1.4421317854415701E-2</c:v>
                </c:pt>
                <c:pt idx="174">
                  <c:v>1.40549237943298E-2</c:v>
                </c:pt>
                <c:pt idx="175">
                  <c:v>1.4320254775365601E-2</c:v>
                </c:pt>
                <c:pt idx="176">
                  <c:v>1.4469562938587701E-2</c:v>
                </c:pt>
                <c:pt idx="177">
                  <c:v>1.30739914607349E-2</c:v>
                </c:pt>
                <c:pt idx="178">
                  <c:v>1.39599633763762E-2</c:v>
                </c:pt>
                <c:pt idx="179">
                  <c:v>1.36091732043911E-2</c:v>
                </c:pt>
                <c:pt idx="180">
                  <c:v>1.50605098457168E-2</c:v>
                </c:pt>
                <c:pt idx="181">
                  <c:v>1.48920866622494E-2</c:v>
                </c:pt>
                <c:pt idx="182">
                  <c:v>1.5162676521523401E-2</c:v>
                </c:pt>
                <c:pt idx="183">
                  <c:v>1.5379651961335899E-2</c:v>
                </c:pt>
                <c:pt idx="184">
                  <c:v>1.6866458478722299E-2</c:v>
                </c:pt>
                <c:pt idx="185">
                  <c:v>1.41988231805972E-2</c:v>
                </c:pt>
                <c:pt idx="186">
                  <c:v>1.7739279600305798E-2</c:v>
                </c:pt>
                <c:pt idx="187">
                  <c:v>1.35123361462145E-2</c:v>
                </c:pt>
                <c:pt idx="188">
                  <c:v>1.49558449941049E-2</c:v>
                </c:pt>
                <c:pt idx="189">
                  <c:v>1.4511656697946001E-2</c:v>
                </c:pt>
                <c:pt idx="190">
                  <c:v>1.4519521562502699E-2</c:v>
                </c:pt>
                <c:pt idx="191">
                  <c:v>1.4832152646536799E-2</c:v>
                </c:pt>
                <c:pt idx="192">
                  <c:v>1.47254933069798E-2</c:v>
                </c:pt>
                <c:pt idx="193">
                  <c:v>1.44827858279293E-2</c:v>
                </c:pt>
                <c:pt idx="194">
                  <c:v>1.4898890219753101E-2</c:v>
                </c:pt>
                <c:pt idx="195">
                  <c:v>1.42681323920859E-2</c:v>
                </c:pt>
                <c:pt idx="196">
                  <c:v>1.42861523109913E-2</c:v>
                </c:pt>
                <c:pt idx="197">
                  <c:v>1.43362769884526E-2</c:v>
                </c:pt>
                <c:pt idx="198">
                  <c:v>1.4879676062427301E-2</c:v>
                </c:pt>
                <c:pt idx="199">
                  <c:v>1.49070274812085E-2</c:v>
                </c:pt>
                <c:pt idx="200">
                  <c:v>1.43635671677691E-2</c:v>
                </c:pt>
                <c:pt idx="201">
                  <c:v>1.4411786907763499E-2</c:v>
                </c:pt>
                <c:pt idx="202">
                  <c:v>1.6454063979343899E-2</c:v>
                </c:pt>
                <c:pt idx="203">
                  <c:v>1.70036108922864E-2</c:v>
                </c:pt>
                <c:pt idx="204">
                  <c:v>1.4417405994114601E-2</c:v>
                </c:pt>
                <c:pt idx="205">
                  <c:v>1.9373079587439099E-2</c:v>
                </c:pt>
                <c:pt idx="206">
                  <c:v>1.4647278282773599E-2</c:v>
                </c:pt>
                <c:pt idx="207">
                  <c:v>1.98130234107846E-2</c:v>
                </c:pt>
                <c:pt idx="208">
                  <c:v>1.6381204123180601E-2</c:v>
                </c:pt>
                <c:pt idx="209">
                  <c:v>1.5933631135261798E-2</c:v>
                </c:pt>
                <c:pt idx="210">
                  <c:v>1.4618727439483999E-2</c:v>
                </c:pt>
                <c:pt idx="211">
                  <c:v>1.38347521598876E-2</c:v>
                </c:pt>
                <c:pt idx="212">
                  <c:v>1.4294376107398201E-2</c:v>
                </c:pt>
                <c:pt idx="213">
                  <c:v>1.3997640278348201E-2</c:v>
                </c:pt>
                <c:pt idx="214">
                  <c:v>1.4305471211840301E-2</c:v>
                </c:pt>
                <c:pt idx="215">
                  <c:v>1.51538562452407E-2</c:v>
                </c:pt>
                <c:pt idx="216">
                  <c:v>1.4434011614832E-2</c:v>
                </c:pt>
                <c:pt idx="217">
                  <c:v>1.35690913764701E-2</c:v>
                </c:pt>
                <c:pt idx="218">
                  <c:v>1.42082184191823E-2</c:v>
                </c:pt>
                <c:pt idx="219">
                  <c:v>1.55020663791325E-2</c:v>
                </c:pt>
                <c:pt idx="220">
                  <c:v>1.43790949678995E-2</c:v>
                </c:pt>
                <c:pt idx="221">
                  <c:v>1.44155832194922E-2</c:v>
                </c:pt>
                <c:pt idx="222">
                  <c:v>1.6662091805011599E-2</c:v>
                </c:pt>
                <c:pt idx="223">
                  <c:v>1.3932421719370799E-2</c:v>
                </c:pt>
                <c:pt idx="224">
                  <c:v>1.46786744612343E-2</c:v>
                </c:pt>
                <c:pt idx="225">
                  <c:v>1.41426198962545E-2</c:v>
                </c:pt>
                <c:pt idx="226">
                  <c:v>1.4024760884975101E-2</c:v>
                </c:pt>
                <c:pt idx="227">
                  <c:v>1.4922539065796299E-2</c:v>
                </c:pt>
                <c:pt idx="228">
                  <c:v>1.4639215361868799E-2</c:v>
                </c:pt>
                <c:pt idx="229">
                  <c:v>1.4349221146918801E-2</c:v>
                </c:pt>
                <c:pt idx="230">
                  <c:v>1.44303283036788E-2</c:v>
                </c:pt>
                <c:pt idx="231">
                  <c:v>1.4006544930845501E-2</c:v>
                </c:pt>
                <c:pt idx="232">
                  <c:v>2.0561011129070599E-2</c:v>
                </c:pt>
                <c:pt idx="233">
                  <c:v>1.6113280500576699E-2</c:v>
                </c:pt>
                <c:pt idx="234">
                  <c:v>1.38121934989184E-2</c:v>
                </c:pt>
                <c:pt idx="235">
                  <c:v>1.43681038769595E-2</c:v>
                </c:pt>
                <c:pt idx="236">
                  <c:v>1.7125909208115801E-2</c:v>
                </c:pt>
                <c:pt idx="237">
                  <c:v>1.51612190490968E-2</c:v>
                </c:pt>
                <c:pt idx="238">
                  <c:v>1.4066402036697999E-2</c:v>
                </c:pt>
                <c:pt idx="239">
                  <c:v>1.47410430062803E-2</c:v>
                </c:pt>
                <c:pt idx="240">
                  <c:v>1.47136475605989E-2</c:v>
                </c:pt>
                <c:pt idx="241">
                  <c:v>2.43561081913336E-2</c:v>
                </c:pt>
                <c:pt idx="242">
                  <c:v>1.47092338757802E-2</c:v>
                </c:pt>
                <c:pt idx="243">
                  <c:v>1.50877726237374E-2</c:v>
                </c:pt>
                <c:pt idx="244">
                  <c:v>1.5452189214545499E-2</c:v>
                </c:pt>
                <c:pt idx="245">
                  <c:v>1.46484742164655E-2</c:v>
                </c:pt>
                <c:pt idx="246">
                  <c:v>1.4805627746832599E-2</c:v>
                </c:pt>
                <c:pt idx="247">
                  <c:v>1.5250736091869501E-2</c:v>
                </c:pt>
                <c:pt idx="248">
                  <c:v>1.4211847866074901E-2</c:v>
                </c:pt>
                <c:pt idx="249">
                  <c:v>1.5598555517014299E-2</c:v>
                </c:pt>
                <c:pt idx="250">
                  <c:v>2.2647472434622999E-2</c:v>
                </c:pt>
                <c:pt idx="251">
                  <c:v>1.41408173711365E-2</c:v>
                </c:pt>
                <c:pt idx="252">
                  <c:v>1.40599834463458E-2</c:v>
                </c:pt>
                <c:pt idx="253">
                  <c:v>1.50146799758939E-2</c:v>
                </c:pt>
                <c:pt idx="254">
                  <c:v>1.52213623680301E-2</c:v>
                </c:pt>
                <c:pt idx="255">
                  <c:v>1.4784334484787401E-2</c:v>
                </c:pt>
                <c:pt idx="256">
                  <c:v>1.7017299303311501E-2</c:v>
                </c:pt>
                <c:pt idx="257">
                  <c:v>1.46914028004513E-2</c:v>
                </c:pt>
                <c:pt idx="258">
                  <c:v>1.7845140998384499E-2</c:v>
                </c:pt>
                <c:pt idx="259">
                  <c:v>1.60670562850301E-2</c:v>
                </c:pt>
                <c:pt idx="260">
                  <c:v>1.5791076654061102E-2</c:v>
                </c:pt>
                <c:pt idx="261">
                  <c:v>1.50235496629303E-2</c:v>
                </c:pt>
                <c:pt idx="262">
                  <c:v>1.48640353625621E-2</c:v>
                </c:pt>
                <c:pt idx="263">
                  <c:v>1.50536695415617E-2</c:v>
                </c:pt>
                <c:pt idx="264">
                  <c:v>1.6677579317527402E-2</c:v>
                </c:pt>
                <c:pt idx="265">
                  <c:v>1.7555169313248999E-2</c:v>
                </c:pt>
                <c:pt idx="266">
                  <c:v>1.3404860877335299E-2</c:v>
                </c:pt>
                <c:pt idx="267">
                  <c:v>3.3946951032362102E-2</c:v>
                </c:pt>
                <c:pt idx="268">
                  <c:v>1.4466381616995301E-2</c:v>
                </c:pt>
                <c:pt idx="269">
                  <c:v>1.5427180923988299E-2</c:v>
                </c:pt>
                <c:pt idx="270">
                  <c:v>1.2774836706192399E-2</c:v>
                </c:pt>
                <c:pt idx="271">
                  <c:v>1.48626829672699E-2</c:v>
                </c:pt>
                <c:pt idx="272">
                  <c:v>1.54306057134542E-2</c:v>
                </c:pt>
                <c:pt idx="273">
                  <c:v>1.29612479631865E-2</c:v>
                </c:pt>
                <c:pt idx="274">
                  <c:v>1.4502486608106199E-2</c:v>
                </c:pt>
                <c:pt idx="275">
                  <c:v>1.53573789661009E-2</c:v>
                </c:pt>
                <c:pt idx="276">
                  <c:v>1.37034424703817E-2</c:v>
                </c:pt>
                <c:pt idx="277">
                  <c:v>1.6061465854944001E-2</c:v>
                </c:pt>
                <c:pt idx="278">
                  <c:v>1.45162472854464E-2</c:v>
                </c:pt>
                <c:pt idx="279">
                  <c:v>1.37067628484951E-2</c:v>
                </c:pt>
                <c:pt idx="280">
                  <c:v>1.36763778514022E-2</c:v>
                </c:pt>
                <c:pt idx="281">
                  <c:v>1.8238136960271999E-2</c:v>
                </c:pt>
                <c:pt idx="282">
                  <c:v>1.4169513216961201E-2</c:v>
                </c:pt>
                <c:pt idx="283">
                  <c:v>1.7244617386125202E-2</c:v>
                </c:pt>
                <c:pt idx="284">
                  <c:v>1.5626715200189899E-2</c:v>
                </c:pt>
                <c:pt idx="285">
                  <c:v>1.5447531825074299E-2</c:v>
                </c:pt>
                <c:pt idx="286">
                  <c:v>1.32279882094294E-2</c:v>
                </c:pt>
                <c:pt idx="287">
                  <c:v>1.8393096814847701E-2</c:v>
                </c:pt>
                <c:pt idx="288">
                  <c:v>1.5648274936797699E-2</c:v>
                </c:pt>
                <c:pt idx="289">
                  <c:v>1.7092061653707399E-2</c:v>
                </c:pt>
                <c:pt idx="290">
                  <c:v>1.7019253517100898E-2</c:v>
                </c:pt>
                <c:pt idx="291">
                  <c:v>1.5370984349206701E-2</c:v>
                </c:pt>
                <c:pt idx="292">
                  <c:v>1.8065924222788601E-2</c:v>
                </c:pt>
                <c:pt idx="293">
                  <c:v>1.71768452154718E-2</c:v>
                </c:pt>
                <c:pt idx="294">
                  <c:v>1.6465898767358898E-2</c:v>
                </c:pt>
                <c:pt idx="295">
                  <c:v>1.6669852276911E-2</c:v>
                </c:pt>
                <c:pt idx="296">
                  <c:v>1.6039141944709401E-2</c:v>
                </c:pt>
                <c:pt idx="297">
                  <c:v>1.60686376076274E-2</c:v>
                </c:pt>
                <c:pt idx="298">
                  <c:v>2.6398106037830299E-2</c:v>
                </c:pt>
                <c:pt idx="299">
                  <c:v>1.5382530799042501E-2</c:v>
                </c:pt>
                <c:pt idx="300">
                  <c:v>1.43019311752084E-2</c:v>
                </c:pt>
                <c:pt idx="301">
                  <c:v>1.6440268313392199E-2</c:v>
                </c:pt>
                <c:pt idx="302">
                  <c:v>1.6725998937896801E-2</c:v>
                </c:pt>
                <c:pt idx="303">
                  <c:v>1.59986842548436E-2</c:v>
                </c:pt>
                <c:pt idx="304">
                  <c:v>2.02955494392324E-2</c:v>
                </c:pt>
                <c:pt idx="305">
                  <c:v>1.7353476025296102E-2</c:v>
                </c:pt>
                <c:pt idx="306">
                  <c:v>1.41821444978376E-2</c:v>
                </c:pt>
                <c:pt idx="307">
                  <c:v>2.29824181304948E-2</c:v>
                </c:pt>
                <c:pt idx="308">
                  <c:v>1.6572552312317301E-2</c:v>
                </c:pt>
                <c:pt idx="309">
                  <c:v>1.53255691437708E-2</c:v>
                </c:pt>
                <c:pt idx="310">
                  <c:v>1.3780931960682599E-2</c:v>
                </c:pt>
                <c:pt idx="311">
                  <c:v>1.7653199035130501E-2</c:v>
                </c:pt>
                <c:pt idx="312">
                  <c:v>1.3582396833811501E-2</c:v>
                </c:pt>
                <c:pt idx="313">
                  <c:v>1.6324487044534399E-2</c:v>
                </c:pt>
                <c:pt idx="314">
                  <c:v>1.5794526661135101E-2</c:v>
                </c:pt>
                <c:pt idx="315">
                  <c:v>1.65969912990299E-2</c:v>
                </c:pt>
                <c:pt idx="316">
                  <c:v>1.5561217733899501E-2</c:v>
                </c:pt>
                <c:pt idx="317">
                  <c:v>1.6114855538689701E-2</c:v>
                </c:pt>
                <c:pt idx="318">
                  <c:v>1.5800535680212099E-2</c:v>
                </c:pt>
                <c:pt idx="319">
                  <c:v>1.4732168678538601E-2</c:v>
                </c:pt>
                <c:pt idx="320">
                  <c:v>1.3330227021733599E-2</c:v>
                </c:pt>
                <c:pt idx="321">
                  <c:v>1.4616923222061E-2</c:v>
                </c:pt>
                <c:pt idx="322">
                  <c:v>1.57177111765501E-2</c:v>
                </c:pt>
                <c:pt idx="323">
                  <c:v>1.50599721420797E-2</c:v>
                </c:pt>
                <c:pt idx="324">
                  <c:v>1.4717283306887E-2</c:v>
                </c:pt>
                <c:pt idx="325">
                  <c:v>1.4857128897259901E-2</c:v>
                </c:pt>
                <c:pt idx="326">
                  <c:v>4.6133949746787098E-2</c:v>
                </c:pt>
                <c:pt idx="327">
                  <c:v>1.8472610369405802E-2</c:v>
                </c:pt>
                <c:pt idx="328">
                  <c:v>2.9012521571589098E-2</c:v>
                </c:pt>
                <c:pt idx="329">
                  <c:v>1.18766272481662E-2</c:v>
                </c:pt>
                <c:pt idx="330">
                  <c:v>1.18822644097345E-2</c:v>
                </c:pt>
                <c:pt idx="331">
                  <c:v>1.1761965254107999E-2</c:v>
                </c:pt>
                <c:pt idx="332">
                  <c:v>1.18475226961164E-2</c:v>
                </c:pt>
                <c:pt idx="333">
                  <c:v>2.4386286949257999E-2</c:v>
                </c:pt>
                <c:pt idx="334">
                  <c:v>1.8308889029965799E-2</c:v>
                </c:pt>
                <c:pt idx="335">
                  <c:v>1.4306794214633101E-2</c:v>
                </c:pt>
                <c:pt idx="336">
                  <c:v>4.1092749206894999E-2</c:v>
                </c:pt>
                <c:pt idx="337">
                  <c:v>2.3736438047076501E-2</c:v>
                </c:pt>
                <c:pt idx="338">
                  <c:v>1.6499120546771599E-2</c:v>
                </c:pt>
                <c:pt idx="339">
                  <c:v>2.3189760816341901E-2</c:v>
                </c:pt>
                <c:pt idx="340">
                  <c:v>1.5433676083291501E-2</c:v>
                </c:pt>
                <c:pt idx="341">
                  <c:v>4.4207307894538903E-2</c:v>
                </c:pt>
                <c:pt idx="342">
                  <c:v>1.5803544037758702E-2</c:v>
                </c:pt>
                <c:pt idx="343">
                  <c:v>1.7165872685442202E-2</c:v>
                </c:pt>
                <c:pt idx="344">
                  <c:v>1.7364416710704399E-2</c:v>
                </c:pt>
                <c:pt idx="345">
                  <c:v>1.60395647881586E-2</c:v>
                </c:pt>
                <c:pt idx="346">
                  <c:v>1.7057621858875001E-2</c:v>
                </c:pt>
                <c:pt idx="347">
                  <c:v>1.74525439044728E-2</c:v>
                </c:pt>
                <c:pt idx="348">
                  <c:v>1.7410107841459601E-2</c:v>
                </c:pt>
                <c:pt idx="349">
                  <c:v>1.65480549065464E-2</c:v>
                </c:pt>
                <c:pt idx="350">
                  <c:v>1.7767643828592101E-2</c:v>
                </c:pt>
                <c:pt idx="351">
                  <c:v>1.75880605153667E-2</c:v>
                </c:pt>
                <c:pt idx="352">
                  <c:v>1.7587518395786299E-2</c:v>
                </c:pt>
                <c:pt idx="353">
                  <c:v>1.78644480117723E-2</c:v>
                </c:pt>
                <c:pt idx="354">
                  <c:v>1.98549299179063E-2</c:v>
                </c:pt>
                <c:pt idx="355">
                  <c:v>1.8066009081518699E-2</c:v>
                </c:pt>
                <c:pt idx="356">
                  <c:v>2.5751670733654398E-2</c:v>
                </c:pt>
                <c:pt idx="357">
                  <c:v>1.8026358486949799E-2</c:v>
                </c:pt>
                <c:pt idx="358">
                  <c:v>2.6251739623631101E-2</c:v>
                </c:pt>
                <c:pt idx="359">
                  <c:v>2.2752223496949602E-2</c:v>
                </c:pt>
                <c:pt idx="360">
                  <c:v>1.9445096556509601E-2</c:v>
                </c:pt>
                <c:pt idx="361">
                  <c:v>2.3310856955027302E-2</c:v>
                </c:pt>
                <c:pt idx="362">
                  <c:v>2.0324981700984301E-2</c:v>
                </c:pt>
                <c:pt idx="363">
                  <c:v>2.06938866215544E-2</c:v>
                </c:pt>
                <c:pt idx="364">
                  <c:v>2.3455633874379999E-2</c:v>
                </c:pt>
                <c:pt idx="365">
                  <c:v>3.72721876405624E-2</c:v>
                </c:pt>
                <c:pt idx="366">
                  <c:v>6.9466619059610699E-2</c:v>
                </c:pt>
                <c:pt idx="367">
                  <c:v>3.2060915667553598E-2</c:v>
                </c:pt>
                <c:pt idx="368">
                  <c:v>3.6705524866569902E-2</c:v>
                </c:pt>
                <c:pt idx="369">
                  <c:v>3.2118070955420401E-2</c:v>
                </c:pt>
                <c:pt idx="370">
                  <c:v>2.92022646700653E-2</c:v>
                </c:pt>
                <c:pt idx="371">
                  <c:v>2.8752775390763999E-2</c:v>
                </c:pt>
                <c:pt idx="372">
                  <c:v>2.0352812748116102E-2</c:v>
                </c:pt>
                <c:pt idx="373">
                  <c:v>4.8142002789221497E-2</c:v>
                </c:pt>
                <c:pt idx="374">
                  <c:v>2.4042472967763E-2</c:v>
                </c:pt>
                <c:pt idx="375">
                  <c:v>2.2554492067083199E-2</c:v>
                </c:pt>
                <c:pt idx="376">
                  <c:v>2.4784817039573099E-2</c:v>
                </c:pt>
                <c:pt idx="377">
                  <c:v>2.1658429112576399E-2</c:v>
                </c:pt>
                <c:pt idx="378">
                  <c:v>1.79528919298492E-2</c:v>
                </c:pt>
                <c:pt idx="379">
                  <c:v>2.16931114605774E-2</c:v>
                </c:pt>
                <c:pt idx="380">
                  <c:v>1.8184307794970898E-2</c:v>
                </c:pt>
                <c:pt idx="381">
                  <c:v>4.1308457606960003E-2</c:v>
                </c:pt>
                <c:pt idx="382">
                  <c:v>1.9376926573666998E-2</c:v>
                </c:pt>
                <c:pt idx="383">
                  <c:v>2.0218253757182E-2</c:v>
                </c:pt>
                <c:pt idx="384">
                  <c:v>3.4590736127467402E-2</c:v>
                </c:pt>
                <c:pt idx="385">
                  <c:v>4.7999305632528702E-2</c:v>
                </c:pt>
                <c:pt idx="386">
                  <c:v>1.6617850527389001E-2</c:v>
                </c:pt>
                <c:pt idx="387">
                  <c:v>1.9497996725797499E-2</c:v>
                </c:pt>
                <c:pt idx="388">
                  <c:v>1.6887986460968799E-2</c:v>
                </c:pt>
                <c:pt idx="389">
                  <c:v>2.2971304438064E-2</c:v>
                </c:pt>
                <c:pt idx="390">
                  <c:v>1.52960386441737E-2</c:v>
                </c:pt>
                <c:pt idx="391">
                  <c:v>1.68322755059244E-2</c:v>
                </c:pt>
                <c:pt idx="392">
                  <c:v>2.1809910153520601E-2</c:v>
                </c:pt>
                <c:pt idx="393">
                  <c:v>1.5842779119482502E-2</c:v>
                </c:pt>
                <c:pt idx="394">
                  <c:v>6.5539970152470803E-2</c:v>
                </c:pt>
                <c:pt idx="395">
                  <c:v>1.69367329665835E-2</c:v>
                </c:pt>
                <c:pt idx="396">
                  <c:v>1.6778676471258799E-2</c:v>
                </c:pt>
                <c:pt idx="397">
                  <c:v>2.67723770674364E-2</c:v>
                </c:pt>
                <c:pt idx="398">
                  <c:v>1.9807935504143701E-2</c:v>
                </c:pt>
                <c:pt idx="399">
                  <c:v>2.4661481169694299E-2</c:v>
                </c:pt>
                <c:pt idx="400">
                  <c:v>1.8809377005298E-2</c:v>
                </c:pt>
                <c:pt idx="401">
                  <c:v>2.0548106990740798E-2</c:v>
                </c:pt>
                <c:pt idx="402">
                  <c:v>3.1682082124401503E-2</c:v>
                </c:pt>
                <c:pt idx="403">
                  <c:v>2.06087947729117E-2</c:v>
                </c:pt>
                <c:pt idx="404">
                  <c:v>1.92173542373648E-2</c:v>
                </c:pt>
                <c:pt idx="405">
                  <c:v>1.81135128803427E-2</c:v>
                </c:pt>
                <c:pt idx="406">
                  <c:v>1.6038863094839598E-2</c:v>
                </c:pt>
                <c:pt idx="407">
                  <c:v>1.5840615145161E-2</c:v>
                </c:pt>
                <c:pt idx="408">
                  <c:v>1.7986825990889199E-2</c:v>
                </c:pt>
                <c:pt idx="409">
                  <c:v>2.60864494804307E-2</c:v>
                </c:pt>
                <c:pt idx="410">
                  <c:v>1.8292669154483798E-2</c:v>
                </c:pt>
                <c:pt idx="411">
                  <c:v>1.5331536915847399E-2</c:v>
                </c:pt>
                <c:pt idx="412">
                  <c:v>1.78981202761361E-2</c:v>
                </c:pt>
                <c:pt idx="413">
                  <c:v>1.73715470640258E-2</c:v>
                </c:pt>
                <c:pt idx="414">
                  <c:v>1.6699512563452399E-2</c:v>
                </c:pt>
                <c:pt idx="415">
                  <c:v>1.6929910857860098E-2</c:v>
                </c:pt>
                <c:pt idx="416">
                  <c:v>2.2108753974359598E-2</c:v>
                </c:pt>
                <c:pt idx="417">
                  <c:v>3.1103362077198798E-2</c:v>
                </c:pt>
                <c:pt idx="418">
                  <c:v>3.2217467137848101E-2</c:v>
                </c:pt>
                <c:pt idx="419">
                  <c:v>1.9557324668876001E-2</c:v>
                </c:pt>
                <c:pt idx="420">
                  <c:v>1.85292816581764E-2</c:v>
                </c:pt>
                <c:pt idx="421">
                  <c:v>2.0815251475492E-2</c:v>
                </c:pt>
                <c:pt idx="422">
                  <c:v>1.8733048661263602E-2</c:v>
                </c:pt>
                <c:pt idx="423">
                  <c:v>1.7066084766856102E-2</c:v>
                </c:pt>
                <c:pt idx="424">
                  <c:v>2.1231964506395699E-2</c:v>
                </c:pt>
                <c:pt idx="425">
                  <c:v>3.0514602232609898E-2</c:v>
                </c:pt>
                <c:pt idx="426">
                  <c:v>1.90348714696673E-2</c:v>
                </c:pt>
                <c:pt idx="427">
                  <c:v>1.6896665958466301E-2</c:v>
                </c:pt>
                <c:pt idx="428">
                  <c:v>1.7254443606869001E-2</c:v>
                </c:pt>
                <c:pt idx="429">
                  <c:v>1.6345601921727501E-2</c:v>
                </c:pt>
                <c:pt idx="430">
                  <c:v>1.6511804862532498E-2</c:v>
                </c:pt>
                <c:pt idx="431">
                  <c:v>1.70373363283715E-2</c:v>
                </c:pt>
                <c:pt idx="432">
                  <c:v>1.9178159242329601E-2</c:v>
                </c:pt>
                <c:pt idx="433">
                  <c:v>1.9012776111242701E-2</c:v>
                </c:pt>
                <c:pt idx="434">
                  <c:v>2.0332935363738699E-2</c:v>
                </c:pt>
                <c:pt idx="435">
                  <c:v>1.6359257808706701E-2</c:v>
                </c:pt>
                <c:pt idx="436">
                  <c:v>1.4158807887086001E-2</c:v>
                </c:pt>
                <c:pt idx="437">
                  <c:v>2.1299504350648799E-2</c:v>
                </c:pt>
                <c:pt idx="438">
                  <c:v>1.7113560110716099E-2</c:v>
                </c:pt>
                <c:pt idx="439">
                  <c:v>2.0863954959080399E-2</c:v>
                </c:pt>
                <c:pt idx="440">
                  <c:v>1.83581004180009E-2</c:v>
                </c:pt>
                <c:pt idx="441">
                  <c:v>1.7933849593253101E-2</c:v>
                </c:pt>
                <c:pt idx="442">
                  <c:v>2.2877188831117199E-2</c:v>
                </c:pt>
                <c:pt idx="443">
                  <c:v>1.78655324515445E-2</c:v>
                </c:pt>
                <c:pt idx="444">
                  <c:v>2.0208539003181699E-2</c:v>
                </c:pt>
                <c:pt idx="445">
                  <c:v>1.7073130961980602E-2</c:v>
                </c:pt>
                <c:pt idx="446">
                  <c:v>1.6793144801456501E-2</c:v>
                </c:pt>
                <c:pt idx="447">
                  <c:v>1.68878733865E-2</c:v>
                </c:pt>
                <c:pt idx="448">
                  <c:v>1.6768798552229802E-2</c:v>
                </c:pt>
                <c:pt idx="449">
                  <c:v>1.77857370114754E-2</c:v>
                </c:pt>
                <c:pt idx="450">
                  <c:v>2.57259906847652E-2</c:v>
                </c:pt>
                <c:pt idx="451">
                  <c:v>1.9654332120714001E-2</c:v>
                </c:pt>
                <c:pt idx="452">
                  <c:v>5.2507867398698602E-2</c:v>
                </c:pt>
                <c:pt idx="453">
                  <c:v>1.7610408371433399E-2</c:v>
                </c:pt>
                <c:pt idx="454">
                  <c:v>2.0922966604295799E-2</c:v>
                </c:pt>
                <c:pt idx="455">
                  <c:v>3.5337555159737098E-2</c:v>
                </c:pt>
                <c:pt idx="456">
                  <c:v>1.7483864916974502E-2</c:v>
                </c:pt>
                <c:pt idx="457">
                  <c:v>1.8330258117248699E-2</c:v>
                </c:pt>
                <c:pt idx="458">
                  <c:v>1.8721707254870198E-2</c:v>
                </c:pt>
                <c:pt idx="459">
                  <c:v>1.9076663201874199E-2</c:v>
                </c:pt>
                <c:pt idx="460">
                  <c:v>1.7816308534346501E-2</c:v>
                </c:pt>
                <c:pt idx="461">
                  <c:v>1.92323856311531E-2</c:v>
                </c:pt>
                <c:pt idx="462">
                  <c:v>1.9575623202633001E-2</c:v>
                </c:pt>
                <c:pt idx="463">
                  <c:v>2.7020713937059501E-2</c:v>
                </c:pt>
                <c:pt idx="464">
                  <c:v>2.7640338298831901E-2</c:v>
                </c:pt>
                <c:pt idx="465">
                  <c:v>1.8557940581526301E-2</c:v>
                </c:pt>
                <c:pt idx="466">
                  <c:v>2.25484973414775E-2</c:v>
                </c:pt>
                <c:pt idx="467">
                  <c:v>2.89173519236108E-2</c:v>
                </c:pt>
                <c:pt idx="468">
                  <c:v>2.0549829868081002E-2</c:v>
                </c:pt>
                <c:pt idx="469">
                  <c:v>1.99367325601865E-2</c:v>
                </c:pt>
                <c:pt idx="470">
                  <c:v>3.7822500511240302E-2</c:v>
                </c:pt>
                <c:pt idx="471">
                  <c:v>2.2095299083651699E-2</c:v>
                </c:pt>
                <c:pt idx="472">
                  <c:v>1.67028003341388E-2</c:v>
                </c:pt>
                <c:pt idx="473">
                  <c:v>1.7739339632495198E-2</c:v>
                </c:pt>
                <c:pt idx="474">
                  <c:v>2.0394247616788898E-2</c:v>
                </c:pt>
                <c:pt idx="475">
                  <c:v>2.22199199300166E-2</c:v>
                </c:pt>
                <c:pt idx="476">
                  <c:v>1.8715780099886298E-2</c:v>
                </c:pt>
                <c:pt idx="477">
                  <c:v>1.90768216811345E-2</c:v>
                </c:pt>
                <c:pt idx="478">
                  <c:v>2.4299727487629201E-2</c:v>
                </c:pt>
                <c:pt idx="479">
                  <c:v>1.98244483784684E-2</c:v>
                </c:pt>
                <c:pt idx="480">
                  <c:v>1.9835540140198001E-2</c:v>
                </c:pt>
                <c:pt idx="481">
                  <c:v>1.8273935830751101E-2</c:v>
                </c:pt>
                <c:pt idx="482">
                  <c:v>1.9422760564822401E-2</c:v>
                </c:pt>
                <c:pt idx="483">
                  <c:v>1.9081666273534002E-2</c:v>
                </c:pt>
                <c:pt idx="484">
                  <c:v>1.9471759603405199E-2</c:v>
                </c:pt>
                <c:pt idx="485">
                  <c:v>2.04320906662015E-2</c:v>
                </c:pt>
                <c:pt idx="486">
                  <c:v>2.20217693565537E-2</c:v>
                </c:pt>
                <c:pt idx="487">
                  <c:v>2.2289529481775601E-2</c:v>
                </c:pt>
                <c:pt idx="488">
                  <c:v>2.0143753971570099E-2</c:v>
                </c:pt>
                <c:pt idx="489">
                  <c:v>2.2165104997637599E-2</c:v>
                </c:pt>
                <c:pt idx="490">
                  <c:v>2.14067725196306E-2</c:v>
                </c:pt>
                <c:pt idx="491">
                  <c:v>2.6521736443144799E-2</c:v>
                </c:pt>
                <c:pt idx="492">
                  <c:v>1.9540421632558799E-2</c:v>
                </c:pt>
                <c:pt idx="493">
                  <c:v>1.8404912396553098E-2</c:v>
                </c:pt>
                <c:pt idx="494">
                  <c:v>1.9462789379537201E-2</c:v>
                </c:pt>
                <c:pt idx="495">
                  <c:v>1.9790039595474099E-2</c:v>
                </c:pt>
                <c:pt idx="496">
                  <c:v>1.9700159008645201E-2</c:v>
                </c:pt>
                <c:pt idx="497">
                  <c:v>1.8967865619367998E-2</c:v>
                </c:pt>
                <c:pt idx="498">
                  <c:v>1.98448632739908E-2</c:v>
                </c:pt>
                <c:pt idx="499">
                  <c:v>1.9503403285600799E-2</c:v>
                </c:pt>
                <c:pt idx="500">
                  <c:v>2.0390703283816699E-2</c:v>
                </c:pt>
                <c:pt idx="501">
                  <c:v>1.8451165270685299E-2</c:v>
                </c:pt>
                <c:pt idx="502">
                  <c:v>2.0679353802061599E-2</c:v>
                </c:pt>
                <c:pt idx="503">
                  <c:v>1.9317252941282101E-2</c:v>
                </c:pt>
                <c:pt idx="504">
                  <c:v>2.10252337613204E-2</c:v>
                </c:pt>
                <c:pt idx="505">
                  <c:v>1.96656298862069E-2</c:v>
                </c:pt>
                <c:pt idx="506">
                  <c:v>2.0005219784940801E-2</c:v>
                </c:pt>
                <c:pt idx="507">
                  <c:v>1.7194176169955399E-2</c:v>
                </c:pt>
                <c:pt idx="508">
                  <c:v>2.01892251577056E-2</c:v>
                </c:pt>
                <c:pt idx="509">
                  <c:v>1.9446019545865501E-2</c:v>
                </c:pt>
                <c:pt idx="510">
                  <c:v>2.1903407247775598E-2</c:v>
                </c:pt>
                <c:pt idx="511">
                  <c:v>1.95015082671143E-2</c:v>
                </c:pt>
                <c:pt idx="512">
                  <c:v>1.8264374303663702E-2</c:v>
                </c:pt>
                <c:pt idx="513">
                  <c:v>1.9117424573656502E-2</c:v>
                </c:pt>
                <c:pt idx="514">
                  <c:v>2.00037072053563E-2</c:v>
                </c:pt>
                <c:pt idx="515">
                  <c:v>1.90112831314041E-2</c:v>
                </c:pt>
                <c:pt idx="516">
                  <c:v>1.71637853582393E-2</c:v>
                </c:pt>
                <c:pt idx="517">
                  <c:v>1.6264388067885001E-2</c:v>
                </c:pt>
                <c:pt idx="518">
                  <c:v>2.1092416612618899E-2</c:v>
                </c:pt>
                <c:pt idx="519">
                  <c:v>2.21749163835454E-2</c:v>
                </c:pt>
                <c:pt idx="520">
                  <c:v>2.0046255254185099E-2</c:v>
                </c:pt>
                <c:pt idx="521">
                  <c:v>1.8176189629003602E-2</c:v>
                </c:pt>
                <c:pt idx="522">
                  <c:v>2.0329606825755402E-2</c:v>
                </c:pt>
                <c:pt idx="523">
                  <c:v>1.85365758004131E-2</c:v>
                </c:pt>
                <c:pt idx="524">
                  <c:v>1.9138269500297199E-2</c:v>
                </c:pt>
                <c:pt idx="525">
                  <c:v>2.0363363919688501E-2</c:v>
                </c:pt>
                <c:pt idx="526">
                  <c:v>1.6597153923696002E-2</c:v>
                </c:pt>
                <c:pt idx="527">
                  <c:v>1.9590434912491399E-2</c:v>
                </c:pt>
                <c:pt idx="528">
                  <c:v>2.0362760601269701E-2</c:v>
                </c:pt>
                <c:pt idx="529">
                  <c:v>1.45907664635189E-2</c:v>
                </c:pt>
                <c:pt idx="530">
                  <c:v>1.8537348476136101E-2</c:v>
                </c:pt>
                <c:pt idx="531">
                  <c:v>1.8890494487750799E-2</c:v>
                </c:pt>
                <c:pt idx="532">
                  <c:v>1.6933747016272399E-2</c:v>
                </c:pt>
                <c:pt idx="533">
                  <c:v>1.88350176464403E-2</c:v>
                </c:pt>
                <c:pt idx="534">
                  <c:v>1.5009127665886E-2</c:v>
                </c:pt>
                <c:pt idx="535">
                  <c:v>2.2174165749778801E-2</c:v>
                </c:pt>
                <c:pt idx="536">
                  <c:v>1.8499555127243598E-2</c:v>
                </c:pt>
                <c:pt idx="537">
                  <c:v>2.0322316344696299E-2</c:v>
                </c:pt>
                <c:pt idx="538">
                  <c:v>2.1896560586427301E-2</c:v>
                </c:pt>
                <c:pt idx="539">
                  <c:v>2.4468811395261501E-2</c:v>
                </c:pt>
                <c:pt idx="540">
                  <c:v>2.17953354117232E-2</c:v>
                </c:pt>
                <c:pt idx="541">
                  <c:v>2.0551790033841499E-2</c:v>
                </c:pt>
                <c:pt idx="542">
                  <c:v>2.01232149892909E-2</c:v>
                </c:pt>
                <c:pt idx="543">
                  <c:v>1.97580922439912E-2</c:v>
                </c:pt>
                <c:pt idx="544">
                  <c:v>2.48017114861089E-2</c:v>
                </c:pt>
                <c:pt idx="545">
                  <c:v>2.4919815072760799E-2</c:v>
                </c:pt>
                <c:pt idx="546">
                  <c:v>2.8550803329248801E-2</c:v>
                </c:pt>
                <c:pt idx="547">
                  <c:v>3.61163046616347E-2</c:v>
                </c:pt>
                <c:pt idx="548">
                  <c:v>2.8982692011609201E-2</c:v>
                </c:pt>
                <c:pt idx="549">
                  <c:v>3.81678090031152E-2</c:v>
                </c:pt>
                <c:pt idx="550">
                  <c:v>2.8597386287212999E-2</c:v>
                </c:pt>
                <c:pt idx="551">
                  <c:v>2.5459551291087502E-2</c:v>
                </c:pt>
                <c:pt idx="552">
                  <c:v>1.8917592727617699E-2</c:v>
                </c:pt>
                <c:pt idx="553">
                  <c:v>1.9322459274911101E-2</c:v>
                </c:pt>
                <c:pt idx="554">
                  <c:v>2.5856145904060799E-2</c:v>
                </c:pt>
                <c:pt idx="555">
                  <c:v>2.3061583337759602E-2</c:v>
                </c:pt>
                <c:pt idx="556">
                  <c:v>2.42046281919919E-2</c:v>
                </c:pt>
                <c:pt idx="557">
                  <c:v>2.9282346820477801E-2</c:v>
                </c:pt>
                <c:pt idx="558">
                  <c:v>2.6755143300507499E-2</c:v>
                </c:pt>
                <c:pt idx="559">
                  <c:v>2.4273128309221601E-2</c:v>
                </c:pt>
                <c:pt idx="560">
                  <c:v>2.42611241560289E-2</c:v>
                </c:pt>
                <c:pt idx="561">
                  <c:v>2.9387087953684402E-2</c:v>
                </c:pt>
                <c:pt idx="562">
                  <c:v>2.0936511327169699E-2</c:v>
                </c:pt>
                <c:pt idx="563">
                  <c:v>1.8496921700049102E-2</c:v>
                </c:pt>
                <c:pt idx="564">
                  <c:v>2.3130830568224899E-2</c:v>
                </c:pt>
                <c:pt idx="565">
                  <c:v>2.1584739828580699E-2</c:v>
                </c:pt>
                <c:pt idx="566">
                  <c:v>2.17020291992541E-2</c:v>
                </c:pt>
                <c:pt idx="567">
                  <c:v>2.0062323210260899E-2</c:v>
                </c:pt>
                <c:pt idx="568">
                  <c:v>2.1182302039944499E-2</c:v>
                </c:pt>
                <c:pt idx="569">
                  <c:v>2.1966286528389601E-2</c:v>
                </c:pt>
                <c:pt idx="570">
                  <c:v>1.9470834114392901E-2</c:v>
                </c:pt>
                <c:pt idx="571">
                  <c:v>2.5407573657639099E-2</c:v>
                </c:pt>
                <c:pt idx="572">
                  <c:v>2.3643519410158499E-2</c:v>
                </c:pt>
                <c:pt idx="573">
                  <c:v>1.6782780444856302E-2</c:v>
                </c:pt>
                <c:pt idx="574">
                  <c:v>1.6061262855148101E-2</c:v>
                </c:pt>
                <c:pt idx="575">
                  <c:v>1.64591143126828E-2</c:v>
                </c:pt>
                <c:pt idx="576">
                  <c:v>2.3008383934639099E-2</c:v>
                </c:pt>
                <c:pt idx="577">
                  <c:v>2.18151895662188E-2</c:v>
                </c:pt>
                <c:pt idx="578">
                  <c:v>1.7738678645810899E-2</c:v>
                </c:pt>
                <c:pt idx="579">
                  <c:v>2.0017556457229399E-2</c:v>
                </c:pt>
                <c:pt idx="580">
                  <c:v>2.2967578050076098E-2</c:v>
                </c:pt>
                <c:pt idx="581">
                  <c:v>1.9573588873527101E-2</c:v>
                </c:pt>
                <c:pt idx="582">
                  <c:v>1.7253555115981398E-2</c:v>
                </c:pt>
                <c:pt idx="583">
                  <c:v>2.0672239604081301E-2</c:v>
                </c:pt>
                <c:pt idx="584">
                  <c:v>2.9002817010898699E-2</c:v>
                </c:pt>
                <c:pt idx="585">
                  <c:v>2.55251242645569E-2</c:v>
                </c:pt>
                <c:pt idx="586">
                  <c:v>1.75362703186548E-2</c:v>
                </c:pt>
                <c:pt idx="587">
                  <c:v>2.9948863277201001E-2</c:v>
                </c:pt>
                <c:pt idx="588">
                  <c:v>2.7281278203002801E-2</c:v>
                </c:pt>
                <c:pt idx="589">
                  <c:v>2.9115216100320699E-2</c:v>
                </c:pt>
                <c:pt idx="590">
                  <c:v>3.8965767356569599E-2</c:v>
                </c:pt>
                <c:pt idx="591">
                  <c:v>2.1181120462532899E-2</c:v>
                </c:pt>
                <c:pt idx="592">
                  <c:v>2.1874677074109901E-2</c:v>
                </c:pt>
                <c:pt idx="593">
                  <c:v>2.1938665233690102E-2</c:v>
                </c:pt>
                <c:pt idx="594">
                  <c:v>2.2855987427417498E-2</c:v>
                </c:pt>
                <c:pt idx="595">
                  <c:v>2.27559205853664E-2</c:v>
                </c:pt>
                <c:pt idx="596">
                  <c:v>2.7184179865883101E-2</c:v>
                </c:pt>
                <c:pt idx="597">
                  <c:v>2.78504293894252E-2</c:v>
                </c:pt>
                <c:pt idx="598">
                  <c:v>2.3941326655001701E-2</c:v>
                </c:pt>
                <c:pt idx="599">
                  <c:v>1.7361471536701499E-2</c:v>
                </c:pt>
                <c:pt idx="600">
                  <c:v>2.6764607367487099E-2</c:v>
                </c:pt>
                <c:pt idx="601">
                  <c:v>1.50860203909802E-2</c:v>
                </c:pt>
                <c:pt idx="602">
                  <c:v>1.7383920141945199E-2</c:v>
                </c:pt>
                <c:pt idx="603">
                  <c:v>2.78339764497769E-2</c:v>
                </c:pt>
                <c:pt idx="604">
                  <c:v>1.66579095537987E-2</c:v>
                </c:pt>
                <c:pt idx="605">
                  <c:v>4.7663650517612198E-2</c:v>
                </c:pt>
                <c:pt idx="606">
                  <c:v>2.1067529400250602E-2</c:v>
                </c:pt>
                <c:pt idx="607">
                  <c:v>3.7454856928086401E-2</c:v>
                </c:pt>
                <c:pt idx="608">
                  <c:v>2.3687946275206501E-2</c:v>
                </c:pt>
                <c:pt idx="609">
                  <c:v>1.8311450559701101E-2</c:v>
                </c:pt>
                <c:pt idx="610">
                  <c:v>2.8160852702649199E-2</c:v>
                </c:pt>
                <c:pt idx="611">
                  <c:v>2.0284938786327901E-2</c:v>
                </c:pt>
                <c:pt idx="612">
                  <c:v>6.3996358330233802E-2</c:v>
                </c:pt>
                <c:pt idx="613">
                  <c:v>3.4529095701539898E-2</c:v>
                </c:pt>
                <c:pt idx="614">
                  <c:v>2.58447466675913E-2</c:v>
                </c:pt>
                <c:pt idx="615">
                  <c:v>2.8088346821080998E-2</c:v>
                </c:pt>
                <c:pt idx="616">
                  <c:v>2.4837917620326999E-2</c:v>
                </c:pt>
                <c:pt idx="617">
                  <c:v>2.95990838896198E-2</c:v>
                </c:pt>
                <c:pt idx="618">
                  <c:v>2.10386554511461E-2</c:v>
                </c:pt>
                <c:pt idx="619">
                  <c:v>2.5825966022409701E-2</c:v>
                </c:pt>
                <c:pt idx="620">
                  <c:v>2.1041935374182599E-2</c:v>
                </c:pt>
                <c:pt idx="621">
                  <c:v>2.4748897042680199E-2</c:v>
                </c:pt>
                <c:pt idx="622">
                  <c:v>3.2548929557754597E-2</c:v>
                </c:pt>
                <c:pt idx="623">
                  <c:v>1.9217575983011201E-2</c:v>
                </c:pt>
                <c:pt idx="624">
                  <c:v>1.9326110808856899E-2</c:v>
                </c:pt>
                <c:pt idx="625">
                  <c:v>2.66908128867837E-2</c:v>
                </c:pt>
                <c:pt idx="626">
                  <c:v>4.2982283399650503E-2</c:v>
                </c:pt>
                <c:pt idx="627">
                  <c:v>2.1744247237709902E-2</c:v>
                </c:pt>
                <c:pt idx="628">
                  <c:v>4.15273898950363E-2</c:v>
                </c:pt>
                <c:pt idx="629">
                  <c:v>2.07744260653751E-2</c:v>
                </c:pt>
                <c:pt idx="630">
                  <c:v>7.0027071862342999E-2</c:v>
                </c:pt>
                <c:pt idx="631">
                  <c:v>6.7200156804213207E-2</c:v>
                </c:pt>
                <c:pt idx="632">
                  <c:v>2.3431259988393301E-2</c:v>
                </c:pt>
                <c:pt idx="633">
                  <c:v>2.8518371802785901E-2</c:v>
                </c:pt>
                <c:pt idx="634">
                  <c:v>2.6306100587065E-2</c:v>
                </c:pt>
                <c:pt idx="635">
                  <c:v>5.31020150658503E-2</c:v>
                </c:pt>
                <c:pt idx="636">
                  <c:v>4.0169278600943097E-2</c:v>
                </c:pt>
                <c:pt idx="637">
                  <c:v>3.0887784479568699E-2</c:v>
                </c:pt>
                <c:pt idx="638">
                  <c:v>2.2984122040833801E-2</c:v>
                </c:pt>
                <c:pt idx="639">
                  <c:v>3.18200933285743E-2</c:v>
                </c:pt>
                <c:pt idx="640">
                  <c:v>3.4158742318638698E-2</c:v>
                </c:pt>
                <c:pt idx="641">
                  <c:v>3.4241343727223997E-2</c:v>
                </c:pt>
                <c:pt idx="642">
                  <c:v>2.8661568712422501E-2</c:v>
                </c:pt>
                <c:pt idx="643">
                  <c:v>2.3678847667521201E-2</c:v>
                </c:pt>
                <c:pt idx="644">
                  <c:v>3.21515076435911E-2</c:v>
                </c:pt>
                <c:pt idx="645">
                  <c:v>2.7278813338122199E-2</c:v>
                </c:pt>
                <c:pt idx="646">
                  <c:v>1.9675399372659299E-2</c:v>
                </c:pt>
                <c:pt idx="647">
                  <c:v>1.87768497895573E-2</c:v>
                </c:pt>
                <c:pt idx="648">
                  <c:v>3.0779553447009101E-2</c:v>
                </c:pt>
                <c:pt idx="649">
                  <c:v>5.0469893456621902E-2</c:v>
                </c:pt>
                <c:pt idx="650">
                  <c:v>2.2566084658782501E-2</c:v>
                </c:pt>
                <c:pt idx="651">
                  <c:v>1.82175799539217E-2</c:v>
                </c:pt>
                <c:pt idx="652">
                  <c:v>2.9732819767406101E-2</c:v>
                </c:pt>
                <c:pt idx="653">
                  <c:v>2.8174084692651698E-2</c:v>
                </c:pt>
                <c:pt idx="654">
                  <c:v>2.6033955871361401E-2</c:v>
                </c:pt>
                <c:pt idx="655">
                  <c:v>3.0410332697161001E-2</c:v>
                </c:pt>
                <c:pt idx="656">
                  <c:v>2.8804908332759799E-2</c:v>
                </c:pt>
                <c:pt idx="657">
                  <c:v>1.64879506389469E-2</c:v>
                </c:pt>
                <c:pt idx="658">
                  <c:v>2.4507170223861501E-2</c:v>
                </c:pt>
                <c:pt idx="659">
                  <c:v>1.85764052615441E-2</c:v>
                </c:pt>
                <c:pt idx="660">
                  <c:v>1.7520600045334699E-2</c:v>
                </c:pt>
                <c:pt idx="661">
                  <c:v>1.8493781472386599E-2</c:v>
                </c:pt>
                <c:pt idx="662">
                  <c:v>3.0329087372878399E-2</c:v>
                </c:pt>
                <c:pt idx="663">
                  <c:v>2.99703487866258E-2</c:v>
                </c:pt>
                <c:pt idx="664">
                  <c:v>3.63892150213058E-2</c:v>
                </c:pt>
                <c:pt idx="665">
                  <c:v>3.5984761505829202E-2</c:v>
                </c:pt>
                <c:pt idx="666">
                  <c:v>1.75333138017915E-2</c:v>
                </c:pt>
                <c:pt idx="667">
                  <c:v>2.2483371619482401E-2</c:v>
                </c:pt>
                <c:pt idx="668">
                  <c:v>2.9634768768804901E-2</c:v>
                </c:pt>
                <c:pt idx="669">
                  <c:v>1.49685886455036E-2</c:v>
                </c:pt>
                <c:pt idx="670">
                  <c:v>2.3123635065625901E-2</c:v>
                </c:pt>
                <c:pt idx="671">
                  <c:v>2.2585554067337098E-2</c:v>
                </c:pt>
                <c:pt idx="672">
                  <c:v>2.60241519527219E-2</c:v>
                </c:pt>
                <c:pt idx="673">
                  <c:v>4.9477071623700401E-2</c:v>
                </c:pt>
                <c:pt idx="674">
                  <c:v>2.0217303582251399E-2</c:v>
                </c:pt>
                <c:pt idx="675">
                  <c:v>1.8803228043530799E-2</c:v>
                </c:pt>
                <c:pt idx="676">
                  <c:v>1.8308201536722302E-2</c:v>
                </c:pt>
                <c:pt idx="677">
                  <c:v>1.6015008602597899E-2</c:v>
                </c:pt>
                <c:pt idx="678">
                  <c:v>2.2156329774458899E-2</c:v>
                </c:pt>
                <c:pt idx="679">
                  <c:v>2.4543206645819299E-2</c:v>
                </c:pt>
                <c:pt idx="680">
                  <c:v>1.56577410752557E-2</c:v>
                </c:pt>
                <c:pt idx="681">
                  <c:v>1.8988621152077501E-2</c:v>
                </c:pt>
              </c:numLit>
            </c:minus>
            <c:spPr>
              <a:noFill/>
              <a:ln w="9525" cap="flat" cmpd="sng" algn="ctr">
                <a:solidFill>
                  <a:schemeClr val="tx1">
                    <a:lumMod val="65000"/>
                    <a:lumOff val="35000"/>
                  </a:schemeClr>
                </a:solidFill>
                <a:round/>
              </a:ln>
              <a:effectLst/>
            </c:spPr>
          </c:errBars>
          <c:xVal>
            <c:numLit>
              <c:formatCode>General</c:formatCode>
              <c:ptCount val="682"/>
              <c:pt idx="0">
                <c:v>3.6</c:v>
              </c:pt>
              <c:pt idx="1">
                <c:v>3.6</c:v>
              </c:pt>
              <c:pt idx="2">
                <c:v>3.9</c:v>
              </c:pt>
              <c:pt idx="3">
                <c:v>4.5999999999999996</c:v>
              </c:pt>
              <c:pt idx="4">
                <c:v>5</c:v>
              </c:pt>
              <c:pt idx="5">
                <c:v>7.8</c:v>
              </c:pt>
              <c:pt idx="6">
                <c:v>7.8</c:v>
              </c:pt>
              <c:pt idx="7">
                <c:v>9.5</c:v>
              </c:pt>
              <c:pt idx="8">
                <c:v>10.3</c:v>
              </c:pt>
              <c:pt idx="9">
                <c:v>11.7</c:v>
              </c:pt>
              <c:pt idx="10">
                <c:v>14</c:v>
              </c:pt>
              <c:pt idx="11">
                <c:v>14.6</c:v>
              </c:pt>
              <c:pt idx="12">
                <c:v>14.6</c:v>
              </c:pt>
              <c:pt idx="13">
                <c:v>15.1</c:v>
              </c:pt>
              <c:pt idx="14">
                <c:v>15.1</c:v>
              </c:pt>
              <c:pt idx="15">
                <c:v>17</c:v>
              </c:pt>
              <c:pt idx="16">
                <c:v>17.3</c:v>
              </c:pt>
              <c:pt idx="17">
                <c:v>19.2</c:v>
              </c:pt>
              <c:pt idx="18">
                <c:v>20.399999999999999</c:v>
              </c:pt>
              <c:pt idx="19">
                <c:v>21.1</c:v>
              </c:pt>
              <c:pt idx="20">
                <c:v>22.5</c:v>
              </c:pt>
              <c:pt idx="21">
                <c:v>24.8</c:v>
              </c:pt>
              <c:pt idx="22">
                <c:v>26.3</c:v>
              </c:pt>
              <c:pt idx="23">
                <c:v>26.3</c:v>
              </c:pt>
              <c:pt idx="24">
                <c:v>36.899999999999991</c:v>
              </c:pt>
              <c:pt idx="25">
                <c:v>40.799999999999997</c:v>
              </c:pt>
              <c:pt idx="26">
                <c:v>47.1</c:v>
              </c:pt>
              <c:pt idx="27">
                <c:v>52.29999999999999</c:v>
              </c:pt>
              <c:pt idx="28">
                <c:v>61.399999999999991</c:v>
              </c:pt>
              <c:pt idx="29">
                <c:v>70.599999999999994</c:v>
              </c:pt>
              <c:pt idx="30">
                <c:v>76.299999999999983</c:v>
              </c:pt>
              <c:pt idx="31">
                <c:v>83</c:v>
              </c:pt>
              <c:pt idx="32">
                <c:v>88.1</c:v>
              </c:pt>
              <c:pt idx="33">
                <c:v>99.6</c:v>
              </c:pt>
              <c:pt idx="34">
                <c:v>104.5</c:v>
              </c:pt>
              <c:pt idx="35">
                <c:v>111.32</c:v>
              </c:pt>
              <c:pt idx="36">
                <c:v>113.6</c:v>
              </c:pt>
              <c:pt idx="37">
                <c:v>114.2</c:v>
              </c:pt>
              <c:pt idx="38">
                <c:v>116.1</c:v>
              </c:pt>
              <c:pt idx="39">
                <c:v>119.06</c:v>
              </c:pt>
              <c:pt idx="40">
                <c:v>119.1</c:v>
              </c:pt>
              <c:pt idx="41">
                <c:v>122.3</c:v>
              </c:pt>
              <c:pt idx="42">
                <c:v>123.2</c:v>
              </c:pt>
              <c:pt idx="43">
                <c:v>124.37</c:v>
              </c:pt>
              <c:pt idx="44">
                <c:v>127.48</c:v>
              </c:pt>
              <c:pt idx="45">
                <c:v>128.1</c:v>
              </c:pt>
              <c:pt idx="46">
                <c:v>131</c:v>
              </c:pt>
              <c:pt idx="47">
                <c:v>131.91</c:v>
              </c:pt>
              <c:pt idx="48">
                <c:v>133.22</c:v>
              </c:pt>
              <c:pt idx="49">
                <c:v>134</c:v>
              </c:pt>
              <c:pt idx="50">
                <c:v>135.57</c:v>
              </c:pt>
              <c:pt idx="51">
                <c:v>136.80000000000001</c:v>
              </c:pt>
              <c:pt idx="52">
                <c:v>138.6</c:v>
              </c:pt>
              <c:pt idx="53">
                <c:v>138.97</c:v>
              </c:pt>
              <c:pt idx="54">
                <c:v>146.69</c:v>
              </c:pt>
              <c:pt idx="55">
                <c:v>150.04</c:v>
              </c:pt>
              <c:pt idx="56">
                <c:v>169.76</c:v>
              </c:pt>
              <c:pt idx="57">
                <c:v>179.94</c:v>
              </c:pt>
              <c:pt idx="58">
                <c:v>184.37</c:v>
              </c:pt>
              <c:pt idx="59">
                <c:v>190.01</c:v>
              </c:pt>
              <c:pt idx="60">
                <c:v>191.68</c:v>
              </c:pt>
              <c:pt idx="61">
                <c:v>198.07</c:v>
              </c:pt>
              <c:pt idx="62">
                <c:v>211.57</c:v>
              </c:pt>
              <c:pt idx="63">
                <c:v>220.44</c:v>
              </c:pt>
              <c:pt idx="64">
                <c:v>223.66</c:v>
              </c:pt>
              <c:pt idx="65">
                <c:v>227.1</c:v>
              </c:pt>
              <c:pt idx="66">
                <c:v>235.76</c:v>
              </c:pt>
              <c:pt idx="67">
                <c:v>239.48</c:v>
              </c:pt>
              <c:pt idx="68">
                <c:v>242.9</c:v>
              </c:pt>
              <c:pt idx="69">
                <c:v>247.18</c:v>
              </c:pt>
              <c:pt idx="70">
                <c:v>250.07</c:v>
              </c:pt>
              <c:pt idx="71">
                <c:v>257.83999999999997</c:v>
              </c:pt>
              <c:pt idx="72">
                <c:v>329.1</c:v>
              </c:pt>
              <c:pt idx="73">
                <c:v>358.5</c:v>
              </c:pt>
              <c:pt idx="74">
                <c:v>366.9</c:v>
              </c:pt>
              <c:pt idx="75">
                <c:v>386.4</c:v>
              </c:pt>
              <c:pt idx="76">
                <c:v>409.1</c:v>
              </c:pt>
              <c:pt idx="77">
                <c:v>418.8</c:v>
              </c:pt>
              <c:pt idx="78">
                <c:v>541.6</c:v>
              </c:pt>
              <c:pt idx="79">
                <c:v>556.09310000000005</c:v>
              </c:pt>
              <c:pt idx="80">
                <c:v>616.29999999999995</c:v>
              </c:pt>
              <c:pt idx="81">
                <c:v>651</c:v>
              </c:pt>
              <c:pt idx="82">
                <c:v>662.1</c:v>
              </c:pt>
              <c:pt idx="83">
                <c:v>675</c:v>
              </c:pt>
              <c:pt idx="84">
                <c:v>702.2</c:v>
              </c:pt>
              <c:pt idx="85">
                <c:v>703.5</c:v>
              </c:pt>
              <c:pt idx="86">
                <c:v>731</c:v>
              </c:pt>
              <c:pt idx="87">
                <c:v>752.4</c:v>
              </c:pt>
              <c:pt idx="88">
                <c:v>891.9</c:v>
              </c:pt>
              <c:pt idx="89">
                <c:v>950</c:v>
              </c:pt>
              <c:pt idx="90">
                <c:v>952.8</c:v>
              </c:pt>
              <c:pt idx="91">
                <c:v>1072.8</c:v>
              </c:pt>
              <c:pt idx="92">
                <c:v>1078.9000000000001</c:v>
              </c:pt>
              <c:pt idx="93">
                <c:v>1087.26</c:v>
              </c:pt>
              <c:pt idx="94">
                <c:v>1088.69</c:v>
              </c:pt>
              <c:pt idx="95">
                <c:v>1090.03</c:v>
              </c:pt>
              <c:pt idx="96">
                <c:v>1092.67</c:v>
              </c:pt>
              <c:pt idx="97">
                <c:v>1094.71</c:v>
              </c:pt>
              <c:pt idx="98">
                <c:v>1099.46</c:v>
              </c:pt>
              <c:pt idx="99">
                <c:v>1102.42</c:v>
              </c:pt>
              <c:pt idx="100">
                <c:v>1103.1600000000001</c:v>
              </c:pt>
              <c:pt idx="101">
                <c:v>1106.2</c:v>
              </c:pt>
              <c:pt idx="102">
                <c:v>1107.82</c:v>
              </c:pt>
              <c:pt idx="103">
                <c:v>1110.3</c:v>
              </c:pt>
              <c:pt idx="104">
                <c:v>1112.8</c:v>
              </c:pt>
              <c:pt idx="105">
                <c:v>1115.26</c:v>
              </c:pt>
              <c:pt idx="106">
                <c:v>1117.8599999999999</c:v>
              </c:pt>
              <c:pt idx="107">
                <c:v>1120.3599999999999</c:v>
              </c:pt>
              <c:pt idx="108">
                <c:v>1123.0899999999999</c:v>
              </c:pt>
              <c:pt idx="109">
                <c:v>1126.06</c:v>
              </c:pt>
              <c:pt idx="110">
                <c:v>1127.81</c:v>
              </c:pt>
              <c:pt idx="111">
                <c:v>1130.97</c:v>
              </c:pt>
              <c:pt idx="112">
                <c:v>1136.57</c:v>
              </c:pt>
              <c:pt idx="113">
                <c:v>1140.03</c:v>
              </c:pt>
              <c:pt idx="114">
                <c:v>1143.23</c:v>
              </c:pt>
              <c:pt idx="115">
                <c:v>1145.33</c:v>
              </c:pt>
              <c:pt idx="116">
                <c:v>1148.9000000000001</c:v>
              </c:pt>
              <c:pt idx="117">
                <c:v>1150.94</c:v>
              </c:pt>
              <c:pt idx="118">
                <c:v>1154.0899999999999</c:v>
              </c:pt>
              <c:pt idx="119">
                <c:v>1157.77</c:v>
              </c:pt>
              <c:pt idx="120">
                <c:v>1160.73</c:v>
              </c:pt>
              <c:pt idx="121">
                <c:v>1162.8499999999999</c:v>
              </c:pt>
              <c:pt idx="122">
                <c:v>1168.3</c:v>
              </c:pt>
              <c:pt idx="123">
                <c:v>1169.8599999999999</c:v>
              </c:pt>
              <c:pt idx="124">
                <c:v>1177.57</c:v>
              </c:pt>
              <c:pt idx="125">
                <c:v>1179.6600000000001</c:v>
              </c:pt>
              <c:pt idx="126">
                <c:v>1181.75</c:v>
              </c:pt>
              <c:pt idx="127">
                <c:v>1184.06</c:v>
              </c:pt>
              <c:pt idx="128">
                <c:v>1185.97</c:v>
              </c:pt>
              <c:pt idx="129">
                <c:v>1188.07</c:v>
              </c:pt>
              <c:pt idx="130">
                <c:v>1191.31</c:v>
              </c:pt>
              <c:pt idx="131">
                <c:v>1192.4000000000001</c:v>
              </c:pt>
              <c:pt idx="132">
                <c:v>1195.1500000000001</c:v>
              </c:pt>
              <c:pt idx="133">
                <c:v>1203.26</c:v>
              </c:pt>
              <c:pt idx="134">
                <c:v>1206.76</c:v>
              </c:pt>
              <c:pt idx="135">
                <c:v>1209.99</c:v>
              </c:pt>
              <c:pt idx="136">
                <c:v>1212.5</c:v>
              </c:pt>
              <c:pt idx="137">
                <c:v>1214.48</c:v>
              </c:pt>
              <c:pt idx="138">
                <c:v>1216.42</c:v>
              </c:pt>
              <c:pt idx="139">
                <c:v>1218.54</c:v>
              </c:pt>
              <c:pt idx="140">
                <c:v>1224.18</c:v>
              </c:pt>
              <c:pt idx="141">
                <c:v>1227.17</c:v>
              </c:pt>
              <c:pt idx="142">
                <c:v>1230.72</c:v>
              </c:pt>
              <c:pt idx="143">
                <c:v>1233.3</c:v>
              </c:pt>
              <c:pt idx="144">
                <c:v>1233.9000000000001</c:v>
              </c:pt>
              <c:pt idx="145">
                <c:v>1236.18</c:v>
              </c:pt>
              <c:pt idx="146">
                <c:v>1238.7</c:v>
              </c:pt>
              <c:pt idx="147">
                <c:v>1239.83</c:v>
              </c:pt>
              <c:pt idx="148">
                <c:v>1243.25</c:v>
              </c:pt>
              <c:pt idx="149">
                <c:v>1253</c:v>
              </c:pt>
              <c:pt idx="150">
                <c:v>1261.7</c:v>
              </c:pt>
              <c:pt idx="151">
                <c:v>1351.5</c:v>
              </c:pt>
              <c:pt idx="152">
                <c:v>1380.3</c:v>
              </c:pt>
              <c:pt idx="153">
                <c:v>1384</c:v>
              </c:pt>
              <c:pt idx="154">
                <c:v>1392.666667</c:v>
              </c:pt>
              <c:pt idx="155">
                <c:v>1397.333333</c:v>
              </c:pt>
              <c:pt idx="156">
                <c:v>1402</c:v>
              </c:pt>
              <c:pt idx="157">
                <c:v>1408</c:v>
              </c:pt>
              <c:pt idx="158">
                <c:v>1414</c:v>
              </c:pt>
              <c:pt idx="159">
                <c:v>1420</c:v>
              </c:pt>
              <c:pt idx="160">
                <c:v>1425.166667</c:v>
              </c:pt>
              <c:pt idx="161">
                <c:v>1430.333333</c:v>
              </c:pt>
              <c:pt idx="162">
                <c:v>1435.5</c:v>
              </c:pt>
              <c:pt idx="163">
                <c:v>1440.666667</c:v>
              </c:pt>
              <c:pt idx="164">
                <c:v>1445.833333</c:v>
              </c:pt>
              <c:pt idx="165">
                <c:v>1451.025316</c:v>
              </c:pt>
              <c:pt idx="166">
                <c:v>1455.522152</c:v>
              </c:pt>
              <c:pt idx="167">
                <c:v>1459.3765820000001</c:v>
              </c:pt>
              <c:pt idx="168">
                <c:v>1464.515823</c:v>
              </c:pt>
              <c:pt idx="169">
                <c:v>1473.5094939999999</c:v>
              </c:pt>
              <c:pt idx="170">
                <c:v>1478.0063290000001</c:v>
              </c:pt>
              <c:pt idx="171">
                <c:v>1482.5031650000001</c:v>
              </c:pt>
              <c:pt idx="172">
                <c:v>1487</c:v>
              </c:pt>
              <c:pt idx="173">
                <c:v>1490</c:v>
              </c:pt>
              <c:pt idx="174">
                <c:v>1493</c:v>
              </c:pt>
              <c:pt idx="175">
                <c:v>1496.4285709999999</c:v>
              </c:pt>
              <c:pt idx="176">
                <c:v>1499</c:v>
              </c:pt>
              <c:pt idx="177">
                <c:v>1499</c:v>
              </c:pt>
              <c:pt idx="178">
                <c:v>1502.333333</c:v>
              </c:pt>
              <c:pt idx="179">
                <c:v>1505.666667</c:v>
              </c:pt>
              <c:pt idx="180">
                <c:v>1509</c:v>
              </c:pt>
              <c:pt idx="181">
                <c:v>1512.333333</c:v>
              </c:pt>
              <c:pt idx="182">
                <c:v>1515.666667</c:v>
              </c:pt>
              <c:pt idx="183">
                <c:v>1519</c:v>
              </c:pt>
              <c:pt idx="184">
                <c:v>1522.333333</c:v>
              </c:pt>
              <c:pt idx="185">
                <c:v>1525.666667</c:v>
              </c:pt>
              <c:pt idx="186">
                <c:v>1528.1489999999999</c:v>
              </c:pt>
              <c:pt idx="187">
                <c:v>1529</c:v>
              </c:pt>
              <c:pt idx="188">
                <c:v>1535.666667</c:v>
              </c:pt>
              <c:pt idx="189">
                <c:v>1539</c:v>
              </c:pt>
              <c:pt idx="190">
                <c:v>1541.3</c:v>
              </c:pt>
              <c:pt idx="191">
                <c:v>1542.3</c:v>
              </c:pt>
              <c:pt idx="192">
                <c:v>1574.1</c:v>
              </c:pt>
              <c:pt idx="193">
                <c:v>1577.4</c:v>
              </c:pt>
              <c:pt idx="194">
                <c:v>1616</c:v>
              </c:pt>
              <c:pt idx="195">
                <c:v>1644.6</c:v>
              </c:pt>
              <c:pt idx="196">
                <c:v>1648.7</c:v>
              </c:pt>
              <c:pt idx="197">
                <c:v>1659.5</c:v>
              </c:pt>
              <c:pt idx="198">
                <c:v>1698.5</c:v>
              </c:pt>
              <c:pt idx="199">
                <c:v>1753.1</c:v>
              </c:pt>
              <c:pt idx="200">
                <c:v>1774.9</c:v>
              </c:pt>
              <c:pt idx="201">
                <c:v>1779.6</c:v>
              </c:pt>
              <c:pt idx="202">
                <c:v>1883.3409999999999</c:v>
              </c:pt>
              <c:pt idx="203">
                <c:v>2214.7709999999997</c:v>
              </c:pt>
              <c:pt idx="204">
                <c:v>2337.82251</c:v>
              </c:pt>
              <c:pt idx="205">
                <c:v>2346.710693</c:v>
              </c:pt>
              <c:pt idx="206">
                <c:v>2352.7177729999999</c:v>
              </c:pt>
              <c:pt idx="207">
                <c:v>2362.2189939999998</c:v>
              </c:pt>
              <c:pt idx="208">
                <c:v>2372.1982419999999</c:v>
              </c:pt>
              <c:pt idx="209">
                <c:v>2381.2902829999998</c:v>
              </c:pt>
              <c:pt idx="210">
                <c:v>2389.3159179999998</c:v>
              </c:pt>
              <c:pt idx="211">
                <c:v>2410.9201659999999</c:v>
              </c:pt>
              <c:pt idx="212">
                <c:v>2424.8889159999999</c:v>
              </c:pt>
              <c:pt idx="213">
                <c:v>2451.2316890000002</c:v>
              </c:pt>
              <c:pt idx="214">
                <c:v>2474.4941410000001</c:v>
              </c:pt>
              <c:pt idx="215">
                <c:v>2500.4033199999999</c:v>
              </c:pt>
              <c:pt idx="216">
                <c:v>2501.4025879999999</c:v>
              </c:pt>
              <c:pt idx="217">
                <c:v>2521.9323730000001</c:v>
              </c:pt>
              <c:pt idx="218">
                <c:v>2545.1545409999999</c:v>
              </c:pt>
              <c:pt idx="219">
                <c:v>2548.6439999999998</c:v>
              </c:pt>
              <c:pt idx="220">
                <c:v>2561.8984380000002</c:v>
              </c:pt>
              <c:pt idx="221">
                <c:v>2579.4250489999999</c:v>
              </c:pt>
              <c:pt idx="222">
                <c:v>2594.8364259999998</c:v>
              </c:pt>
              <c:pt idx="223">
                <c:v>2615.069336</c:v>
              </c:pt>
              <c:pt idx="224">
                <c:v>2624.4960940000001</c:v>
              </c:pt>
              <c:pt idx="225">
                <c:v>2630.9147950000001</c:v>
              </c:pt>
              <c:pt idx="226">
                <c:v>2648.2578130000002</c:v>
              </c:pt>
              <c:pt idx="227">
                <c:v>2664.6970209999999</c:v>
              </c:pt>
              <c:pt idx="228">
                <c:v>2673.0161130000001</c:v>
              </c:pt>
              <c:pt idx="229">
                <c:v>2680.359375</c:v>
              </c:pt>
              <c:pt idx="230">
                <c:v>2686.5603030000002</c:v>
              </c:pt>
              <c:pt idx="231">
                <c:v>2695.158203</c:v>
              </c:pt>
              <c:pt idx="232">
                <c:v>2700.0434570000002</c:v>
              </c:pt>
              <c:pt idx="233">
                <c:v>2703.2026369999999</c:v>
              </c:pt>
              <c:pt idx="234">
                <c:v>2707.2141109999998</c:v>
              </c:pt>
              <c:pt idx="235">
                <c:v>2745.515625</c:v>
              </c:pt>
              <c:pt idx="236">
                <c:v>2751.4826659999999</c:v>
              </c:pt>
              <c:pt idx="237">
                <c:v>2764.1870119999999</c:v>
              </c:pt>
              <c:pt idx="238">
                <c:v>2777.4809570000002</c:v>
              </c:pt>
              <c:pt idx="239">
                <c:v>2798.5437010000001</c:v>
              </c:pt>
              <c:pt idx="240">
                <c:v>2830.1762699999999</c:v>
              </c:pt>
              <c:pt idx="241">
                <c:v>2831.6838379999999</c:v>
              </c:pt>
              <c:pt idx="242">
                <c:v>2838.900635</c:v>
              </c:pt>
              <c:pt idx="243">
                <c:v>2849.1823730000001</c:v>
              </c:pt>
              <c:pt idx="244">
                <c:v>2858.3210450000001</c:v>
              </c:pt>
              <c:pt idx="245">
                <c:v>2881.5059999999999</c:v>
              </c:pt>
              <c:pt idx="246">
                <c:v>2912.3842770000001</c:v>
              </c:pt>
              <c:pt idx="247">
                <c:v>2923.5595699999999</c:v>
              </c:pt>
              <c:pt idx="248">
                <c:v>2941.578125</c:v>
              </c:pt>
              <c:pt idx="249">
                <c:v>2950.4926759999998</c:v>
              </c:pt>
              <c:pt idx="250">
                <c:v>2951.1613769999999</c:v>
              </c:pt>
              <c:pt idx="251">
                <c:v>2959.599365</c:v>
              </c:pt>
              <c:pt idx="252">
                <c:v>2978.0664059999999</c:v>
              </c:pt>
              <c:pt idx="253">
                <c:v>3002.813721</c:v>
              </c:pt>
              <c:pt idx="254">
                <c:v>3010.9960940000001</c:v>
              </c:pt>
              <c:pt idx="255">
                <c:v>3027.5815429999998</c:v>
              </c:pt>
              <c:pt idx="256">
                <c:v>3042.6633299999999</c:v>
              </c:pt>
              <c:pt idx="257">
                <c:v>3050.0161130000001</c:v>
              </c:pt>
              <c:pt idx="258">
                <c:v>3059.0261230000001</c:v>
              </c:pt>
              <c:pt idx="259">
                <c:v>3062.9609380000002</c:v>
              </c:pt>
              <c:pt idx="260">
                <c:v>3066.538086</c:v>
              </c:pt>
              <c:pt idx="261">
                <c:v>3091.1833499999998</c:v>
              </c:pt>
              <c:pt idx="262">
                <c:v>3100.1770019999999</c:v>
              </c:pt>
              <c:pt idx="263">
                <c:v>3114.2382809999999</c:v>
              </c:pt>
              <c:pt idx="264">
                <c:v>3133.1547850000002</c:v>
              </c:pt>
              <c:pt idx="265">
                <c:v>3143.1660160000001</c:v>
              </c:pt>
              <c:pt idx="266">
                <c:v>3149.8</c:v>
              </c:pt>
              <c:pt idx="267">
                <c:v>3151.8999020000001</c:v>
              </c:pt>
              <c:pt idx="268">
                <c:v>3152.24</c:v>
              </c:pt>
              <c:pt idx="269">
                <c:v>3153.05</c:v>
              </c:pt>
              <c:pt idx="270">
                <c:v>3155.33</c:v>
              </c:pt>
              <c:pt idx="271">
                <c:v>3156.8</c:v>
              </c:pt>
              <c:pt idx="272">
                <c:v>3157.9370119999999</c:v>
              </c:pt>
              <c:pt idx="273">
                <c:v>3158.75</c:v>
              </c:pt>
              <c:pt idx="274">
                <c:v>3160.05</c:v>
              </c:pt>
              <c:pt idx="275">
                <c:v>3161.92</c:v>
              </c:pt>
              <c:pt idx="276">
                <c:v>3163.14</c:v>
              </c:pt>
              <c:pt idx="277">
                <c:v>3171.554932</c:v>
              </c:pt>
              <c:pt idx="278">
                <c:v>3179.7871089999999</c:v>
              </c:pt>
              <c:pt idx="279">
                <c:v>3181.53</c:v>
              </c:pt>
              <c:pt idx="280">
                <c:v>3185.27</c:v>
              </c:pt>
              <c:pt idx="281">
                <c:v>3186.41</c:v>
              </c:pt>
              <c:pt idx="282">
                <c:v>3189.1899410000001</c:v>
              </c:pt>
              <c:pt idx="283">
                <c:v>3190.83</c:v>
              </c:pt>
              <c:pt idx="284">
                <c:v>3195.95</c:v>
              </c:pt>
              <c:pt idx="285">
                <c:v>3198.7292480000001</c:v>
              </c:pt>
              <c:pt idx="286">
                <c:v>3202.88</c:v>
              </c:pt>
              <c:pt idx="287">
                <c:v>3205.3</c:v>
              </c:pt>
              <c:pt idx="288">
                <c:v>3208.31</c:v>
              </c:pt>
              <c:pt idx="289">
                <c:v>3209.3752439999998</c:v>
              </c:pt>
              <c:pt idx="290">
                <c:v>3211.02</c:v>
              </c:pt>
              <c:pt idx="291">
                <c:v>3216.14</c:v>
              </c:pt>
              <c:pt idx="292">
                <c:v>3220.06</c:v>
              </c:pt>
              <c:pt idx="293">
                <c:v>3223.98</c:v>
              </c:pt>
              <c:pt idx="294">
                <c:v>3224.6044919999999</c:v>
              </c:pt>
              <c:pt idx="295">
                <c:v>3230.61</c:v>
              </c:pt>
              <c:pt idx="296">
                <c:v>3233.02</c:v>
              </c:pt>
              <c:pt idx="297">
                <c:v>3236.04</c:v>
              </c:pt>
              <c:pt idx="298">
                <c:v>3239.8859859999998</c:v>
              </c:pt>
              <c:pt idx="299">
                <c:v>3242.9252929999998</c:v>
              </c:pt>
              <c:pt idx="300">
                <c:v>3245.811768</c:v>
              </c:pt>
              <c:pt idx="301">
                <c:v>3247.82</c:v>
              </c:pt>
              <c:pt idx="302">
                <c:v>3248.5179999999996</c:v>
              </c:pt>
              <c:pt idx="303">
                <c:v>3254.13</c:v>
              </c:pt>
              <c:pt idx="304">
                <c:v>3259.5778810000002</c:v>
              </c:pt>
              <c:pt idx="305">
                <c:v>3260.77</c:v>
              </c:pt>
              <c:pt idx="306">
                <c:v>3268.07</c:v>
              </c:pt>
              <c:pt idx="307">
                <c:v>3270.1684570000002</c:v>
              </c:pt>
              <c:pt idx="308">
                <c:v>3278.7</c:v>
              </c:pt>
              <c:pt idx="309">
                <c:v>3280.600586</c:v>
              </c:pt>
              <c:pt idx="310">
                <c:v>3286.67</c:v>
              </c:pt>
              <c:pt idx="311">
                <c:v>3290.24</c:v>
              </c:pt>
              <c:pt idx="312">
                <c:v>3293.11</c:v>
              </c:pt>
              <c:pt idx="313">
                <c:v>3296.43</c:v>
              </c:pt>
              <c:pt idx="314">
                <c:v>3299.45</c:v>
              </c:pt>
              <c:pt idx="315">
                <c:v>3302.61</c:v>
              </c:pt>
              <c:pt idx="316">
                <c:v>3304.12</c:v>
              </c:pt>
              <c:pt idx="317">
                <c:v>3310.76</c:v>
              </c:pt>
              <c:pt idx="318">
                <c:v>3314.6</c:v>
              </c:pt>
              <c:pt idx="319">
                <c:v>3317.52</c:v>
              </c:pt>
              <c:pt idx="320">
                <c:v>3320.3</c:v>
              </c:pt>
              <c:pt idx="321">
                <c:v>3323.22</c:v>
              </c:pt>
              <c:pt idx="322">
                <c:v>3326.14</c:v>
              </c:pt>
              <c:pt idx="323">
                <c:v>3329.2</c:v>
              </c:pt>
              <c:pt idx="324">
                <c:v>3332.13</c:v>
              </c:pt>
              <c:pt idx="325">
                <c:v>4424.2139999999999</c:v>
              </c:pt>
              <c:pt idx="326">
                <c:v>4860.2119999999995</c:v>
              </c:pt>
              <c:pt idx="327">
                <c:v>5332.9310000000005</c:v>
              </c:pt>
              <c:pt idx="328">
                <c:v>5801.607</c:v>
              </c:pt>
              <c:pt idx="329">
                <c:v>5806.2969999999996</c:v>
              </c:pt>
              <c:pt idx="330">
                <c:v>6535.2969999999996</c:v>
              </c:pt>
              <c:pt idx="331">
                <c:v>7001.857</c:v>
              </c:pt>
              <c:pt idx="332">
                <c:v>8446.4520000000011</c:v>
              </c:pt>
              <c:pt idx="333">
                <c:v>8560.9650000000001</c:v>
              </c:pt>
              <c:pt idx="334">
                <c:v>9244.3190000000013</c:v>
              </c:pt>
              <c:pt idx="335">
                <c:v>9874.0319999999992</c:v>
              </c:pt>
              <c:pt idx="336">
                <c:v>10603.93</c:v>
              </c:pt>
              <c:pt idx="337">
                <c:v>11539.32</c:v>
              </c:pt>
              <c:pt idx="338">
                <c:v>11800</c:v>
              </c:pt>
              <c:pt idx="339">
                <c:v>12098.58</c:v>
              </c:pt>
              <c:pt idx="340">
                <c:v>12281.323608963532</c:v>
              </c:pt>
              <c:pt idx="341">
                <c:v>12519.84</c:v>
              </c:pt>
              <c:pt idx="342">
                <c:v>12718.992734525784</c:v>
              </c:pt>
              <c:pt idx="343">
                <c:v>13253.186447311065</c:v>
              </c:pt>
              <c:pt idx="344">
                <c:v>13476.880582530895</c:v>
              </c:pt>
              <c:pt idx="345">
                <c:v>13600</c:v>
              </c:pt>
              <c:pt idx="346">
                <c:v>13698.231</c:v>
              </c:pt>
              <c:pt idx="347">
                <c:v>13715.895441281247</c:v>
              </c:pt>
              <c:pt idx="348">
                <c:v>13735.675000000001</c:v>
              </c:pt>
              <c:pt idx="349">
                <c:v>13740.526</c:v>
              </c:pt>
              <c:pt idx="350">
                <c:v>13766.295</c:v>
              </c:pt>
              <c:pt idx="351">
                <c:v>13785.623</c:v>
              </c:pt>
              <c:pt idx="352">
                <c:v>13798.508</c:v>
              </c:pt>
              <c:pt idx="353">
                <c:v>13832.815287211473</c:v>
              </c:pt>
              <c:pt idx="354">
                <c:v>14170.855946118536</c:v>
              </c:pt>
              <c:pt idx="355">
                <c:v>14310.722830004011</c:v>
              </c:pt>
              <c:pt idx="356">
                <c:v>14796.017762977386</c:v>
              </c:pt>
              <c:pt idx="357">
                <c:v>14940</c:v>
              </c:pt>
              <c:pt idx="358">
                <c:v>15037.23343470142</c:v>
              </c:pt>
              <c:pt idx="359">
                <c:v>15541.34460575358</c:v>
              </c:pt>
              <c:pt idx="360">
                <c:v>15559.880621707976</c:v>
              </c:pt>
              <c:pt idx="361">
                <c:v>15599.553828550255</c:v>
              </c:pt>
              <c:pt idx="362">
                <c:v>15612.770481478605</c:v>
              </c:pt>
              <c:pt idx="363">
                <c:v>15625.986305972787</c:v>
              </c:pt>
              <c:pt idx="364">
                <c:v>15652.422949721995</c:v>
              </c:pt>
              <c:pt idx="365">
                <c:v>15692.119086532784</c:v>
              </c:pt>
              <c:pt idx="366">
                <c:v>15718.633498808798</c:v>
              </c:pt>
              <c:pt idx="367">
                <c:v>15758.521018446459</c:v>
              </c:pt>
              <c:pt idx="368">
                <c:v>15771.856066633631</c:v>
              </c:pt>
              <c:pt idx="369">
                <c:v>15806.64084164266</c:v>
              </c:pt>
              <c:pt idx="370">
                <c:v>15838.921748802477</c:v>
              </c:pt>
              <c:pt idx="371">
                <c:v>15865.971446912226</c:v>
              </c:pt>
              <c:pt idx="372">
                <c:v>15893.176039366041</c:v>
              </c:pt>
              <c:pt idx="373">
                <c:v>15953.663996847921</c:v>
              </c:pt>
              <c:pt idx="374">
                <c:v>15961.98872135551</c:v>
              </c:pt>
              <c:pt idx="375">
                <c:v>15975.907914326057</c:v>
              </c:pt>
              <c:pt idx="376">
                <c:v>15989.885084529078</c:v>
              </c:pt>
              <c:pt idx="377">
                <c:v>16013.760000000002</c:v>
              </c:pt>
              <c:pt idx="378">
                <c:v>16024.069999999998</c:v>
              </c:pt>
              <c:pt idx="379">
                <c:v>16060.729503738799</c:v>
              </c:pt>
              <c:pt idx="380">
                <c:v>16071.359999999999</c:v>
              </c:pt>
              <c:pt idx="381">
                <c:v>16118.711724614514</c:v>
              </c:pt>
              <c:pt idx="382">
                <c:v>16148.197339099625</c:v>
              </c:pt>
              <c:pt idx="383">
                <c:v>16178.042038407284</c:v>
              </c:pt>
              <c:pt idx="384">
                <c:v>16208.268366983475</c:v>
              </c:pt>
              <c:pt idx="385">
                <c:v>16238.899256132981</c:v>
              </c:pt>
              <c:pt idx="386">
                <c:v>16269.958023369782</c:v>
              </c:pt>
              <c:pt idx="387">
                <c:v>16301.468372819045</c:v>
              </c:pt>
              <c:pt idx="388">
                <c:v>16333.454394800128</c:v>
              </c:pt>
              <c:pt idx="389">
                <c:v>16365.940566514155</c:v>
              </c:pt>
              <c:pt idx="390">
                <c:v>16377.26</c:v>
              </c:pt>
              <c:pt idx="391">
                <c:v>16382.378963233123</c:v>
              </c:pt>
              <c:pt idx="392">
                <c:v>16398.951751365417</c:v>
              </c:pt>
              <c:pt idx="393">
                <c:v>16415.662099296926</c:v>
              </c:pt>
              <c:pt idx="394">
                <c:v>16466.650546709614</c:v>
              </c:pt>
              <c:pt idx="395">
                <c:v>16591.045663876459</c:v>
              </c:pt>
              <c:pt idx="396">
                <c:v>16646.900103753294</c:v>
              </c:pt>
              <c:pt idx="397">
                <c:v>16685.052855232469</c:v>
              </c:pt>
              <c:pt idx="398">
                <c:v>16716.84</c:v>
              </c:pt>
              <c:pt idx="399">
                <c:v>16763.685613190093</c:v>
              </c:pt>
              <c:pt idx="400">
                <c:v>16861.05</c:v>
              </c:pt>
              <c:pt idx="401">
                <c:v>16897.150000000001</c:v>
              </c:pt>
              <c:pt idx="402">
                <c:v>16975.210864105749</c:v>
              </c:pt>
              <c:pt idx="403">
                <c:v>17081.52</c:v>
              </c:pt>
              <c:pt idx="404">
                <c:v>17113.587715183487</c:v>
              </c:pt>
              <c:pt idx="405">
                <c:v>17719.21</c:v>
              </c:pt>
              <c:pt idx="406">
                <c:v>18247</c:v>
              </c:pt>
              <c:pt idx="407">
                <c:v>18508.32</c:v>
              </c:pt>
              <c:pt idx="408">
                <c:v>19135.21</c:v>
              </c:pt>
              <c:pt idx="409">
                <c:v>19434.53</c:v>
              </c:pt>
              <c:pt idx="410">
                <c:v>20031.829999999998</c:v>
              </c:pt>
              <c:pt idx="411">
                <c:v>20087.039999999997</c:v>
              </c:pt>
              <c:pt idx="412">
                <c:v>20560.75</c:v>
              </c:pt>
              <c:pt idx="413">
                <c:v>21167.320749999999</c:v>
              </c:pt>
              <c:pt idx="414">
                <c:v>21396.075440000001</c:v>
              </c:pt>
              <c:pt idx="415">
                <c:v>21775.31</c:v>
              </c:pt>
              <c:pt idx="416">
                <c:v>21839.695019999999</c:v>
              </c:pt>
              <c:pt idx="417">
                <c:v>22022</c:v>
              </c:pt>
              <c:pt idx="418">
                <c:v>22161</c:v>
              </c:pt>
              <c:pt idx="419">
                <c:v>22442</c:v>
              </c:pt>
              <c:pt idx="420">
                <c:v>22510</c:v>
              </c:pt>
              <c:pt idx="421">
                <c:v>22521</c:v>
              </c:pt>
              <c:pt idx="422">
                <c:v>22580</c:v>
              </c:pt>
              <c:pt idx="423">
                <c:v>22589</c:v>
              </c:pt>
              <c:pt idx="424">
                <c:v>22661</c:v>
              </c:pt>
              <c:pt idx="425">
                <c:v>22673</c:v>
              </c:pt>
              <c:pt idx="426">
                <c:v>22696</c:v>
              </c:pt>
              <c:pt idx="427">
                <c:v>22728</c:v>
              </c:pt>
              <c:pt idx="428">
                <c:v>22736</c:v>
              </c:pt>
              <c:pt idx="429">
                <c:v>22810</c:v>
              </c:pt>
              <c:pt idx="430">
                <c:v>22815</c:v>
              </c:pt>
              <c:pt idx="431">
                <c:v>22820</c:v>
              </c:pt>
              <c:pt idx="432">
                <c:v>22872</c:v>
              </c:pt>
              <c:pt idx="433">
                <c:v>22895</c:v>
              </c:pt>
              <c:pt idx="434">
                <c:v>22939</c:v>
              </c:pt>
              <c:pt idx="435">
                <c:v>22968</c:v>
              </c:pt>
              <c:pt idx="436">
                <c:v>23008</c:v>
              </c:pt>
              <c:pt idx="437">
                <c:v>23023</c:v>
              </c:pt>
              <c:pt idx="438">
                <c:v>23075</c:v>
              </c:pt>
              <c:pt idx="439">
                <c:v>23087</c:v>
              </c:pt>
              <c:pt idx="440">
                <c:v>23094</c:v>
              </c:pt>
              <c:pt idx="441">
                <c:v>23157</c:v>
              </c:pt>
              <c:pt idx="442">
                <c:v>23249</c:v>
              </c:pt>
              <c:pt idx="443">
                <c:v>23264</c:v>
              </c:pt>
              <c:pt idx="444">
                <c:v>23306</c:v>
              </c:pt>
              <c:pt idx="445">
                <c:v>23338</c:v>
              </c:pt>
              <c:pt idx="446">
                <c:v>23575</c:v>
              </c:pt>
              <c:pt idx="447">
                <c:v>23579</c:v>
              </c:pt>
              <c:pt idx="448">
                <c:v>23662</c:v>
              </c:pt>
              <c:pt idx="449">
                <c:v>23733</c:v>
              </c:pt>
              <c:pt idx="450">
                <c:v>23797</c:v>
              </c:pt>
              <c:pt idx="451">
                <c:v>23821</c:v>
              </c:pt>
              <c:pt idx="452">
                <c:v>23857</c:v>
              </c:pt>
              <c:pt idx="453">
                <c:v>23928</c:v>
              </c:pt>
              <c:pt idx="454">
                <c:v>23978</c:v>
              </c:pt>
              <c:pt idx="455">
                <c:v>24018</c:v>
              </c:pt>
              <c:pt idx="456">
                <c:v>32980</c:v>
              </c:pt>
              <c:pt idx="457">
                <c:v>33170</c:v>
              </c:pt>
              <c:pt idx="458">
                <c:v>33330</c:v>
              </c:pt>
              <c:pt idx="459">
                <c:v>33380</c:v>
              </c:pt>
              <c:pt idx="460">
                <c:v>33590</c:v>
              </c:pt>
              <c:pt idx="461">
                <c:v>33960</c:v>
              </c:pt>
              <c:pt idx="462">
                <c:v>34210</c:v>
              </c:pt>
              <c:pt idx="463">
                <c:v>34420</c:v>
              </c:pt>
              <c:pt idx="464">
                <c:v>34630</c:v>
              </c:pt>
              <c:pt idx="465">
                <c:v>35607.546149164918</c:v>
              </c:pt>
              <c:pt idx="466">
                <c:v>36396.420763179842</c:v>
              </c:pt>
              <c:pt idx="467">
                <c:v>36900</c:v>
              </c:pt>
              <c:pt idx="468">
                <c:v>36963.283521536279</c:v>
              </c:pt>
              <c:pt idx="469">
                <c:v>36963.283521536279</c:v>
              </c:pt>
              <c:pt idx="470">
                <c:v>37636.080870917576</c:v>
              </c:pt>
              <c:pt idx="471">
                <c:v>38109.405639326527</c:v>
              </c:pt>
              <c:pt idx="472">
                <c:v>38781.076024973518</c:v>
              </c:pt>
              <c:pt idx="473">
                <c:v>38781.076024973518</c:v>
              </c:pt>
              <c:pt idx="474">
                <c:v>38781.076024973518</c:v>
              </c:pt>
              <c:pt idx="475">
                <c:v>38781.076024973518</c:v>
              </c:pt>
              <c:pt idx="476">
                <c:v>39124</c:v>
              </c:pt>
              <c:pt idx="477">
                <c:v>39327</c:v>
              </c:pt>
              <c:pt idx="478">
                <c:v>39445.984628214661</c:v>
              </c:pt>
              <c:pt idx="479">
                <c:v>39445.984628214661</c:v>
              </c:pt>
              <c:pt idx="480">
                <c:v>39807.899999999994</c:v>
              </c:pt>
              <c:pt idx="481">
                <c:v>39911</c:v>
              </c:pt>
              <c:pt idx="482">
                <c:v>39958</c:v>
              </c:pt>
              <c:pt idx="483">
                <c:v>39982.700000000004</c:v>
              </c:pt>
              <c:pt idx="484">
                <c:v>40000</c:v>
              </c:pt>
              <c:pt idx="485">
                <c:v>40031</c:v>
              </c:pt>
              <c:pt idx="486">
                <c:v>40061.5</c:v>
              </c:pt>
              <c:pt idx="487">
                <c:v>40092</c:v>
              </c:pt>
              <c:pt idx="488">
                <c:v>40110.9</c:v>
              </c:pt>
              <c:pt idx="489">
                <c:v>40140</c:v>
              </c:pt>
              <c:pt idx="490">
                <c:v>40140</c:v>
              </c:pt>
              <c:pt idx="491">
                <c:v>40169</c:v>
              </c:pt>
              <c:pt idx="492">
                <c:v>40244</c:v>
              </c:pt>
              <c:pt idx="493">
                <c:v>40250.199999999997</c:v>
              </c:pt>
              <c:pt idx="494">
                <c:v>40250.636734509884</c:v>
              </c:pt>
              <c:pt idx="495">
                <c:v>40300</c:v>
              </c:pt>
              <c:pt idx="496">
                <c:v>40309</c:v>
              </c:pt>
              <c:pt idx="497">
                <c:v>40338</c:v>
              </c:pt>
              <c:pt idx="498">
                <c:v>40378</c:v>
              </c:pt>
              <c:pt idx="499">
                <c:v>40394.1</c:v>
              </c:pt>
              <c:pt idx="500">
                <c:v>40517</c:v>
              </c:pt>
              <c:pt idx="501">
                <c:v>40517.200000000004</c:v>
              </c:pt>
              <c:pt idx="502">
                <c:v>40629</c:v>
              </c:pt>
              <c:pt idx="503">
                <c:v>40648.899999999994</c:v>
              </c:pt>
              <c:pt idx="504">
                <c:v>40810</c:v>
              </c:pt>
              <c:pt idx="505">
                <c:v>40917.799265219641</c:v>
              </c:pt>
              <c:pt idx="506">
                <c:v>40921</c:v>
              </c:pt>
              <c:pt idx="507">
                <c:v>40933</c:v>
              </c:pt>
              <c:pt idx="508">
                <c:v>41012.300000000003</c:v>
              </c:pt>
              <c:pt idx="509">
                <c:v>41130</c:v>
              </c:pt>
              <c:pt idx="510">
                <c:v>41467.757567561472</c:v>
              </c:pt>
              <c:pt idx="511">
                <c:v>41530</c:v>
              </c:pt>
              <c:pt idx="512">
                <c:v>41796</c:v>
              </c:pt>
              <c:pt idx="513">
                <c:v>42387.359974756007</c:v>
              </c:pt>
              <c:pt idx="514">
                <c:v>43068.046070277451</c:v>
              </c:pt>
              <c:pt idx="515">
                <c:v>43068.046070277451</c:v>
              </c:pt>
              <c:pt idx="516">
                <c:v>43383.595915883423</c:v>
              </c:pt>
              <c:pt idx="517">
                <c:v>43744.224310861675</c:v>
              </c:pt>
              <c:pt idx="518">
                <c:v>43763</c:v>
              </c:pt>
              <c:pt idx="519">
                <c:v>44400</c:v>
              </c:pt>
              <c:pt idx="520">
                <c:v>44537.606779813817</c:v>
              </c:pt>
              <c:pt idx="521">
                <c:v>44825</c:v>
              </c:pt>
              <c:pt idx="522">
                <c:v>44873.441972637316</c:v>
              </c:pt>
              <c:pt idx="523">
                <c:v>44873.441972637316</c:v>
              </c:pt>
              <c:pt idx="524">
                <c:v>44873.441972637316</c:v>
              </c:pt>
              <c:pt idx="525">
                <c:v>44873.441972637316</c:v>
              </c:pt>
              <c:pt idx="526">
                <c:v>45204.769310523589</c:v>
              </c:pt>
              <c:pt idx="527">
                <c:v>45204.769310523589</c:v>
              </c:pt>
              <c:pt idx="528">
                <c:v>45600</c:v>
              </c:pt>
              <c:pt idx="529">
                <c:v>45701</c:v>
              </c:pt>
              <c:pt idx="530">
                <c:v>45753.600649131105</c:v>
              </c:pt>
              <c:pt idx="531">
                <c:v>46317.08251628463</c:v>
              </c:pt>
              <c:pt idx="532">
                <c:v>46571</c:v>
              </c:pt>
              <c:pt idx="533">
                <c:v>46655.171636576735</c:v>
              </c:pt>
              <c:pt idx="534">
                <c:v>47331.349877160952</c:v>
              </c:pt>
              <c:pt idx="535">
                <c:v>47496</c:v>
              </c:pt>
              <c:pt idx="536">
                <c:v>48015.416863885315</c:v>
              </c:pt>
              <c:pt idx="537">
                <c:v>48015.416863885315</c:v>
              </c:pt>
              <c:pt idx="538">
                <c:v>48112.476348876953</c:v>
              </c:pt>
              <c:pt idx="539">
                <c:v>48137</c:v>
              </c:pt>
              <c:pt idx="540">
                <c:v>49001</c:v>
              </c:pt>
              <c:pt idx="541">
                <c:v>49134.491852052197</c:v>
              </c:pt>
              <c:pt idx="542">
                <c:v>49818.55883877656</c:v>
              </c:pt>
              <c:pt idx="543">
                <c:v>49831</c:v>
              </c:pt>
              <c:pt idx="544">
                <c:v>49990.741729736328</c:v>
              </c:pt>
              <c:pt idx="545">
                <c:v>49990.741729736328</c:v>
              </c:pt>
              <c:pt idx="546">
                <c:v>50541.614532470703</c:v>
              </c:pt>
              <c:pt idx="547">
                <c:v>50593.761444091797</c:v>
              </c:pt>
              <c:pt idx="548">
                <c:v>50603.240966796875</c:v>
              </c:pt>
              <c:pt idx="549">
                <c:v>50603.240966796875</c:v>
              </c:pt>
              <c:pt idx="550">
                <c:v>50622.203826904297</c:v>
              </c:pt>
              <c:pt idx="551">
                <c:v>50683.013916015625</c:v>
              </c:pt>
              <c:pt idx="552">
                <c:v>50705</c:v>
              </c:pt>
              <c:pt idx="553">
                <c:v>50856</c:v>
              </c:pt>
              <c:pt idx="554">
                <c:v>51288.524627685547</c:v>
              </c:pt>
              <c:pt idx="555">
                <c:v>51604.892730712891</c:v>
              </c:pt>
              <c:pt idx="556">
                <c:v>51631.473541259766</c:v>
              </c:pt>
              <c:pt idx="557">
                <c:v>51631.473541259766</c:v>
              </c:pt>
              <c:pt idx="558">
                <c:v>51658.061981201172</c:v>
              </c:pt>
              <c:pt idx="559">
                <c:v>51658.061981201172</c:v>
              </c:pt>
              <c:pt idx="560">
                <c:v>51658.061981201172</c:v>
              </c:pt>
              <c:pt idx="561">
                <c:v>51711.231231689453</c:v>
              </c:pt>
              <c:pt idx="562">
                <c:v>51980</c:v>
              </c:pt>
              <c:pt idx="563">
                <c:v>51980</c:v>
              </c:pt>
              <c:pt idx="564">
                <c:v>52881.664276123047</c:v>
              </c:pt>
              <c:pt idx="565">
                <c:v>52881.664276123047</c:v>
              </c:pt>
              <c:pt idx="566">
                <c:v>53200</c:v>
              </c:pt>
              <c:pt idx="567">
                <c:v>53628</c:v>
              </c:pt>
              <c:pt idx="568">
                <c:v>53871.471405029297</c:v>
              </c:pt>
              <c:pt idx="569">
                <c:v>53963.014911274797</c:v>
              </c:pt>
              <c:pt idx="570">
                <c:v>53969.257368669605</c:v>
              </c:pt>
              <c:pt idx="571">
                <c:v>54007.844877097596</c:v>
              </c:pt>
              <c:pt idx="572">
                <c:v>54038.089098071097</c:v>
              </c:pt>
              <c:pt idx="573">
                <c:v>54044.122860865995</c:v>
              </c:pt>
              <c:pt idx="574">
                <c:v>54047.743118542894</c:v>
              </c:pt>
              <c:pt idx="575">
                <c:v>54049.971600767502</c:v>
              </c:pt>
              <c:pt idx="576">
                <c:v>54050.7520746105</c:v>
              </c:pt>
              <c:pt idx="577">
                <c:v>54051.532548453404</c:v>
              </c:pt>
              <c:pt idx="578">
                <c:v>54052.573180244006</c:v>
              </c:pt>
              <c:pt idx="579">
                <c:v>54054.134127929901</c:v>
              </c:pt>
              <c:pt idx="580">
                <c:v>54060.411187614794</c:v>
              </c:pt>
              <c:pt idx="581">
                <c:v>54080.302342469702</c:v>
              </c:pt>
              <c:pt idx="582">
                <c:v>54678</c:v>
              </c:pt>
              <c:pt idx="583">
                <c:v>55086.315789000007</c:v>
              </c:pt>
              <c:pt idx="584">
                <c:v>55505.673673841629</c:v>
              </c:pt>
              <c:pt idx="585">
                <c:v>55534.56256273052</c:v>
              </c:pt>
              <c:pt idx="586">
                <c:v>55541</c:v>
              </c:pt>
              <c:pt idx="587">
                <c:v>55551.229229397184</c:v>
              </c:pt>
              <c:pt idx="588">
                <c:v>55602.340340508294</c:v>
              </c:pt>
              <c:pt idx="589">
                <c:v>55624.007007174965</c:v>
              </c:pt>
              <c:pt idx="590">
                <c:v>55634.56256273052</c:v>
              </c:pt>
              <c:pt idx="591">
                <c:v>55653.661971860005</c:v>
              </c:pt>
              <c:pt idx="592">
                <c:v>55654.562562730513</c:v>
              </c:pt>
              <c:pt idx="593">
                <c:v>55676.784784952739</c:v>
              </c:pt>
              <c:pt idx="594">
                <c:v>55702.340340508294</c:v>
              </c:pt>
              <c:pt idx="595">
                <c:v>55723.451451619403</c:v>
              </c:pt>
              <c:pt idx="596">
                <c:v>55747.895896063848</c:v>
              </c:pt>
              <c:pt idx="597">
                <c:v>55760.860465115402</c:v>
              </c:pt>
              <c:pt idx="598">
                <c:v>55769.007007174958</c:v>
              </c:pt>
              <c:pt idx="599">
                <c:v>55789</c:v>
              </c:pt>
              <c:pt idx="600">
                <c:v>55790.118118286075</c:v>
              </c:pt>
              <c:pt idx="601">
                <c:v>55793.837209302328</c:v>
              </c:pt>
              <c:pt idx="602">
                <c:v>55795.744680851065</c:v>
              </c:pt>
              <c:pt idx="603">
                <c:v>55811.289016723596</c:v>
              </c:pt>
              <c:pt idx="604">
                <c:v>55818.723404255317</c:v>
              </c:pt>
              <c:pt idx="605">
                <c:v>55832.459915161111</c:v>
              </c:pt>
              <c:pt idx="606">
                <c:v>55846.945266723626</c:v>
              </c:pt>
              <c:pt idx="607">
                <c:v>55852.516555786133</c:v>
              </c:pt>
              <c:pt idx="608">
                <c:v>55859.541809082031</c:v>
              </c:pt>
              <c:pt idx="609">
                <c:v>55861.808510638301</c:v>
              </c:pt>
              <c:pt idx="610">
                <c:v>55866.595744680853</c:v>
              </c:pt>
              <c:pt idx="611">
                <c:v>55867.553191489358</c:v>
              </c:pt>
              <c:pt idx="612">
                <c:v>55872.337417602539</c:v>
              </c:pt>
              <c:pt idx="613">
                <c:v>55888.863971710205</c:v>
              </c:pt>
              <c:pt idx="614">
                <c:v>55903.236038208008</c:v>
              </c:pt>
              <c:pt idx="615">
                <c:v>55907.5</c:v>
              </c:pt>
              <c:pt idx="616">
                <c:v>55907.5</c:v>
              </c:pt>
              <c:pt idx="617">
                <c:v>55920.01651763916</c:v>
              </c:pt>
              <c:pt idx="618">
                <c:v>55923.541666666664</c:v>
              </c:pt>
              <c:pt idx="619">
                <c:v>55930.416666666664</c:v>
              </c:pt>
              <c:pt idx="620">
                <c:v>55932.708333333336</c:v>
              </c:pt>
              <c:pt idx="621">
                <c:v>55934.252628326416</c:v>
              </c:pt>
              <c:pt idx="622">
                <c:v>55935.749999999993</c:v>
              </c:pt>
              <c:pt idx="623">
                <c:v>55938.732394420003</c:v>
              </c:pt>
              <c:pt idx="624">
                <c:v>55942.169338226318</c:v>
              </c:pt>
              <c:pt idx="625">
                <c:v>55946.458333333343</c:v>
              </c:pt>
              <c:pt idx="626">
                <c:v>55948.766263961792</c:v>
              </c:pt>
              <c:pt idx="627">
                <c:v>55952.307692307695</c:v>
              </c:pt>
              <c:pt idx="628">
                <c:v>55952.307692307695</c:v>
              </c:pt>
              <c:pt idx="629">
                <c:v>55955.364194869995</c:v>
              </c:pt>
              <c:pt idx="630">
                <c:v>55959.12</c:v>
              </c:pt>
              <c:pt idx="631">
                <c:v>55963.280906677246</c:v>
              </c:pt>
              <c:pt idx="632">
                <c:v>55969.615384615383</c:v>
              </c:pt>
              <c:pt idx="633">
                <c:v>55992.692307692305</c:v>
              </c:pt>
              <c:pt idx="634">
                <c:v>55992.692307692305</c:v>
              </c:pt>
              <c:pt idx="635">
                <c:v>55993.160749435425</c:v>
              </c:pt>
              <c:pt idx="636">
                <c:v>55993.80281696</c:v>
              </c:pt>
              <c:pt idx="637">
                <c:v>56003.575670003891</c:v>
              </c:pt>
              <c:pt idx="638">
                <c:v>56004.230769230766</c:v>
              </c:pt>
              <c:pt idx="639">
                <c:v>56004.230769230766</c:v>
              </c:pt>
              <c:pt idx="640">
                <c:v>56005</c:v>
              </c:pt>
              <c:pt idx="641">
                <c:v>56013.636981248856</c:v>
              </c:pt>
              <c:pt idx="642">
                <c:v>56018.72533416748</c:v>
              </c:pt>
              <c:pt idx="643">
                <c:v>56021</c:v>
              </c:pt>
              <c:pt idx="644">
                <c:v>56021.675675676001</c:v>
              </c:pt>
              <c:pt idx="645">
                <c:v>56025</c:v>
              </c:pt>
              <c:pt idx="646">
                <c:v>56029</c:v>
              </c:pt>
              <c:pt idx="647">
                <c:v>56029</c:v>
              </c:pt>
              <c:pt idx="648">
                <c:v>56031</c:v>
              </c:pt>
              <c:pt idx="649">
                <c:v>56031.779434204102</c:v>
              </c:pt>
              <c:pt idx="650">
                <c:v>56039</c:v>
              </c:pt>
              <c:pt idx="651">
                <c:v>56039</c:v>
              </c:pt>
              <c:pt idx="652">
                <c:v>56051.039447784424</c:v>
              </c:pt>
              <c:pt idx="653">
                <c:v>56072.837490081787</c:v>
              </c:pt>
              <c:pt idx="654">
                <c:v>56089.876934051514</c:v>
              </c:pt>
              <c:pt idx="655">
                <c:v>56136.173995971723</c:v>
              </c:pt>
              <c:pt idx="656">
                <c:v>56152.418579101621</c:v>
              </c:pt>
              <c:pt idx="657">
                <c:v>56162.04855847</c:v>
              </c:pt>
              <c:pt idx="658">
                <c:v>56163.789787292546</c:v>
              </c:pt>
              <c:pt idx="659">
                <c:v>56176</c:v>
              </c:pt>
              <c:pt idx="660">
                <c:v>56176</c:v>
              </c:pt>
              <c:pt idx="661">
                <c:v>56176</c:v>
              </c:pt>
              <c:pt idx="662">
                <c:v>56214.147994995234</c:v>
              </c:pt>
              <c:pt idx="663">
                <c:v>56246.637161255021</c:v>
              </c:pt>
              <c:pt idx="664">
                <c:v>56448.882221222251</c:v>
              </c:pt>
              <c:pt idx="665">
                <c:v>65614.099999999991</c:v>
              </c:pt>
              <c:pt idx="666">
                <c:v>65921.2</c:v>
              </c:pt>
              <c:pt idx="667">
                <c:v>65957</c:v>
              </c:pt>
              <c:pt idx="668">
                <c:v>65986.3</c:v>
              </c:pt>
              <c:pt idx="669">
                <c:v>65997.5</c:v>
              </c:pt>
              <c:pt idx="670">
                <c:v>66020</c:v>
              </c:pt>
              <c:pt idx="671">
                <c:v>66039</c:v>
              </c:pt>
              <c:pt idx="672">
                <c:v>66039</c:v>
              </c:pt>
              <c:pt idx="673">
                <c:v>66039</c:v>
              </c:pt>
              <c:pt idx="674">
                <c:v>66045.599999999991</c:v>
              </c:pt>
              <c:pt idx="675">
                <c:v>66054</c:v>
              </c:pt>
              <c:pt idx="676">
                <c:v>66094</c:v>
              </c:pt>
              <c:pt idx="677">
                <c:v>66132.326530000006</c:v>
              </c:pt>
              <c:pt idx="678">
                <c:v>66172.677320000003</c:v>
              </c:pt>
              <c:pt idx="679">
                <c:v>66320</c:v>
              </c:pt>
              <c:pt idx="680">
                <c:v>66820</c:v>
              </c:pt>
              <c:pt idx="681">
                <c:v>66820</c:v>
              </c:pt>
            </c:numLit>
          </c:xVal>
          <c:yVal>
            <c:numLit>
              <c:formatCode>General</c:formatCode>
              <c:ptCount val="682"/>
              <c:pt idx="0">
                <c:v>8.1872576085158144</c:v>
              </c:pt>
              <c:pt idx="1">
                <c:v>8.1808284747129196</c:v>
              </c:pt>
              <c:pt idx="2">
                <c:v>8.1385591653413414</c:v>
              </c:pt>
              <c:pt idx="3">
                <c:v>8.1501955669893551</c:v>
              </c:pt>
              <c:pt idx="4">
                <c:v>8.1299157803871083</c:v>
              </c:pt>
              <c:pt idx="5">
                <c:v>8.1585921820719101</c:v>
              </c:pt>
              <c:pt idx="6">
                <c:v>8.1455949708298281</c:v>
              </c:pt>
              <c:pt idx="7">
                <c:v>8.1490724811789832</c:v>
              </c:pt>
              <c:pt idx="8">
                <c:v>8.1820002420356595</c:v>
              </c:pt>
              <c:pt idx="9">
                <c:v>8.1611117395779704</c:v>
              </c:pt>
              <c:pt idx="10">
                <c:v>8.1897410595248026</c:v>
              </c:pt>
              <c:pt idx="11">
                <c:v>8.2233079655330688</c:v>
              </c:pt>
              <c:pt idx="12">
                <c:v>8.2365537525514707</c:v>
              </c:pt>
              <c:pt idx="13">
                <c:v>8.1945667321257609</c:v>
              </c:pt>
              <c:pt idx="14">
                <c:v>8.2108229759040494</c:v>
              </c:pt>
              <c:pt idx="15">
                <c:v>8.2449381911669626</c:v>
              </c:pt>
              <c:pt idx="16">
                <c:v>8.2068749360090578</c:v>
              </c:pt>
              <c:pt idx="17">
                <c:v>8.2987323085172395</c:v>
              </c:pt>
              <c:pt idx="18">
                <c:v>8.3288152365993504</c:v>
              </c:pt>
              <c:pt idx="19">
                <c:v>8.2362843095257698</c:v>
              </c:pt>
              <c:pt idx="20">
                <c:v>8.2350109069784114</c:v>
              </c:pt>
              <c:pt idx="21">
                <c:v>8.2685190869937664</c:v>
              </c:pt>
              <c:pt idx="22">
                <c:v>8.2827651785993215</c:v>
              </c:pt>
              <c:pt idx="23">
                <c:v>8.2910245314505797</c:v>
              </c:pt>
              <c:pt idx="24">
                <c:v>8.2191439292147397</c:v>
              </c:pt>
              <c:pt idx="25">
                <c:v>8.266353679753772</c:v>
              </c:pt>
              <c:pt idx="26">
                <c:v>8.2259963419246116</c:v>
              </c:pt>
              <c:pt idx="27">
                <c:v>8.2400563861962457</c:v>
              </c:pt>
              <c:pt idx="28">
                <c:v>8.2394172669963499</c:v>
              </c:pt>
              <c:pt idx="29">
                <c:v>8.2251664451269431</c:v>
              </c:pt>
              <c:pt idx="30">
                <c:v>8.1869074509150455</c:v>
              </c:pt>
              <c:pt idx="31">
                <c:v>8.1853049682756271</c:v>
              </c:pt>
              <c:pt idx="32">
                <c:v>8.1530331373095777</c:v>
              </c:pt>
              <c:pt idx="33">
                <c:v>8.1409515329167661</c:v>
              </c:pt>
              <c:pt idx="34">
                <c:v>8.1681299307675594</c:v>
              </c:pt>
              <c:pt idx="35">
                <c:v>8.1361098077845977</c:v>
              </c:pt>
              <c:pt idx="36">
                <c:v>8.1922830428356992</c:v>
              </c:pt>
              <c:pt idx="37">
                <c:v>8.1026109256244077</c:v>
              </c:pt>
              <c:pt idx="38">
                <c:v>8.0846725657648086</c:v>
              </c:pt>
              <c:pt idx="39">
                <c:v>8.1114421897344737</c:v>
              </c:pt>
              <c:pt idx="40">
                <c:v>8.0739504919423144</c:v>
              </c:pt>
              <c:pt idx="41">
                <c:v>8.1467936129306011</c:v>
              </c:pt>
              <c:pt idx="42">
                <c:v>8.1351743509802752</c:v>
              </c:pt>
              <c:pt idx="43">
                <c:v>8.1292170126054764</c:v>
              </c:pt>
              <c:pt idx="44">
                <c:v>8.1405733308203221</c:v>
              </c:pt>
              <c:pt idx="45">
                <c:v>8.17770275904115</c:v>
              </c:pt>
              <c:pt idx="46">
                <c:v>8.1286826052916279</c:v>
              </c:pt>
              <c:pt idx="47">
                <c:v>8.1701558870800461</c:v>
              </c:pt>
              <c:pt idx="48">
                <c:v>8.1867649100350484</c:v>
              </c:pt>
              <c:pt idx="49">
                <c:v>8.2245055341394515</c:v>
              </c:pt>
              <c:pt idx="50">
                <c:v>8.2274845879752121</c:v>
              </c:pt>
              <c:pt idx="51">
                <c:v>8.2957196261776431</c:v>
              </c:pt>
              <c:pt idx="52">
                <c:v>8.3292015459427589</c:v>
              </c:pt>
              <c:pt idx="53">
                <c:v>8.2275786411653229</c:v>
              </c:pt>
              <c:pt idx="54">
                <c:v>8.2153706390741839</c:v>
              </c:pt>
              <c:pt idx="55">
                <c:v>8.2267059772572679</c:v>
              </c:pt>
              <c:pt idx="56">
                <c:v>8.2267746341631991</c:v>
              </c:pt>
              <c:pt idx="57">
                <c:v>8.2310223737968347</c:v>
              </c:pt>
              <c:pt idx="58">
                <c:v>8.2184896223218225</c:v>
              </c:pt>
              <c:pt idx="59">
                <c:v>8.2046292580752258</c:v>
              </c:pt>
              <c:pt idx="60">
                <c:v>8.2058903296246832</c:v>
              </c:pt>
              <c:pt idx="61">
                <c:v>8.174759495581851</c:v>
              </c:pt>
              <c:pt idx="62">
                <c:v>8.1383693844010114</c:v>
              </c:pt>
              <c:pt idx="63">
                <c:v>8.1558452209067127</c:v>
              </c:pt>
              <c:pt idx="64">
                <c:v>8.1570086659635948</c:v>
              </c:pt>
              <c:pt idx="65">
                <c:v>8.1927459170542054</c:v>
              </c:pt>
              <c:pt idx="66">
                <c:v>8.1569660518145461</c:v>
              </c:pt>
              <c:pt idx="67">
                <c:v>8.1806564729445483</c:v>
              </c:pt>
              <c:pt idx="68">
                <c:v>8.1378457301865588</c:v>
              </c:pt>
              <c:pt idx="69">
                <c:v>8.1568890265086615</c:v>
              </c:pt>
              <c:pt idx="70">
                <c:v>8.2030881945198892</c:v>
              </c:pt>
              <c:pt idx="71">
                <c:v>8.1919606741448376</c:v>
              </c:pt>
              <c:pt idx="72">
                <c:v>8.1465846255408092</c:v>
              </c:pt>
              <c:pt idx="73">
                <c:v>8.2695363699605107</c:v>
              </c:pt>
              <c:pt idx="74">
                <c:v>8.2485762644797642</c:v>
              </c:pt>
              <c:pt idx="75">
                <c:v>8.2078696814323262</c:v>
              </c:pt>
              <c:pt idx="76">
                <c:v>8.1444332884734632</c:v>
              </c:pt>
              <c:pt idx="77">
                <c:v>8.1759368045696714</c:v>
              </c:pt>
              <c:pt idx="78">
                <c:v>8.2222360396512268</c:v>
              </c:pt>
              <c:pt idx="79">
                <c:v>8.2220677830465139</c:v>
              </c:pt>
              <c:pt idx="80">
                <c:v>8.2064815585894184</c:v>
              </c:pt>
              <c:pt idx="81">
                <c:v>8.3331860557255659</c:v>
              </c:pt>
              <c:pt idx="82">
                <c:v>8.2916273369609392</c:v>
              </c:pt>
              <c:pt idx="83">
                <c:v>8.2604362620032266</c:v>
              </c:pt>
              <c:pt idx="84">
                <c:v>8.2024117244446781</c:v>
              </c:pt>
              <c:pt idx="85">
                <c:v>8.1902236925453789</c:v>
              </c:pt>
              <c:pt idx="86">
                <c:v>8.2462746942923033</c:v>
              </c:pt>
              <c:pt idx="87">
                <c:v>8.2749171909808616</c:v>
              </c:pt>
              <c:pt idx="88">
                <c:v>8.2849942955817042</c:v>
              </c:pt>
              <c:pt idx="89">
                <c:v>8.1652466833784718</c:v>
              </c:pt>
              <c:pt idx="90">
                <c:v>8.1377148297641817</c:v>
              </c:pt>
              <c:pt idx="91">
                <c:v>8.151873646368843</c:v>
              </c:pt>
              <c:pt idx="92">
                <c:v>8.1978738956182813</c:v>
              </c:pt>
              <c:pt idx="93">
                <c:v>8.1923360294304572</c:v>
              </c:pt>
              <c:pt idx="94">
                <c:v>8.1590281754675242</c:v>
              </c:pt>
              <c:pt idx="95">
                <c:v>8.2057897543151057</c:v>
              </c:pt>
              <c:pt idx="96">
                <c:v>8.1786608009448223</c:v>
              </c:pt>
              <c:pt idx="97">
                <c:v>8.1666934152674973</c:v>
              </c:pt>
              <c:pt idx="98">
                <c:v>8.0843823846197953</c:v>
              </c:pt>
              <c:pt idx="99">
                <c:v>8.1054789963976237</c:v>
              </c:pt>
              <c:pt idx="100">
                <c:v>8.0944549554388932</c:v>
              </c:pt>
              <c:pt idx="101">
                <c:v>8.1728511144240574</c:v>
              </c:pt>
              <c:pt idx="102">
                <c:v>8.152061052264548</c:v>
              </c:pt>
              <c:pt idx="103">
                <c:v>8.126036474592734</c:v>
              </c:pt>
              <c:pt idx="104">
                <c:v>8.1732676938959798</c:v>
              </c:pt>
              <c:pt idx="105">
                <c:v>8.1983434138662421</c:v>
              </c:pt>
              <c:pt idx="106">
                <c:v>8.21654661411295</c:v>
              </c:pt>
              <c:pt idx="107">
                <c:v>8.1699725576843996</c:v>
              </c:pt>
              <c:pt idx="108">
                <c:v>8.2321132538494464</c:v>
              </c:pt>
              <c:pt idx="109">
                <c:v>8.1734807639022566</c:v>
              </c:pt>
              <c:pt idx="110">
                <c:v>8.1752970920736239</c:v>
              </c:pt>
              <c:pt idx="111">
                <c:v>8.168633643380911</c:v>
              </c:pt>
              <c:pt idx="112">
                <c:v>8.1163871517520949</c:v>
              </c:pt>
              <c:pt idx="113">
                <c:v>8.1005900754849289</c:v>
              </c:pt>
              <c:pt idx="114">
                <c:v>8.1323503714928869</c:v>
              </c:pt>
              <c:pt idx="115">
                <c:v>8.1117446636218631</c:v>
              </c:pt>
              <c:pt idx="116">
                <c:v>8.0951613316603304</c:v>
              </c:pt>
              <c:pt idx="117">
                <c:v>8.1540261800490175</c:v>
              </c:pt>
              <c:pt idx="118">
                <c:v>8.1708682371627983</c:v>
              </c:pt>
              <c:pt idx="119">
                <c:v>8.1073711587449484</c:v>
              </c:pt>
              <c:pt idx="120">
                <c:v>8.0977559699328783</c:v>
              </c:pt>
              <c:pt idx="121">
                <c:v>8.1357868048462443</c:v>
              </c:pt>
              <c:pt idx="122">
                <c:v>8.1873123938829497</c:v>
              </c:pt>
              <c:pt idx="123">
                <c:v>8.1258837262673396</c:v>
              </c:pt>
              <c:pt idx="124">
                <c:v>8.1383338666020606</c:v>
              </c:pt>
              <c:pt idx="125">
                <c:v>8.1506533503713996</c:v>
              </c:pt>
              <c:pt idx="126">
                <c:v>8.1899278431860036</c:v>
              </c:pt>
              <c:pt idx="127">
                <c:v>8.2005034431100547</c:v>
              </c:pt>
              <c:pt idx="128">
                <c:v>8.1586251703553021</c:v>
              </c:pt>
              <c:pt idx="129">
                <c:v>8.1480913040807135</c:v>
              </c:pt>
              <c:pt idx="130">
                <c:v>8.2162520528239167</c:v>
              </c:pt>
              <c:pt idx="131">
                <c:v>8.2648906602434469</c:v>
              </c:pt>
              <c:pt idx="132">
                <c:v>8.2273946433053968</c:v>
              </c:pt>
              <c:pt idx="133">
                <c:v>8.2470654582100522</c:v>
              </c:pt>
              <c:pt idx="134">
                <c:v>8.2103632777672448</c:v>
              </c:pt>
              <c:pt idx="135">
                <c:v>8.182410112769583</c:v>
              </c:pt>
              <c:pt idx="136">
                <c:v>8.2451268466969072</c:v>
              </c:pt>
              <c:pt idx="137">
                <c:v>8.1205145056820012</c:v>
              </c:pt>
              <c:pt idx="138">
                <c:v>8.1397119003726708</c:v>
              </c:pt>
              <c:pt idx="139">
                <c:v>8.1080407317615961</c:v>
              </c:pt>
              <c:pt idx="140">
                <c:v>8.161216163764081</c:v>
              </c:pt>
              <c:pt idx="141">
                <c:v>8.1402040351341913</c:v>
              </c:pt>
              <c:pt idx="142">
                <c:v>8.0929752752431732</c:v>
              </c:pt>
              <c:pt idx="143">
                <c:v>8.2098287384689197</c:v>
              </c:pt>
              <c:pt idx="144">
                <c:v>8.111077199570083</c:v>
              </c:pt>
              <c:pt idx="145">
                <c:v>8.1505117418864526</c:v>
              </c:pt>
              <c:pt idx="146">
                <c:v>8.1783935951631257</c:v>
              </c:pt>
              <c:pt idx="147">
                <c:v>8.1425425303622259</c:v>
              </c:pt>
              <c:pt idx="148">
                <c:v>8.1147195234022202</c:v>
              </c:pt>
              <c:pt idx="149">
                <c:v>8.2808035205099593</c:v>
              </c:pt>
              <c:pt idx="150">
                <c:v>8.2216827677238307</c:v>
              </c:pt>
              <c:pt idx="151">
                <c:v>8.1620067472797491</c:v>
              </c:pt>
              <c:pt idx="152">
                <c:v>8.2513650327760928</c:v>
              </c:pt>
              <c:pt idx="153">
                <c:v>8.256057259939519</c:v>
              </c:pt>
              <c:pt idx="154">
                <c:v>8.1663860006943594</c:v>
              </c:pt>
              <c:pt idx="155">
                <c:v>8.1799444757705171</c:v>
              </c:pt>
              <c:pt idx="156">
                <c:v>8.127920227297059</c:v>
              </c:pt>
              <c:pt idx="157">
                <c:v>8.1381567985509111</c:v>
              </c:pt>
              <c:pt idx="158">
                <c:v>8.1990854472559302</c:v>
              </c:pt>
              <c:pt idx="159">
                <c:v>8.2804052838952273</c:v>
              </c:pt>
              <c:pt idx="160">
                <c:v>8.2273253070069359</c:v>
              </c:pt>
              <c:pt idx="161">
                <c:v>8.2376655706154374</c:v>
              </c:pt>
              <c:pt idx="162">
                <c:v>8.2147927134762284</c:v>
              </c:pt>
              <c:pt idx="163">
                <c:v>8.155826832433819</c:v>
              </c:pt>
              <c:pt idx="164">
                <c:v>8.1591681258073709</c:v>
              </c:pt>
              <c:pt idx="165">
                <c:v>8.199781044510658</c:v>
              </c:pt>
              <c:pt idx="166">
                <c:v>8.2299272365881961</c:v>
              </c:pt>
              <c:pt idx="167">
                <c:v>8.2002530379402341</c:v>
              </c:pt>
              <c:pt idx="168">
                <c:v>8.2116718730917544</c:v>
              </c:pt>
              <c:pt idx="169">
                <c:v>8.1708489522309691</c:v>
              </c:pt>
              <c:pt idx="170">
                <c:v>8.1794065191008034</c:v>
              </c:pt>
              <c:pt idx="171">
                <c:v>8.2401432517058559</c:v>
              </c:pt>
              <c:pt idx="172">
                <c:v>8.1964399169663285</c:v>
              </c:pt>
              <c:pt idx="173">
                <c:v>8.1540467912085948</c:v>
              </c:pt>
              <c:pt idx="174">
                <c:v>8.2591424154930753</c:v>
              </c:pt>
              <c:pt idx="175">
                <c:v>8.2827490492019571</c:v>
              </c:pt>
              <c:pt idx="176">
                <c:v>8.2480580165040038</c:v>
              </c:pt>
              <c:pt idx="177">
                <c:v>8.2470097086092515</c:v>
              </c:pt>
              <c:pt idx="178">
                <c:v>8.3149286607064994</c:v>
              </c:pt>
              <c:pt idx="179">
                <c:v>8.214364676389204</c:v>
              </c:pt>
              <c:pt idx="180">
                <c:v>8.1762937905412549</c:v>
              </c:pt>
              <c:pt idx="181">
                <c:v>8.2451418635271345</c:v>
              </c:pt>
              <c:pt idx="182">
                <c:v>8.1497053281835665</c:v>
              </c:pt>
              <c:pt idx="183">
                <c:v>8.1739969472735634</c:v>
              </c:pt>
              <c:pt idx="184">
                <c:v>8.1668035939419923</c:v>
              </c:pt>
              <c:pt idx="185">
                <c:v>8.1406940469629561</c:v>
              </c:pt>
              <c:pt idx="186">
                <c:v>8.2329030492030686</c:v>
              </c:pt>
              <c:pt idx="187">
                <c:v>8.2029512033076664</c:v>
              </c:pt>
              <c:pt idx="188">
                <c:v>8.1605514231245895</c:v>
              </c:pt>
              <c:pt idx="189">
                <c:v>8.2482587153053544</c:v>
              </c:pt>
              <c:pt idx="190">
                <c:v>8.2435509041400081</c:v>
              </c:pt>
              <c:pt idx="191">
                <c:v>8.1759110205192389</c:v>
              </c:pt>
              <c:pt idx="192">
                <c:v>8.1779284075011844</c:v>
              </c:pt>
              <c:pt idx="193">
                <c:v>8.262702803204407</c:v>
              </c:pt>
              <c:pt idx="194">
                <c:v>8.1471388726191609</c:v>
              </c:pt>
              <c:pt idx="195">
                <c:v>8.2995380445222864</c:v>
              </c:pt>
              <c:pt idx="196">
                <c:v>8.2869342108190462</c:v>
              </c:pt>
              <c:pt idx="197">
                <c:v>8.2981615503570776</c:v>
              </c:pt>
              <c:pt idx="198">
                <c:v>8.1615357188082225</c:v>
              </c:pt>
              <c:pt idx="199">
                <c:v>8.1636610238241829</c:v>
              </c:pt>
              <c:pt idx="200">
                <c:v>8.2555382307478542</c:v>
              </c:pt>
              <c:pt idx="201">
                <c:v>8.2418871148842818</c:v>
              </c:pt>
              <c:pt idx="202">
                <c:v>8.252129941699792</c:v>
              </c:pt>
              <c:pt idx="203">
                <c:v>8.1539341607351972</c:v>
              </c:pt>
              <c:pt idx="204">
                <c:v>8.1004417653569352</c:v>
              </c:pt>
              <c:pt idx="205">
                <c:v>8.1018122678424103</c:v>
              </c:pt>
              <c:pt idx="206">
                <c:v>8.1099486740020374</c:v>
              </c:pt>
              <c:pt idx="207">
                <c:v>7.9884765183555189</c:v>
              </c:pt>
              <c:pt idx="208">
                <c:v>8.0151748076178855</c:v>
              </c:pt>
              <c:pt idx="209">
                <c:v>8.0503210444836419</c:v>
              </c:pt>
              <c:pt idx="210">
                <c:v>8.0458930667188664</c:v>
              </c:pt>
              <c:pt idx="211">
                <c:v>8.1409966228308424</c:v>
              </c:pt>
              <c:pt idx="212">
                <c:v>8.0858937364871935</c:v>
              </c:pt>
              <c:pt idx="213">
                <c:v>8.0979047068370811</c:v>
              </c:pt>
              <c:pt idx="214">
                <c:v>8.0776560285012753</c:v>
              </c:pt>
              <c:pt idx="215">
                <c:v>8.0626850602609128</c:v>
              </c:pt>
              <c:pt idx="216">
                <c:v>8.058357875381752</c:v>
              </c:pt>
              <c:pt idx="217">
                <c:v>8.1807532196136528</c:v>
              </c:pt>
              <c:pt idx="218">
                <c:v>8.0838448065773569</c:v>
              </c:pt>
              <c:pt idx="219">
                <c:v>8.1776564983302897</c:v>
              </c:pt>
              <c:pt idx="220">
                <c:v>8.1177335802741126</c:v>
              </c:pt>
              <c:pt idx="221">
                <c:v>8.0884209330451053</c:v>
              </c:pt>
              <c:pt idx="222">
                <c:v>8.0569456892726148</c:v>
              </c:pt>
              <c:pt idx="223">
                <c:v>8.141305039741292</c:v>
              </c:pt>
              <c:pt idx="224">
                <c:v>8.1126587058546296</c:v>
              </c:pt>
              <c:pt idx="225">
                <c:v>8.1786593666912868</c:v>
              </c:pt>
              <c:pt idx="226">
                <c:v>8.1368670617691645</c:v>
              </c:pt>
              <c:pt idx="227">
                <c:v>8.1130350620673308</c:v>
              </c:pt>
              <c:pt idx="228">
                <c:v>8.1589187341194247</c:v>
              </c:pt>
              <c:pt idx="229">
                <c:v>8.0951221735605774</c:v>
              </c:pt>
              <c:pt idx="230">
                <c:v>8.1359463397597249</c:v>
              </c:pt>
              <c:pt idx="231">
                <c:v>8.1466839552003947</c:v>
              </c:pt>
              <c:pt idx="232">
                <c:v>8.196434503231643</c:v>
              </c:pt>
              <c:pt idx="233">
                <c:v>8.0999772850717804</c:v>
              </c:pt>
              <c:pt idx="234">
                <c:v>8.1608742373214209</c:v>
              </c:pt>
              <c:pt idx="235">
                <c:v>8.0781584693272688</c:v>
              </c:pt>
              <c:pt idx="236">
                <c:v>8.0959455730327825</c:v>
              </c:pt>
              <c:pt idx="237">
                <c:v>8.0608390600184272</c:v>
              </c:pt>
              <c:pt idx="238">
                <c:v>8.1406440404795752</c:v>
              </c:pt>
              <c:pt idx="239">
                <c:v>8.1373225577593562</c:v>
              </c:pt>
              <c:pt idx="240">
                <c:v>8.0972058662578608</c:v>
              </c:pt>
              <c:pt idx="241">
                <c:v>8.056599127478199</c:v>
              </c:pt>
              <c:pt idx="242">
                <c:v>8.033610693737419</c:v>
              </c:pt>
              <c:pt idx="243">
                <c:v>8.1096213309589373</c:v>
              </c:pt>
              <c:pt idx="244">
                <c:v>7.9886993384316893</c:v>
              </c:pt>
              <c:pt idx="245">
                <c:v>8.2388468866027225</c:v>
              </c:pt>
              <c:pt idx="246">
                <c:v>8.0498306677401459</c:v>
              </c:pt>
              <c:pt idx="247">
                <c:v>8.0442379913600988</c:v>
              </c:pt>
              <c:pt idx="248">
                <c:v>8.0789367033486421</c:v>
              </c:pt>
              <c:pt idx="249">
                <c:v>8.0610585741547958</c:v>
              </c:pt>
              <c:pt idx="250">
                <c:v>8.0078588853310961</c:v>
              </c:pt>
              <c:pt idx="251">
                <c:v>8.0684763480631592</c:v>
              </c:pt>
              <c:pt idx="252">
                <c:v>8.0865437867028582</c:v>
              </c:pt>
              <c:pt idx="253">
                <c:v>8.0491555733673898</c:v>
              </c:pt>
              <c:pt idx="254">
                <c:v>8.0603350310346809</c:v>
              </c:pt>
              <c:pt idx="255">
                <c:v>8.0387290292771265</c:v>
              </c:pt>
              <c:pt idx="256">
                <c:v>8.0066102378979309</c:v>
              </c:pt>
              <c:pt idx="257">
                <c:v>8.0062847457715964</c:v>
              </c:pt>
              <c:pt idx="258">
                <c:v>8.0559727030608546</c:v>
              </c:pt>
              <c:pt idx="259">
                <c:v>8.0112972114321295</c:v>
              </c:pt>
              <c:pt idx="260">
                <c:v>8.0393692498297327</c:v>
              </c:pt>
              <c:pt idx="261">
                <c:v>8.0787819221379777</c:v>
              </c:pt>
              <c:pt idx="262">
                <c:v>8.093067056596448</c:v>
              </c:pt>
              <c:pt idx="263">
                <c:v>8.027547797520052</c:v>
              </c:pt>
              <c:pt idx="264">
                <c:v>8.0706601237103381</c:v>
              </c:pt>
              <c:pt idx="265">
                <c:v>8.0801413052439486</c:v>
              </c:pt>
              <c:pt idx="266">
                <c:v>8.1152844298119824</c:v>
              </c:pt>
              <c:pt idx="267">
                <c:v>8.0210108116610677</c:v>
              </c:pt>
              <c:pt idx="268">
                <c:v>8.0386878590448472</c:v>
              </c:pt>
              <c:pt idx="269">
                <c:v>8.0580841717376721</c:v>
              </c:pt>
              <c:pt idx="270">
                <c:v>8.0768000464232212</c:v>
              </c:pt>
              <c:pt idx="271">
                <c:v>7.9428028620316109</c:v>
              </c:pt>
              <c:pt idx="272">
                <c:v>8.073799219243158</c:v>
              </c:pt>
              <c:pt idx="273">
                <c:v>8.0658103455166881</c:v>
              </c:pt>
              <c:pt idx="274">
                <c:v>8.0659059946229714</c:v>
              </c:pt>
              <c:pt idx="275">
                <c:v>7.9907860830374808</c:v>
              </c:pt>
              <c:pt idx="276">
                <c:v>8.0343280019067738</c:v>
              </c:pt>
              <c:pt idx="277">
                <c:v>7.978237932108371</c:v>
              </c:pt>
              <c:pt idx="278">
                <c:v>8.034913484787003</c:v>
              </c:pt>
              <c:pt idx="279">
                <c:v>8.0858489497448698</c:v>
              </c:pt>
              <c:pt idx="280">
                <c:v>8.0524638421771026</c:v>
              </c:pt>
              <c:pt idx="281">
                <c:v>7.9253293094776716</c:v>
              </c:pt>
              <c:pt idx="282">
                <c:v>8.1290080601983448</c:v>
              </c:pt>
              <c:pt idx="283">
                <c:v>8.001345461825883</c:v>
              </c:pt>
              <c:pt idx="284">
                <c:v>7.9666148289763647</c:v>
              </c:pt>
              <c:pt idx="285">
                <c:v>8.0810467638178487</c:v>
              </c:pt>
              <c:pt idx="286">
                <c:v>8.0458285200191906</c:v>
              </c:pt>
              <c:pt idx="287">
                <c:v>7.9664711642464425</c:v>
              </c:pt>
              <c:pt idx="288">
                <c:v>8.0252298780709523</c:v>
              </c:pt>
              <c:pt idx="289">
                <c:v>8.0843335938493901</c:v>
              </c:pt>
              <c:pt idx="290">
                <c:v>8.0035989779089789</c:v>
              </c:pt>
              <c:pt idx="291">
                <c:v>8.0389445987463723</c:v>
              </c:pt>
              <c:pt idx="292">
                <c:v>8.002242999652319</c:v>
              </c:pt>
              <c:pt idx="293">
                <c:v>8.0119110038772057</c:v>
              </c:pt>
              <c:pt idx="294">
                <c:v>8.0394526829760338</c:v>
              </c:pt>
              <c:pt idx="295">
                <c:v>7.9739662620134499</c:v>
              </c:pt>
              <c:pt idx="296">
                <c:v>8.0870349890079325</c:v>
              </c:pt>
              <c:pt idx="297">
                <c:v>8.0235884562474791</c:v>
              </c:pt>
              <c:pt idx="298">
                <c:v>8.0004792617636387</c:v>
              </c:pt>
              <c:pt idx="299">
                <c:v>8.0599591403723423</c:v>
              </c:pt>
              <c:pt idx="300">
                <c:v>8.0941659799292598</c:v>
              </c:pt>
              <c:pt idx="301">
                <c:v>8.0057916690197501</c:v>
              </c:pt>
              <c:pt idx="302">
                <c:v>8.0854226467117041</c:v>
              </c:pt>
              <c:pt idx="303">
                <c:v>8.0324629282317499</c:v>
              </c:pt>
              <c:pt idx="304">
                <c:v>8.0648563649296587</c:v>
              </c:pt>
              <c:pt idx="305">
                <c:v>8.019467994453251</c:v>
              </c:pt>
              <c:pt idx="306">
                <c:v>8.0370040799667883</c:v>
              </c:pt>
              <c:pt idx="307">
                <c:v>8.0476089882100563</c:v>
              </c:pt>
              <c:pt idx="308">
                <c:v>8.0027902597859892</c:v>
              </c:pt>
              <c:pt idx="309">
                <c:v>8.0981416240346018</c:v>
              </c:pt>
              <c:pt idx="310">
                <c:v>8.0859302575954235</c:v>
              </c:pt>
              <c:pt idx="311">
                <c:v>8.033704046089758</c:v>
              </c:pt>
              <c:pt idx="312">
                <c:v>8.0914576466541366</c:v>
              </c:pt>
              <c:pt idx="313">
                <c:v>8.0023513770951773</c:v>
              </c:pt>
              <c:pt idx="314">
                <c:v>8.0159637323944146</c:v>
              </c:pt>
              <c:pt idx="315">
                <c:v>7.943962722927842</c:v>
              </c:pt>
              <c:pt idx="316">
                <c:v>7.9806876498072912</c:v>
              </c:pt>
              <c:pt idx="317">
                <c:v>7.9921513171592942</c:v>
              </c:pt>
              <c:pt idx="318">
                <c:v>7.9791972874442099</c:v>
              </c:pt>
              <c:pt idx="319">
                <c:v>8.0679337689583832</c:v>
              </c:pt>
              <c:pt idx="320">
                <c:v>8.022512336253909</c:v>
              </c:pt>
              <c:pt idx="321">
                <c:v>8.0951980373593244</c:v>
              </c:pt>
              <c:pt idx="322">
                <c:v>7.9755687410941061</c:v>
              </c:pt>
              <c:pt idx="323">
                <c:v>8.0629839114322177</c:v>
              </c:pt>
              <c:pt idx="324">
                <c:v>8.0776441473649143</c:v>
              </c:pt>
              <c:pt idx="325">
                <c:v>8.189903586791905</c:v>
              </c:pt>
              <c:pt idx="326">
                <c:v>8.0448880445804178</c:v>
              </c:pt>
              <c:pt idx="327">
                <c:v>8.028517913987077</c:v>
              </c:pt>
              <c:pt idx="328">
                <c:v>8.0381691581758083</c:v>
              </c:pt>
              <c:pt idx="329">
                <c:v>8.1691720496113724</c:v>
              </c:pt>
              <c:pt idx="330">
                <c:v>8.0807963115489923</c:v>
              </c:pt>
              <c:pt idx="331">
                <c:v>8.0420704311041469</c:v>
              </c:pt>
              <c:pt idx="332">
                <c:v>8.0418076129169673</c:v>
              </c:pt>
              <c:pt idx="333">
                <c:v>7.9587784527060332</c:v>
              </c:pt>
              <c:pt idx="334">
                <c:v>7.9930192447116086</c:v>
              </c:pt>
              <c:pt idx="335">
                <c:v>8.1245329479548474</c:v>
              </c:pt>
              <c:pt idx="336">
                <c:v>8.0534861596984371</c:v>
              </c:pt>
              <c:pt idx="337">
                <c:v>8.0327375521512003</c:v>
              </c:pt>
              <c:pt idx="338">
                <c:v>7.9392979736124385</c:v>
              </c:pt>
              <c:pt idx="339">
                <c:v>8.0385215889381598</c:v>
              </c:pt>
              <c:pt idx="340">
                <c:v>8.0405892018935496</c:v>
              </c:pt>
              <c:pt idx="341">
                <c:v>8.0971237778889691</c:v>
              </c:pt>
              <c:pt idx="342">
                <c:v>7.9805989787155216</c:v>
              </c:pt>
              <c:pt idx="343">
                <c:v>7.9460510651991001</c:v>
              </c:pt>
              <c:pt idx="344">
                <c:v>7.9477631304775516</c:v>
              </c:pt>
              <c:pt idx="345">
                <c:v>7.965884374589562</c:v>
              </c:pt>
              <c:pt idx="346">
                <c:v>7.9348029167022958</c:v>
              </c:pt>
              <c:pt idx="347">
                <c:v>7.9533193374763815</c:v>
              </c:pt>
              <c:pt idx="348">
                <c:v>7.9278133018930594</c:v>
              </c:pt>
              <c:pt idx="349">
                <c:v>7.9697332384107069</c:v>
              </c:pt>
              <c:pt idx="350">
                <c:v>7.8648477869930042</c:v>
              </c:pt>
              <c:pt idx="351">
                <c:v>7.8869640550873514</c:v>
              </c:pt>
              <c:pt idx="352">
                <c:v>7.8512101628164261</c:v>
              </c:pt>
              <c:pt idx="353">
                <c:v>7.9261120904794105</c:v>
              </c:pt>
              <c:pt idx="354">
                <c:v>7.9103597335354534</c:v>
              </c:pt>
              <c:pt idx="355">
                <c:v>7.9027227118535599</c:v>
              </c:pt>
              <c:pt idx="356">
                <c:v>7.7723419594942653</c:v>
              </c:pt>
              <c:pt idx="357">
                <c:v>7.8056931589712342</c:v>
              </c:pt>
              <c:pt idx="358">
                <c:v>7.822438279960914</c:v>
              </c:pt>
              <c:pt idx="359">
                <c:v>7.8821729365364268</c:v>
              </c:pt>
              <c:pt idx="360">
                <c:v>7.8680666158622374</c:v>
              </c:pt>
              <c:pt idx="361">
                <c:v>7.7326906492970124</c:v>
              </c:pt>
              <c:pt idx="362">
                <c:v>7.7095422821846311</c:v>
              </c:pt>
              <c:pt idx="363">
                <c:v>7.8457817041795836</c:v>
              </c:pt>
              <c:pt idx="364">
                <c:v>7.890520056419791</c:v>
              </c:pt>
              <c:pt idx="365">
                <c:v>7.899936047436916</c:v>
              </c:pt>
              <c:pt idx="366">
                <c:v>7.689822792838088</c:v>
              </c:pt>
              <c:pt idx="367">
                <c:v>7.8945412869002274</c:v>
              </c:pt>
              <c:pt idx="368">
                <c:v>7.8657907773461639</c:v>
              </c:pt>
              <c:pt idx="369">
                <c:v>7.6686345409942644</c:v>
              </c:pt>
              <c:pt idx="370">
                <c:v>7.7395979741823622</c:v>
              </c:pt>
              <c:pt idx="371">
                <c:v>7.7543148360583958</c:v>
              </c:pt>
              <c:pt idx="372">
                <c:v>7.9060274319055166</c:v>
              </c:pt>
              <c:pt idx="373">
                <c:v>7.899232269075287</c:v>
              </c:pt>
              <c:pt idx="374">
                <c:v>7.8596324972855571</c:v>
              </c:pt>
              <c:pt idx="375">
                <c:v>7.61124433861609</c:v>
              </c:pt>
              <c:pt idx="376">
                <c:v>7.8544687070062169</c:v>
              </c:pt>
              <c:pt idx="377">
                <c:v>7.8413115471202497</c:v>
              </c:pt>
              <c:pt idx="378">
                <c:v>7.9745673084813955</c:v>
              </c:pt>
              <c:pt idx="379">
                <c:v>7.8908482730022103</c:v>
              </c:pt>
              <c:pt idx="380">
                <c:v>7.9221783686778053</c:v>
              </c:pt>
              <c:pt idx="381">
                <c:v>7.7664915340705516</c:v>
              </c:pt>
              <c:pt idx="382">
                <c:v>7.8677280024453378</c:v>
              </c:pt>
              <c:pt idx="383">
                <c:v>7.9176489602437732</c:v>
              </c:pt>
              <c:pt idx="384">
                <c:v>7.9693184976821945</c:v>
              </c:pt>
              <c:pt idx="385">
                <c:v>7.700920044795458</c:v>
              </c:pt>
              <c:pt idx="386">
                <c:v>7.9072046390249335</c:v>
              </c:pt>
              <c:pt idx="387">
                <c:v>7.7023073340164636</c:v>
              </c:pt>
              <c:pt idx="388">
                <c:v>7.9272543929816806</c:v>
              </c:pt>
              <c:pt idx="389">
                <c:v>7.6725727099565422</c:v>
              </c:pt>
              <c:pt idx="390">
                <c:v>8.0073267242901824</c:v>
              </c:pt>
              <c:pt idx="391">
                <c:v>7.9727784811633127</c:v>
              </c:pt>
              <c:pt idx="392">
                <c:v>7.7341058105132383</c:v>
              </c:pt>
              <c:pt idx="393">
                <c:v>7.9860036544888064</c:v>
              </c:pt>
              <c:pt idx="394">
                <c:v>7.655043699501169</c:v>
              </c:pt>
              <c:pt idx="395">
                <c:v>7.9111099004376007</c:v>
              </c:pt>
              <c:pt idx="396">
                <c:v>7.950981317763258</c:v>
              </c:pt>
              <c:pt idx="397">
                <c:v>7.9624333204850375</c:v>
              </c:pt>
              <c:pt idx="398">
                <c:v>7.7712411145520752</c:v>
              </c:pt>
              <c:pt idx="399">
                <c:v>7.8251293240442488</c:v>
              </c:pt>
              <c:pt idx="400">
                <c:v>7.9634679792041911</c:v>
              </c:pt>
              <c:pt idx="401">
                <c:v>7.9400621144685255</c:v>
              </c:pt>
              <c:pt idx="402">
                <c:v>8.0067749351331177</c:v>
              </c:pt>
              <c:pt idx="403">
                <c:v>7.9914860224406361</c:v>
              </c:pt>
              <c:pt idx="404">
                <c:v>7.9278684855022616</c:v>
              </c:pt>
              <c:pt idx="405">
                <c:v>7.812058373453584</c:v>
              </c:pt>
              <c:pt idx="406">
                <c:v>8.0127407796144805</c:v>
              </c:pt>
              <c:pt idx="407">
                <c:v>7.9488201212603888</c:v>
              </c:pt>
              <c:pt idx="408">
                <c:v>7.8856979611846407</c:v>
              </c:pt>
              <c:pt idx="409">
                <c:v>8.0183545446496804</c:v>
              </c:pt>
              <c:pt idx="410">
                <c:v>7.9024600467550314</c:v>
              </c:pt>
              <c:pt idx="411">
                <c:v>8.0552501126660196</c:v>
              </c:pt>
              <c:pt idx="412">
                <c:v>7.8423243640251386</c:v>
              </c:pt>
              <c:pt idx="413">
                <c:v>7.9079021892692785</c:v>
              </c:pt>
              <c:pt idx="414">
                <c:v>7.9526018848689768</c:v>
              </c:pt>
              <c:pt idx="415">
                <c:v>7.9424508534684328</c:v>
              </c:pt>
              <c:pt idx="416">
                <c:v>7.9328970376879449</c:v>
              </c:pt>
              <c:pt idx="417">
                <c:v>7.9766793495484691</c:v>
              </c:pt>
              <c:pt idx="418">
                <c:v>7.8068107182686255</c:v>
              </c:pt>
              <c:pt idx="419">
                <c:v>7.819847433124643</c:v>
              </c:pt>
              <c:pt idx="420">
                <c:v>7.9069126510546823</c:v>
              </c:pt>
              <c:pt idx="421">
                <c:v>7.8304980394174146</c:v>
              </c:pt>
              <c:pt idx="422">
                <c:v>7.833332356964152</c:v>
              </c:pt>
              <c:pt idx="423">
                <c:v>7.9360717534633203</c:v>
              </c:pt>
              <c:pt idx="424">
                <c:v>7.8956900992329349</c:v>
              </c:pt>
              <c:pt idx="425">
                <c:v>7.8516131901393784</c:v>
              </c:pt>
              <c:pt idx="426">
                <c:v>7.9330305989229775</c:v>
              </c:pt>
              <c:pt idx="427">
                <c:v>8.0363504234129639</c:v>
              </c:pt>
              <c:pt idx="428">
                <c:v>7.9614298521800366</c:v>
              </c:pt>
              <c:pt idx="429">
                <c:v>8.0363391447304693</c:v>
              </c:pt>
              <c:pt idx="430">
                <c:v>8.0272632611733652</c:v>
              </c:pt>
              <c:pt idx="431">
                <c:v>7.9948702570606134</c:v>
              </c:pt>
              <c:pt idx="432">
                <c:v>7.8477839678644719</c:v>
              </c:pt>
              <c:pt idx="433">
                <c:v>7.9138890915911606</c:v>
              </c:pt>
              <c:pt idx="434">
                <c:v>7.988362338654424</c:v>
              </c:pt>
              <c:pt idx="435">
                <c:v>8.0162358294671687</c:v>
              </c:pt>
              <c:pt idx="436">
                <c:v>7.9940922157025307</c:v>
              </c:pt>
              <c:pt idx="437">
                <c:v>7.9724529753656155</c:v>
              </c:pt>
              <c:pt idx="438">
                <c:v>7.9262582293307995</c:v>
              </c:pt>
              <c:pt idx="439">
                <c:v>7.9312988477631254</c:v>
              </c:pt>
              <c:pt idx="440">
                <c:v>7.9561438655599757</c:v>
              </c:pt>
              <c:pt idx="441">
                <c:v>7.984111805523634</c:v>
              </c:pt>
              <c:pt idx="442">
                <c:v>7.9284778920884298</c:v>
              </c:pt>
              <c:pt idx="443">
                <c:v>7.9355245228040427</c:v>
              </c:pt>
              <c:pt idx="444">
                <c:v>7.9927303538958663</c:v>
              </c:pt>
              <c:pt idx="445">
                <c:v>7.9823400887981641</c:v>
              </c:pt>
              <c:pt idx="446">
                <c:v>7.9860485007123145</c:v>
              </c:pt>
              <c:pt idx="447">
                <c:v>7.9946021635011046</c:v>
              </c:pt>
              <c:pt idx="448">
                <c:v>7.9958192583379857</c:v>
              </c:pt>
              <c:pt idx="449">
                <c:v>7.926118974777518</c:v>
              </c:pt>
              <c:pt idx="450">
                <c:v>7.9784252553996655</c:v>
              </c:pt>
              <c:pt idx="451">
                <c:v>7.9764941179144362</c:v>
              </c:pt>
              <c:pt idx="452">
                <c:v>7.8651542750122383</c:v>
              </c:pt>
              <c:pt idx="453">
                <c:v>8.0015313304585689</c:v>
              </c:pt>
              <c:pt idx="454">
                <c:v>8.0427730351812894</c:v>
              </c:pt>
              <c:pt idx="455">
                <c:v>7.9709109714069788</c:v>
              </c:pt>
              <c:pt idx="456">
                <c:v>7.876803787973139</c:v>
              </c:pt>
              <c:pt idx="457">
                <c:v>7.8167223813885132</c:v>
              </c:pt>
              <c:pt idx="458">
                <c:v>7.761494608505374</c:v>
              </c:pt>
              <c:pt idx="459">
                <c:v>7.7624107206335902</c:v>
              </c:pt>
              <c:pt idx="460">
                <c:v>7.8268031019177267</c:v>
              </c:pt>
              <c:pt idx="461">
                <c:v>7.7519901571711216</c:v>
              </c:pt>
              <c:pt idx="462">
                <c:v>7.7369720857553572</c:v>
              </c:pt>
              <c:pt idx="463">
                <c:v>7.7393764471872224</c:v>
              </c:pt>
              <c:pt idx="464">
                <c:v>7.7815556958890415</c:v>
              </c:pt>
              <c:pt idx="465">
                <c:v>7.7224053417603313</c:v>
              </c:pt>
              <c:pt idx="466">
                <c:v>7.7471297525102747</c:v>
              </c:pt>
              <c:pt idx="467">
                <c:v>7.7680093565443693</c:v>
              </c:pt>
              <c:pt idx="468">
                <c:v>7.73241586287656</c:v>
              </c:pt>
              <c:pt idx="469">
                <c:v>7.7480710069006493</c:v>
              </c:pt>
              <c:pt idx="470">
                <c:v>7.7462244474048401</c:v>
              </c:pt>
              <c:pt idx="471">
                <c:v>7.7093350835776375</c:v>
              </c:pt>
              <c:pt idx="472">
                <c:v>7.7104539517924389</c:v>
              </c:pt>
              <c:pt idx="473">
                <c:v>7.712452459688925</c:v>
              </c:pt>
              <c:pt idx="474">
                <c:v>7.6945376891587651</c:v>
              </c:pt>
              <c:pt idx="475">
                <c:v>7.7056895199259934</c:v>
              </c:pt>
              <c:pt idx="476">
                <c:v>7.7822425280305625</c:v>
              </c:pt>
              <c:pt idx="477">
                <c:v>7.7659254144636796</c:v>
              </c:pt>
              <c:pt idx="478">
                <c:v>7.7413278499167077</c:v>
              </c:pt>
              <c:pt idx="479">
                <c:v>7.7023920155893641</c:v>
              </c:pt>
              <c:pt idx="480">
                <c:v>7.7084004382168887</c:v>
              </c:pt>
              <c:pt idx="481">
                <c:v>7.7645614507497722</c:v>
              </c:pt>
              <c:pt idx="482">
                <c:v>7.738776411852772</c:v>
              </c:pt>
              <c:pt idx="483">
                <c:v>7.7797127415180558</c:v>
              </c:pt>
              <c:pt idx="484">
                <c:v>7.7465888629092721</c:v>
              </c:pt>
              <c:pt idx="485">
                <c:v>7.705108155032061</c:v>
              </c:pt>
              <c:pt idx="486">
                <c:v>7.7030808386362608</c:v>
              </c:pt>
              <c:pt idx="487">
                <c:v>7.636898061021256</c:v>
              </c:pt>
              <c:pt idx="488">
                <c:v>7.6739661314880516</c:v>
              </c:pt>
              <c:pt idx="489">
                <c:v>7.6218680252105093</c:v>
              </c:pt>
              <c:pt idx="490">
                <c:v>7.6416373561927182</c:v>
              </c:pt>
              <c:pt idx="491">
                <c:v>7.543762616042426</c:v>
              </c:pt>
              <c:pt idx="492">
                <c:v>7.7453209622000774</c:v>
              </c:pt>
              <c:pt idx="493">
                <c:v>7.7456144114699601</c:v>
              </c:pt>
              <c:pt idx="494">
                <c:v>7.6905260435898111</c:v>
              </c:pt>
              <c:pt idx="495">
                <c:v>7.7988686331260793</c:v>
              </c:pt>
              <c:pt idx="496">
                <c:v>7.7380377946342982</c:v>
              </c:pt>
              <c:pt idx="497">
                <c:v>7.6851380923850128</c:v>
              </c:pt>
              <c:pt idx="498">
                <c:v>7.7483201237455459</c:v>
              </c:pt>
              <c:pt idx="499">
                <c:v>7.7376492304884117</c:v>
              </c:pt>
              <c:pt idx="500">
                <c:v>7.7244208797546907</c:v>
              </c:pt>
              <c:pt idx="501">
                <c:v>7.7471307423722688</c:v>
              </c:pt>
              <c:pt idx="502">
                <c:v>7.6951408088744691</c:v>
              </c:pt>
              <c:pt idx="503">
                <c:v>7.7583334169885214</c:v>
              </c:pt>
              <c:pt idx="504">
                <c:v>7.7037901970758194</c:v>
              </c:pt>
              <c:pt idx="505">
                <c:v>7.7285042021495318</c:v>
              </c:pt>
              <c:pt idx="506">
                <c:v>7.7428954421387077</c:v>
              </c:pt>
              <c:pt idx="507">
                <c:v>7.7106397995143201</c:v>
              </c:pt>
              <c:pt idx="508">
                <c:v>7.6852544095994286</c:v>
              </c:pt>
              <c:pt idx="509">
                <c:v>7.7647546472858568</c:v>
              </c:pt>
              <c:pt idx="510">
                <c:v>7.7036012553311588</c:v>
              </c:pt>
              <c:pt idx="511">
                <c:v>7.7593992361237714</c:v>
              </c:pt>
              <c:pt idx="512">
                <c:v>7.764961651528977</c:v>
              </c:pt>
              <c:pt idx="513">
                <c:v>7.7261412418070439</c:v>
              </c:pt>
              <c:pt idx="514">
                <c:v>7.7140767947233515</c:v>
              </c:pt>
              <c:pt idx="515">
                <c:v>7.7038742511057468</c:v>
              </c:pt>
              <c:pt idx="516">
                <c:v>7.7383638067403133</c:v>
              </c:pt>
              <c:pt idx="517">
                <c:v>7.6770730434769883</c:v>
              </c:pt>
              <c:pt idx="518">
                <c:v>7.6943202778211157</c:v>
              </c:pt>
              <c:pt idx="519">
                <c:v>7.7444493058297716</c:v>
              </c:pt>
              <c:pt idx="520">
                <c:v>7.6843198860767918</c:v>
              </c:pt>
              <c:pt idx="521">
                <c:v>7.7161846133569512</c:v>
              </c:pt>
              <c:pt idx="522">
                <c:v>7.7014953767276726</c:v>
              </c:pt>
              <c:pt idx="523">
                <c:v>7.6928095422286971</c:v>
              </c:pt>
              <c:pt idx="524">
                <c:v>7.7273548548659647</c:v>
              </c:pt>
              <c:pt idx="525">
                <c:v>7.7491368422729998</c:v>
              </c:pt>
              <c:pt idx="526">
                <c:v>7.7091506256779878</c:v>
              </c:pt>
              <c:pt idx="527">
                <c:v>7.6808391471808601</c:v>
              </c:pt>
              <c:pt idx="528">
                <c:v>7.7039444091566907</c:v>
              </c:pt>
              <c:pt idx="529">
                <c:v>7.7446429425316783</c:v>
              </c:pt>
              <c:pt idx="530">
                <c:v>7.7040649533154895</c:v>
              </c:pt>
              <c:pt idx="531">
                <c:v>7.7000282587075857</c:v>
              </c:pt>
              <c:pt idx="532">
                <c:v>7.6978706541398418</c:v>
              </c:pt>
              <c:pt idx="533">
                <c:v>7.7078543078107637</c:v>
              </c:pt>
              <c:pt idx="534">
                <c:v>7.6943412574089969</c:v>
              </c:pt>
              <c:pt idx="535">
                <c:v>7.6273052838670781</c:v>
              </c:pt>
              <c:pt idx="536">
                <c:v>7.6918149667612479</c:v>
              </c:pt>
              <c:pt idx="537">
                <c:v>7.6756726406924818</c:v>
              </c:pt>
              <c:pt idx="538">
                <c:v>7.6403309805508188</c:v>
              </c:pt>
              <c:pt idx="539">
                <c:v>7.5621929929665272</c:v>
              </c:pt>
              <c:pt idx="540">
                <c:v>7.5881006763889864</c:v>
              </c:pt>
              <c:pt idx="541">
                <c:v>7.6411714851350938</c:v>
              </c:pt>
              <c:pt idx="542">
                <c:v>7.6538691387433726</c:v>
              </c:pt>
              <c:pt idx="543">
                <c:v>7.666250963238924</c:v>
              </c:pt>
              <c:pt idx="544">
                <c:v>7.5619555688068338</c:v>
              </c:pt>
              <c:pt idx="545">
                <c:v>7.5719733539016048</c:v>
              </c:pt>
              <c:pt idx="546">
                <c:v>7.4654785318443135</c:v>
              </c:pt>
              <c:pt idx="547">
                <c:v>7.4756572408666351</c:v>
              </c:pt>
              <c:pt idx="548">
                <c:v>7.469301255455508</c:v>
              </c:pt>
              <c:pt idx="549">
                <c:v>7.4427096922858569</c:v>
              </c:pt>
              <c:pt idx="550">
                <c:v>7.4701025624459758</c:v>
              </c:pt>
              <c:pt idx="551">
                <c:v>7.5180260185268084</c:v>
              </c:pt>
              <c:pt idx="552">
                <c:v>7.6558841509023958</c:v>
              </c:pt>
              <c:pt idx="553">
                <c:v>7.6793735572947117</c:v>
              </c:pt>
              <c:pt idx="554">
                <c:v>7.5047653442147535</c:v>
              </c:pt>
              <c:pt idx="555">
                <c:v>7.6097291920973271</c:v>
              </c:pt>
              <c:pt idx="556">
                <c:v>7.5852054785782519</c:v>
              </c:pt>
              <c:pt idx="557">
                <c:v>7.5580766804501218</c:v>
              </c:pt>
              <c:pt idx="558">
                <c:v>7.5243669386540581</c:v>
              </c:pt>
              <c:pt idx="559">
                <c:v>7.5448382292640863</c:v>
              </c:pt>
              <c:pt idx="560">
                <c:v>7.5515944150102428</c:v>
              </c:pt>
              <c:pt idx="561">
                <c:v>7.4909117202162578</c:v>
              </c:pt>
              <c:pt idx="562">
                <c:v>7.643148812124549</c:v>
              </c:pt>
              <c:pt idx="563">
                <c:v>7.6920706319084884</c:v>
              </c:pt>
              <c:pt idx="564">
                <c:v>7.5984280826038306</c:v>
              </c:pt>
              <c:pt idx="565">
                <c:v>7.6663171094996034</c:v>
              </c:pt>
              <c:pt idx="566">
                <c:v>7.658484222272822</c:v>
              </c:pt>
              <c:pt idx="567">
                <c:v>7.7016551581837875</c:v>
              </c:pt>
              <c:pt idx="568">
                <c:v>7.6841284274079644</c:v>
              </c:pt>
              <c:pt idx="569">
                <c:v>7.7288855880712966</c:v>
              </c:pt>
              <c:pt idx="570">
                <c:v>7.8067823582011417</c:v>
              </c:pt>
              <c:pt idx="571">
                <c:v>7.7293100590449582</c:v>
              </c:pt>
              <c:pt idx="572">
                <c:v>7.657300728840883</c:v>
              </c:pt>
              <c:pt idx="573">
                <c:v>7.6918215026296863</c:v>
              </c:pt>
              <c:pt idx="574">
                <c:v>7.7573317533968211</c:v>
              </c:pt>
              <c:pt idx="575">
                <c:v>7.7822850140776918</c:v>
              </c:pt>
              <c:pt idx="576">
                <c:v>7.7507710883386896</c:v>
              </c:pt>
              <c:pt idx="577">
                <c:v>7.7434705964733093</c:v>
              </c:pt>
              <c:pt idx="578">
                <c:v>7.7887675692643272</c:v>
              </c:pt>
              <c:pt idx="579">
                <c:v>7.8222319198932633</c:v>
              </c:pt>
              <c:pt idx="580">
                <c:v>7.8502988417292752</c:v>
              </c:pt>
              <c:pt idx="581">
                <c:v>7.8199585169931574</c:v>
              </c:pt>
              <c:pt idx="582">
                <c:v>7.8257791734168185</c:v>
              </c:pt>
              <c:pt idx="583">
                <c:v>7.7536567210958731</c:v>
              </c:pt>
              <c:pt idx="584">
                <c:v>7.6628886494903279</c:v>
              </c:pt>
              <c:pt idx="585">
                <c:v>7.6675751288045007</c:v>
              </c:pt>
              <c:pt idx="586">
                <c:v>7.7645393094223163</c:v>
              </c:pt>
              <c:pt idx="587">
                <c:v>7.6491406949417087</c:v>
              </c:pt>
              <c:pt idx="588">
                <c:v>7.6977688504091226</c:v>
              </c:pt>
              <c:pt idx="589">
                <c:v>7.6135997285386567</c:v>
              </c:pt>
              <c:pt idx="590">
                <c:v>7.6519357204128822</c:v>
              </c:pt>
              <c:pt idx="591">
                <c:v>7.7326398286569109</c:v>
              </c:pt>
              <c:pt idx="592">
                <c:v>7.7410112174270331</c:v>
              </c:pt>
              <c:pt idx="593">
                <c:v>7.7344604588583916</c:v>
              </c:pt>
              <c:pt idx="594">
                <c:v>7.7601797921956077</c:v>
              </c:pt>
              <c:pt idx="595">
                <c:v>7.7284721189507835</c:v>
              </c:pt>
              <c:pt idx="596">
                <c:v>7.7019263138612901</c:v>
              </c:pt>
              <c:pt idx="597">
                <c:v>7.7190902920389934</c:v>
              </c:pt>
              <c:pt idx="598">
                <c:v>7.721306944804053</c:v>
              </c:pt>
              <c:pt idx="599">
                <c:v>7.7348419768025254</c:v>
              </c:pt>
              <c:pt idx="600">
                <c:v>7.660358243886221</c:v>
              </c:pt>
              <c:pt idx="601">
                <c:v>7.680823246086403</c:v>
              </c:pt>
              <c:pt idx="602">
                <c:v>7.7334503146093327</c:v>
              </c:pt>
              <c:pt idx="603">
                <c:v>7.7355779618679223</c:v>
              </c:pt>
              <c:pt idx="604">
                <c:v>7.7819200215987134</c:v>
              </c:pt>
              <c:pt idx="605">
                <c:v>7.6478485611316875</c:v>
              </c:pt>
              <c:pt idx="606">
                <c:v>7.6526719438754123</c:v>
              </c:pt>
              <c:pt idx="607">
                <c:v>7.575053000835986</c:v>
              </c:pt>
              <c:pt idx="608">
                <c:v>7.7351469616514956</c:v>
              </c:pt>
              <c:pt idx="609">
                <c:v>7.7942523992897241</c:v>
              </c:pt>
              <c:pt idx="610">
                <c:v>7.7386173494136345</c:v>
              </c:pt>
              <c:pt idx="611">
                <c:v>7.6737730358678862</c:v>
              </c:pt>
              <c:pt idx="612">
                <c:v>7.6729183607108391</c:v>
              </c:pt>
              <c:pt idx="613">
                <c:v>7.6985151105758574</c:v>
              </c:pt>
              <c:pt idx="614">
                <c:v>7.6814847482143396</c:v>
              </c:pt>
              <c:pt idx="615">
                <c:v>7.5318905276873229</c:v>
              </c:pt>
              <c:pt idx="616">
                <c:v>7.648296793343742</c:v>
              </c:pt>
              <c:pt idx="617">
                <c:v>7.6871706234487576</c:v>
              </c:pt>
              <c:pt idx="618">
                <c:v>7.6676835339934639</c:v>
              </c:pt>
              <c:pt idx="619">
                <c:v>7.6051293765034975</c:v>
              </c:pt>
              <c:pt idx="620">
                <c:v>7.6082059268475657</c:v>
              </c:pt>
              <c:pt idx="621">
                <c:v>7.6826309530108379</c:v>
              </c:pt>
              <c:pt idx="622">
                <c:v>7.6913806165614531</c:v>
              </c:pt>
              <c:pt idx="623">
                <c:v>7.7464154412596793</c:v>
              </c:pt>
              <c:pt idx="624">
                <c:v>7.6955546511344197</c:v>
              </c:pt>
              <c:pt idx="625">
                <c:v>7.5299573480241344</c:v>
              </c:pt>
              <c:pt idx="626">
                <c:v>7.5916859366935565</c:v>
              </c:pt>
              <c:pt idx="627">
                <c:v>7.5323888111748394</c:v>
              </c:pt>
              <c:pt idx="628">
                <c:v>7.5306207451696414</c:v>
              </c:pt>
              <c:pt idx="629">
                <c:v>7.7303525749963651</c:v>
              </c:pt>
              <c:pt idx="630">
                <c:v>7.5733813622639801</c:v>
              </c:pt>
              <c:pt idx="631">
                <c:v>7.5739656799662249</c:v>
              </c:pt>
              <c:pt idx="632">
                <c:v>7.6365681024622498</c:v>
              </c:pt>
              <c:pt idx="633">
                <c:v>7.549525806895768</c:v>
              </c:pt>
              <c:pt idx="634">
                <c:v>7.592329525062004</c:v>
              </c:pt>
              <c:pt idx="635">
                <c:v>7.4967008733398677</c:v>
              </c:pt>
              <c:pt idx="636">
                <c:v>7.3555598513619254</c:v>
              </c:pt>
              <c:pt idx="637">
                <c:v>7.6335827475689717</c:v>
              </c:pt>
              <c:pt idx="638">
                <c:v>7.5408868792470756</c:v>
              </c:pt>
              <c:pt idx="639">
                <c:v>7.5374002128934015</c:v>
              </c:pt>
              <c:pt idx="640">
                <c:v>7.5826925831897629</c:v>
              </c:pt>
              <c:pt idx="641">
                <c:v>7.585358354455769</c:v>
              </c:pt>
              <c:pt idx="642">
                <c:v>7.7766196433044881</c:v>
              </c:pt>
              <c:pt idx="643">
                <c:v>7.727065884413217</c:v>
              </c:pt>
              <c:pt idx="644">
                <c:v>7.7350666952184879</c:v>
              </c:pt>
              <c:pt idx="645">
                <c:v>7.7773712340343666</c:v>
              </c:pt>
              <c:pt idx="646">
                <c:v>7.6602696360781941</c:v>
              </c:pt>
              <c:pt idx="647">
                <c:v>7.7420410266971471</c:v>
              </c:pt>
              <c:pt idx="648">
                <c:v>7.7773495519672924</c:v>
              </c:pt>
              <c:pt idx="649">
                <c:v>7.7797734784780825</c:v>
              </c:pt>
              <c:pt idx="650">
                <c:v>7.7743511341159817</c:v>
              </c:pt>
              <c:pt idx="651">
                <c:v>7.7722159568704567</c:v>
              </c:pt>
              <c:pt idx="652">
                <c:v>7.7013174971398124</c:v>
              </c:pt>
              <c:pt idx="653">
                <c:v>7.7545937021132509</c:v>
              </c:pt>
              <c:pt idx="654">
                <c:v>7.7783824773442323</c:v>
              </c:pt>
              <c:pt idx="655">
                <c:v>7.7428248478290893</c:v>
              </c:pt>
              <c:pt idx="656">
                <c:v>7.6748604837506491</c:v>
              </c:pt>
              <c:pt idx="657">
                <c:v>7.7944202607247881</c:v>
              </c:pt>
              <c:pt idx="658">
                <c:v>7.7804828479085648</c:v>
              </c:pt>
              <c:pt idx="659">
                <c:v>7.7074592307430922</c:v>
              </c:pt>
              <c:pt idx="660">
                <c:v>7.7250670027273687</c:v>
              </c:pt>
              <c:pt idx="661">
                <c:v>7.729211244442765</c:v>
              </c:pt>
              <c:pt idx="662">
                <c:v>7.7159875991070672</c:v>
              </c:pt>
              <c:pt idx="663">
                <c:v>7.773946397170576</c:v>
              </c:pt>
              <c:pt idx="664">
                <c:v>7.8572885888965622</c:v>
              </c:pt>
              <c:pt idx="665">
                <c:v>7.6924183671461384</c:v>
              </c:pt>
              <c:pt idx="666">
                <c:v>7.8105900779507182</c:v>
              </c:pt>
              <c:pt idx="667">
                <c:v>7.7570283677106753</c:v>
              </c:pt>
              <c:pt idx="668">
                <c:v>7.8967470964366964</c:v>
              </c:pt>
              <c:pt idx="669">
                <c:v>8.0010505913672052</c:v>
              </c:pt>
              <c:pt idx="670">
                <c:v>7.6571034735526364</c:v>
              </c:pt>
              <c:pt idx="671">
                <c:v>7.4903400447838155</c:v>
              </c:pt>
              <c:pt idx="672">
                <c:v>7.5409986401166602</c:v>
              </c:pt>
              <c:pt idx="673">
                <c:v>7.4541034835456284</c:v>
              </c:pt>
              <c:pt idx="674">
                <c:v>7.7265758674168179</c:v>
              </c:pt>
              <c:pt idx="675">
                <c:v>7.7616367334750596</c:v>
              </c:pt>
              <c:pt idx="676">
                <c:v>7.7616366463403628</c:v>
              </c:pt>
              <c:pt idx="677">
                <c:v>7.8339282107169659</c:v>
              </c:pt>
              <c:pt idx="678">
                <c:v>7.6042469594488811</c:v>
              </c:pt>
              <c:pt idx="679">
                <c:v>7.7320772744782227</c:v>
              </c:pt>
              <c:pt idx="680">
                <c:v>7.724556107073405</c:v>
              </c:pt>
              <c:pt idx="681">
                <c:v>7.6978794306619243</c:v>
              </c:pt>
            </c:numLit>
          </c:yVal>
          <c:smooth val="0"/>
          <c:extLst>
            <c:ext xmlns:c15="http://schemas.microsoft.com/office/drawing/2012/chart" uri="{02D57815-91ED-43cb-92C2-25804820EDAC}">
              <c15:filteredSeriesTitle>
                <c15:tx>
                  <c:v>pH</c:v>
                </c15:tx>
              </c15:filteredSeriesTitle>
            </c:ext>
            <c:ext xmlns:c16="http://schemas.microsoft.com/office/drawing/2014/chart" uri="{C3380CC4-5D6E-409C-BE32-E72D297353CC}">
              <c16:uniqueId val="{00000000-BD82-0744-A9E9-C0E2A67EBB8A}"/>
            </c:ext>
          </c:extLst>
        </c:ser>
        <c:dLbls>
          <c:showLegendKey val="0"/>
          <c:showVal val="0"/>
          <c:showCatName val="0"/>
          <c:showSerName val="0"/>
          <c:showPercent val="0"/>
          <c:showBubbleSize val="0"/>
        </c:dLbls>
        <c:axId val="959878799"/>
        <c:axId val="959880447"/>
      </c:scatterChart>
      <c:valAx>
        <c:axId val="959878799"/>
        <c:scaling>
          <c:orientation val="minMax"/>
          <c:max val="70000"/>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959880447"/>
        <c:crosses val="autoZero"/>
        <c:crossBetween val="midCat"/>
      </c:valAx>
      <c:valAx>
        <c:axId val="959880447"/>
        <c:scaling>
          <c:orientation val="maxMin"/>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95987879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tx1"/>
              </a:solidFill>
              <a:round/>
            </a:ln>
            <a:effectLst/>
          </c:spPr>
          <c:marker>
            <c:symbol val="circle"/>
            <c:size val="5"/>
            <c:spPr>
              <a:solidFill>
                <a:schemeClr val="tx1"/>
              </a:solidFill>
              <a:ln w="9525">
                <a:solidFill>
                  <a:schemeClr val="tx1"/>
                </a:solidFill>
              </a:ln>
              <a:effectLst/>
            </c:spPr>
          </c:marker>
          <c:errBars>
            <c:errDir val="y"/>
            <c:errBarType val="both"/>
            <c:errValType val="cust"/>
            <c:noEndCap val="0"/>
            <c:plus>
              <c:numRef>
                <c:f>d11B_pH_CO2!$AF$2:$AF$683</c:f>
                <c:numCache>
                  <c:formatCode>General</c:formatCode>
                  <c:ptCount val="682"/>
                  <c:pt idx="0">
                    <c:v>16.9206311977814</c:v>
                  </c:pt>
                  <c:pt idx="1">
                    <c:v>17.262460657578199</c:v>
                  </c:pt>
                  <c:pt idx="2">
                    <c:v>19.742873657561301</c:v>
                  </c:pt>
                  <c:pt idx="3">
                    <c:v>19.0119345943742</c:v>
                  </c:pt>
                  <c:pt idx="4">
                    <c:v>20.3016322933208</c:v>
                  </c:pt>
                  <c:pt idx="5">
                    <c:v>18.541415299891899</c:v>
                  </c:pt>
                  <c:pt idx="6">
                    <c:v>19.3150845661762</c:v>
                  </c:pt>
                  <c:pt idx="7">
                    <c:v>19.175475090964099</c:v>
                  </c:pt>
                  <c:pt idx="8">
                    <c:v>17.2942624102762</c:v>
                  </c:pt>
                  <c:pt idx="9">
                    <c:v>18.518471313103099</c:v>
                  </c:pt>
                  <c:pt idx="10">
                    <c:v>16.887917178838698</c:v>
                  </c:pt>
                  <c:pt idx="11">
                    <c:v>15.069696198840299</c:v>
                  </c:pt>
                  <c:pt idx="12">
                    <c:v>14.454790264428</c:v>
                  </c:pt>
                  <c:pt idx="13">
                    <c:v>16.6309505888625</c:v>
                  </c:pt>
                  <c:pt idx="14">
                    <c:v>15.797833408872901</c:v>
                  </c:pt>
                  <c:pt idx="15">
                    <c:v>15.107006127443301</c:v>
                  </c:pt>
                  <c:pt idx="16">
                    <c:v>16.070836800095201</c:v>
                  </c:pt>
                  <c:pt idx="17">
                    <c:v>12.0385765746414</c:v>
                  </c:pt>
                  <c:pt idx="18">
                    <c:v>10.9403834221539</c:v>
                  </c:pt>
                  <c:pt idx="19">
                    <c:v>14.7132876092467</c:v>
                  </c:pt>
                  <c:pt idx="20">
                    <c:v>14.708891242452999</c:v>
                  </c:pt>
                  <c:pt idx="21">
                    <c:v>13.2453578278122</c:v>
                  </c:pt>
                  <c:pt idx="22">
                    <c:v>12.6647291619248</c:v>
                  </c:pt>
                  <c:pt idx="23">
                    <c:v>12.3346324701748</c:v>
                  </c:pt>
                  <c:pt idx="24">
                    <c:v>15.4767156844163</c:v>
                  </c:pt>
                  <c:pt idx="25">
                    <c:v>13.2844150128783</c:v>
                  </c:pt>
                  <c:pt idx="26">
                    <c:v>15.158916177674801</c:v>
                  </c:pt>
                  <c:pt idx="27">
                    <c:v>14.4848629670579</c:v>
                  </c:pt>
                  <c:pt idx="28">
                    <c:v>14.4914336940819</c:v>
                  </c:pt>
                  <c:pt idx="29">
                    <c:v>15.149620058765199</c:v>
                  </c:pt>
                  <c:pt idx="30">
                    <c:v>17.104989964923899</c:v>
                  </c:pt>
                  <c:pt idx="31">
                    <c:v>17.188739386528699</c:v>
                  </c:pt>
                  <c:pt idx="32">
                    <c:v>18.9687601992533</c:v>
                  </c:pt>
                  <c:pt idx="33">
                    <c:v>19.712904256327999</c:v>
                  </c:pt>
                  <c:pt idx="34">
                    <c:v>18.131037253280201</c:v>
                  </c:pt>
                  <c:pt idx="35">
                    <c:v>19.675873593149099</c:v>
                  </c:pt>
                  <c:pt idx="36">
                    <c:v>16.602742565497401</c:v>
                  </c:pt>
                  <c:pt idx="37">
                    <c:v>22.263268898651301</c:v>
                  </c:pt>
                  <c:pt idx="38">
                    <c:v>23.481382571425499</c:v>
                  </c:pt>
                  <c:pt idx="39">
                    <c:v>22.112559046673699</c:v>
                  </c:pt>
                  <c:pt idx="40">
                    <c:v>24.257910939657499</c:v>
                  </c:pt>
                  <c:pt idx="41">
                    <c:v>19.221494161017301</c:v>
                  </c:pt>
                  <c:pt idx="42">
                    <c:v>19.666406996956599</c:v>
                  </c:pt>
                  <c:pt idx="43">
                    <c:v>19.3795566363417</c:v>
                  </c:pt>
                  <c:pt idx="44">
                    <c:v>19.216082552943199</c:v>
                  </c:pt>
                  <c:pt idx="45">
                    <c:v>17.289185135411799</c:v>
                  </c:pt>
                  <c:pt idx="46">
                    <c:v>20.283523724972401</c:v>
                  </c:pt>
                  <c:pt idx="47">
                    <c:v>17.446796726511199</c:v>
                  </c:pt>
                  <c:pt idx="48">
                    <c:v>16.648973593296901</c:v>
                  </c:pt>
                  <c:pt idx="49">
                    <c:v>15.0760821531363</c:v>
                  </c:pt>
                  <c:pt idx="50">
                    <c:v>14.9699413254594</c:v>
                  </c:pt>
                  <c:pt idx="51">
                    <c:v>12.1338248631751</c:v>
                  </c:pt>
                  <c:pt idx="52">
                    <c:v>10.8639250567971</c:v>
                  </c:pt>
                  <c:pt idx="53">
                    <c:v>14.74323148357</c:v>
                  </c:pt>
                  <c:pt idx="54">
                    <c:v>15.3932689049724</c:v>
                  </c:pt>
                  <c:pt idx="55">
                    <c:v>14.7320860554546</c:v>
                  </c:pt>
                  <c:pt idx="56">
                    <c:v>14.751562559098501</c:v>
                  </c:pt>
                  <c:pt idx="57">
                    <c:v>14.5598864855104</c:v>
                  </c:pt>
                  <c:pt idx="58">
                    <c:v>15.366257938986299</c:v>
                  </c:pt>
                  <c:pt idx="59">
                    <c:v>15.7299230113947</c:v>
                  </c:pt>
                  <c:pt idx="60">
                    <c:v>15.9701728086697</c:v>
                  </c:pt>
                  <c:pt idx="61">
                    <c:v>17.260538477442001</c:v>
                  </c:pt>
                  <c:pt idx="62">
                    <c:v>19.7367598317947</c:v>
                  </c:pt>
                  <c:pt idx="63">
                    <c:v>17.989883540046002</c:v>
                  </c:pt>
                  <c:pt idx="64">
                    <c:v>19.075795877500799</c:v>
                  </c:pt>
                  <c:pt idx="65">
                    <c:v>16.703397179623</c:v>
                  </c:pt>
                  <c:pt idx="66">
                    <c:v>18.899071319281902</c:v>
                  </c:pt>
                  <c:pt idx="67">
                    <c:v>17.150395730883499</c:v>
                  </c:pt>
                  <c:pt idx="68">
                    <c:v>20.048800844817499</c:v>
                  </c:pt>
                  <c:pt idx="69">
                    <c:v>18.3318698988801</c:v>
                  </c:pt>
                  <c:pt idx="70">
                    <c:v>15.844124952908301</c:v>
                  </c:pt>
                  <c:pt idx="71">
                    <c:v>16.228088100047</c:v>
                  </c:pt>
                  <c:pt idx="72">
                    <c:v>19.173842662730301</c:v>
                  </c:pt>
                  <c:pt idx="73">
                    <c:v>13.1787037394582</c:v>
                  </c:pt>
                  <c:pt idx="74">
                    <c:v>14.013047528736299</c:v>
                  </c:pt>
                  <c:pt idx="75">
                    <c:v>15.8599975681497</c:v>
                  </c:pt>
                  <c:pt idx="76">
                    <c:v>19.181650165002701</c:v>
                  </c:pt>
                  <c:pt idx="77">
                    <c:v>17.453786013428001</c:v>
                  </c:pt>
                  <c:pt idx="78">
                    <c:v>15.188198656949799</c:v>
                  </c:pt>
                  <c:pt idx="79">
                    <c:v>22.177323931694598</c:v>
                  </c:pt>
                  <c:pt idx="80">
                    <c:v>15.8596425720679</c:v>
                  </c:pt>
                  <c:pt idx="81">
                    <c:v>10.7359135685284</c:v>
                  </c:pt>
                  <c:pt idx="82">
                    <c:v>12.266507525012599</c:v>
                  </c:pt>
                  <c:pt idx="83">
                    <c:v>13.4632709177816</c:v>
                  </c:pt>
                  <c:pt idx="84">
                    <c:v>16.016897780422799</c:v>
                  </c:pt>
                  <c:pt idx="85">
                    <c:v>16.673477895224298</c:v>
                  </c:pt>
                  <c:pt idx="86">
                    <c:v>14.0267126658526</c:v>
                  </c:pt>
                  <c:pt idx="87">
                    <c:v>12.937100556762299</c:v>
                  </c:pt>
                  <c:pt idx="88">
                    <c:v>12.504269291921499</c:v>
                  </c:pt>
                  <c:pt idx="89">
                    <c:v>18.0559529206182</c:v>
                  </c:pt>
                  <c:pt idx="90">
                    <c:v>19.597137676014199</c:v>
                  </c:pt>
                  <c:pt idx="91">
                    <c:v>18.816876489204802</c:v>
                  </c:pt>
                  <c:pt idx="92">
                    <c:v>16.327499124947799</c:v>
                  </c:pt>
                  <c:pt idx="93">
                    <c:v>16.1482243033036</c:v>
                  </c:pt>
                  <c:pt idx="94">
                    <c:v>17.9763048417575</c:v>
                  </c:pt>
                  <c:pt idx="95">
                    <c:v>15.30545084021</c:v>
                  </c:pt>
                  <c:pt idx="96">
                    <c:v>16.8497360192688</c:v>
                  </c:pt>
                  <c:pt idx="97">
                    <c:v>17.772113119277002</c:v>
                  </c:pt>
                  <c:pt idx="98">
                    <c:v>22.478231281903</c:v>
                  </c:pt>
                  <c:pt idx="99">
                    <c:v>21.070884747274999</c:v>
                  </c:pt>
                  <c:pt idx="100">
                    <c:v>23.7844970268876</c:v>
                  </c:pt>
                  <c:pt idx="101">
                    <c:v>16.6401937096757</c:v>
                  </c:pt>
                  <c:pt idx="102">
                    <c:v>18.437085208293301</c:v>
                  </c:pt>
                  <c:pt idx="103">
                    <c:v>19.63417420207</c:v>
                  </c:pt>
                  <c:pt idx="104">
                    <c:v>17.129527954108401</c:v>
                  </c:pt>
                  <c:pt idx="105">
                    <c:v>15.850873847776199</c:v>
                  </c:pt>
                  <c:pt idx="106">
                    <c:v>14.532709896888999</c:v>
                  </c:pt>
                  <c:pt idx="107">
                    <c:v>16.770103734475299</c:v>
                  </c:pt>
                  <c:pt idx="108">
                    <c:v>13.823352721373</c:v>
                  </c:pt>
                  <c:pt idx="109">
                    <c:v>17.473954125781699</c:v>
                  </c:pt>
                  <c:pt idx="110">
                    <c:v>17.485273904315601</c:v>
                  </c:pt>
                  <c:pt idx="111">
                    <c:v>17.053082674791501</c:v>
                  </c:pt>
                  <c:pt idx="112">
                    <c:v>19.8219966020519</c:v>
                  </c:pt>
                  <c:pt idx="113">
                    <c:v>21.567276001737799</c:v>
                  </c:pt>
                  <c:pt idx="114">
                    <c:v>20.535403237941399</c:v>
                  </c:pt>
                  <c:pt idx="115">
                    <c:v>21.524261370438001</c:v>
                  </c:pt>
                  <c:pt idx="116">
                    <c:v>25.770368741062001</c:v>
                  </c:pt>
                  <c:pt idx="117">
                    <c:v>19.1460156521144</c:v>
                  </c:pt>
                  <c:pt idx="118">
                    <c:v>17.8436699013272</c:v>
                  </c:pt>
                  <c:pt idx="119">
                    <c:v>21.529735575155399</c:v>
                  </c:pt>
                  <c:pt idx="120">
                    <c:v>22.211861683060899</c:v>
                  </c:pt>
                  <c:pt idx="121">
                    <c:v>19.302213096070201</c:v>
                  </c:pt>
                  <c:pt idx="122">
                    <c:v>16.869032083611302</c:v>
                  </c:pt>
                  <c:pt idx="123">
                    <c:v>19.374094491036299</c:v>
                  </c:pt>
                  <c:pt idx="124">
                    <c:v>18.907615307870799</c:v>
                  </c:pt>
                  <c:pt idx="125">
                    <c:v>18.472545966546502</c:v>
                  </c:pt>
                  <c:pt idx="126">
                    <c:v>15.7821310876546</c:v>
                  </c:pt>
                  <c:pt idx="127">
                    <c:v>15.6858919111602</c:v>
                  </c:pt>
                  <c:pt idx="128">
                    <c:v>17.976121776500499</c:v>
                  </c:pt>
                  <c:pt idx="129">
                    <c:v>18.4931629193125</c:v>
                  </c:pt>
                  <c:pt idx="130">
                    <c:v>14.6487329295467</c:v>
                  </c:pt>
                  <c:pt idx="131">
                    <c:v>13.266055180710101</c:v>
                  </c:pt>
                  <c:pt idx="132">
                    <c:v>14.4841237512393</c:v>
                  </c:pt>
                  <c:pt idx="133">
                    <c:v>13.302671738641401</c:v>
                  </c:pt>
                  <c:pt idx="134">
                    <c:v>14.8168451621881</c:v>
                  </c:pt>
                  <c:pt idx="135">
                    <c:v>16.577857682363799</c:v>
                  </c:pt>
                  <c:pt idx="136">
                    <c:v>14.163039989797801</c:v>
                  </c:pt>
                  <c:pt idx="137">
                    <c:v>19.975328933544699</c:v>
                  </c:pt>
                  <c:pt idx="138">
                    <c:v>19.516489121665401</c:v>
                  </c:pt>
                  <c:pt idx="139">
                    <c:v>21.5890310593518</c:v>
                  </c:pt>
                  <c:pt idx="140">
                    <c:v>18.504871058428002</c:v>
                  </c:pt>
                  <c:pt idx="141">
                    <c:v>19.360190179502901</c:v>
                  </c:pt>
                  <c:pt idx="142">
                    <c:v>23.106259322006299</c:v>
                  </c:pt>
                  <c:pt idx="143">
                    <c:v>15.7550868566031</c:v>
                  </c:pt>
                  <c:pt idx="144">
                    <c:v>21.0080560878203</c:v>
                  </c:pt>
                  <c:pt idx="145">
                    <c:v>18.060043058234299</c:v>
                  </c:pt>
                  <c:pt idx="146">
                    <c:v>17.300659136502102</c:v>
                  </c:pt>
                  <c:pt idx="147">
                    <c:v>18.981718310083998</c:v>
                  </c:pt>
                  <c:pt idx="148">
                    <c:v>19.7471060592739</c:v>
                  </c:pt>
                  <c:pt idx="149">
                    <c:v>12.686834468983299</c:v>
                  </c:pt>
                  <c:pt idx="150">
                    <c:v>15.1838245294066</c:v>
                  </c:pt>
                  <c:pt idx="151">
                    <c:v>18.210293169754902</c:v>
                  </c:pt>
                  <c:pt idx="152">
                    <c:v>13.816319669061</c:v>
                  </c:pt>
                  <c:pt idx="153">
                    <c:v>13.337403617604</c:v>
                  </c:pt>
                  <c:pt idx="154">
                    <c:v>19.5922674487012</c:v>
                  </c:pt>
                  <c:pt idx="155">
                    <c:v>17.0388255875671</c:v>
                  </c:pt>
                  <c:pt idx="156">
                    <c:v>20.896458775186101</c:v>
                  </c:pt>
                  <c:pt idx="157">
                    <c:v>25.845414822393799</c:v>
                  </c:pt>
                  <c:pt idx="158">
                    <c:v>16.3401373224659</c:v>
                  </c:pt>
                  <c:pt idx="159">
                    <c:v>13.677572481615</c:v>
                  </c:pt>
                  <c:pt idx="160">
                    <c:v>15.1576683094899</c:v>
                  </c:pt>
                  <c:pt idx="161">
                    <c:v>15.6283720936358</c:v>
                  </c:pt>
                  <c:pt idx="162">
                    <c:v>21.4144509675066</c:v>
                  </c:pt>
                  <c:pt idx="163">
                    <c:v>18.905392583044399</c:v>
                  </c:pt>
                  <c:pt idx="164">
                    <c:v>20.166131644972101</c:v>
                  </c:pt>
                  <c:pt idx="165">
                    <c:v>21.808034243400101</c:v>
                  </c:pt>
                  <c:pt idx="166">
                    <c:v>15.417258021088999</c:v>
                  </c:pt>
                  <c:pt idx="167">
                    <c:v>16.560846302138199</c:v>
                  </c:pt>
                  <c:pt idx="168">
                    <c:v>15.6203611301602</c:v>
                  </c:pt>
                  <c:pt idx="169">
                    <c:v>17.366069383303302</c:v>
                  </c:pt>
                  <c:pt idx="170">
                    <c:v>17.087657536197099</c:v>
                  </c:pt>
                  <c:pt idx="171">
                    <c:v>14.0159954958566</c:v>
                  </c:pt>
                  <c:pt idx="172">
                    <c:v>16.348170166385898</c:v>
                  </c:pt>
                  <c:pt idx="173">
                    <c:v>18.353699403330602</c:v>
                  </c:pt>
                  <c:pt idx="174">
                    <c:v>13.261828020447201</c:v>
                  </c:pt>
                  <c:pt idx="175">
                    <c:v>12.4715123948266</c:v>
                  </c:pt>
                  <c:pt idx="176">
                    <c:v>13.963864885122801</c:v>
                  </c:pt>
                  <c:pt idx="177">
                    <c:v>13.2489589157881</c:v>
                  </c:pt>
                  <c:pt idx="178">
                    <c:v>11.1841938443171</c:v>
                  </c:pt>
                  <c:pt idx="179">
                    <c:v>14.983530206797001</c:v>
                  </c:pt>
                  <c:pt idx="180">
                    <c:v>17.625902976735699</c:v>
                  </c:pt>
                  <c:pt idx="181">
                    <c:v>14.2843235883444</c:v>
                  </c:pt>
                  <c:pt idx="182">
                    <c:v>19.116735141471999</c:v>
                  </c:pt>
                  <c:pt idx="183">
                    <c:v>17.953432311502699</c:v>
                  </c:pt>
                  <c:pt idx="184">
                    <c:v>19.305094867364598</c:v>
                  </c:pt>
                  <c:pt idx="185">
                    <c:v>18.942222471429702</c:v>
                  </c:pt>
                  <c:pt idx="186">
                    <c:v>16.486064690308499</c:v>
                  </c:pt>
                  <c:pt idx="187">
                    <c:v>15.406076279760899</c:v>
                  </c:pt>
                  <c:pt idx="188">
                    <c:v>18.410107612083401</c:v>
                  </c:pt>
                  <c:pt idx="189">
                    <c:v>13.997738225836001</c:v>
                  </c:pt>
                  <c:pt idx="190">
                    <c:v>14.1948182925592</c:v>
                  </c:pt>
                  <c:pt idx="191">
                    <c:v>17.521884243051499</c:v>
                  </c:pt>
                  <c:pt idx="192">
                    <c:v>17.323637070729099</c:v>
                  </c:pt>
                  <c:pt idx="193">
                    <c:v>13.4041490920436</c:v>
                  </c:pt>
                  <c:pt idx="194">
                    <c:v>19.108150650507401</c:v>
                  </c:pt>
                  <c:pt idx="195">
                    <c:v>11.879484603481499</c:v>
                  </c:pt>
                  <c:pt idx="196">
                    <c:v>12.3396500305975</c:v>
                  </c:pt>
                  <c:pt idx="197">
                    <c:v>11.9987037539087</c:v>
                  </c:pt>
                  <c:pt idx="198">
                    <c:v>18.329727766692301</c:v>
                  </c:pt>
                  <c:pt idx="199">
                    <c:v>18.2436952233003</c:v>
                  </c:pt>
                  <c:pt idx="200">
                    <c:v>13.5926966726619</c:v>
                  </c:pt>
                  <c:pt idx="201">
                    <c:v>14.1871389118711</c:v>
                  </c:pt>
                  <c:pt idx="202">
                    <c:v>14.9323329904642</c:v>
                  </c:pt>
                  <c:pt idx="203">
                    <c:v>20.1876383623968</c:v>
                  </c:pt>
                  <c:pt idx="204">
                    <c:v>21.492886335014699</c:v>
                  </c:pt>
                  <c:pt idx="205">
                    <c:v>25.283765456744302</c:v>
                  </c:pt>
                  <c:pt idx="206">
                    <c:v>21.061015724938201</c:v>
                  </c:pt>
                  <c:pt idx="207">
                    <c:v>34.884189687436297</c:v>
                  </c:pt>
                  <c:pt idx="208">
                    <c:v>29.140259402936799</c:v>
                  </c:pt>
                  <c:pt idx="209">
                    <c:v>26.055233540863</c:v>
                  </c:pt>
                  <c:pt idx="210">
                    <c:v>25.254926068854399</c:v>
                  </c:pt>
                  <c:pt idx="211">
                    <c:v>18.724151045442401</c:v>
                  </c:pt>
                  <c:pt idx="212">
                    <c:v>22.314032751682301</c:v>
                  </c:pt>
                  <c:pt idx="213">
                    <c:v>21.344914192274199</c:v>
                  </c:pt>
                  <c:pt idx="214">
                    <c:v>22.8518146727552</c:v>
                  </c:pt>
                  <c:pt idx="215">
                    <c:v>24.5218678668694</c:v>
                  </c:pt>
                  <c:pt idx="216">
                    <c:v>24.2363913055176</c:v>
                  </c:pt>
                  <c:pt idx="217">
                    <c:v>16.560429955763102</c:v>
                  </c:pt>
                  <c:pt idx="218">
                    <c:v>22.387914792698599</c:v>
                  </c:pt>
                  <c:pt idx="219">
                    <c:v>17.906947024120502</c:v>
                  </c:pt>
                  <c:pt idx="220">
                    <c:v>20.433182374368599</c:v>
                  </c:pt>
                  <c:pt idx="221">
                    <c:v>22.252789051353101</c:v>
                  </c:pt>
                  <c:pt idx="222">
                    <c:v>26.2441968317593</c:v>
                  </c:pt>
                  <c:pt idx="223">
                    <c:v>18.852216902797998</c:v>
                  </c:pt>
                  <c:pt idx="224">
                    <c:v>20.993711889268301</c:v>
                  </c:pt>
                  <c:pt idx="225">
                    <c:v>17.005798498687199</c:v>
                  </c:pt>
                  <c:pt idx="226">
                    <c:v>19.147072868450898</c:v>
                  </c:pt>
                  <c:pt idx="227">
                    <c:v>21.1279687811552</c:v>
                  </c:pt>
                  <c:pt idx="228">
                    <c:v>18.354901028200601</c:v>
                  </c:pt>
                  <c:pt idx="229">
                    <c:v>21.828627566326102</c:v>
                  </c:pt>
                  <c:pt idx="230">
                    <c:v>19.490190749216801</c:v>
                  </c:pt>
                  <c:pt idx="231">
                    <c:v>18.635405623016698</c:v>
                  </c:pt>
                  <c:pt idx="232">
                    <c:v>20.2029443721839</c:v>
                  </c:pt>
                  <c:pt idx="233">
                    <c:v>22.8381519001558</c:v>
                  </c:pt>
                  <c:pt idx="234">
                    <c:v>17.753195145608199</c:v>
                  </c:pt>
                  <c:pt idx="235">
                    <c:v>22.911481121870501</c:v>
                  </c:pt>
                  <c:pt idx="236">
                    <c:v>23.894829037643099</c:v>
                  </c:pt>
                  <c:pt idx="237">
                    <c:v>24.693596411508601</c:v>
                  </c:pt>
                  <c:pt idx="238">
                    <c:v>18.985644418132999</c:v>
                  </c:pt>
                  <c:pt idx="239">
                    <c:v>19.607028344762</c:v>
                  </c:pt>
                  <c:pt idx="240">
                    <c:v>21.9547612054157</c:v>
                  </c:pt>
                  <c:pt idx="241">
                    <c:v>33.449903566786801</c:v>
                  </c:pt>
                  <c:pt idx="242">
                    <c:v>26.246081567257299</c:v>
                  </c:pt>
                  <c:pt idx="243">
                    <c:v>21.475810973306199</c:v>
                  </c:pt>
                  <c:pt idx="244">
                    <c:v>30.367769069321401</c:v>
                  </c:pt>
                  <c:pt idx="245">
                    <c:v>14.5307337581271</c:v>
                  </c:pt>
                  <c:pt idx="246">
                    <c:v>25.156645255343101</c:v>
                  </c:pt>
                  <c:pt idx="247">
                    <c:v>25.918591426530998</c:v>
                  </c:pt>
                  <c:pt idx="248">
                    <c:v>22.743455985748</c:v>
                  </c:pt>
                  <c:pt idx="249">
                    <c:v>25.019720102468899</c:v>
                  </c:pt>
                  <c:pt idx="250">
                    <c:v>36.081738406794898</c:v>
                  </c:pt>
                  <c:pt idx="251">
                    <c:v>23.3655654377777</c:v>
                  </c:pt>
                  <c:pt idx="252">
                    <c:v>22.1466392452785</c:v>
                  </c:pt>
                  <c:pt idx="253">
                    <c:v>25.3839457885889</c:v>
                  </c:pt>
                  <c:pt idx="254">
                    <c:v>24.770375678592799</c:v>
                  </c:pt>
                  <c:pt idx="255">
                    <c:v>25.9302345032755</c:v>
                  </c:pt>
                  <c:pt idx="256">
                    <c:v>30.422303953131902</c:v>
                  </c:pt>
                  <c:pt idx="257">
                    <c:v>28.3189994902128</c:v>
                  </c:pt>
                  <c:pt idx="258">
                    <c:v>27.332877824430401</c:v>
                  </c:pt>
                  <c:pt idx="259">
                    <c:v>29.159297515813499</c:v>
                  </c:pt>
                  <c:pt idx="260">
                    <c:v>26.7452885172512</c:v>
                  </c:pt>
                  <c:pt idx="261">
                    <c:v>23.376491501792401</c:v>
                  </c:pt>
                  <c:pt idx="262">
                    <c:v>22.3328313902534</c:v>
                  </c:pt>
                  <c:pt idx="263">
                    <c:v>26.984419399426201</c:v>
                  </c:pt>
                  <c:pt idx="264">
                    <c:v>25.232596880717299</c:v>
                  </c:pt>
                  <c:pt idx="265">
                    <c:v>25.315316747874999</c:v>
                  </c:pt>
                  <c:pt idx="266">
                    <c:v>19.9060623777115</c:v>
                  </c:pt>
                  <c:pt idx="267">
                    <c:v>47.420075549895301</c:v>
                  </c:pt>
                  <c:pt idx="268">
                    <c:v>25.691844345854602</c:v>
                  </c:pt>
                  <c:pt idx="269">
                    <c:v>25.117439323513</c:v>
                  </c:pt>
                  <c:pt idx="270">
                    <c:v>21.770860180435101</c:v>
                  </c:pt>
                  <c:pt idx="271">
                    <c:v>33.918012422494797</c:v>
                  </c:pt>
                  <c:pt idx="272">
                    <c:v>24.027044977088298</c:v>
                  </c:pt>
                  <c:pt idx="273">
                    <c:v>22.611269287304101</c:v>
                  </c:pt>
                  <c:pt idx="274">
                    <c:v>23.8188728481942</c:v>
                  </c:pt>
                  <c:pt idx="275">
                    <c:v>30.223836128837402</c:v>
                  </c:pt>
                  <c:pt idx="276">
                    <c:v>25.362673040596899</c:v>
                  </c:pt>
                  <c:pt idx="277">
                    <c:v>31.957017296033701</c:v>
                  </c:pt>
                  <c:pt idx="278">
                    <c:v>25.9991279152765</c:v>
                  </c:pt>
                  <c:pt idx="279">
                    <c:v>21.8989736892892</c:v>
                  </c:pt>
                  <c:pt idx="280">
                    <c:v>24.072121228761699</c:v>
                  </c:pt>
                  <c:pt idx="281">
                    <c:v>39.5187685545663</c:v>
                  </c:pt>
                  <c:pt idx="282">
                    <c:v>19.659473121778699</c:v>
                  </c:pt>
                  <c:pt idx="283">
                    <c:v>31.187106736149602</c:v>
                  </c:pt>
                  <c:pt idx="284">
                    <c:v>32.556273184458902</c:v>
                  </c:pt>
                  <c:pt idx="285">
                    <c:v>23.560101288285502</c:v>
                  </c:pt>
                  <c:pt idx="286">
                    <c:v>24.162357680192802</c:v>
                  </c:pt>
                  <c:pt idx="287">
                    <c:v>35.565899503586898</c:v>
                  </c:pt>
                  <c:pt idx="288">
                    <c:v>27.739859160745699</c:v>
                  </c:pt>
                  <c:pt idx="289">
                    <c:v>24.666098919910102</c:v>
                  </c:pt>
                  <c:pt idx="290">
                    <c:v>30.735378226776</c:v>
                  </c:pt>
                  <c:pt idx="291">
                    <c:v>26.442203897573101</c:v>
                  </c:pt>
                  <c:pt idx="292">
                    <c:v>31.901474371854</c:v>
                  </c:pt>
                  <c:pt idx="293">
                    <c:v>30.219044598697899</c:v>
                  </c:pt>
                  <c:pt idx="294">
                    <c:v>27.361633146731901</c:v>
                  </c:pt>
                  <c:pt idx="295">
                    <c:v>32.9456000283527</c:v>
                  </c:pt>
                  <c:pt idx="296">
                    <c:v>23.6314710853222</c:v>
                  </c:pt>
                  <c:pt idx="297">
                    <c:v>28.2349139775033</c:v>
                  </c:pt>
                  <c:pt idx="298">
                    <c:v>41.123153782129798</c:v>
                  </c:pt>
                  <c:pt idx="299">
                    <c:v>24.933191349831102</c:v>
                  </c:pt>
                  <c:pt idx="300">
                    <c:v>21.840504670406698</c:v>
                  </c:pt>
                  <c:pt idx="301">
                    <c:v>30.041877131203002</c:v>
                  </c:pt>
                  <c:pt idx="302">
                    <c:v>24.2646250701879</c:v>
                  </c:pt>
                  <c:pt idx="303">
                    <c:v>27.4851543456132</c:v>
                  </c:pt>
                  <c:pt idx="304">
                    <c:v>28.857139184617999</c:v>
                  </c:pt>
                  <c:pt idx="305">
                    <c:v>29.785118282210298</c:v>
                  </c:pt>
                  <c:pt idx="306">
                    <c:v>25.5742840751617</c:v>
                  </c:pt>
                  <c:pt idx="307">
                    <c:v>32.971516201306301</c:v>
                  </c:pt>
                  <c:pt idx="308">
                    <c:v>30.396213478010299</c:v>
                  </c:pt>
                  <c:pt idx="309">
                    <c:v>22.358930156260801</c:v>
                  </c:pt>
                  <c:pt idx="310">
                    <c:v>21.962919951448502</c:v>
                  </c:pt>
                  <c:pt idx="311">
                    <c:v>28.895499025330199</c:v>
                  </c:pt>
                  <c:pt idx="312">
                    <c:v>21.479478363077099</c:v>
                  </c:pt>
                  <c:pt idx="313">
                    <c:v>30.172036842790401</c:v>
                  </c:pt>
                  <c:pt idx="314">
                    <c:v>28.587189555289299</c:v>
                  </c:pt>
                  <c:pt idx="315">
                    <c:v>35.6713804169067</c:v>
                  </c:pt>
                  <c:pt idx="316">
                    <c:v>31.244025250819099</c:v>
                  </c:pt>
                  <c:pt idx="317">
                    <c:v>30.814512771383999</c:v>
                  </c:pt>
                  <c:pt idx="318">
                    <c:v>31.641288089564799</c:v>
                  </c:pt>
                  <c:pt idx="319">
                    <c:v>23.866106270148801</c:v>
                  </c:pt>
                  <c:pt idx="320">
                    <c:v>25.902797005946599</c:v>
                  </c:pt>
                  <c:pt idx="321">
                    <c:v>21.998951003652099</c:v>
                  </c:pt>
                  <c:pt idx="322">
                    <c:v>31.909066423692799</c:v>
                  </c:pt>
                  <c:pt idx="323">
                    <c:v>24.472601744826498</c:v>
                  </c:pt>
                  <c:pt idx="324">
                    <c:v>23.207140161070502</c:v>
                  </c:pt>
                  <c:pt idx="325">
                    <c:v>16.9069419950658</c:v>
                  </c:pt>
                  <c:pt idx="326">
                    <c:v>58.799000079971499</c:v>
                  </c:pt>
                  <c:pt idx="327">
                    <c:v>30.502786962439401</c:v>
                  </c:pt>
                  <c:pt idx="328">
                    <c:v>40.734752859358899</c:v>
                  </c:pt>
                  <c:pt idx="329">
                    <c:v>17.112882693305</c:v>
                  </c:pt>
                  <c:pt idx="330">
                    <c:v>23.1935732763238</c:v>
                  </c:pt>
                  <c:pt idx="331">
                    <c:v>26.599628314410001</c:v>
                  </c:pt>
                  <c:pt idx="332">
                    <c:v>29.105067067886299</c:v>
                  </c:pt>
                  <c:pt idx="333">
                    <c:v>48.8524950901501</c:v>
                  </c:pt>
                  <c:pt idx="334">
                    <c:v>39.952808905703598</c:v>
                  </c:pt>
                  <c:pt idx="335">
                    <c:v>26.259935113346501</c:v>
                  </c:pt>
                  <c:pt idx="336">
                    <c:v>56.778530281333502</c:v>
                  </c:pt>
                  <c:pt idx="337">
                    <c:v>43.841801923772003</c:v>
                  </c:pt>
                  <c:pt idx="338">
                    <c:v>50.101625251113497</c:v>
                  </c:pt>
                  <c:pt idx="339">
                    <c:v>43.654274316499901</c:v>
                  </c:pt>
                  <c:pt idx="340">
                    <c:v>38.124076443891603</c:v>
                  </c:pt>
                  <c:pt idx="341">
                    <c:v>55.439934551922498</c:v>
                  </c:pt>
                  <c:pt idx="342">
                    <c:v>46.202814239666502</c:v>
                  </c:pt>
                  <c:pt idx="343">
                    <c:v>53.138611972111498</c:v>
                  </c:pt>
                  <c:pt idx="344">
                    <c:v>53.554981290921603</c:v>
                  </c:pt>
                  <c:pt idx="345">
                    <c:v>50.165487889272001</c:v>
                  </c:pt>
                  <c:pt idx="346">
                    <c:v>55.639880954398997</c:v>
                  </c:pt>
                  <c:pt idx="347">
                    <c:v>53.349942681917</c:v>
                  </c:pt>
                  <c:pt idx="348">
                    <c:v>56.906099012706399</c:v>
                  </c:pt>
                  <c:pt idx="349">
                    <c:v>50.355854493064101</c:v>
                  </c:pt>
                  <c:pt idx="350">
                    <c:v>68.226909957832902</c:v>
                  </c:pt>
                  <c:pt idx="351">
                    <c:v>64.076638728337798</c:v>
                  </c:pt>
                  <c:pt idx="352">
                    <c:v>71.040632299250206</c:v>
                  </c:pt>
                  <c:pt idx="353">
                    <c:v>58.127511227379401</c:v>
                  </c:pt>
                  <c:pt idx="354">
                    <c:v>63.249054899686698</c:v>
                  </c:pt>
                  <c:pt idx="355">
                    <c:v>63.114997104166697</c:v>
                  </c:pt>
                  <c:pt idx="356">
                    <c:v>101.198120421308</c:v>
                  </c:pt>
                  <c:pt idx="357">
                    <c:v>83.4578924618001</c:v>
                  </c:pt>
                  <c:pt idx="358">
                    <c:v>89.929488731947501</c:v>
                  </c:pt>
                  <c:pt idx="359">
                    <c:v>73.959249974935005</c:v>
                  </c:pt>
                  <c:pt idx="360">
                    <c:v>73.248430766448706</c:v>
                  </c:pt>
                  <c:pt idx="361">
                    <c:v>109.987209328237</c:v>
                  </c:pt>
                  <c:pt idx="362">
                    <c:v>112.21813483333599</c:v>
                  </c:pt>
                  <c:pt idx="363">
                    <c:v>79.228209423637693</c:v>
                  </c:pt>
                  <c:pt idx="364">
                    <c:v>73.278817550974395</c:v>
                  </c:pt>
                  <c:pt idx="365">
                    <c:v>88.752362428816596</c:v>
                  </c:pt>
                  <c:pt idx="366">
                    <c:v>239.027847817999</c:v>
                  </c:pt>
                  <c:pt idx="367">
                    <c:v>82.816632581686505</c:v>
                  </c:pt>
                  <c:pt idx="368">
                    <c:v>95.819696090727902</c:v>
                  </c:pt>
                  <c:pt idx="369">
                    <c:v>147.44115288642601</c:v>
                  </c:pt>
                  <c:pt idx="370">
                    <c:v>118.372922189843</c:v>
                  </c:pt>
                  <c:pt idx="371">
                    <c:v>113.161746143895</c:v>
                  </c:pt>
                  <c:pt idx="372">
                    <c:v>67.444720041430301</c:v>
                  </c:pt>
                  <c:pt idx="373">
                    <c:v>105.20004551299699</c:v>
                  </c:pt>
                  <c:pt idx="374">
                    <c:v>80.550959482871605</c:v>
                  </c:pt>
                  <c:pt idx="375">
                    <c:v>149.422243769029</c:v>
                  </c:pt>
                  <c:pt idx="376">
                    <c:v>82.640574353673003</c:v>
                  </c:pt>
                  <c:pt idx="377">
                    <c:v>80.9743791600322</c:v>
                  </c:pt>
                  <c:pt idx="378">
                    <c:v>53.904072784434597</c:v>
                  </c:pt>
                  <c:pt idx="379">
                    <c:v>71.663215358636293</c:v>
                  </c:pt>
                  <c:pt idx="380">
                    <c:v>62.245666093453899</c:v>
                  </c:pt>
                  <c:pt idx="381">
                    <c:v>132.725925427166</c:v>
                  </c:pt>
                  <c:pt idx="382">
                    <c:v>74.012197959006002</c:v>
                  </c:pt>
                  <c:pt idx="383">
                    <c:v>65.282966769957198</c:v>
                  </c:pt>
                  <c:pt idx="384">
                    <c:v>70.846365746819103</c:v>
                  </c:pt>
                  <c:pt idx="385">
                    <c:v>171.846109998564</c:v>
                  </c:pt>
                  <c:pt idx="386">
                    <c:v>64.149599391917405</c:v>
                  </c:pt>
                  <c:pt idx="387">
                    <c:v>113.897318413798</c:v>
                  </c:pt>
                  <c:pt idx="388">
                    <c:v>61.047867245259702</c:v>
                  </c:pt>
                  <c:pt idx="389">
                    <c:v>128.67800451746101</c:v>
                  </c:pt>
                  <c:pt idx="390">
                    <c:v>47.927480571547903</c:v>
                  </c:pt>
                  <c:pt idx="391">
                    <c:v>53.916184936689802</c:v>
                  </c:pt>
                  <c:pt idx="392">
                    <c:v>108.54982468330699</c:v>
                  </c:pt>
                  <c:pt idx="393">
                    <c:v>51.383350255089503</c:v>
                  </c:pt>
                  <c:pt idx="394">
                    <c:v>247.16260510052101</c:v>
                  </c:pt>
                  <c:pt idx="395">
                    <c:v>64.136804774245704</c:v>
                  </c:pt>
                  <c:pt idx="396">
                    <c:v>57.550380250135902</c:v>
                  </c:pt>
                  <c:pt idx="397">
                    <c:v>64.335783520637406</c:v>
                  </c:pt>
                  <c:pt idx="398">
                    <c:v>96.242262941443599</c:v>
                  </c:pt>
                  <c:pt idx="399">
                    <c:v>89.781754822892097</c:v>
                  </c:pt>
                  <c:pt idx="400">
                    <c:v>56.860281108560798</c:v>
                  </c:pt>
                  <c:pt idx="401">
                    <c:v>61.930756605830801</c:v>
                  </c:pt>
                  <c:pt idx="402">
                    <c:v>61.698626460781199</c:v>
                  </c:pt>
                  <c:pt idx="403">
                    <c:v>54.1618219428236</c:v>
                  </c:pt>
                  <c:pt idx="404">
                    <c:v>63.563539808136099</c:v>
                  </c:pt>
                  <c:pt idx="405">
                    <c:v>85.917449655600606</c:v>
                  </c:pt>
                  <c:pt idx="406">
                    <c:v>49.168922227471199</c:v>
                  </c:pt>
                  <c:pt idx="407">
                    <c:v>58.9257936884635</c:v>
                  </c:pt>
                  <c:pt idx="408">
                    <c:v>71.578934455993505</c:v>
                  </c:pt>
                  <c:pt idx="409">
                    <c:v>56.488102132418902</c:v>
                  </c:pt>
                  <c:pt idx="410">
                    <c:v>70.220175518575203</c:v>
                  </c:pt>
                  <c:pt idx="411">
                    <c:v>44.647522056402003</c:v>
                  </c:pt>
                  <c:pt idx="412">
                    <c:v>82.677181742811698</c:v>
                  </c:pt>
                  <c:pt idx="413">
                    <c:v>69.610713367759104</c:v>
                  </c:pt>
                  <c:pt idx="414">
                    <c:v>61.6618697021798</c:v>
                  </c:pt>
                  <c:pt idx="415">
                    <c:v>63.799168037753503</c:v>
                  </c:pt>
                  <c:pt idx="416">
                    <c:v>69.416145953382198</c:v>
                  </c:pt>
                  <c:pt idx="417">
                    <c:v>69.478366692466395</c:v>
                  </c:pt>
                  <c:pt idx="418">
                    <c:v>108.33936125959001</c:v>
                  </c:pt>
                  <c:pt idx="419">
                    <c:v>90.5478501574555</c:v>
                  </c:pt>
                  <c:pt idx="420">
                    <c:v>71.525770429225204</c:v>
                  </c:pt>
                  <c:pt idx="421">
                    <c:v>89.537700329637502</c:v>
                  </c:pt>
                  <c:pt idx="422">
                    <c:v>86.931772305923204</c:v>
                  </c:pt>
                  <c:pt idx="423">
                    <c:v>65.063781716752104</c:v>
                  </c:pt>
                  <c:pt idx="424">
                    <c:v>75.644952718116301</c:v>
                  </c:pt>
                  <c:pt idx="425">
                    <c:v>95.150228524408206</c:v>
                  </c:pt>
                  <c:pt idx="426">
                    <c:v>67.283366382912803</c:v>
                  </c:pt>
                  <c:pt idx="427">
                    <c:v>49.756334635114598</c:v>
                  </c:pt>
                  <c:pt idx="428">
                    <c:v>61.2016001429254</c:v>
                  </c:pt>
                  <c:pt idx="429">
                    <c:v>49.5267018616549</c:v>
                  </c:pt>
                  <c:pt idx="430">
                    <c:v>50.844946321491697</c:v>
                  </c:pt>
                  <c:pt idx="431">
                    <c:v>55.8718919140872</c:v>
                  </c:pt>
                  <c:pt idx="432">
                    <c:v>84.573442777587005</c:v>
                  </c:pt>
                  <c:pt idx="433">
                    <c:v>71.012277276139201</c:v>
                  </c:pt>
                  <c:pt idx="434">
                    <c:v>59.046477088723499</c:v>
                  </c:pt>
                  <c:pt idx="435">
                    <c:v>52.457465043194397</c:v>
                  </c:pt>
                  <c:pt idx="436">
                    <c:v>54.526601914717098</c:v>
                  </c:pt>
                  <c:pt idx="437">
                    <c:v>62.368937158185503</c:v>
                  </c:pt>
                  <c:pt idx="438">
                    <c:v>67.672543720711005</c:v>
                  </c:pt>
                  <c:pt idx="439">
                    <c:v>69.312852949303903</c:v>
                  </c:pt>
                  <c:pt idx="440">
                    <c:v>63.106784377602899</c:v>
                  </c:pt>
                  <c:pt idx="441">
                    <c:v>58.496517264523398</c:v>
                  </c:pt>
                  <c:pt idx="442">
                    <c:v>72.0446755662214</c:v>
                  </c:pt>
                  <c:pt idx="443">
                    <c:v>66.782047796241301</c:v>
                  </c:pt>
                  <c:pt idx="444">
                    <c:v>58.717409065814302</c:v>
                  </c:pt>
                  <c:pt idx="445">
                    <c:v>58.326024446546903</c:v>
                  </c:pt>
                  <c:pt idx="446">
                    <c:v>57.753432235141297</c:v>
                  </c:pt>
                  <c:pt idx="447">
                    <c:v>56.525896937331098</c:v>
                  </c:pt>
                  <c:pt idx="448">
                    <c:v>56.430255956949303</c:v>
                  </c:pt>
                  <c:pt idx="449">
                    <c:v>68.833068464396305</c:v>
                  </c:pt>
                  <c:pt idx="450">
                    <c:v>65.586979659548305</c:v>
                  </c:pt>
                  <c:pt idx="451">
                    <c:v>61.418295687098698</c:v>
                  </c:pt>
                  <c:pt idx="452">
                    <c:v>125.002960582772</c:v>
                  </c:pt>
                  <c:pt idx="453">
                    <c:v>56.164297520519298</c:v>
                  </c:pt>
                  <c:pt idx="454">
                    <c:v>52.098404971639802</c:v>
                  </c:pt>
                  <c:pt idx="455">
                    <c:v>76.524321841326397</c:v>
                  </c:pt>
                  <c:pt idx="456">
                    <c:v>88.933174762923599</c:v>
                  </c:pt>
                  <c:pt idx="457">
                    <c:v>105.195525693527</c:v>
                  </c:pt>
                  <c:pt idx="458">
                    <c:v>122.160146770159</c:v>
                  </c:pt>
                  <c:pt idx="459">
                    <c:v>121.600140690221</c:v>
                  </c:pt>
                  <c:pt idx="460">
                    <c:v>102.417924535702</c:v>
                  </c:pt>
                  <c:pt idx="461">
                    <c:v>127.062427321272</c:v>
                  </c:pt>
                  <c:pt idx="462">
                    <c:v>132.77061244639799</c:v>
                  </c:pt>
                  <c:pt idx="463">
                    <c:v>141.44028281450099</c:v>
                  </c:pt>
                  <c:pt idx="464">
                    <c:v>127.60381619882401</c:v>
                  </c:pt>
                  <c:pt idx="465">
                    <c:v>141.39582287141701</c:v>
                  </c:pt>
                  <c:pt idx="466">
                    <c:v>137.188958044033</c:v>
                  </c:pt>
                  <c:pt idx="467">
                    <c:v>138.16070458957799</c:v>
                  </c:pt>
                  <c:pt idx="468">
                    <c:v>141.652823156376</c:v>
                  </c:pt>
                  <c:pt idx="469">
                    <c:v>135.39494812868699</c:v>
                  </c:pt>
                  <c:pt idx="470">
                    <c:v>162.053489304431</c:v>
                  </c:pt>
                  <c:pt idx="471">
                    <c:v>156.015671555392</c:v>
                  </c:pt>
                  <c:pt idx="472">
                    <c:v>150.855409167635</c:v>
                  </c:pt>
                  <c:pt idx="473">
                    <c:v>151.11665349911601</c:v>
                  </c:pt>
                  <c:pt idx="474">
                    <c:v>161.50477714782201</c:v>
                  </c:pt>
                  <c:pt idx="475">
                    <c:v>158.25646721519601</c:v>
                  </c:pt>
                  <c:pt idx="476">
                    <c:v>125.67313592590099</c:v>
                  </c:pt>
                  <c:pt idx="477">
                    <c:v>130.57671979614801</c:v>
                  </c:pt>
                  <c:pt idx="478">
                    <c:v>148.15016066539499</c:v>
                  </c:pt>
                  <c:pt idx="479">
                    <c:v>158.09683787342101</c:v>
                  </c:pt>
                  <c:pt idx="480">
                    <c:v>153.648114716702</c:v>
                  </c:pt>
                  <c:pt idx="481">
                    <c:v>131.40128374455099</c:v>
                  </c:pt>
                  <c:pt idx="482">
                    <c:v>143.04766516622499</c:v>
                  </c:pt>
                  <c:pt idx="483">
                    <c:v>126.572093822231</c:v>
                  </c:pt>
                  <c:pt idx="484">
                    <c:v>140.43133171068999</c:v>
                  </c:pt>
                  <c:pt idx="485">
                    <c:v>157.26663821756301</c:v>
                  </c:pt>
                  <c:pt idx="486">
                    <c:v>156.68568922898899</c:v>
                  </c:pt>
                  <c:pt idx="487">
                    <c:v>189.64224519116101</c:v>
                  </c:pt>
                  <c:pt idx="488">
                    <c:v>169.73989653956801</c:v>
                  </c:pt>
                  <c:pt idx="489">
                    <c:v>197.82495508244</c:v>
                  </c:pt>
                  <c:pt idx="490">
                    <c:v>186.201002823772</c:v>
                  </c:pt>
                  <c:pt idx="491">
                    <c:v>249.31991118547</c:v>
                  </c:pt>
                  <c:pt idx="492">
                    <c:v>140.559194867467</c:v>
                  </c:pt>
                  <c:pt idx="493">
                    <c:v>138.83255709879899</c:v>
                  </c:pt>
                  <c:pt idx="494">
                    <c:v>164.635391851447</c:v>
                  </c:pt>
                  <c:pt idx="495">
                    <c:v>122.775633948589</c:v>
                  </c:pt>
                  <c:pt idx="496">
                    <c:v>143.42803055669501</c:v>
                  </c:pt>
                  <c:pt idx="497">
                    <c:v>166.476265091279</c:v>
                  </c:pt>
                  <c:pt idx="498">
                    <c:v>140.14340589267599</c:v>
                  </c:pt>
                  <c:pt idx="499">
                    <c:v>144.02672075422501</c:v>
                  </c:pt>
                  <c:pt idx="500">
                    <c:v>149.46684175622701</c:v>
                  </c:pt>
                  <c:pt idx="501">
                    <c:v>139.02583184823499</c:v>
                  </c:pt>
                  <c:pt idx="502">
                    <c:v>161.67902796586</c:v>
                  </c:pt>
                  <c:pt idx="503">
                    <c:v>135.97467491330099</c:v>
                  </c:pt>
                  <c:pt idx="504">
                    <c:v>159.24529590821999</c:v>
                  </c:pt>
                  <c:pt idx="505">
                    <c:v>149.78679484420499</c:v>
                  </c:pt>
                  <c:pt idx="506">
                    <c:v>143.10411436978299</c:v>
                  </c:pt>
                  <c:pt idx="507">
                    <c:v>154.840901148591</c:v>
                  </c:pt>
                  <c:pt idx="508">
                    <c:v>166.40887180616599</c:v>
                  </c:pt>
                  <c:pt idx="509">
                    <c:v>135.04582708696</c:v>
                  </c:pt>
                  <c:pt idx="510">
                    <c:v>163.65417143691801</c:v>
                  </c:pt>
                  <c:pt idx="511">
                    <c:v>138.91085608895</c:v>
                  </c:pt>
                  <c:pt idx="512">
                    <c:v>135.45491447113801</c:v>
                  </c:pt>
                  <c:pt idx="513">
                    <c:v>152.711319166382</c:v>
                  </c:pt>
                  <c:pt idx="514">
                    <c:v>159.72676730164699</c:v>
                  </c:pt>
                  <c:pt idx="515">
                    <c:v>163.60112873314699</c:v>
                  </c:pt>
                  <c:pt idx="516">
                    <c:v>147.574957861396</c:v>
                  </c:pt>
                  <c:pt idx="517">
                    <c:v>174.537696471403</c:v>
                  </c:pt>
                  <c:pt idx="518">
                    <c:v>171.089011651395</c:v>
                  </c:pt>
                  <c:pt idx="519">
                    <c:v>149.22992613062399</c:v>
                  </c:pt>
                  <c:pt idx="520">
                    <c:v>175.748213658341</c:v>
                  </c:pt>
                  <c:pt idx="521">
                    <c:v>160.360546839373</c:v>
                  </c:pt>
                  <c:pt idx="522">
                    <c:v>168.452992106213</c:v>
                  </c:pt>
                  <c:pt idx="523">
                    <c:v>170.961705616458</c:v>
                  </c:pt>
                  <c:pt idx="524">
                    <c:v>156.429787627644</c:v>
                  </c:pt>
                  <c:pt idx="525">
                    <c:v>147.90532071448101</c:v>
                  </c:pt>
                  <c:pt idx="526">
                    <c:v>162.571182106267</c:v>
                  </c:pt>
                  <c:pt idx="527">
                    <c:v>177.338801195462</c:v>
                  </c:pt>
                  <c:pt idx="528">
                    <c:v>166.83763344030001</c:v>
                  </c:pt>
                  <c:pt idx="529">
                    <c:v>146.91861641124501</c:v>
                  </c:pt>
                  <c:pt idx="530">
                    <c:v>166.90725525713199</c:v>
                  </c:pt>
                  <c:pt idx="531">
                    <c:v>171.04637614067099</c:v>
                  </c:pt>
                  <c:pt idx="532">
                    <c:v>169.297070457302</c:v>
                  </c:pt>
                  <c:pt idx="533">
                    <c:v>168.28317143873201</c:v>
                  </c:pt>
                  <c:pt idx="534">
                    <c:v>171.06348940119</c:v>
                  </c:pt>
                  <c:pt idx="535">
                    <c:v>212.96860326536901</c:v>
                  </c:pt>
                  <c:pt idx="536">
                    <c:v>176.04915727757901</c:v>
                  </c:pt>
                  <c:pt idx="537">
                    <c:v>189.15372662089001</c:v>
                  </c:pt>
                  <c:pt idx="538">
                    <c:v>205.13091340161699</c:v>
                  </c:pt>
                  <c:pt idx="539">
                    <c:v>256.62540856605</c:v>
                  </c:pt>
                  <c:pt idx="540">
                    <c:v>237.65379638295599</c:v>
                  </c:pt>
                  <c:pt idx="541">
                    <c:v>211.010486628324</c:v>
                  </c:pt>
                  <c:pt idx="542">
                    <c:v>205.109858740177</c:v>
                  </c:pt>
                  <c:pt idx="543">
                    <c:v>194.29189650691799</c:v>
                  </c:pt>
                  <c:pt idx="544">
                    <c:v>258.70791198415702</c:v>
                  </c:pt>
                  <c:pt idx="545">
                    <c:v>250.21823436632499</c:v>
                  </c:pt>
                  <c:pt idx="546">
                    <c:v>341.41280551410301</c:v>
                  </c:pt>
                  <c:pt idx="547">
                    <c:v>349.15495659787598</c:v>
                  </c:pt>
                  <c:pt idx="548">
                    <c:v>338.48638891431102</c:v>
                  </c:pt>
                  <c:pt idx="549">
                    <c:v>391.22184951505699</c:v>
                  </c:pt>
                  <c:pt idx="550">
                    <c:v>335.80285748962098</c:v>
                  </c:pt>
                  <c:pt idx="551">
                    <c:v>292.00161418436102</c:v>
                  </c:pt>
                  <c:pt idx="552">
                    <c:v>202.067570782622</c:v>
                  </c:pt>
                  <c:pt idx="553">
                    <c:v>188.442313008036</c:v>
                  </c:pt>
                  <c:pt idx="554">
                    <c:v>301.818109497622</c:v>
                  </c:pt>
                  <c:pt idx="555">
                    <c:v>229.24323901468401</c:v>
                  </c:pt>
                  <c:pt idx="556">
                    <c:v>245.05446158363199</c:v>
                  </c:pt>
                  <c:pt idx="557">
                    <c:v>274.71035663201798</c:v>
                  </c:pt>
                  <c:pt idx="558">
                    <c:v>290.907895027444</c:v>
                  </c:pt>
                  <c:pt idx="559">
                    <c:v>272.74725020840901</c:v>
                  </c:pt>
                  <c:pt idx="560">
                    <c:v>269.28218882060099</c:v>
                  </c:pt>
                  <c:pt idx="561">
                    <c:v>323.35366025439703</c:v>
                  </c:pt>
                  <c:pt idx="562">
                    <c:v>209.89240931726999</c:v>
                  </c:pt>
                  <c:pt idx="563">
                    <c:v>182.78766506486201</c:v>
                  </c:pt>
                  <c:pt idx="564">
                    <c:v>233.74187208638199</c:v>
                  </c:pt>
                  <c:pt idx="565">
                    <c:v>195.02830422770501</c:v>
                  </c:pt>
                  <c:pt idx="566">
                    <c:v>198.82717439852999</c:v>
                  </c:pt>
                  <c:pt idx="567">
                    <c:v>178.855633201491</c:v>
                  </c:pt>
                  <c:pt idx="568">
                    <c:v>185.62338823002599</c:v>
                  </c:pt>
                  <c:pt idx="569">
                    <c:v>168.73694323061</c:v>
                  </c:pt>
                  <c:pt idx="570">
                    <c:v>134.86675734504001</c:v>
                  </c:pt>
                  <c:pt idx="571">
                    <c:v>171.065259363715</c:v>
                  </c:pt>
                  <c:pt idx="572">
                    <c:v>203.359805666645</c:v>
                  </c:pt>
                  <c:pt idx="573">
                    <c:v>180.332430435665</c:v>
                  </c:pt>
                  <c:pt idx="574">
                    <c:v>150.747909088136</c:v>
                  </c:pt>
                  <c:pt idx="575">
                    <c:v>141.644065769718</c:v>
                  </c:pt>
                  <c:pt idx="576">
                    <c:v>160.23756883970299</c:v>
                  </c:pt>
                  <c:pt idx="577">
                    <c:v>160.83051642273699</c:v>
                  </c:pt>
                  <c:pt idx="578">
                    <c:v>139.873330944614</c:v>
                  </c:pt>
                  <c:pt idx="579">
                    <c:v>129.23020356415199</c:v>
                  </c:pt>
                  <c:pt idx="580">
                    <c:v>122.221247719741</c:v>
                  </c:pt>
                  <c:pt idx="581">
                    <c:v>129.73359824853901</c:v>
                  </c:pt>
                  <c:pt idx="582">
                    <c:v>125.337332994772</c:v>
                  </c:pt>
                  <c:pt idx="583">
                    <c:v>153.17637770780701</c:v>
                  </c:pt>
                  <c:pt idx="584">
                    <c:v>203.36597379013901</c:v>
                  </c:pt>
                  <c:pt idx="585">
                    <c:v>195.73361599697</c:v>
                  </c:pt>
                  <c:pt idx="586">
                    <c:v>148.30186903956201</c:v>
                  </c:pt>
                  <c:pt idx="587">
                    <c:v>211.133553389388</c:v>
                  </c:pt>
                  <c:pt idx="588">
                    <c:v>183.93384637030499</c:v>
                  </c:pt>
                  <c:pt idx="589">
                    <c:v>230.313313425177</c:v>
                  </c:pt>
                  <c:pt idx="590">
                    <c:v>226.03001727249301</c:v>
                  </c:pt>
                  <c:pt idx="591">
                    <c:v>162.17845729611699</c:v>
                  </c:pt>
                  <c:pt idx="592">
                    <c:v>158.90323645534599</c:v>
                  </c:pt>
                  <c:pt idx="593">
                    <c:v>161.405186092121</c:v>
                  </c:pt>
                  <c:pt idx="594">
                    <c:v>152.306480693021</c:v>
                  </c:pt>
                  <c:pt idx="595">
                    <c:v>165.43352563597799</c:v>
                  </c:pt>
                  <c:pt idx="596">
                    <c:v>181.38474879797599</c:v>
                  </c:pt>
                  <c:pt idx="597">
                    <c:v>170.99068435606199</c:v>
                  </c:pt>
                  <c:pt idx="598">
                    <c:v>169.37408035920501</c:v>
                  </c:pt>
                  <c:pt idx="599">
                    <c:v>157.86421712912099</c:v>
                  </c:pt>
                  <c:pt idx="600">
                    <c:v>200.83771960522299</c:v>
                  </c:pt>
                  <c:pt idx="601">
                    <c:v>181.92763020972899</c:v>
                  </c:pt>
                  <c:pt idx="602">
                    <c:v>158.449287664124</c:v>
                  </c:pt>
                  <c:pt idx="603">
                    <c:v>167.96480600840101</c:v>
                  </c:pt>
                  <c:pt idx="604">
                    <c:v>139.24364713900701</c:v>
                  </c:pt>
                  <c:pt idx="605">
                    <c:v>246.84129222524001</c:v>
                  </c:pt>
                  <c:pt idx="606">
                    <c:v>198.09410623001801</c:v>
                  </c:pt>
                  <c:pt idx="607">
                    <c:v>270.47946705934999</c:v>
                  </c:pt>
                  <c:pt idx="608">
                    <c:v>163.418820414061</c:v>
                  </c:pt>
                  <c:pt idx="609">
                    <c:v>136.02320697735999</c:v>
                  </c:pt>
                  <c:pt idx="610">
                    <c:v>167.331852117068</c:v>
                  </c:pt>
                  <c:pt idx="611">
                    <c:v>189.05963317304</c:v>
                  </c:pt>
                  <c:pt idx="612">
                    <c:v>273.12926301290503</c:v>
                  </c:pt>
                  <c:pt idx="613">
                    <c:v>194.54369121564901</c:v>
                  </c:pt>
                  <c:pt idx="614">
                    <c:v>190.44232716436301</c:v>
                  </c:pt>
                  <c:pt idx="615">
                    <c:v>290.62526460406099</c:v>
                  </c:pt>
                  <c:pt idx="616">
                    <c:v>207.471905475005</c:v>
                  </c:pt>
                  <c:pt idx="617">
                    <c:v>192.77267082120599</c:v>
                  </c:pt>
                  <c:pt idx="618">
                    <c:v>192.86367766791901</c:v>
                  </c:pt>
                  <c:pt idx="619">
                    <c:v>236.19824477637999</c:v>
                  </c:pt>
                  <c:pt idx="620">
                    <c:v>227.36294014336201</c:v>
                  </c:pt>
                  <c:pt idx="621">
                    <c:v>188.710063028213</c:v>
                  </c:pt>
                  <c:pt idx="622">
                    <c:v>192.38593158825401</c:v>
                  </c:pt>
                  <c:pt idx="623">
                    <c:v>154.761651726146</c:v>
                  </c:pt>
                  <c:pt idx="624">
                    <c:v>176.51277351953999</c:v>
                  </c:pt>
                  <c:pt idx="625">
                    <c:v>291.53508335796403</c:v>
                  </c:pt>
                  <c:pt idx="626">
                    <c:v>272.68224208765099</c:v>
                  </c:pt>
                  <c:pt idx="627">
                    <c:v>276.44405865080199</c:v>
                  </c:pt>
                  <c:pt idx="628">
                    <c:v>321.96676955542102</c:v>
                  </c:pt>
                  <c:pt idx="629">
                    <c:v>162.619666122772</c:v>
                  </c:pt>
                  <c:pt idx="630">
                    <c:v>362.79924346858098</c:v>
                  </c:pt>
                  <c:pt idx="631">
                    <c:v>359.85758817586202</c:v>
                  </c:pt>
                  <c:pt idx="632">
                    <c:v>214.642155045565</c:v>
                  </c:pt>
                  <c:pt idx="633">
                    <c:v>282.15596610206399</c:v>
                  </c:pt>
                  <c:pt idx="634">
                    <c:v>244.765135843753</c:v>
                  </c:pt>
                  <c:pt idx="635">
                    <c:v>374.70599148684198</c:v>
                  </c:pt>
                  <c:pt idx="636">
                    <c:v>488.04502277115199</c:v>
                  </c:pt>
                  <c:pt idx="637">
                    <c:v>222.34625824173401</c:v>
                  </c:pt>
                  <c:pt idx="638">
                    <c:v>272.63902241765601</c:v>
                  </c:pt>
                  <c:pt idx="639">
                    <c:v>292.34719810124102</c:v>
                  </c:pt>
                  <c:pt idx="640">
                    <c:v>265.90510451301401</c:v>
                  </c:pt>
                  <c:pt idx="641">
                    <c:v>256.02885218432198</c:v>
                  </c:pt>
                  <c:pt idx="642">
                    <c:v>151.68058182074299</c:v>
                  </c:pt>
                  <c:pt idx="643">
                    <c:v>167.09454422593799</c:v>
                  </c:pt>
                  <c:pt idx="644">
                    <c:v>169.581960910118</c:v>
                  </c:pt>
                  <c:pt idx="645">
                    <c:v>150.522619042857</c:v>
                  </c:pt>
                  <c:pt idx="646">
                    <c:v>197.79652401769599</c:v>
                  </c:pt>
                  <c:pt idx="647">
                    <c:v>156.13482328507001</c:v>
                  </c:pt>
                  <c:pt idx="648">
                    <c:v>154.556842030458</c:v>
                  </c:pt>
                  <c:pt idx="649">
                    <c:v>181.77608478248399</c:v>
                  </c:pt>
                  <c:pt idx="650">
                    <c:v>149.00907530052299</c:v>
                  </c:pt>
                  <c:pt idx="651">
                    <c:v>143.975398532643</c:v>
                  </c:pt>
                  <c:pt idx="652">
                    <c:v>184.640887959255</c:v>
                  </c:pt>
                  <c:pt idx="653">
                    <c:v>159.835247239594</c:v>
                  </c:pt>
                  <c:pt idx="654">
                    <c:v>147.97880532141099</c:v>
                  </c:pt>
                  <c:pt idx="655">
                    <c:v>167.49207918224101</c:v>
                  </c:pt>
                  <c:pt idx="656">
                    <c:v>196.69306837601201</c:v>
                  </c:pt>
                  <c:pt idx="657">
                    <c:v>134.66129850391201</c:v>
                  </c:pt>
                  <c:pt idx="658">
                    <c:v>145.79367534213301</c:v>
                  </c:pt>
                  <c:pt idx="659">
                    <c:v>172.87426061149</c:v>
                  </c:pt>
                  <c:pt idx="660">
                    <c:v>162.01742265078801</c:v>
                  </c:pt>
                  <c:pt idx="661">
                    <c:v>161.127573881834</c:v>
                  </c:pt>
                  <c:pt idx="662">
                    <c:v>178.85290769457799</c:v>
                  </c:pt>
                  <c:pt idx="663">
                    <c:v>154.31339551799101</c:v>
                  </c:pt>
                  <c:pt idx="664">
                    <c:v>131.34923599437701</c:v>
                  </c:pt>
                  <c:pt idx="665">
                    <c:v>202.95170762777701</c:v>
                  </c:pt>
                  <c:pt idx="666">
                    <c:v>131.19657767140399</c:v>
                  </c:pt>
                  <c:pt idx="667">
                    <c:v>155.52102748450201</c:v>
                  </c:pt>
                  <c:pt idx="668">
                    <c:v>113.17260907965</c:v>
                  </c:pt>
                  <c:pt idx="669">
                    <c:v>76.607312744355397</c:v>
                  </c:pt>
                  <c:pt idx="670">
                    <c:v>200.283308541938</c:v>
                  </c:pt>
                  <c:pt idx="671">
                    <c:v>298.74254901615802</c:v>
                  </c:pt>
                  <c:pt idx="672">
                    <c:v>269.79549606625801</c:v>
                  </c:pt>
                  <c:pt idx="673">
                    <c:v>402.32360044651699</c:v>
                  </c:pt>
                  <c:pt idx="674">
                    <c:v>164.70075492321499</c:v>
                  </c:pt>
                  <c:pt idx="675">
                    <c:v>149.598283878102</c:v>
                  </c:pt>
                  <c:pt idx="676">
                    <c:v>149.54306443239099</c:v>
                  </c:pt>
                  <c:pt idx="677">
                    <c:v>120.895790211657</c:v>
                  </c:pt>
                  <c:pt idx="678">
                    <c:v>228.481488492312</c:v>
                  </c:pt>
                  <c:pt idx="679">
                    <c:v>163.81657167324499</c:v>
                  </c:pt>
                  <c:pt idx="680">
                    <c:v>160.89188525161501</c:v>
                  </c:pt>
                  <c:pt idx="681">
                    <c:v>176.97274538526801</c:v>
                  </c:pt>
                </c:numCache>
              </c:numRef>
            </c:plus>
            <c:minus>
              <c:numRef>
                <c:f>d11B_pH_CO2!$AF$2:$AF$683</c:f>
                <c:numCache>
                  <c:formatCode>General</c:formatCode>
                  <c:ptCount val="682"/>
                  <c:pt idx="0">
                    <c:v>16.9206311977814</c:v>
                  </c:pt>
                  <c:pt idx="1">
                    <c:v>17.262460657578199</c:v>
                  </c:pt>
                  <c:pt idx="2">
                    <c:v>19.742873657561301</c:v>
                  </c:pt>
                  <c:pt idx="3">
                    <c:v>19.0119345943742</c:v>
                  </c:pt>
                  <c:pt idx="4">
                    <c:v>20.3016322933208</c:v>
                  </c:pt>
                  <c:pt idx="5">
                    <c:v>18.541415299891899</c:v>
                  </c:pt>
                  <c:pt idx="6">
                    <c:v>19.3150845661762</c:v>
                  </c:pt>
                  <c:pt idx="7">
                    <c:v>19.175475090964099</c:v>
                  </c:pt>
                  <c:pt idx="8">
                    <c:v>17.2942624102762</c:v>
                  </c:pt>
                  <c:pt idx="9">
                    <c:v>18.518471313103099</c:v>
                  </c:pt>
                  <c:pt idx="10">
                    <c:v>16.887917178838698</c:v>
                  </c:pt>
                  <c:pt idx="11">
                    <c:v>15.069696198840299</c:v>
                  </c:pt>
                  <c:pt idx="12">
                    <c:v>14.454790264428</c:v>
                  </c:pt>
                  <c:pt idx="13">
                    <c:v>16.6309505888625</c:v>
                  </c:pt>
                  <c:pt idx="14">
                    <c:v>15.797833408872901</c:v>
                  </c:pt>
                  <c:pt idx="15">
                    <c:v>15.107006127443301</c:v>
                  </c:pt>
                  <c:pt idx="16">
                    <c:v>16.070836800095201</c:v>
                  </c:pt>
                  <c:pt idx="17">
                    <c:v>12.0385765746414</c:v>
                  </c:pt>
                  <c:pt idx="18">
                    <c:v>10.9403834221539</c:v>
                  </c:pt>
                  <c:pt idx="19">
                    <c:v>14.7132876092467</c:v>
                  </c:pt>
                  <c:pt idx="20">
                    <c:v>14.708891242452999</c:v>
                  </c:pt>
                  <c:pt idx="21">
                    <c:v>13.2453578278122</c:v>
                  </c:pt>
                  <c:pt idx="22">
                    <c:v>12.6647291619248</c:v>
                  </c:pt>
                  <c:pt idx="23">
                    <c:v>12.3346324701748</c:v>
                  </c:pt>
                  <c:pt idx="24">
                    <c:v>15.4767156844163</c:v>
                  </c:pt>
                  <c:pt idx="25">
                    <c:v>13.2844150128783</c:v>
                  </c:pt>
                  <c:pt idx="26">
                    <c:v>15.158916177674801</c:v>
                  </c:pt>
                  <c:pt idx="27">
                    <c:v>14.4848629670579</c:v>
                  </c:pt>
                  <c:pt idx="28">
                    <c:v>14.4914336940819</c:v>
                  </c:pt>
                  <c:pt idx="29">
                    <c:v>15.149620058765199</c:v>
                  </c:pt>
                  <c:pt idx="30">
                    <c:v>17.104989964923899</c:v>
                  </c:pt>
                  <c:pt idx="31">
                    <c:v>17.188739386528699</c:v>
                  </c:pt>
                  <c:pt idx="32">
                    <c:v>18.9687601992533</c:v>
                  </c:pt>
                  <c:pt idx="33">
                    <c:v>19.712904256327999</c:v>
                  </c:pt>
                  <c:pt idx="34">
                    <c:v>18.131037253280201</c:v>
                  </c:pt>
                  <c:pt idx="35">
                    <c:v>19.675873593149099</c:v>
                  </c:pt>
                  <c:pt idx="36">
                    <c:v>16.602742565497401</c:v>
                  </c:pt>
                  <c:pt idx="37">
                    <c:v>22.263268898651301</c:v>
                  </c:pt>
                  <c:pt idx="38">
                    <c:v>23.481382571425499</c:v>
                  </c:pt>
                  <c:pt idx="39">
                    <c:v>22.112559046673699</c:v>
                  </c:pt>
                  <c:pt idx="40">
                    <c:v>24.257910939657499</c:v>
                  </c:pt>
                  <c:pt idx="41">
                    <c:v>19.221494161017301</c:v>
                  </c:pt>
                  <c:pt idx="42">
                    <c:v>19.666406996956599</c:v>
                  </c:pt>
                  <c:pt idx="43">
                    <c:v>19.3795566363417</c:v>
                  </c:pt>
                  <c:pt idx="44">
                    <c:v>19.216082552943199</c:v>
                  </c:pt>
                  <c:pt idx="45">
                    <c:v>17.289185135411799</c:v>
                  </c:pt>
                  <c:pt idx="46">
                    <c:v>20.283523724972401</c:v>
                  </c:pt>
                  <c:pt idx="47">
                    <c:v>17.446796726511199</c:v>
                  </c:pt>
                  <c:pt idx="48">
                    <c:v>16.648973593296901</c:v>
                  </c:pt>
                  <c:pt idx="49">
                    <c:v>15.0760821531363</c:v>
                  </c:pt>
                  <c:pt idx="50">
                    <c:v>14.9699413254594</c:v>
                  </c:pt>
                  <c:pt idx="51">
                    <c:v>12.1338248631751</c:v>
                  </c:pt>
                  <c:pt idx="52">
                    <c:v>10.8639250567971</c:v>
                  </c:pt>
                  <c:pt idx="53">
                    <c:v>14.74323148357</c:v>
                  </c:pt>
                  <c:pt idx="54">
                    <c:v>15.3932689049724</c:v>
                  </c:pt>
                  <c:pt idx="55">
                    <c:v>14.7320860554546</c:v>
                  </c:pt>
                  <c:pt idx="56">
                    <c:v>14.751562559098501</c:v>
                  </c:pt>
                  <c:pt idx="57">
                    <c:v>14.5598864855104</c:v>
                  </c:pt>
                  <c:pt idx="58">
                    <c:v>15.366257938986299</c:v>
                  </c:pt>
                  <c:pt idx="59">
                    <c:v>15.7299230113947</c:v>
                  </c:pt>
                  <c:pt idx="60">
                    <c:v>15.9701728086697</c:v>
                  </c:pt>
                  <c:pt idx="61">
                    <c:v>17.260538477442001</c:v>
                  </c:pt>
                  <c:pt idx="62">
                    <c:v>19.7367598317947</c:v>
                  </c:pt>
                  <c:pt idx="63">
                    <c:v>17.989883540046002</c:v>
                  </c:pt>
                  <c:pt idx="64">
                    <c:v>19.075795877500799</c:v>
                  </c:pt>
                  <c:pt idx="65">
                    <c:v>16.703397179623</c:v>
                  </c:pt>
                  <c:pt idx="66">
                    <c:v>18.899071319281902</c:v>
                  </c:pt>
                  <c:pt idx="67">
                    <c:v>17.150395730883499</c:v>
                  </c:pt>
                  <c:pt idx="68">
                    <c:v>20.048800844817499</c:v>
                  </c:pt>
                  <c:pt idx="69">
                    <c:v>18.3318698988801</c:v>
                  </c:pt>
                  <c:pt idx="70">
                    <c:v>15.844124952908301</c:v>
                  </c:pt>
                  <c:pt idx="71">
                    <c:v>16.228088100047</c:v>
                  </c:pt>
                  <c:pt idx="72">
                    <c:v>19.173842662730301</c:v>
                  </c:pt>
                  <c:pt idx="73">
                    <c:v>13.1787037394582</c:v>
                  </c:pt>
                  <c:pt idx="74">
                    <c:v>14.013047528736299</c:v>
                  </c:pt>
                  <c:pt idx="75">
                    <c:v>15.8599975681497</c:v>
                  </c:pt>
                  <c:pt idx="76">
                    <c:v>19.181650165002701</c:v>
                  </c:pt>
                  <c:pt idx="77">
                    <c:v>17.453786013428001</c:v>
                  </c:pt>
                  <c:pt idx="78">
                    <c:v>15.188198656949799</c:v>
                  </c:pt>
                  <c:pt idx="79">
                    <c:v>22.177323931694598</c:v>
                  </c:pt>
                  <c:pt idx="80">
                    <c:v>15.8596425720679</c:v>
                  </c:pt>
                  <c:pt idx="81">
                    <c:v>10.7359135685284</c:v>
                  </c:pt>
                  <c:pt idx="82">
                    <c:v>12.266507525012599</c:v>
                  </c:pt>
                  <c:pt idx="83">
                    <c:v>13.4632709177816</c:v>
                  </c:pt>
                  <c:pt idx="84">
                    <c:v>16.016897780422799</c:v>
                  </c:pt>
                  <c:pt idx="85">
                    <c:v>16.673477895224298</c:v>
                  </c:pt>
                  <c:pt idx="86">
                    <c:v>14.0267126658526</c:v>
                  </c:pt>
                  <c:pt idx="87">
                    <c:v>12.937100556762299</c:v>
                  </c:pt>
                  <c:pt idx="88">
                    <c:v>12.504269291921499</c:v>
                  </c:pt>
                  <c:pt idx="89">
                    <c:v>18.0559529206182</c:v>
                  </c:pt>
                  <c:pt idx="90">
                    <c:v>19.597137676014199</c:v>
                  </c:pt>
                  <c:pt idx="91">
                    <c:v>18.816876489204802</c:v>
                  </c:pt>
                  <c:pt idx="92">
                    <c:v>16.327499124947799</c:v>
                  </c:pt>
                  <c:pt idx="93">
                    <c:v>16.1482243033036</c:v>
                  </c:pt>
                  <c:pt idx="94">
                    <c:v>17.9763048417575</c:v>
                  </c:pt>
                  <c:pt idx="95">
                    <c:v>15.30545084021</c:v>
                  </c:pt>
                  <c:pt idx="96">
                    <c:v>16.8497360192688</c:v>
                  </c:pt>
                  <c:pt idx="97">
                    <c:v>17.772113119277002</c:v>
                  </c:pt>
                  <c:pt idx="98">
                    <c:v>22.478231281903</c:v>
                  </c:pt>
                  <c:pt idx="99">
                    <c:v>21.070884747274999</c:v>
                  </c:pt>
                  <c:pt idx="100">
                    <c:v>23.7844970268876</c:v>
                  </c:pt>
                  <c:pt idx="101">
                    <c:v>16.6401937096757</c:v>
                  </c:pt>
                  <c:pt idx="102">
                    <c:v>18.437085208293301</c:v>
                  </c:pt>
                  <c:pt idx="103">
                    <c:v>19.63417420207</c:v>
                  </c:pt>
                  <c:pt idx="104">
                    <c:v>17.129527954108401</c:v>
                  </c:pt>
                  <c:pt idx="105">
                    <c:v>15.850873847776199</c:v>
                  </c:pt>
                  <c:pt idx="106">
                    <c:v>14.532709896888999</c:v>
                  </c:pt>
                  <c:pt idx="107">
                    <c:v>16.770103734475299</c:v>
                  </c:pt>
                  <c:pt idx="108">
                    <c:v>13.823352721373</c:v>
                  </c:pt>
                  <c:pt idx="109">
                    <c:v>17.473954125781699</c:v>
                  </c:pt>
                  <c:pt idx="110">
                    <c:v>17.485273904315601</c:v>
                  </c:pt>
                  <c:pt idx="111">
                    <c:v>17.053082674791501</c:v>
                  </c:pt>
                  <c:pt idx="112">
                    <c:v>19.8219966020519</c:v>
                  </c:pt>
                  <c:pt idx="113">
                    <c:v>21.567276001737799</c:v>
                  </c:pt>
                  <c:pt idx="114">
                    <c:v>20.535403237941399</c:v>
                  </c:pt>
                  <c:pt idx="115">
                    <c:v>21.524261370438001</c:v>
                  </c:pt>
                  <c:pt idx="116">
                    <c:v>25.770368741062001</c:v>
                  </c:pt>
                  <c:pt idx="117">
                    <c:v>19.1460156521144</c:v>
                  </c:pt>
                  <c:pt idx="118">
                    <c:v>17.8436699013272</c:v>
                  </c:pt>
                  <c:pt idx="119">
                    <c:v>21.529735575155399</c:v>
                  </c:pt>
                  <c:pt idx="120">
                    <c:v>22.211861683060899</c:v>
                  </c:pt>
                  <c:pt idx="121">
                    <c:v>19.302213096070201</c:v>
                  </c:pt>
                  <c:pt idx="122">
                    <c:v>16.869032083611302</c:v>
                  </c:pt>
                  <c:pt idx="123">
                    <c:v>19.374094491036299</c:v>
                  </c:pt>
                  <c:pt idx="124">
                    <c:v>18.907615307870799</c:v>
                  </c:pt>
                  <c:pt idx="125">
                    <c:v>18.472545966546502</c:v>
                  </c:pt>
                  <c:pt idx="126">
                    <c:v>15.7821310876546</c:v>
                  </c:pt>
                  <c:pt idx="127">
                    <c:v>15.6858919111602</c:v>
                  </c:pt>
                  <c:pt idx="128">
                    <c:v>17.976121776500499</c:v>
                  </c:pt>
                  <c:pt idx="129">
                    <c:v>18.4931629193125</c:v>
                  </c:pt>
                  <c:pt idx="130">
                    <c:v>14.6487329295467</c:v>
                  </c:pt>
                  <c:pt idx="131">
                    <c:v>13.266055180710101</c:v>
                  </c:pt>
                  <c:pt idx="132">
                    <c:v>14.4841237512393</c:v>
                  </c:pt>
                  <c:pt idx="133">
                    <c:v>13.302671738641401</c:v>
                  </c:pt>
                  <c:pt idx="134">
                    <c:v>14.8168451621881</c:v>
                  </c:pt>
                  <c:pt idx="135">
                    <c:v>16.577857682363799</c:v>
                  </c:pt>
                  <c:pt idx="136">
                    <c:v>14.163039989797801</c:v>
                  </c:pt>
                  <c:pt idx="137">
                    <c:v>19.975328933544699</c:v>
                  </c:pt>
                  <c:pt idx="138">
                    <c:v>19.516489121665401</c:v>
                  </c:pt>
                  <c:pt idx="139">
                    <c:v>21.5890310593518</c:v>
                  </c:pt>
                  <c:pt idx="140">
                    <c:v>18.504871058428002</c:v>
                  </c:pt>
                  <c:pt idx="141">
                    <c:v>19.360190179502901</c:v>
                  </c:pt>
                  <c:pt idx="142">
                    <c:v>23.106259322006299</c:v>
                  </c:pt>
                  <c:pt idx="143">
                    <c:v>15.7550868566031</c:v>
                  </c:pt>
                  <c:pt idx="144">
                    <c:v>21.0080560878203</c:v>
                  </c:pt>
                  <c:pt idx="145">
                    <c:v>18.060043058234299</c:v>
                  </c:pt>
                  <c:pt idx="146">
                    <c:v>17.300659136502102</c:v>
                  </c:pt>
                  <c:pt idx="147">
                    <c:v>18.981718310083998</c:v>
                  </c:pt>
                  <c:pt idx="148">
                    <c:v>19.7471060592739</c:v>
                  </c:pt>
                  <c:pt idx="149">
                    <c:v>12.686834468983299</c:v>
                  </c:pt>
                  <c:pt idx="150">
                    <c:v>15.1838245294066</c:v>
                  </c:pt>
                  <c:pt idx="151">
                    <c:v>18.210293169754902</c:v>
                  </c:pt>
                  <c:pt idx="152">
                    <c:v>13.816319669061</c:v>
                  </c:pt>
                  <c:pt idx="153">
                    <c:v>13.337403617604</c:v>
                  </c:pt>
                  <c:pt idx="154">
                    <c:v>19.5922674487012</c:v>
                  </c:pt>
                  <c:pt idx="155">
                    <c:v>17.0388255875671</c:v>
                  </c:pt>
                  <c:pt idx="156">
                    <c:v>20.896458775186101</c:v>
                  </c:pt>
                  <c:pt idx="157">
                    <c:v>25.845414822393799</c:v>
                  </c:pt>
                  <c:pt idx="158">
                    <c:v>16.3401373224659</c:v>
                  </c:pt>
                  <c:pt idx="159">
                    <c:v>13.677572481615</c:v>
                  </c:pt>
                  <c:pt idx="160">
                    <c:v>15.1576683094899</c:v>
                  </c:pt>
                  <c:pt idx="161">
                    <c:v>15.6283720936358</c:v>
                  </c:pt>
                  <c:pt idx="162">
                    <c:v>21.4144509675066</c:v>
                  </c:pt>
                  <c:pt idx="163">
                    <c:v>18.905392583044399</c:v>
                  </c:pt>
                  <c:pt idx="164">
                    <c:v>20.166131644972101</c:v>
                  </c:pt>
                  <c:pt idx="165">
                    <c:v>21.808034243400101</c:v>
                  </c:pt>
                  <c:pt idx="166">
                    <c:v>15.417258021088999</c:v>
                  </c:pt>
                  <c:pt idx="167">
                    <c:v>16.560846302138199</c:v>
                  </c:pt>
                  <c:pt idx="168">
                    <c:v>15.6203611301602</c:v>
                  </c:pt>
                  <c:pt idx="169">
                    <c:v>17.366069383303302</c:v>
                  </c:pt>
                  <c:pt idx="170">
                    <c:v>17.087657536197099</c:v>
                  </c:pt>
                  <c:pt idx="171">
                    <c:v>14.0159954958566</c:v>
                  </c:pt>
                  <c:pt idx="172">
                    <c:v>16.348170166385898</c:v>
                  </c:pt>
                  <c:pt idx="173">
                    <c:v>18.353699403330602</c:v>
                  </c:pt>
                  <c:pt idx="174">
                    <c:v>13.261828020447201</c:v>
                  </c:pt>
                  <c:pt idx="175">
                    <c:v>12.4715123948266</c:v>
                  </c:pt>
                  <c:pt idx="176">
                    <c:v>13.963864885122801</c:v>
                  </c:pt>
                  <c:pt idx="177">
                    <c:v>13.2489589157881</c:v>
                  </c:pt>
                  <c:pt idx="178">
                    <c:v>11.1841938443171</c:v>
                  </c:pt>
                  <c:pt idx="179">
                    <c:v>14.983530206797001</c:v>
                  </c:pt>
                  <c:pt idx="180">
                    <c:v>17.625902976735699</c:v>
                  </c:pt>
                  <c:pt idx="181">
                    <c:v>14.2843235883444</c:v>
                  </c:pt>
                  <c:pt idx="182">
                    <c:v>19.116735141471999</c:v>
                  </c:pt>
                  <c:pt idx="183">
                    <c:v>17.953432311502699</c:v>
                  </c:pt>
                  <c:pt idx="184">
                    <c:v>19.305094867364598</c:v>
                  </c:pt>
                  <c:pt idx="185">
                    <c:v>18.942222471429702</c:v>
                  </c:pt>
                  <c:pt idx="186">
                    <c:v>16.486064690308499</c:v>
                  </c:pt>
                  <c:pt idx="187">
                    <c:v>15.406076279760899</c:v>
                  </c:pt>
                  <c:pt idx="188">
                    <c:v>18.410107612083401</c:v>
                  </c:pt>
                  <c:pt idx="189">
                    <c:v>13.997738225836001</c:v>
                  </c:pt>
                  <c:pt idx="190">
                    <c:v>14.1948182925592</c:v>
                  </c:pt>
                  <c:pt idx="191">
                    <c:v>17.521884243051499</c:v>
                  </c:pt>
                  <c:pt idx="192">
                    <c:v>17.323637070729099</c:v>
                  </c:pt>
                  <c:pt idx="193">
                    <c:v>13.4041490920436</c:v>
                  </c:pt>
                  <c:pt idx="194">
                    <c:v>19.108150650507401</c:v>
                  </c:pt>
                  <c:pt idx="195">
                    <c:v>11.879484603481499</c:v>
                  </c:pt>
                  <c:pt idx="196">
                    <c:v>12.3396500305975</c:v>
                  </c:pt>
                  <c:pt idx="197">
                    <c:v>11.9987037539087</c:v>
                  </c:pt>
                  <c:pt idx="198">
                    <c:v>18.329727766692301</c:v>
                  </c:pt>
                  <c:pt idx="199">
                    <c:v>18.2436952233003</c:v>
                  </c:pt>
                  <c:pt idx="200">
                    <c:v>13.5926966726619</c:v>
                  </c:pt>
                  <c:pt idx="201">
                    <c:v>14.1871389118711</c:v>
                  </c:pt>
                  <c:pt idx="202">
                    <c:v>14.9323329904642</c:v>
                  </c:pt>
                  <c:pt idx="203">
                    <c:v>20.1876383623968</c:v>
                  </c:pt>
                  <c:pt idx="204">
                    <c:v>21.492886335014699</c:v>
                  </c:pt>
                  <c:pt idx="205">
                    <c:v>25.283765456744302</c:v>
                  </c:pt>
                  <c:pt idx="206">
                    <c:v>21.061015724938201</c:v>
                  </c:pt>
                  <c:pt idx="207">
                    <c:v>34.884189687436297</c:v>
                  </c:pt>
                  <c:pt idx="208">
                    <c:v>29.140259402936799</c:v>
                  </c:pt>
                  <c:pt idx="209">
                    <c:v>26.055233540863</c:v>
                  </c:pt>
                  <c:pt idx="210">
                    <c:v>25.254926068854399</c:v>
                  </c:pt>
                  <c:pt idx="211">
                    <c:v>18.724151045442401</c:v>
                  </c:pt>
                  <c:pt idx="212">
                    <c:v>22.314032751682301</c:v>
                  </c:pt>
                  <c:pt idx="213">
                    <c:v>21.344914192274199</c:v>
                  </c:pt>
                  <c:pt idx="214">
                    <c:v>22.8518146727552</c:v>
                  </c:pt>
                  <c:pt idx="215">
                    <c:v>24.5218678668694</c:v>
                  </c:pt>
                  <c:pt idx="216">
                    <c:v>24.2363913055176</c:v>
                  </c:pt>
                  <c:pt idx="217">
                    <c:v>16.560429955763102</c:v>
                  </c:pt>
                  <c:pt idx="218">
                    <c:v>22.387914792698599</c:v>
                  </c:pt>
                  <c:pt idx="219">
                    <c:v>17.906947024120502</c:v>
                  </c:pt>
                  <c:pt idx="220">
                    <c:v>20.433182374368599</c:v>
                  </c:pt>
                  <c:pt idx="221">
                    <c:v>22.252789051353101</c:v>
                  </c:pt>
                  <c:pt idx="222">
                    <c:v>26.2441968317593</c:v>
                  </c:pt>
                  <c:pt idx="223">
                    <c:v>18.852216902797998</c:v>
                  </c:pt>
                  <c:pt idx="224">
                    <c:v>20.993711889268301</c:v>
                  </c:pt>
                  <c:pt idx="225">
                    <c:v>17.005798498687199</c:v>
                  </c:pt>
                  <c:pt idx="226">
                    <c:v>19.147072868450898</c:v>
                  </c:pt>
                  <c:pt idx="227">
                    <c:v>21.1279687811552</c:v>
                  </c:pt>
                  <c:pt idx="228">
                    <c:v>18.354901028200601</c:v>
                  </c:pt>
                  <c:pt idx="229">
                    <c:v>21.828627566326102</c:v>
                  </c:pt>
                  <c:pt idx="230">
                    <c:v>19.490190749216801</c:v>
                  </c:pt>
                  <c:pt idx="231">
                    <c:v>18.635405623016698</c:v>
                  </c:pt>
                  <c:pt idx="232">
                    <c:v>20.2029443721839</c:v>
                  </c:pt>
                  <c:pt idx="233">
                    <c:v>22.8381519001558</c:v>
                  </c:pt>
                  <c:pt idx="234">
                    <c:v>17.753195145608199</c:v>
                  </c:pt>
                  <c:pt idx="235">
                    <c:v>22.911481121870501</c:v>
                  </c:pt>
                  <c:pt idx="236">
                    <c:v>23.894829037643099</c:v>
                  </c:pt>
                  <c:pt idx="237">
                    <c:v>24.693596411508601</c:v>
                  </c:pt>
                  <c:pt idx="238">
                    <c:v>18.985644418132999</c:v>
                  </c:pt>
                  <c:pt idx="239">
                    <c:v>19.607028344762</c:v>
                  </c:pt>
                  <c:pt idx="240">
                    <c:v>21.9547612054157</c:v>
                  </c:pt>
                  <c:pt idx="241">
                    <c:v>33.449903566786801</c:v>
                  </c:pt>
                  <c:pt idx="242">
                    <c:v>26.246081567257299</c:v>
                  </c:pt>
                  <c:pt idx="243">
                    <c:v>21.475810973306199</c:v>
                  </c:pt>
                  <c:pt idx="244">
                    <c:v>30.367769069321401</c:v>
                  </c:pt>
                  <c:pt idx="245">
                    <c:v>14.5307337581271</c:v>
                  </c:pt>
                  <c:pt idx="246">
                    <c:v>25.156645255343101</c:v>
                  </c:pt>
                  <c:pt idx="247">
                    <c:v>25.918591426530998</c:v>
                  </c:pt>
                  <c:pt idx="248">
                    <c:v>22.743455985748</c:v>
                  </c:pt>
                  <c:pt idx="249">
                    <c:v>25.019720102468899</c:v>
                  </c:pt>
                  <c:pt idx="250">
                    <c:v>36.081738406794898</c:v>
                  </c:pt>
                  <c:pt idx="251">
                    <c:v>23.3655654377777</c:v>
                  </c:pt>
                  <c:pt idx="252">
                    <c:v>22.1466392452785</c:v>
                  </c:pt>
                  <c:pt idx="253">
                    <c:v>25.3839457885889</c:v>
                  </c:pt>
                  <c:pt idx="254">
                    <c:v>24.770375678592799</c:v>
                  </c:pt>
                  <c:pt idx="255">
                    <c:v>25.9302345032755</c:v>
                  </c:pt>
                  <c:pt idx="256">
                    <c:v>30.422303953131902</c:v>
                  </c:pt>
                  <c:pt idx="257">
                    <c:v>28.3189994902128</c:v>
                  </c:pt>
                  <c:pt idx="258">
                    <c:v>27.332877824430401</c:v>
                  </c:pt>
                  <c:pt idx="259">
                    <c:v>29.159297515813499</c:v>
                  </c:pt>
                  <c:pt idx="260">
                    <c:v>26.7452885172512</c:v>
                  </c:pt>
                  <c:pt idx="261">
                    <c:v>23.376491501792401</c:v>
                  </c:pt>
                  <c:pt idx="262">
                    <c:v>22.3328313902534</c:v>
                  </c:pt>
                  <c:pt idx="263">
                    <c:v>26.984419399426201</c:v>
                  </c:pt>
                  <c:pt idx="264">
                    <c:v>25.232596880717299</c:v>
                  </c:pt>
                  <c:pt idx="265">
                    <c:v>25.315316747874999</c:v>
                  </c:pt>
                  <c:pt idx="266">
                    <c:v>19.9060623777115</c:v>
                  </c:pt>
                  <c:pt idx="267">
                    <c:v>47.420075549895301</c:v>
                  </c:pt>
                  <c:pt idx="268">
                    <c:v>25.691844345854602</c:v>
                  </c:pt>
                  <c:pt idx="269">
                    <c:v>25.117439323513</c:v>
                  </c:pt>
                  <c:pt idx="270">
                    <c:v>21.770860180435101</c:v>
                  </c:pt>
                  <c:pt idx="271">
                    <c:v>33.918012422494797</c:v>
                  </c:pt>
                  <c:pt idx="272">
                    <c:v>24.027044977088298</c:v>
                  </c:pt>
                  <c:pt idx="273">
                    <c:v>22.611269287304101</c:v>
                  </c:pt>
                  <c:pt idx="274">
                    <c:v>23.8188728481942</c:v>
                  </c:pt>
                  <c:pt idx="275">
                    <c:v>30.223836128837402</c:v>
                  </c:pt>
                  <c:pt idx="276">
                    <c:v>25.362673040596899</c:v>
                  </c:pt>
                  <c:pt idx="277">
                    <c:v>31.957017296033701</c:v>
                  </c:pt>
                  <c:pt idx="278">
                    <c:v>25.9991279152765</c:v>
                  </c:pt>
                  <c:pt idx="279">
                    <c:v>21.8989736892892</c:v>
                  </c:pt>
                  <c:pt idx="280">
                    <c:v>24.072121228761699</c:v>
                  </c:pt>
                  <c:pt idx="281">
                    <c:v>39.5187685545663</c:v>
                  </c:pt>
                  <c:pt idx="282">
                    <c:v>19.659473121778699</c:v>
                  </c:pt>
                  <c:pt idx="283">
                    <c:v>31.187106736149602</c:v>
                  </c:pt>
                  <c:pt idx="284">
                    <c:v>32.556273184458902</c:v>
                  </c:pt>
                  <c:pt idx="285">
                    <c:v>23.560101288285502</c:v>
                  </c:pt>
                  <c:pt idx="286">
                    <c:v>24.162357680192802</c:v>
                  </c:pt>
                  <c:pt idx="287">
                    <c:v>35.565899503586898</c:v>
                  </c:pt>
                  <c:pt idx="288">
                    <c:v>27.739859160745699</c:v>
                  </c:pt>
                  <c:pt idx="289">
                    <c:v>24.666098919910102</c:v>
                  </c:pt>
                  <c:pt idx="290">
                    <c:v>30.735378226776</c:v>
                  </c:pt>
                  <c:pt idx="291">
                    <c:v>26.442203897573101</c:v>
                  </c:pt>
                  <c:pt idx="292">
                    <c:v>31.901474371854</c:v>
                  </c:pt>
                  <c:pt idx="293">
                    <c:v>30.219044598697899</c:v>
                  </c:pt>
                  <c:pt idx="294">
                    <c:v>27.361633146731901</c:v>
                  </c:pt>
                  <c:pt idx="295">
                    <c:v>32.9456000283527</c:v>
                  </c:pt>
                  <c:pt idx="296">
                    <c:v>23.6314710853222</c:v>
                  </c:pt>
                  <c:pt idx="297">
                    <c:v>28.2349139775033</c:v>
                  </c:pt>
                  <c:pt idx="298">
                    <c:v>41.123153782129798</c:v>
                  </c:pt>
                  <c:pt idx="299">
                    <c:v>24.933191349831102</c:v>
                  </c:pt>
                  <c:pt idx="300">
                    <c:v>21.840504670406698</c:v>
                  </c:pt>
                  <c:pt idx="301">
                    <c:v>30.041877131203002</c:v>
                  </c:pt>
                  <c:pt idx="302">
                    <c:v>24.2646250701879</c:v>
                  </c:pt>
                  <c:pt idx="303">
                    <c:v>27.4851543456132</c:v>
                  </c:pt>
                  <c:pt idx="304">
                    <c:v>28.857139184617999</c:v>
                  </c:pt>
                  <c:pt idx="305">
                    <c:v>29.785118282210298</c:v>
                  </c:pt>
                  <c:pt idx="306">
                    <c:v>25.5742840751617</c:v>
                  </c:pt>
                  <c:pt idx="307">
                    <c:v>32.971516201306301</c:v>
                  </c:pt>
                  <c:pt idx="308">
                    <c:v>30.396213478010299</c:v>
                  </c:pt>
                  <c:pt idx="309">
                    <c:v>22.358930156260801</c:v>
                  </c:pt>
                  <c:pt idx="310">
                    <c:v>21.962919951448502</c:v>
                  </c:pt>
                  <c:pt idx="311">
                    <c:v>28.895499025330199</c:v>
                  </c:pt>
                  <c:pt idx="312">
                    <c:v>21.479478363077099</c:v>
                  </c:pt>
                  <c:pt idx="313">
                    <c:v>30.172036842790401</c:v>
                  </c:pt>
                  <c:pt idx="314">
                    <c:v>28.587189555289299</c:v>
                  </c:pt>
                  <c:pt idx="315">
                    <c:v>35.6713804169067</c:v>
                  </c:pt>
                  <c:pt idx="316">
                    <c:v>31.244025250819099</c:v>
                  </c:pt>
                  <c:pt idx="317">
                    <c:v>30.814512771383999</c:v>
                  </c:pt>
                  <c:pt idx="318">
                    <c:v>31.641288089564799</c:v>
                  </c:pt>
                  <c:pt idx="319">
                    <c:v>23.866106270148801</c:v>
                  </c:pt>
                  <c:pt idx="320">
                    <c:v>25.902797005946599</c:v>
                  </c:pt>
                  <c:pt idx="321">
                    <c:v>21.998951003652099</c:v>
                  </c:pt>
                  <c:pt idx="322">
                    <c:v>31.909066423692799</c:v>
                  </c:pt>
                  <c:pt idx="323">
                    <c:v>24.472601744826498</c:v>
                  </c:pt>
                  <c:pt idx="324">
                    <c:v>23.207140161070502</c:v>
                  </c:pt>
                  <c:pt idx="325">
                    <c:v>16.9069419950658</c:v>
                  </c:pt>
                  <c:pt idx="326">
                    <c:v>58.799000079971499</c:v>
                  </c:pt>
                  <c:pt idx="327">
                    <c:v>30.502786962439401</c:v>
                  </c:pt>
                  <c:pt idx="328">
                    <c:v>40.734752859358899</c:v>
                  </c:pt>
                  <c:pt idx="329">
                    <c:v>17.112882693305</c:v>
                  </c:pt>
                  <c:pt idx="330">
                    <c:v>23.1935732763238</c:v>
                  </c:pt>
                  <c:pt idx="331">
                    <c:v>26.599628314410001</c:v>
                  </c:pt>
                  <c:pt idx="332">
                    <c:v>29.105067067886299</c:v>
                  </c:pt>
                  <c:pt idx="333">
                    <c:v>48.8524950901501</c:v>
                  </c:pt>
                  <c:pt idx="334">
                    <c:v>39.952808905703598</c:v>
                  </c:pt>
                  <c:pt idx="335">
                    <c:v>26.259935113346501</c:v>
                  </c:pt>
                  <c:pt idx="336">
                    <c:v>56.778530281333502</c:v>
                  </c:pt>
                  <c:pt idx="337">
                    <c:v>43.841801923772003</c:v>
                  </c:pt>
                  <c:pt idx="338">
                    <c:v>50.101625251113497</c:v>
                  </c:pt>
                  <c:pt idx="339">
                    <c:v>43.654274316499901</c:v>
                  </c:pt>
                  <c:pt idx="340">
                    <c:v>38.124076443891603</c:v>
                  </c:pt>
                  <c:pt idx="341">
                    <c:v>55.439934551922498</c:v>
                  </c:pt>
                  <c:pt idx="342">
                    <c:v>46.202814239666502</c:v>
                  </c:pt>
                  <c:pt idx="343">
                    <c:v>53.138611972111498</c:v>
                  </c:pt>
                  <c:pt idx="344">
                    <c:v>53.554981290921603</c:v>
                  </c:pt>
                  <c:pt idx="345">
                    <c:v>50.165487889272001</c:v>
                  </c:pt>
                  <c:pt idx="346">
                    <c:v>55.639880954398997</c:v>
                  </c:pt>
                  <c:pt idx="347">
                    <c:v>53.349942681917</c:v>
                  </c:pt>
                  <c:pt idx="348">
                    <c:v>56.906099012706399</c:v>
                  </c:pt>
                  <c:pt idx="349">
                    <c:v>50.355854493064101</c:v>
                  </c:pt>
                  <c:pt idx="350">
                    <c:v>68.226909957832902</c:v>
                  </c:pt>
                  <c:pt idx="351">
                    <c:v>64.076638728337798</c:v>
                  </c:pt>
                  <c:pt idx="352">
                    <c:v>71.040632299250206</c:v>
                  </c:pt>
                  <c:pt idx="353">
                    <c:v>58.127511227379401</c:v>
                  </c:pt>
                  <c:pt idx="354">
                    <c:v>63.249054899686698</c:v>
                  </c:pt>
                  <c:pt idx="355">
                    <c:v>63.114997104166697</c:v>
                  </c:pt>
                  <c:pt idx="356">
                    <c:v>101.198120421308</c:v>
                  </c:pt>
                  <c:pt idx="357">
                    <c:v>83.4578924618001</c:v>
                  </c:pt>
                  <c:pt idx="358">
                    <c:v>89.929488731947501</c:v>
                  </c:pt>
                  <c:pt idx="359">
                    <c:v>73.959249974935005</c:v>
                  </c:pt>
                  <c:pt idx="360">
                    <c:v>73.248430766448706</c:v>
                  </c:pt>
                  <c:pt idx="361">
                    <c:v>109.987209328237</c:v>
                  </c:pt>
                  <c:pt idx="362">
                    <c:v>112.21813483333599</c:v>
                  </c:pt>
                  <c:pt idx="363">
                    <c:v>79.228209423637693</c:v>
                  </c:pt>
                  <c:pt idx="364">
                    <c:v>73.278817550974395</c:v>
                  </c:pt>
                  <c:pt idx="365">
                    <c:v>88.752362428816596</c:v>
                  </c:pt>
                  <c:pt idx="366">
                    <c:v>239.027847817999</c:v>
                  </c:pt>
                  <c:pt idx="367">
                    <c:v>82.816632581686505</c:v>
                  </c:pt>
                  <c:pt idx="368">
                    <c:v>95.819696090727902</c:v>
                  </c:pt>
                  <c:pt idx="369">
                    <c:v>147.44115288642601</c:v>
                  </c:pt>
                  <c:pt idx="370">
                    <c:v>118.372922189843</c:v>
                  </c:pt>
                  <c:pt idx="371">
                    <c:v>113.161746143895</c:v>
                  </c:pt>
                  <c:pt idx="372">
                    <c:v>67.444720041430301</c:v>
                  </c:pt>
                  <c:pt idx="373">
                    <c:v>105.20004551299699</c:v>
                  </c:pt>
                  <c:pt idx="374">
                    <c:v>80.550959482871605</c:v>
                  </c:pt>
                  <c:pt idx="375">
                    <c:v>149.422243769029</c:v>
                  </c:pt>
                  <c:pt idx="376">
                    <c:v>82.640574353673003</c:v>
                  </c:pt>
                  <c:pt idx="377">
                    <c:v>80.9743791600322</c:v>
                  </c:pt>
                  <c:pt idx="378">
                    <c:v>53.904072784434597</c:v>
                  </c:pt>
                  <c:pt idx="379">
                    <c:v>71.663215358636293</c:v>
                  </c:pt>
                  <c:pt idx="380">
                    <c:v>62.245666093453899</c:v>
                  </c:pt>
                  <c:pt idx="381">
                    <c:v>132.725925427166</c:v>
                  </c:pt>
                  <c:pt idx="382">
                    <c:v>74.012197959006002</c:v>
                  </c:pt>
                  <c:pt idx="383">
                    <c:v>65.282966769957198</c:v>
                  </c:pt>
                  <c:pt idx="384">
                    <c:v>70.846365746819103</c:v>
                  </c:pt>
                  <c:pt idx="385">
                    <c:v>171.846109998564</c:v>
                  </c:pt>
                  <c:pt idx="386">
                    <c:v>64.149599391917405</c:v>
                  </c:pt>
                  <c:pt idx="387">
                    <c:v>113.897318413798</c:v>
                  </c:pt>
                  <c:pt idx="388">
                    <c:v>61.047867245259702</c:v>
                  </c:pt>
                  <c:pt idx="389">
                    <c:v>128.67800451746101</c:v>
                  </c:pt>
                  <c:pt idx="390">
                    <c:v>47.927480571547903</c:v>
                  </c:pt>
                  <c:pt idx="391">
                    <c:v>53.916184936689802</c:v>
                  </c:pt>
                  <c:pt idx="392">
                    <c:v>108.54982468330699</c:v>
                  </c:pt>
                  <c:pt idx="393">
                    <c:v>51.383350255089503</c:v>
                  </c:pt>
                  <c:pt idx="394">
                    <c:v>247.16260510052101</c:v>
                  </c:pt>
                  <c:pt idx="395">
                    <c:v>64.136804774245704</c:v>
                  </c:pt>
                  <c:pt idx="396">
                    <c:v>57.550380250135902</c:v>
                  </c:pt>
                  <c:pt idx="397">
                    <c:v>64.335783520637406</c:v>
                  </c:pt>
                  <c:pt idx="398">
                    <c:v>96.242262941443599</c:v>
                  </c:pt>
                  <c:pt idx="399">
                    <c:v>89.781754822892097</c:v>
                  </c:pt>
                  <c:pt idx="400">
                    <c:v>56.860281108560798</c:v>
                  </c:pt>
                  <c:pt idx="401">
                    <c:v>61.930756605830801</c:v>
                  </c:pt>
                  <c:pt idx="402">
                    <c:v>61.698626460781199</c:v>
                  </c:pt>
                  <c:pt idx="403">
                    <c:v>54.1618219428236</c:v>
                  </c:pt>
                  <c:pt idx="404">
                    <c:v>63.563539808136099</c:v>
                  </c:pt>
                  <c:pt idx="405">
                    <c:v>85.917449655600606</c:v>
                  </c:pt>
                  <c:pt idx="406">
                    <c:v>49.168922227471199</c:v>
                  </c:pt>
                  <c:pt idx="407">
                    <c:v>58.9257936884635</c:v>
                  </c:pt>
                  <c:pt idx="408">
                    <c:v>71.578934455993505</c:v>
                  </c:pt>
                  <c:pt idx="409">
                    <c:v>56.488102132418902</c:v>
                  </c:pt>
                  <c:pt idx="410">
                    <c:v>70.220175518575203</c:v>
                  </c:pt>
                  <c:pt idx="411">
                    <c:v>44.647522056402003</c:v>
                  </c:pt>
                  <c:pt idx="412">
                    <c:v>82.677181742811698</c:v>
                  </c:pt>
                  <c:pt idx="413">
                    <c:v>69.610713367759104</c:v>
                  </c:pt>
                  <c:pt idx="414">
                    <c:v>61.6618697021798</c:v>
                  </c:pt>
                  <c:pt idx="415">
                    <c:v>63.799168037753503</c:v>
                  </c:pt>
                  <c:pt idx="416">
                    <c:v>69.416145953382198</c:v>
                  </c:pt>
                  <c:pt idx="417">
                    <c:v>69.478366692466395</c:v>
                  </c:pt>
                  <c:pt idx="418">
                    <c:v>108.33936125959001</c:v>
                  </c:pt>
                  <c:pt idx="419">
                    <c:v>90.5478501574555</c:v>
                  </c:pt>
                  <c:pt idx="420">
                    <c:v>71.525770429225204</c:v>
                  </c:pt>
                  <c:pt idx="421">
                    <c:v>89.537700329637502</c:v>
                  </c:pt>
                  <c:pt idx="422">
                    <c:v>86.931772305923204</c:v>
                  </c:pt>
                  <c:pt idx="423">
                    <c:v>65.063781716752104</c:v>
                  </c:pt>
                  <c:pt idx="424">
                    <c:v>75.644952718116301</c:v>
                  </c:pt>
                  <c:pt idx="425">
                    <c:v>95.150228524408206</c:v>
                  </c:pt>
                  <c:pt idx="426">
                    <c:v>67.283366382912803</c:v>
                  </c:pt>
                  <c:pt idx="427">
                    <c:v>49.756334635114598</c:v>
                  </c:pt>
                  <c:pt idx="428">
                    <c:v>61.2016001429254</c:v>
                  </c:pt>
                  <c:pt idx="429">
                    <c:v>49.5267018616549</c:v>
                  </c:pt>
                  <c:pt idx="430">
                    <c:v>50.844946321491697</c:v>
                  </c:pt>
                  <c:pt idx="431">
                    <c:v>55.8718919140872</c:v>
                  </c:pt>
                  <c:pt idx="432">
                    <c:v>84.573442777587005</c:v>
                  </c:pt>
                  <c:pt idx="433">
                    <c:v>71.012277276139201</c:v>
                  </c:pt>
                  <c:pt idx="434">
                    <c:v>59.046477088723499</c:v>
                  </c:pt>
                  <c:pt idx="435">
                    <c:v>52.457465043194397</c:v>
                  </c:pt>
                  <c:pt idx="436">
                    <c:v>54.526601914717098</c:v>
                  </c:pt>
                  <c:pt idx="437">
                    <c:v>62.368937158185503</c:v>
                  </c:pt>
                  <c:pt idx="438">
                    <c:v>67.672543720711005</c:v>
                  </c:pt>
                  <c:pt idx="439">
                    <c:v>69.312852949303903</c:v>
                  </c:pt>
                  <c:pt idx="440">
                    <c:v>63.106784377602899</c:v>
                  </c:pt>
                  <c:pt idx="441">
                    <c:v>58.496517264523398</c:v>
                  </c:pt>
                  <c:pt idx="442">
                    <c:v>72.0446755662214</c:v>
                  </c:pt>
                  <c:pt idx="443">
                    <c:v>66.782047796241301</c:v>
                  </c:pt>
                  <c:pt idx="444">
                    <c:v>58.717409065814302</c:v>
                  </c:pt>
                  <c:pt idx="445">
                    <c:v>58.326024446546903</c:v>
                  </c:pt>
                  <c:pt idx="446">
                    <c:v>57.753432235141297</c:v>
                  </c:pt>
                  <c:pt idx="447">
                    <c:v>56.525896937331098</c:v>
                  </c:pt>
                  <c:pt idx="448">
                    <c:v>56.430255956949303</c:v>
                  </c:pt>
                  <c:pt idx="449">
                    <c:v>68.833068464396305</c:v>
                  </c:pt>
                  <c:pt idx="450">
                    <c:v>65.586979659548305</c:v>
                  </c:pt>
                  <c:pt idx="451">
                    <c:v>61.418295687098698</c:v>
                  </c:pt>
                  <c:pt idx="452">
                    <c:v>125.002960582772</c:v>
                  </c:pt>
                  <c:pt idx="453">
                    <c:v>56.164297520519298</c:v>
                  </c:pt>
                  <c:pt idx="454">
                    <c:v>52.098404971639802</c:v>
                  </c:pt>
                  <c:pt idx="455">
                    <c:v>76.524321841326397</c:v>
                  </c:pt>
                  <c:pt idx="456">
                    <c:v>88.933174762923599</c:v>
                  </c:pt>
                  <c:pt idx="457">
                    <c:v>105.195525693527</c:v>
                  </c:pt>
                  <c:pt idx="458">
                    <c:v>122.160146770159</c:v>
                  </c:pt>
                  <c:pt idx="459">
                    <c:v>121.600140690221</c:v>
                  </c:pt>
                  <c:pt idx="460">
                    <c:v>102.417924535702</c:v>
                  </c:pt>
                  <c:pt idx="461">
                    <c:v>127.062427321272</c:v>
                  </c:pt>
                  <c:pt idx="462">
                    <c:v>132.77061244639799</c:v>
                  </c:pt>
                  <c:pt idx="463">
                    <c:v>141.44028281450099</c:v>
                  </c:pt>
                  <c:pt idx="464">
                    <c:v>127.60381619882401</c:v>
                  </c:pt>
                  <c:pt idx="465">
                    <c:v>141.39582287141701</c:v>
                  </c:pt>
                  <c:pt idx="466">
                    <c:v>137.188958044033</c:v>
                  </c:pt>
                  <c:pt idx="467">
                    <c:v>138.16070458957799</c:v>
                  </c:pt>
                  <c:pt idx="468">
                    <c:v>141.652823156376</c:v>
                  </c:pt>
                  <c:pt idx="469">
                    <c:v>135.39494812868699</c:v>
                  </c:pt>
                  <c:pt idx="470">
                    <c:v>162.053489304431</c:v>
                  </c:pt>
                  <c:pt idx="471">
                    <c:v>156.015671555392</c:v>
                  </c:pt>
                  <c:pt idx="472">
                    <c:v>150.855409167635</c:v>
                  </c:pt>
                  <c:pt idx="473">
                    <c:v>151.11665349911601</c:v>
                  </c:pt>
                  <c:pt idx="474">
                    <c:v>161.50477714782201</c:v>
                  </c:pt>
                  <c:pt idx="475">
                    <c:v>158.25646721519601</c:v>
                  </c:pt>
                  <c:pt idx="476">
                    <c:v>125.67313592590099</c:v>
                  </c:pt>
                  <c:pt idx="477">
                    <c:v>130.57671979614801</c:v>
                  </c:pt>
                  <c:pt idx="478">
                    <c:v>148.15016066539499</c:v>
                  </c:pt>
                  <c:pt idx="479">
                    <c:v>158.09683787342101</c:v>
                  </c:pt>
                  <c:pt idx="480">
                    <c:v>153.648114716702</c:v>
                  </c:pt>
                  <c:pt idx="481">
                    <c:v>131.40128374455099</c:v>
                  </c:pt>
                  <c:pt idx="482">
                    <c:v>143.04766516622499</c:v>
                  </c:pt>
                  <c:pt idx="483">
                    <c:v>126.572093822231</c:v>
                  </c:pt>
                  <c:pt idx="484">
                    <c:v>140.43133171068999</c:v>
                  </c:pt>
                  <c:pt idx="485">
                    <c:v>157.26663821756301</c:v>
                  </c:pt>
                  <c:pt idx="486">
                    <c:v>156.68568922898899</c:v>
                  </c:pt>
                  <c:pt idx="487">
                    <c:v>189.64224519116101</c:v>
                  </c:pt>
                  <c:pt idx="488">
                    <c:v>169.73989653956801</c:v>
                  </c:pt>
                  <c:pt idx="489">
                    <c:v>197.82495508244</c:v>
                  </c:pt>
                  <c:pt idx="490">
                    <c:v>186.201002823772</c:v>
                  </c:pt>
                  <c:pt idx="491">
                    <c:v>249.31991118547</c:v>
                  </c:pt>
                  <c:pt idx="492">
                    <c:v>140.559194867467</c:v>
                  </c:pt>
                  <c:pt idx="493">
                    <c:v>138.83255709879899</c:v>
                  </c:pt>
                  <c:pt idx="494">
                    <c:v>164.635391851447</c:v>
                  </c:pt>
                  <c:pt idx="495">
                    <c:v>122.775633948589</c:v>
                  </c:pt>
                  <c:pt idx="496">
                    <c:v>143.42803055669501</c:v>
                  </c:pt>
                  <c:pt idx="497">
                    <c:v>166.476265091279</c:v>
                  </c:pt>
                  <c:pt idx="498">
                    <c:v>140.14340589267599</c:v>
                  </c:pt>
                  <c:pt idx="499">
                    <c:v>144.02672075422501</c:v>
                  </c:pt>
                  <c:pt idx="500">
                    <c:v>149.46684175622701</c:v>
                  </c:pt>
                  <c:pt idx="501">
                    <c:v>139.02583184823499</c:v>
                  </c:pt>
                  <c:pt idx="502">
                    <c:v>161.67902796586</c:v>
                  </c:pt>
                  <c:pt idx="503">
                    <c:v>135.97467491330099</c:v>
                  </c:pt>
                  <c:pt idx="504">
                    <c:v>159.24529590821999</c:v>
                  </c:pt>
                  <c:pt idx="505">
                    <c:v>149.78679484420499</c:v>
                  </c:pt>
                  <c:pt idx="506">
                    <c:v>143.10411436978299</c:v>
                  </c:pt>
                  <c:pt idx="507">
                    <c:v>154.840901148591</c:v>
                  </c:pt>
                  <c:pt idx="508">
                    <c:v>166.40887180616599</c:v>
                  </c:pt>
                  <c:pt idx="509">
                    <c:v>135.04582708696</c:v>
                  </c:pt>
                  <c:pt idx="510">
                    <c:v>163.65417143691801</c:v>
                  </c:pt>
                  <c:pt idx="511">
                    <c:v>138.91085608895</c:v>
                  </c:pt>
                  <c:pt idx="512">
                    <c:v>135.45491447113801</c:v>
                  </c:pt>
                  <c:pt idx="513">
                    <c:v>152.711319166382</c:v>
                  </c:pt>
                  <c:pt idx="514">
                    <c:v>159.72676730164699</c:v>
                  </c:pt>
                  <c:pt idx="515">
                    <c:v>163.60112873314699</c:v>
                  </c:pt>
                  <c:pt idx="516">
                    <c:v>147.574957861396</c:v>
                  </c:pt>
                  <c:pt idx="517">
                    <c:v>174.537696471403</c:v>
                  </c:pt>
                  <c:pt idx="518">
                    <c:v>171.089011651395</c:v>
                  </c:pt>
                  <c:pt idx="519">
                    <c:v>149.22992613062399</c:v>
                  </c:pt>
                  <c:pt idx="520">
                    <c:v>175.748213658341</c:v>
                  </c:pt>
                  <c:pt idx="521">
                    <c:v>160.360546839373</c:v>
                  </c:pt>
                  <c:pt idx="522">
                    <c:v>168.452992106213</c:v>
                  </c:pt>
                  <c:pt idx="523">
                    <c:v>170.961705616458</c:v>
                  </c:pt>
                  <c:pt idx="524">
                    <c:v>156.429787627644</c:v>
                  </c:pt>
                  <c:pt idx="525">
                    <c:v>147.90532071448101</c:v>
                  </c:pt>
                  <c:pt idx="526">
                    <c:v>162.571182106267</c:v>
                  </c:pt>
                  <c:pt idx="527">
                    <c:v>177.338801195462</c:v>
                  </c:pt>
                  <c:pt idx="528">
                    <c:v>166.83763344030001</c:v>
                  </c:pt>
                  <c:pt idx="529">
                    <c:v>146.91861641124501</c:v>
                  </c:pt>
                  <c:pt idx="530">
                    <c:v>166.90725525713199</c:v>
                  </c:pt>
                  <c:pt idx="531">
                    <c:v>171.04637614067099</c:v>
                  </c:pt>
                  <c:pt idx="532">
                    <c:v>169.297070457302</c:v>
                  </c:pt>
                  <c:pt idx="533">
                    <c:v>168.28317143873201</c:v>
                  </c:pt>
                  <c:pt idx="534">
                    <c:v>171.06348940119</c:v>
                  </c:pt>
                  <c:pt idx="535">
                    <c:v>212.96860326536901</c:v>
                  </c:pt>
                  <c:pt idx="536">
                    <c:v>176.04915727757901</c:v>
                  </c:pt>
                  <c:pt idx="537">
                    <c:v>189.15372662089001</c:v>
                  </c:pt>
                  <c:pt idx="538">
                    <c:v>205.13091340161699</c:v>
                  </c:pt>
                  <c:pt idx="539">
                    <c:v>256.62540856605</c:v>
                  </c:pt>
                  <c:pt idx="540">
                    <c:v>237.65379638295599</c:v>
                  </c:pt>
                  <c:pt idx="541">
                    <c:v>211.010486628324</c:v>
                  </c:pt>
                  <c:pt idx="542">
                    <c:v>205.109858740177</c:v>
                  </c:pt>
                  <c:pt idx="543">
                    <c:v>194.29189650691799</c:v>
                  </c:pt>
                  <c:pt idx="544">
                    <c:v>258.70791198415702</c:v>
                  </c:pt>
                  <c:pt idx="545">
                    <c:v>250.21823436632499</c:v>
                  </c:pt>
                  <c:pt idx="546">
                    <c:v>341.41280551410301</c:v>
                  </c:pt>
                  <c:pt idx="547">
                    <c:v>349.15495659787598</c:v>
                  </c:pt>
                  <c:pt idx="548">
                    <c:v>338.48638891431102</c:v>
                  </c:pt>
                  <c:pt idx="549">
                    <c:v>391.22184951505699</c:v>
                  </c:pt>
                  <c:pt idx="550">
                    <c:v>335.80285748962098</c:v>
                  </c:pt>
                  <c:pt idx="551">
                    <c:v>292.00161418436102</c:v>
                  </c:pt>
                  <c:pt idx="552">
                    <c:v>202.067570782622</c:v>
                  </c:pt>
                  <c:pt idx="553">
                    <c:v>188.442313008036</c:v>
                  </c:pt>
                  <c:pt idx="554">
                    <c:v>301.818109497622</c:v>
                  </c:pt>
                  <c:pt idx="555">
                    <c:v>229.24323901468401</c:v>
                  </c:pt>
                  <c:pt idx="556">
                    <c:v>245.05446158363199</c:v>
                  </c:pt>
                  <c:pt idx="557">
                    <c:v>274.71035663201798</c:v>
                  </c:pt>
                  <c:pt idx="558">
                    <c:v>290.907895027444</c:v>
                  </c:pt>
                  <c:pt idx="559">
                    <c:v>272.74725020840901</c:v>
                  </c:pt>
                  <c:pt idx="560">
                    <c:v>269.28218882060099</c:v>
                  </c:pt>
                  <c:pt idx="561">
                    <c:v>323.35366025439703</c:v>
                  </c:pt>
                  <c:pt idx="562">
                    <c:v>209.89240931726999</c:v>
                  </c:pt>
                  <c:pt idx="563">
                    <c:v>182.78766506486201</c:v>
                  </c:pt>
                  <c:pt idx="564">
                    <c:v>233.74187208638199</c:v>
                  </c:pt>
                  <c:pt idx="565">
                    <c:v>195.02830422770501</c:v>
                  </c:pt>
                  <c:pt idx="566">
                    <c:v>198.82717439852999</c:v>
                  </c:pt>
                  <c:pt idx="567">
                    <c:v>178.855633201491</c:v>
                  </c:pt>
                  <c:pt idx="568">
                    <c:v>185.62338823002599</c:v>
                  </c:pt>
                  <c:pt idx="569">
                    <c:v>168.73694323061</c:v>
                  </c:pt>
                  <c:pt idx="570">
                    <c:v>134.86675734504001</c:v>
                  </c:pt>
                  <c:pt idx="571">
                    <c:v>171.065259363715</c:v>
                  </c:pt>
                  <c:pt idx="572">
                    <c:v>203.359805666645</c:v>
                  </c:pt>
                  <c:pt idx="573">
                    <c:v>180.332430435665</c:v>
                  </c:pt>
                  <c:pt idx="574">
                    <c:v>150.747909088136</c:v>
                  </c:pt>
                  <c:pt idx="575">
                    <c:v>141.644065769718</c:v>
                  </c:pt>
                  <c:pt idx="576">
                    <c:v>160.23756883970299</c:v>
                  </c:pt>
                  <c:pt idx="577">
                    <c:v>160.83051642273699</c:v>
                  </c:pt>
                  <c:pt idx="578">
                    <c:v>139.873330944614</c:v>
                  </c:pt>
                  <c:pt idx="579">
                    <c:v>129.23020356415199</c:v>
                  </c:pt>
                  <c:pt idx="580">
                    <c:v>122.221247719741</c:v>
                  </c:pt>
                  <c:pt idx="581">
                    <c:v>129.73359824853901</c:v>
                  </c:pt>
                  <c:pt idx="582">
                    <c:v>125.337332994772</c:v>
                  </c:pt>
                  <c:pt idx="583">
                    <c:v>153.17637770780701</c:v>
                  </c:pt>
                  <c:pt idx="584">
                    <c:v>203.36597379013901</c:v>
                  </c:pt>
                  <c:pt idx="585">
                    <c:v>195.73361599697</c:v>
                  </c:pt>
                  <c:pt idx="586">
                    <c:v>148.30186903956201</c:v>
                  </c:pt>
                  <c:pt idx="587">
                    <c:v>211.133553389388</c:v>
                  </c:pt>
                  <c:pt idx="588">
                    <c:v>183.93384637030499</c:v>
                  </c:pt>
                  <c:pt idx="589">
                    <c:v>230.313313425177</c:v>
                  </c:pt>
                  <c:pt idx="590">
                    <c:v>226.03001727249301</c:v>
                  </c:pt>
                  <c:pt idx="591">
                    <c:v>162.17845729611699</c:v>
                  </c:pt>
                  <c:pt idx="592">
                    <c:v>158.90323645534599</c:v>
                  </c:pt>
                  <c:pt idx="593">
                    <c:v>161.405186092121</c:v>
                  </c:pt>
                  <c:pt idx="594">
                    <c:v>152.306480693021</c:v>
                  </c:pt>
                  <c:pt idx="595">
                    <c:v>165.43352563597799</c:v>
                  </c:pt>
                  <c:pt idx="596">
                    <c:v>181.38474879797599</c:v>
                  </c:pt>
                  <c:pt idx="597">
                    <c:v>170.99068435606199</c:v>
                  </c:pt>
                  <c:pt idx="598">
                    <c:v>169.37408035920501</c:v>
                  </c:pt>
                  <c:pt idx="599">
                    <c:v>157.86421712912099</c:v>
                  </c:pt>
                  <c:pt idx="600">
                    <c:v>200.83771960522299</c:v>
                  </c:pt>
                  <c:pt idx="601">
                    <c:v>181.92763020972899</c:v>
                  </c:pt>
                  <c:pt idx="602">
                    <c:v>158.449287664124</c:v>
                  </c:pt>
                  <c:pt idx="603">
                    <c:v>167.96480600840101</c:v>
                  </c:pt>
                  <c:pt idx="604">
                    <c:v>139.24364713900701</c:v>
                  </c:pt>
                  <c:pt idx="605">
                    <c:v>246.84129222524001</c:v>
                  </c:pt>
                  <c:pt idx="606">
                    <c:v>198.09410623001801</c:v>
                  </c:pt>
                  <c:pt idx="607">
                    <c:v>270.47946705934999</c:v>
                  </c:pt>
                  <c:pt idx="608">
                    <c:v>163.418820414061</c:v>
                  </c:pt>
                  <c:pt idx="609">
                    <c:v>136.02320697735999</c:v>
                  </c:pt>
                  <c:pt idx="610">
                    <c:v>167.331852117068</c:v>
                  </c:pt>
                  <c:pt idx="611">
                    <c:v>189.05963317304</c:v>
                  </c:pt>
                  <c:pt idx="612">
                    <c:v>273.12926301290503</c:v>
                  </c:pt>
                  <c:pt idx="613">
                    <c:v>194.54369121564901</c:v>
                  </c:pt>
                  <c:pt idx="614">
                    <c:v>190.44232716436301</c:v>
                  </c:pt>
                  <c:pt idx="615">
                    <c:v>290.62526460406099</c:v>
                  </c:pt>
                  <c:pt idx="616">
                    <c:v>207.471905475005</c:v>
                  </c:pt>
                  <c:pt idx="617">
                    <c:v>192.77267082120599</c:v>
                  </c:pt>
                  <c:pt idx="618">
                    <c:v>192.86367766791901</c:v>
                  </c:pt>
                  <c:pt idx="619">
                    <c:v>236.19824477637999</c:v>
                  </c:pt>
                  <c:pt idx="620">
                    <c:v>227.36294014336201</c:v>
                  </c:pt>
                  <c:pt idx="621">
                    <c:v>188.710063028213</c:v>
                  </c:pt>
                  <c:pt idx="622">
                    <c:v>192.38593158825401</c:v>
                  </c:pt>
                  <c:pt idx="623">
                    <c:v>154.761651726146</c:v>
                  </c:pt>
                  <c:pt idx="624">
                    <c:v>176.51277351953999</c:v>
                  </c:pt>
                  <c:pt idx="625">
                    <c:v>291.53508335796403</c:v>
                  </c:pt>
                  <c:pt idx="626">
                    <c:v>272.68224208765099</c:v>
                  </c:pt>
                  <c:pt idx="627">
                    <c:v>276.44405865080199</c:v>
                  </c:pt>
                  <c:pt idx="628">
                    <c:v>321.96676955542102</c:v>
                  </c:pt>
                  <c:pt idx="629">
                    <c:v>162.619666122772</c:v>
                  </c:pt>
                  <c:pt idx="630">
                    <c:v>362.79924346858098</c:v>
                  </c:pt>
                  <c:pt idx="631">
                    <c:v>359.85758817586202</c:v>
                  </c:pt>
                  <c:pt idx="632">
                    <c:v>214.642155045565</c:v>
                  </c:pt>
                  <c:pt idx="633">
                    <c:v>282.15596610206399</c:v>
                  </c:pt>
                  <c:pt idx="634">
                    <c:v>244.765135843753</c:v>
                  </c:pt>
                  <c:pt idx="635">
                    <c:v>374.70599148684198</c:v>
                  </c:pt>
                  <c:pt idx="636">
                    <c:v>488.04502277115199</c:v>
                  </c:pt>
                  <c:pt idx="637">
                    <c:v>222.34625824173401</c:v>
                  </c:pt>
                  <c:pt idx="638">
                    <c:v>272.63902241765601</c:v>
                  </c:pt>
                  <c:pt idx="639">
                    <c:v>292.34719810124102</c:v>
                  </c:pt>
                  <c:pt idx="640">
                    <c:v>265.90510451301401</c:v>
                  </c:pt>
                  <c:pt idx="641">
                    <c:v>256.02885218432198</c:v>
                  </c:pt>
                  <c:pt idx="642">
                    <c:v>151.68058182074299</c:v>
                  </c:pt>
                  <c:pt idx="643">
                    <c:v>167.09454422593799</c:v>
                  </c:pt>
                  <c:pt idx="644">
                    <c:v>169.581960910118</c:v>
                  </c:pt>
                  <c:pt idx="645">
                    <c:v>150.522619042857</c:v>
                  </c:pt>
                  <c:pt idx="646">
                    <c:v>197.79652401769599</c:v>
                  </c:pt>
                  <c:pt idx="647">
                    <c:v>156.13482328507001</c:v>
                  </c:pt>
                  <c:pt idx="648">
                    <c:v>154.556842030458</c:v>
                  </c:pt>
                  <c:pt idx="649">
                    <c:v>181.77608478248399</c:v>
                  </c:pt>
                  <c:pt idx="650">
                    <c:v>149.00907530052299</c:v>
                  </c:pt>
                  <c:pt idx="651">
                    <c:v>143.975398532643</c:v>
                  </c:pt>
                  <c:pt idx="652">
                    <c:v>184.640887959255</c:v>
                  </c:pt>
                  <c:pt idx="653">
                    <c:v>159.835247239594</c:v>
                  </c:pt>
                  <c:pt idx="654">
                    <c:v>147.97880532141099</c:v>
                  </c:pt>
                  <c:pt idx="655">
                    <c:v>167.49207918224101</c:v>
                  </c:pt>
                  <c:pt idx="656">
                    <c:v>196.69306837601201</c:v>
                  </c:pt>
                  <c:pt idx="657">
                    <c:v>134.66129850391201</c:v>
                  </c:pt>
                  <c:pt idx="658">
                    <c:v>145.79367534213301</c:v>
                  </c:pt>
                  <c:pt idx="659">
                    <c:v>172.87426061149</c:v>
                  </c:pt>
                  <c:pt idx="660">
                    <c:v>162.01742265078801</c:v>
                  </c:pt>
                  <c:pt idx="661">
                    <c:v>161.127573881834</c:v>
                  </c:pt>
                  <c:pt idx="662">
                    <c:v>178.85290769457799</c:v>
                  </c:pt>
                  <c:pt idx="663">
                    <c:v>154.31339551799101</c:v>
                  </c:pt>
                  <c:pt idx="664">
                    <c:v>131.34923599437701</c:v>
                  </c:pt>
                  <c:pt idx="665">
                    <c:v>202.95170762777701</c:v>
                  </c:pt>
                  <c:pt idx="666">
                    <c:v>131.19657767140399</c:v>
                  </c:pt>
                  <c:pt idx="667">
                    <c:v>155.52102748450201</c:v>
                  </c:pt>
                  <c:pt idx="668">
                    <c:v>113.17260907965</c:v>
                  </c:pt>
                  <c:pt idx="669">
                    <c:v>76.607312744355397</c:v>
                  </c:pt>
                  <c:pt idx="670">
                    <c:v>200.283308541938</c:v>
                  </c:pt>
                  <c:pt idx="671">
                    <c:v>298.74254901615802</c:v>
                  </c:pt>
                  <c:pt idx="672">
                    <c:v>269.79549606625801</c:v>
                  </c:pt>
                  <c:pt idx="673">
                    <c:v>402.32360044651699</c:v>
                  </c:pt>
                  <c:pt idx="674">
                    <c:v>164.70075492321499</c:v>
                  </c:pt>
                  <c:pt idx="675">
                    <c:v>149.598283878102</c:v>
                  </c:pt>
                  <c:pt idx="676">
                    <c:v>149.54306443239099</c:v>
                  </c:pt>
                  <c:pt idx="677">
                    <c:v>120.895790211657</c:v>
                  </c:pt>
                  <c:pt idx="678">
                    <c:v>228.481488492312</c:v>
                  </c:pt>
                  <c:pt idx="679">
                    <c:v>163.81657167324499</c:v>
                  </c:pt>
                  <c:pt idx="680">
                    <c:v>160.89188525161501</c:v>
                  </c:pt>
                  <c:pt idx="681">
                    <c:v>176.97274538526801</c:v>
                  </c:pt>
                </c:numCache>
              </c:numRef>
            </c:minus>
            <c:spPr>
              <a:noFill/>
              <a:ln w="9525" cap="flat" cmpd="sng" algn="ctr">
                <a:solidFill>
                  <a:schemeClr val="tx1">
                    <a:lumMod val="65000"/>
                    <a:lumOff val="35000"/>
                  </a:schemeClr>
                </a:solidFill>
                <a:round/>
              </a:ln>
              <a:effectLst/>
            </c:spPr>
          </c:errBars>
          <c:xVal>
            <c:numRef>
              <c:f>d11B_pH_CO2!$D$2:$D$683</c:f>
              <c:numCache>
                <c:formatCode>0.0</c:formatCode>
                <c:ptCount val="682"/>
                <c:pt idx="0">
                  <c:v>3.5999999999999999E-3</c:v>
                </c:pt>
                <c:pt idx="1">
                  <c:v>3.5999999999999999E-3</c:v>
                </c:pt>
                <c:pt idx="2">
                  <c:v>3.8999999999999998E-3</c:v>
                </c:pt>
                <c:pt idx="3">
                  <c:v>4.5999999999999999E-3</c:v>
                </c:pt>
                <c:pt idx="4">
                  <c:v>5.0000000000000001E-3</c:v>
                </c:pt>
                <c:pt idx="5">
                  <c:v>7.7999999999999996E-3</c:v>
                </c:pt>
                <c:pt idx="6">
                  <c:v>7.7999999999999996E-3</c:v>
                </c:pt>
                <c:pt idx="7">
                  <c:v>9.4999999999999998E-3</c:v>
                </c:pt>
                <c:pt idx="8">
                  <c:v>1.03E-2</c:v>
                </c:pt>
                <c:pt idx="9">
                  <c:v>1.1699999999999999E-2</c:v>
                </c:pt>
                <c:pt idx="10">
                  <c:v>1.4E-2</c:v>
                </c:pt>
                <c:pt idx="11">
                  <c:v>1.46E-2</c:v>
                </c:pt>
                <c:pt idx="12">
                  <c:v>1.46E-2</c:v>
                </c:pt>
                <c:pt idx="13">
                  <c:v>1.5099999999999999E-2</c:v>
                </c:pt>
                <c:pt idx="14">
                  <c:v>1.5099999999999999E-2</c:v>
                </c:pt>
                <c:pt idx="15">
                  <c:v>1.7000000000000001E-2</c:v>
                </c:pt>
                <c:pt idx="16">
                  <c:v>1.7299999999999999E-2</c:v>
                </c:pt>
                <c:pt idx="17">
                  <c:v>1.9199999999999998E-2</c:v>
                </c:pt>
                <c:pt idx="18">
                  <c:v>2.0399999999999998E-2</c:v>
                </c:pt>
                <c:pt idx="19">
                  <c:v>2.1100000000000001E-2</c:v>
                </c:pt>
                <c:pt idx="20">
                  <c:v>2.2499999999999999E-2</c:v>
                </c:pt>
                <c:pt idx="21">
                  <c:v>2.4799999999999999E-2</c:v>
                </c:pt>
                <c:pt idx="22">
                  <c:v>2.63E-2</c:v>
                </c:pt>
                <c:pt idx="23">
                  <c:v>2.63E-2</c:v>
                </c:pt>
                <c:pt idx="24">
                  <c:v>3.6899999999999988E-2</c:v>
                </c:pt>
                <c:pt idx="25">
                  <c:v>4.0799999999999996E-2</c:v>
                </c:pt>
                <c:pt idx="26">
                  <c:v>4.7100000000000003E-2</c:v>
                </c:pt>
                <c:pt idx="27">
                  <c:v>5.2299999999999992E-2</c:v>
                </c:pt>
                <c:pt idx="28">
                  <c:v>6.1399999999999989E-2</c:v>
                </c:pt>
                <c:pt idx="29">
                  <c:v>7.0599999999999996E-2</c:v>
                </c:pt>
                <c:pt idx="30">
                  <c:v>7.6299999999999979E-2</c:v>
                </c:pt>
                <c:pt idx="31">
                  <c:v>8.3000000000000004E-2</c:v>
                </c:pt>
                <c:pt idx="32">
                  <c:v>8.8099999999999998E-2</c:v>
                </c:pt>
                <c:pt idx="33">
                  <c:v>9.9599999999999994E-2</c:v>
                </c:pt>
                <c:pt idx="34">
                  <c:v>0.1045</c:v>
                </c:pt>
                <c:pt idx="35">
                  <c:v>0.11131999999999999</c:v>
                </c:pt>
                <c:pt idx="36">
                  <c:v>0.11359999999999999</c:v>
                </c:pt>
                <c:pt idx="37">
                  <c:v>0.1142</c:v>
                </c:pt>
                <c:pt idx="38">
                  <c:v>0.11609999999999999</c:v>
                </c:pt>
                <c:pt idx="39">
                  <c:v>0.11906</c:v>
                </c:pt>
                <c:pt idx="40">
                  <c:v>0.1191</c:v>
                </c:pt>
                <c:pt idx="41">
                  <c:v>0.12229999999999999</c:v>
                </c:pt>
                <c:pt idx="42">
                  <c:v>0.1232</c:v>
                </c:pt>
                <c:pt idx="43">
                  <c:v>0.12437000000000001</c:v>
                </c:pt>
                <c:pt idx="44">
                  <c:v>0.12748000000000001</c:v>
                </c:pt>
                <c:pt idx="45">
                  <c:v>0.12809999999999999</c:v>
                </c:pt>
                <c:pt idx="46">
                  <c:v>0.13100000000000001</c:v>
                </c:pt>
                <c:pt idx="47">
                  <c:v>0.13191</c:v>
                </c:pt>
                <c:pt idx="48">
                  <c:v>0.13322000000000001</c:v>
                </c:pt>
                <c:pt idx="49">
                  <c:v>0.13400000000000001</c:v>
                </c:pt>
                <c:pt idx="50">
                  <c:v>0.13557</c:v>
                </c:pt>
                <c:pt idx="51">
                  <c:v>0.1368</c:v>
                </c:pt>
                <c:pt idx="52">
                  <c:v>0.1386</c:v>
                </c:pt>
                <c:pt idx="53">
                  <c:v>0.13897000000000001</c:v>
                </c:pt>
                <c:pt idx="54">
                  <c:v>0.14668999999999999</c:v>
                </c:pt>
                <c:pt idx="55">
                  <c:v>0.15003999999999998</c:v>
                </c:pt>
                <c:pt idx="56">
                  <c:v>0.16975999999999999</c:v>
                </c:pt>
                <c:pt idx="57">
                  <c:v>0.17993999999999999</c:v>
                </c:pt>
                <c:pt idx="58">
                  <c:v>0.18437000000000001</c:v>
                </c:pt>
                <c:pt idx="59">
                  <c:v>0.19000999999999998</c:v>
                </c:pt>
                <c:pt idx="60">
                  <c:v>0.19168000000000002</c:v>
                </c:pt>
                <c:pt idx="61">
                  <c:v>0.19807</c:v>
                </c:pt>
                <c:pt idx="62">
                  <c:v>0.21156999999999998</c:v>
                </c:pt>
                <c:pt idx="63">
                  <c:v>0.22044</c:v>
                </c:pt>
                <c:pt idx="64">
                  <c:v>0.22366</c:v>
                </c:pt>
                <c:pt idx="65">
                  <c:v>0.2271</c:v>
                </c:pt>
                <c:pt idx="66">
                  <c:v>0.23576</c:v>
                </c:pt>
                <c:pt idx="67">
                  <c:v>0.23948</c:v>
                </c:pt>
                <c:pt idx="68">
                  <c:v>0.2429</c:v>
                </c:pt>
                <c:pt idx="69">
                  <c:v>0.24718000000000001</c:v>
                </c:pt>
                <c:pt idx="70">
                  <c:v>0.25007000000000001</c:v>
                </c:pt>
                <c:pt idx="71">
                  <c:v>0.25783999999999996</c:v>
                </c:pt>
                <c:pt idx="72">
                  <c:v>0.3291</c:v>
                </c:pt>
                <c:pt idx="73">
                  <c:v>0.35849999999999999</c:v>
                </c:pt>
                <c:pt idx="74">
                  <c:v>0.3669</c:v>
                </c:pt>
                <c:pt idx="75">
                  <c:v>0.38639999999999997</c:v>
                </c:pt>
                <c:pt idx="76">
                  <c:v>0.40910000000000002</c:v>
                </c:pt>
                <c:pt idx="77">
                  <c:v>0.41880000000000001</c:v>
                </c:pt>
                <c:pt idx="78">
                  <c:v>0.54159999999999997</c:v>
                </c:pt>
                <c:pt idx="79">
                  <c:v>0.55609310000000001</c:v>
                </c:pt>
                <c:pt idx="80">
                  <c:v>0.61629999999999996</c:v>
                </c:pt>
                <c:pt idx="81">
                  <c:v>0.65100000000000002</c:v>
                </c:pt>
                <c:pt idx="82">
                  <c:v>0.66210000000000002</c:v>
                </c:pt>
                <c:pt idx="83">
                  <c:v>0.67500000000000004</c:v>
                </c:pt>
                <c:pt idx="84">
                  <c:v>0.70220000000000005</c:v>
                </c:pt>
                <c:pt idx="85">
                  <c:v>0.70350000000000001</c:v>
                </c:pt>
                <c:pt idx="86">
                  <c:v>0.73099999999999998</c:v>
                </c:pt>
                <c:pt idx="87">
                  <c:v>0.75239999999999996</c:v>
                </c:pt>
                <c:pt idx="88">
                  <c:v>0.89190000000000003</c:v>
                </c:pt>
                <c:pt idx="89">
                  <c:v>0.95</c:v>
                </c:pt>
                <c:pt idx="90">
                  <c:v>0.95279999999999998</c:v>
                </c:pt>
                <c:pt idx="91">
                  <c:v>1.0728</c:v>
                </c:pt>
                <c:pt idx="92">
                  <c:v>1.0789000000000002</c:v>
                </c:pt>
                <c:pt idx="93">
                  <c:v>1.0872599999999999</c:v>
                </c:pt>
                <c:pt idx="94">
                  <c:v>1.0886900000000002</c:v>
                </c:pt>
                <c:pt idx="95">
                  <c:v>1.0900300000000001</c:v>
                </c:pt>
                <c:pt idx="96">
                  <c:v>1.09267</c:v>
                </c:pt>
                <c:pt idx="97">
                  <c:v>1.0947100000000001</c:v>
                </c:pt>
                <c:pt idx="98">
                  <c:v>1.0994600000000001</c:v>
                </c:pt>
                <c:pt idx="99">
                  <c:v>1.1024200000000002</c:v>
                </c:pt>
                <c:pt idx="100">
                  <c:v>1.1031600000000001</c:v>
                </c:pt>
                <c:pt idx="101">
                  <c:v>1.1062000000000001</c:v>
                </c:pt>
                <c:pt idx="102">
                  <c:v>1.10782</c:v>
                </c:pt>
                <c:pt idx="103">
                  <c:v>1.1103000000000001</c:v>
                </c:pt>
                <c:pt idx="104">
                  <c:v>1.1128</c:v>
                </c:pt>
                <c:pt idx="105">
                  <c:v>1.1152599999999999</c:v>
                </c:pt>
                <c:pt idx="106">
                  <c:v>1.1178599999999999</c:v>
                </c:pt>
                <c:pt idx="107">
                  <c:v>1.1203599999999998</c:v>
                </c:pt>
                <c:pt idx="108">
                  <c:v>1.1230899999999999</c:v>
                </c:pt>
                <c:pt idx="109">
                  <c:v>1.1260599999999998</c:v>
                </c:pt>
                <c:pt idx="110">
                  <c:v>1.12781</c:v>
                </c:pt>
                <c:pt idx="111">
                  <c:v>1.13097</c:v>
                </c:pt>
                <c:pt idx="112">
                  <c:v>1.1365699999999999</c:v>
                </c:pt>
                <c:pt idx="113">
                  <c:v>1.1400299999999999</c:v>
                </c:pt>
                <c:pt idx="114">
                  <c:v>1.14323</c:v>
                </c:pt>
                <c:pt idx="115">
                  <c:v>1.14533</c:v>
                </c:pt>
                <c:pt idx="116">
                  <c:v>1.1489</c:v>
                </c:pt>
                <c:pt idx="117">
                  <c:v>1.1509400000000001</c:v>
                </c:pt>
                <c:pt idx="118">
                  <c:v>1.1540899999999998</c:v>
                </c:pt>
                <c:pt idx="119">
                  <c:v>1.15777</c:v>
                </c:pt>
                <c:pt idx="120">
                  <c:v>1.16073</c:v>
                </c:pt>
                <c:pt idx="121">
                  <c:v>1.1628499999999999</c:v>
                </c:pt>
                <c:pt idx="122">
                  <c:v>1.1682999999999999</c:v>
                </c:pt>
                <c:pt idx="123">
                  <c:v>1.1698599999999999</c:v>
                </c:pt>
                <c:pt idx="124">
                  <c:v>1.17757</c:v>
                </c:pt>
                <c:pt idx="125">
                  <c:v>1.1796600000000002</c:v>
                </c:pt>
                <c:pt idx="126">
                  <c:v>1.1817500000000001</c:v>
                </c:pt>
                <c:pt idx="127">
                  <c:v>1.1840599999999999</c:v>
                </c:pt>
                <c:pt idx="128">
                  <c:v>1.18597</c:v>
                </c:pt>
                <c:pt idx="129">
                  <c:v>1.18807</c:v>
                </c:pt>
                <c:pt idx="130">
                  <c:v>1.1913099999999999</c:v>
                </c:pt>
                <c:pt idx="131">
                  <c:v>1.1924000000000001</c:v>
                </c:pt>
                <c:pt idx="132">
                  <c:v>1.1951500000000002</c:v>
                </c:pt>
                <c:pt idx="133">
                  <c:v>1.20326</c:v>
                </c:pt>
                <c:pt idx="134">
                  <c:v>1.2067600000000001</c:v>
                </c:pt>
                <c:pt idx="135">
                  <c:v>1.2099899999999999</c:v>
                </c:pt>
                <c:pt idx="136">
                  <c:v>1.2124999999999999</c:v>
                </c:pt>
                <c:pt idx="137">
                  <c:v>1.21448</c:v>
                </c:pt>
                <c:pt idx="138">
                  <c:v>1.2164200000000001</c:v>
                </c:pt>
                <c:pt idx="139">
                  <c:v>1.21854</c:v>
                </c:pt>
                <c:pt idx="140">
                  <c:v>1.22418</c:v>
                </c:pt>
                <c:pt idx="141">
                  <c:v>1.2271700000000001</c:v>
                </c:pt>
                <c:pt idx="142">
                  <c:v>1.23072</c:v>
                </c:pt>
                <c:pt idx="143">
                  <c:v>1.2333000000000001</c:v>
                </c:pt>
                <c:pt idx="144">
                  <c:v>1.2339</c:v>
                </c:pt>
                <c:pt idx="145">
                  <c:v>1.2361800000000001</c:v>
                </c:pt>
                <c:pt idx="146">
                  <c:v>1.2387000000000001</c:v>
                </c:pt>
                <c:pt idx="147">
                  <c:v>1.23983</c:v>
                </c:pt>
                <c:pt idx="148">
                  <c:v>1.24325</c:v>
                </c:pt>
                <c:pt idx="149">
                  <c:v>1.2529999999999999</c:v>
                </c:pt>
                <c:pt idx="150">
                  <c:v>1.2617</c:v>
                </c:pt>
                <c:pt idx="151">
                  <c:v>1.3514999999999999</c:v>
                </c:pt>
                <c:pt idx="152">
                  <c:v>1.3802999999999999</c:v>
                </c:pt>
                <c:pt idx="153">
                  <c:v>1.3839999999999999</c:v>
                </c:pt>
                <c:pt idx="154">
                  <c:v>1.3926666669999999</c:v>
                </c:pt>
                <c:pt idx="155">
                  <c:v>1.397333333</c:v>
                </c:pt>
                <c:pt idx="156">
                  <c:v>1.4019999999999999</c:v>
                </c:pt>
                <c:pt idx="157">
                  <c:v>1.4079999999999999</c:v>
                </c:pt>
                <c:pt idx="158">
                  <c:v>1.4139999999999999</c:v>
                </c:pt>
                <c:pt idx="159">
                  <c:v>1.42</c:v>
                </c:pt>
                <c:pt idx="160">
                  <c:v>1.4251666670000001</c:v>
                </c:pt>
                <c:pt idx="161">
                  <c:v>1.4303333330000001</c:v>
                </c:pt>
                <c:pt idx="162">
                  <c:v>1.4355</c:v>
                </c:pt>
                <c:pt idx="163">
                  <c:v>1.4406666669999999</c:v>
                </c:pt>
                <c:pt idx="164">
                  <c:v>1.4458333329999999</c:v>
                </c:pt>
                <c:pt idx="165">
                  <c:v>1.451025316</c:v>
                </c:pt>
                <c:pt idx="166">
                  <c:v>1.4555221519999999</c:v>
                </c:pt>
                <c:pt idx="167">
                  <c:v>1.4593765820000002</c:v>
                </c:pt>
                <c:pt idx="168">
                  <c:v>1.4645158229999999</c:v>
                </c:pt>
                <c:pt idx="169">
                  <c:v>1.473509494</c:v>
                </c:pt>
                <c:pt idx="170">
                  <c:v>1.4780063290000001</c:v>
                </c:pt>
                <c:pt idx="171">
                  <c:v>1.482503165</c:v>
                </c:pt>
                <c:pt idx="172">
                  <c:v>1.4870000000000001</c:v>
                </c:pt>
                <c:pt idx="173">
                  <c:v>1.49</c:v>
                </c:pt>
                <c:pt idx="174">
                  <c:v>1.4930000000000001</c:v>
                </c:pt>
                <c:pt idx="175">
                  <c:v>1.4964285709999998</c:v>
                </c:pt>
                <c:pt idx="176">
                  <c:v>1.4990000000000001</c:v>
                </c:pt>
                <c:pt idx="177">
                  <c:v>1.4990000000000001</c:v>
                </c:pt>
                <c:pt idx="178">
                  <c:v>1.5023333329999999</c:v>
                </c:pt>
                <c:pt idx="179">
                  <c:v>1.5056666670000001</c:v>
                </c:pt>
                <c:pt idx="180">
                  <c:v>1.5089999999999999</c:v>
                </c:pt>
                <c:pt idx="181">
                  <c:v>1.5123333329999999</c:v>
                </c:pt>
                <c:pt idx="182">
                  <c:v>1.5156666669999999</c:v>
                </c:pt>
                <c:pt idx="183">
                  <c:v>1.5189999999999999</c:v>
                </c:pt>
                <c:pt idx="184">
                  <c:v>1.522333333</c:v>
                </c:pt>
                <c:pt idx="185">
                  <c:v>1.5256666669999999</c:v>
                </c:pt>
                <c:pt idx="186">
                  <c:v>1.528149</c:v>
                </c:pt>
                <c:pt idx="187">
                  <c:v>1.5289999999999999</c:v>
                </c:pt>
                <c:pt idx="188">
                  <c:v>1.5356666669999999</c:v>
                </c:pt>
                <c:pt idx="189">
                  <c:v>1.5389999999999999</c:v>
                </c:pt>
                <c:pt idx="190">
                  <c:v>1.5412999999999999</c:v>
                </c:pt>
                <c:pt idx="191">
                  <c:v>1.5423</c:v>
                </c:pt>
                <c:pt idx="192">
                  <c:v>1.5740999999999998</c:v>
                </c:pt>
                <c:pt idx="193">
                  <c:v>1.5774000000000001</c:v>
                </c:pt>
                <c:pt idx="194">
                  <c:v>1.6160000000000001</c:v>
                </c:pt>
                <c:pt idx="195">
                  <c:v>1.6445999999999998</c:v>
                </c:pt>
                <c:pt idx="196">
                  <c:v>1.6487000000000001</c:v>
                </c:pt>
                <c:pt idx="197">
                  <c:v>1.6595</c:v>
                </c:pt>
                <c:pt idx="198">
                  <c:v>1.6984999999999999</c:v>
                </c:pt>
                <c:pt idx="199">
                  <c:v>1.7530999999999999</c:v>
                </c:pt>
                <c:pt idx="200">
                  <c:v>1.7749000000000001</c:v>
                </c:pt>
                <c:pt idx="201">
                  <c:v>1.7795999999999998</c:v>
                </c:pt>
                <c:pt idx="202">
                  <c:v>1.8833409999999999</c:v>
                </c:pt>
                <c:pt idx="203">
                  <c:v>2.2147709999999998</c:v>
                </c:pt>
                <c:pt idx="204">
                  <c:v>2.3378225100000001</c:v>
                </c:pt>
                <c:pt idx="205">
                  <c:v>2.3467106929999999</c:v>
                </c:pt>
                <c:pt idx="206">
                  <c:v>2.3527177729999997</c:v>
                </c:pt>
                <c:pt idx="207">
                  <c:v>2.362218994</c:v>
                </c:pt>
                <c:pt idx="208">
                  <c:v>2.3721982420000001</c:v>
                </c:pt>
                <c:pt idx="209">
                  <c:v>2.3812902829999998</c:v>
                </c:pt>
                <c:pt idx="210">
                  <c:v>2.3893159179999999</c:v>
                </c:pt>
                <c:pt idx="211">
                  <c:v>2.4109201659999999</c:v>
                </c:pt>
                <c:pt idx="212">
                  <c:v>2.424888916</c:v>
                </c:pt>
                <c:pt idx="213">
                  <c:v>2.4512316890000001</c:v>
                </c:pt>
                <c:pt idx="214">
                  <c:v>2.4744941410000001</c:v>
                </c:pt>
                <c:pt idx="215">
                  <c:v>2.5004033199999998</c:v>
                </c:pt>
                <c:pt idx="216">
                  <c:v>2.5014025879999999</c:v>
                </c:pt>
                <c:pt idx="217">
                  <c:v>2.5219323730000003</c:v>
                </c:pt>
                <c:pt idx="218">
                  <c:v>2.545154541</c:v>
                </c:pt>
                <c:pt idx="219">
                  <c:v>2.5486439999999999</c:v>
                </c:pt>
                <c:pt idx="220">
                  <c:v>2.5618984380000001</c:v>
                </c:pt>
                <c:pt idx="221">
                  <c:v>2.5794250490000001</c:v>
                </c:pt>
                <c:pt idx="222">
                  <c:v>2.5948364259999996</c:v>
                </c:pt>
                <c:pt idx="223">
                  <c:v>2.6150693359999999</c:v>
                </c:pt>
                <c:pt idx="224">
                  <c:v>2.6244960939999999</c:v>
                </c:pt>
                <c:pt idx="225">
                  <c:v>2.6309147950000003</c:v>
                </c:pt>
                <c:pt idx="226">
                  <c:v>2.6482578130000003</c:v>
                </c:pt>
                <c:pt idx="227">
                  <c:v>2.6646970209999998</c:v>
                </c:pt>
                <c:pt idx="228">
                  <c:v>2.6730161130000001</c:v>
                </c:pt>
                <c:pt idx="229">
                  <c:v>2.6803593750000001</c:v>
                </c:pt>
                <c:pt idx="230">
                  <c:v>2.6865603030000003</c:v>
                </c:pt>
                <c:pt idx="231">
                  <c:v>2.6951582030000001</c:v>
                </c:pt>
                <c:pt idx="232">
                  <c:v>2.700043457</c:v>
                </c:pt>
                <c:pt idx="233">
                  <c:v>2.703202637</c:v>
                </c:pt>
                <c:pt idx="234">
                  <c:v>2.7072141109999999</c:v>
                </c:pt>
                <c:pt idx="235">
                  <c:v>2.7455156249999999</c:v>
                </c:pt>
                <c:pt idx="236">
                  <c:v>2.7514826659999998</c:v>
                </c:pt>
                <c:pt idx="237">
                  <c:v>2.7641870119999998</c:v>
                </c:pt>
                <c:pt idx="238">
                  <c:v>2.7774809570000003</c:v>
                </c:pt>
                <c:pt idx="239">
                  <c:v>2.7985437010000003</c:v>
                </c:pt>
                <c:pt idx="240">
                  <c:v>2.8301762699999999</c:v>
                </c:pt>
                <c:pt idx="241">
                  <c:v>2.831683838</c:v>
                </c:pt>
                <c:pt idx="242">
                  <c:v>2.8389006349999999</c:v>
                </c:pt>
                <c:pt idx="243">
                  <c:v>2.8491823730000001</c:v>
                </c:pt>
                <c:pt idx="244">
                  <c:v>2.8583210450000003</c:v>
                </c:pt>
                <c:pt idx="245">
                  <c:v>2.8815059999999999</c:v>
                </c:pt>
                <c:pt idx="246">
                  <c:v>2.9123842770000001</c:v>
                </c:pt>
                <c:pt idx="247">
                  <c:v>2.9235595700000001</c:v>
                </c:pt>
                <c:pt idx="248">
                  <c:v>2.9415781249999999</c:v>
                </c:pt>
                <c:pt idx="249">
                  <c:v>2.9504926759999996</c:v>
                </c:pt>
                <c:pt idx="250">
                  <c:v>2.951161377</c:v>
                </c:pt>
                <c:pt idx="251">
                  <c:v>2.9595993649999999</c:v>
                </c:pt>
                <c:pt idx="252">
                  <c:v>2.9780664059999999</c:v>
                </c:pt>
                <c:pt idx="253">
                  <c:v>3.0028137209999999</c:v>
                </c:pt>
                <c:pt idx="254">
                  <c:v>3.0109960940000002</c:v>
                </c:pt>
                <c:pt idx="255">
                  <c:v>3.0275815429999997</c:v>
                </c:pt>
                <c:pt idx="256">
                  <c:v>3.0426633299999999</c:v>
                </c:pt>
                <c:pt idx="257">
                  <c:v>3.0500161130000003</c:v>
                </c:pt>
                <c:pt idx="258">
                  <c:v>3.0590261230000002</c:v>
                </c:pt>
                <c:pt idx="259">
                  <c:v>3.0629609380000002</c:v>
                </c:pt>
                <c:pt idx="260">
                  <c:v>3.066538086</c:v>
                </c:pt>
                <c:pt idx="261">
                  <c:v>3.0911833499999997</c:v>
                </c:pt>
                <c:pt idx="262">
                  <c:v>3.1001770019999997</c:v>
                </c:pt>
                <c:pt idx="263">
                  <c:v>3.114238281</c:v>
                </c:pt>
                <c:pt idx="264">
                  <c:v>3.1331547850000003</c:v>
                </c:pt>
                <c:pt idx="265">
                  <c:v>3.1431660160000003</c:v>
                </c:pt>
                <c:pt idx="266">
                  <c:v>3.1498000000000004</c:v>
                </c:pt>
                <c:pt idx="267">
                  <c:v>3.1518999020000003</c:v>
                </c:pt>
                <c:pt idx="268">
                  <c:v>3.1522399999999999</c:v>
                </c:pt>
                <c:pt idx="269">
                  <c:v>3.1530500000000004</c:v>
                </c:pt>
                <c:pt idx="270">
                  <c:v>3.1553299999999997</c:v>
                </c:pt>
                <c:pt idx="271">
                  <c:v>3.1568000000000001</c:v>
                </c:pt>
                <c:pt idx="272">
                  <c:v>3.1579370119999997</c:v>
                </c:pt>
                <c:pt idx="273">
                  <c:v>3.1587499999999999</c:v>
                </c:pt>
                <c:pt idx="274">
                  <c:v>3.16005</c:v>
                </c:pt>
                <c:pt idx="275">
                  <c:v>3.1619200000000003</c:v>
                </c:pt>
                <c:pt idx="276">
                  <c:v>3.1631399999999998</c:v>
                </c:pt>
                <c:pt idx="277">
                  <c:v>3.1715549319999998</c:v>
                </c:pt>
                <c:pt idx="278">
                  <c:v>3.1797871089999998</c:v>
                </c:pt>
                <c:pt idx="279">
                  <c:v>3.1815300000000004</c:v>
                </c:pt>
                <c:pt idx="280">
                  <c:v>3.18527</c:v>
                </c:pt>
                <c:pt idx="281">
                  <c:v>3.18641</c:v>
                </c:pt>
                <c:pt idx="282">
                  <c:v>3.189189941</c:v>
                </c:pt>
                <c:pt idx="283">
                  <c:v>3.1908300000000001</c:v>
                </c:pt>
                <c:pt idx="284">
                  <c:v>3.1959499999999998</c:v>
                </c:pt>
                <c:pt idx="285">
                  <c:v>3.1987292480000002</c:v>
                </c:pt>
                <c:pt idx="286">
                  <c:v>3.2028799999999999</c:v>
                </c:pt>
                <c:pt idx="287">
                  <c:v>3.2053000000000003</c:v>
                </c:pt>
                <c:pt idx="288">
                  <c:v>3.20831</c:v>
                </c:pt>
                <c:pt idx="289">
                  <c:v>3.2093752439999998</c:v>
                </c:pt>
                <c:pt idx="290">
                  <c:v>3.21102</c:v>
                </c:pt>
                <c:pt idx="291">
                  <c:v>3.2161399999999998</c:v>
                </c:pt>
                <c:pt idx="292">
                  <c:v>3.2200600000000001</c:v>
                </c:pt>
                <c:pt idx="293">
                  <c:v>3.2239800000000001</c:v>
                </c:pt>
                <c:pt idx="294">
                  <c:v>3.2246044920000001</c:v>
                </c:pt>
                <c:pt idx="295">
                  <c:v>3.23061</c:v>
                </c:pt>
                <c:pt idx="296">
                  <c:v>3.2330199999999998</c:v>
                </c:pt>
                <c:pt idx="297">
                  <c:v>3.23604</c:v>
                </c:pt>
                <c:pt idx="298">
                  <c:v>3.239885986</c:v>
                </c:pt>
                <c:pt idx="299">
                  <c:v>3.2429252929999999</c:v>
                </c:pt>
                <c:pt idx="300">
                  <c:v>3.2458117679999998</c:v>
                </c:pt>
                <c:pt idx="301">
                  <c:v>3.2478200000000004</c:v>
                </c:pt>
                <c:pt idx="302">
                  <c:v>3.2485179999999998</c:v>
                </c:pt>
                <c:pt idx="303">
                  <c:v>3.25413</c:v>
                </c:pt>
                <c:pt idx="304">
                  <c:v>3.2595778810000002</c:v>
                </c:pt>
                <c:pt idx="305">
                  <c:v>3.2607699999999999</c:v>
                </c:pt>
                <c:pt idx="306">
                  <c:v>3.2680700000000003</c:v>
                </c:pt>
                <c:pt idx="307">
                  <c:v>3.270168457</c:v>
                </c:pt>
                <c:pt idx="308">
                  <c:v>3.2786999999999997</c:v>
                </c:pt>
                <c:pt idx="309">
                  <c:v>3.2806005859999998</c:v>
                </c:pt>
                <c:pt idx="310">
                  <c:v>3.28667</c:v>
                </c:pt>
                <c:pt idx="311">
                  <c:v>3.2902399999999998</c:v>
                </c:pt>
                <c:pt idx="312">
                  <c:v>3.29311</c:v>
                </c:pt>
                <c:pt idx="313">
                  <c:v>3.29643</c:v>
                </c:pt>
                <c:pt idx="314">
                  <c:v>3.2994499999999998</c:v>
                </c:pt>
                <c:pt idx="315">
                  <c:v>3.30261</c:v>
                </c:pt>
                <c:pt idx="316">
                  <c:v>3.3041199999999997</c:v>
                </c:pt>
                <c:pt idx="317">
                  <c:v>3.3107600000000001</c:v>
                </c:pt>
                <c:pt idx="318">
                  <c:v>3.3146</c:v>
                </c:pt>
                <c:pt idx="319">
                  <c:v>3.31752</c:v>
                </c:pt>
                <c:pt idx="320">
                  <c:v>3.3203</c:v>
                </c:pt>
                <c:pt idx="321">
                  <c:v>3.3232199999999996</c:v>
                </c:pt>
                <c:pt idx="322">
                  <c:v>3.3261399999999997</c:v>
                </c:pt>
                <c:pt idx="323">
                  <c:v>3.3291999999999997</c:v>
                </c:pt>
                <c:pt idx="324">
                  <c:v>3.3321300000000003</c:v>
                </c:pt>
                <c:pt idx="325">
                  <c:v>4.4242140000000001</c:v>
                </c:pt>
                <c:pt idx="326">
                  <c:v>4.8602119999999998</c:v>
                </c:pt>
                <c:pt idx="327">
                  <c:v>5.3329310000000003</c:v>
                </c:pt>
                <c:pt idx="328">
                  <c:v>5.8016069999999997</c:v>
                </c:pt>
                <c:pt idx="329">
                  <c:v>5.8062969999999998</c:v>
                </c:pt>
                <c:pt idx="330">
                  <c:v>6.5352969999999999</c:v>
                </c:pt>
                <c:pt idx="331">
                  <c:v>7.0018570000000002</c:v>
                </c:pt>
                <c:pt idx="332">
                  <c:v>8.4464520000000007</c:v>
                </c:pt>
                <c:pt idx="333">
                  <c:v>8.5609649999999995</c:v>
                </c:pt>
                <c:pt idx="334">
                  <c:v>9.2443190000000008</c:v>
                </c:pt>
                <c:pt idx="335">
                  <c:v>9.8740319999999997</c:v>
                </c:pt>
                <c:pt idx="336">
                  <c:v>10.60393</c:v>
                </c:pt>
                <c:pt idx="337">
                  <c:v>11.53932</c:v>
                </c:pt>
                <c:pt idx="338">
                  <c:v>11.8</c:v>
                </c:pt>
                <c:pt idx="339">
                  <c:v>12.09858</c:v>
                </c:pt>
                <c:pt idx="340">
                  <c:v>12.281323608963532</c:v>
                </c:pt>
                <c:pt idx="341">
                  <c:v>12.51984</c:v>
                </c:pt>
                <c:pt idx="342">
                  <c:v>12.718992734525784</c:v>
                </c:pt>
                <c:pt idx="343">
                  <c:v>13.253186447311066</c:v>
                </c:pt>
                <c:pt idx="344">
                  <c:v>13.476880582530896</c:v>
                </c:pt>
                <c:pt idx="345">
                  <c:v>13.6</c:v>
                </c:pt>
                <c:pt idx="346">
                  <c:v>13.698231</c:v>
                </c:pt>
                <c:pt idx="347">
                  <c:v>13.715895441281248</c:v>
                </c:pt>
                <c:pt idx="348">
                  <c:v>13.735675000000001</c:v>
                </c:pt>
                <c:pt idx="349">
                  <c:v>13.740525999999999</c:v>
                </c:pt>
                <c:pt idx="350">
                  <c:v>13.766295</c:v>
                </c:pt>
                <c:pt idx="351">
                  <c:v>13.785622999999999</c:v>
                </c:pt>
                <c:pt idx="352">
                  <c:v>13.798508</c:v>
                </c:pt>
                <c:pt idx="353">
                  <c:v>13.832815287211472</c:v>
                </c:pt>
                <c:pt idx="354">
                  <c:v>14.170855946118536</c:v>
                </c:pt>
                <c:pt idx="355">
                  <c:v>14.310722830004012</c:v>
                </c:pt>
                <c:pt idx="356">
                  <c:v>14.796017762977387</c:v>
                </c:pt>
                <c:pt idx="357">
                  <c:v>14.94</c:v>
                </c:pt>
                <c:pt idx="358">
                  <c:v>15.03723343470142</c:v>
                </c:pt>
                <c:pt idx="359">
                  <c:v>15.541344605753581</c:v>
                </c:pt>
                <c:pt idx="360">
                  <c:v>15.559880621707977</c:v>
                </c:pt>
                <c:pt idx="361">
                  <c:v>15.599553828550254</c:v>
                </c:pt>
                <c:pt idx="362">
                  <c:v>15.612770481478604</c:v>
                </c:pt>
                <c:pt idx="363">
                  <c:v>15.625986305972786</c:v>
                </c:pt>
                <c:pt idx="364">
                  <c:v>15.652422949721995</c:v>
                </c:pt>
                <c:pt idx="365">
                  <c:v>15.692119086532784</c:v>
                </c:pt>
                <c:pt idx="366">
                  <c:v>15.718633498808797</c:v>
                </c:pt>
                <c:pt idx="367">
                  <c:v>15.75852101844646</c:v>
                </c:pt>
                <c:pt idx="368">
                  <c:v>15.77185606663363</c:v>
                </c:pt>
                <c:pt idx="369">
                  <c:v>15.806640841642659</c:v>
                </c:pt>
                <c:pt idx="370">
                  <c:v>15.838921748802477</c:v>
                </c:pt>
                <c:pt idx="371">
                  <c:v>15.865971446912226</c:v>
                </c:pt>
                <c:pt idx="372">
                  <c:v>15.893176039366042</c:v>
                </c:pt>
                <c:pt idx="373">
                  <c:v>15.95366399684792</c:v>
                </c:pt>
                <c:pt idx="374">
                  <c:v>15.96198872135551</c:v>
                </c:pt>
                <c:pt idx="375">
                  <c:v>15.975907914326056</c:v>
                </c:pt>
                <c:pt idx="376">
                  <c:v>15.989885084529078</c:v>
                </c:pt>
                <c:pt idx="377">
                  <c:v>16.013760000000001</c:v>
                </c:pt>
                <c:pt idx="378">
                  <c:v>16.024069999999998</c:v>
                </c:pt>
                <c:pt idx="379">
                  <c:v>16.060729503738798</c:v>
                </c:pt>
                <c:pt idx="380">
                  <c:v>16.071359999999999</c:v>
                </c:pt>
                <c:pt idx="381">
                  <c:v>16.118711724614514</c:v>
                </c:pt>
                <c:pt idx="382">
                  <c:v>16.148197339099625</c:v>
                </c:pt>
                <c:pt idx="383">
                  <c:v>16.178042038407284</c:v>
                </c:pt>
                <c:pt idx="384">
                  <c:v>16.208268366983475</c:v>
                </c:pt>
                <c:pt idx="385">
                  <c:v>16.238899256132981</c:v>
                </c:pt>
                <c:pt idx="386">
                  <c:v>16.269958023369782</c:v>
                </c:pt>
                <c:pt idx="387">
                  <c:v>16.301468372819045</c:v>
                </c:pt>
                <c:pt idx="388">
                  <c:v>16.333454394800128</c:v>
                </c:pt>
                <c:pt idx="389">
                  <c:v>16.365940566514155</c:v>
                </c:pt>
                <c:pt idx="390">
                  <c:v>16.37726</c:v>
                </c:pt>
                <c:pt idx="391">
                  <c:v>16.382378963233123</c:v>
                </c:pt>
                <c:pt idx="392">
                  <c:v>16.398951751365416</c:v>
                </c:pt>
                <c:pt idx="393">
                  <c:v>16.415662099296927</c:v>
                </c:pt>
                <c:pt idx="394">
                  <c:v>16.466650546709612</c:v>
                </c:pt>
                <c:pt idx="395">
                  <c:v>16.591045663876461</c:v>
                </c:pt>
                <c:pt idx="396">
                  <c:v>16.646900103753293</c:v>
                </c:pt>
                <c:pt idx="397">
                  <c:v>16.685052855232467</c:v>
                </c:pt>
                <c:pt idx="398">
                  <c:v>16.716840000000001</c:v>
                </c:pt>
                <c:pt idx="399">
                  <c:v>16.763685613190095</c:v>
                </c:pt>
                <c:pt idx="400">
                  <c:v>16.861049999999999</c:v>
                </c:pt>
                <c:pt idx="401">
                  <c:v>16.89715</c:v>
                </c:pt>
                <c:pt idx="402">
                  <c:v>16.975210864105751</c:v>
                </c:pt>
                <c:pt idx="403">
                  <c:v>17.081520000000001</c:v>
                </c:pt>
                <c:pt idx="404">
                  <c:v>17.113587715183488</c:v>
                </c:pt>
                <c:pt idx="405">
                  <c:v>17.71921</c:v>
                </c:pt>
                <c:pt idx="406">
                  <c:v>18.247</c:v>
                </c:pt>
                <c:pt idx="407">
                  <c:v>18.508320000000001</c:v>
                </c:pt>
                <c:pt idx="408">
                  <c:v>19.135210000000001</c:v>
                </c:pt>
                <c:pt idx="409">
                  <c:v>19.434529999999999</c:v>
                </c:pt>
                <c:pt idx="410">
                  <c:v>20.031829999999999</c:v>
                </c:pt>
                <c:pt idx="411">
                  <c:v>20.087039999999998</c:v>
                </c:pt>
                <c:pt idx="412">
                  <c:v>20.560749999999999</c:v>
                </c:pt>
                <c:pt idx="413">
                  <c:v>21.167320749999998</c:v>
                </c:pt>
                <c:pt idx="414">
                  <c:v>21.396075440000001</c:v>
                </c:pt>
                <c:pt idx="415">
                  <c:v>21.775310000000001</c:v>
                </c:pt>
                <c:pt idx="416">
                  <c:v>21.839695020000001</c:v>
                </c:pt>
                <c:pt idx="417">
                  <c:v>22.021999999999998</c:v>
                </c:pt>
                <c:pt idx="418">
                  <c:v>22.161000000000001</c:v>
                </c:pt>
                <c:pt idx="419">
                  <c:v>22.442</c:v>
                </c:pt>
                <c:pt idx="420">
                  <c:v>22.51</c:v>
                </c:pt>
                <c:pt idx="421">
                  <c:v>22.521000000000001</c:v>
                </c:pt>
                <c:pt idx="422">
                  <c:v>22.58</c:v>
                </c:pt>
                <c:pt idx="423">
                  <c:v>22.588999999999999</c:v>
                </c:pt>
                <c:pt idx="424">
                  <c:v>22.661000000000001</c:v>
                </c:pt>
                <c:pt idx="425">
                  <c:v>22.672999999999998</c:v>
                </c:pt>
                <c:pt idx="426">
                  <c:v>22.696000000000002</c:v>
                </c:pt>
                <c:pt idx="427">
                  <c:v>22.728000000000002</c:v>
                </c:pt>
                <c:pt idx="428">
                  <c:v>22.736000000000001</c:v>
                </c:pt>
                <c:pt idx="429">
                  <c:v>22.81</c:v>
                </c:pt>
                <c:pt idx="430">
                  <c:v>22.815000000000001</c:v>
                </c:pt>
                <c:pt idx="431">
                  <c:v>22.82</c:v>
                </c:pt>
                <c:pt idx="432">
                  <c:v>22.872</c:v>
                </c:pt>
                <c:pt idx="433">
                  <c:v>22.895</c:v>
                </c:pt>
                <c:pt idx="434">
                  <c:v>22.939</c:v>
                </c:pt>
                <c:pt idx="435">
                  <c:v>22.968</c:v>
                </c:pt>
                <c:pt idx="436">
                  <c:v>23.007999999999999</c:v>
                </c:pt>
                <c:pt idx="437">
                  <c:v>23.023</c:v>
                </c:pt>
                <c:pt idx="438">
                  <c:v>23.074999999999999</c:v>
                </c:pt>
                <c:pt idx="439">
                  <c:v>23.087</c:v>
                </c:pt>
                <c:pt idx="440">
                  <c:v>23.094000000000001</c:v>
                </c:pt>
                <c:pt idx="441">
                  <c:v>23.157</c:v>
                </c:pt>
                <c:pt idx="442">
                  <c:v>23.248999999999999</c:v>
                </c:pt>
                <c:pt idx="443">
                  <c:v>23.263999999999999</c:v>
                </c:pt>
                <c:pt idx="444">
                  <c:v>23.306000000000001</c:v>
                </c:pt>
                <c:pt idx="445">
                  <c:v>23.338000000000001</c:v>
                </c:pt>
                <c:pt idx="446">
                  <c:v>23.574999999999999</c:v>
                </c:pt>
                <c:pt idx="447">
                  <c:v>23.579000000000001</c:v>
                </c:pt>
                <c:pt idx="448">
                  <c:v>23.661999999999999</c:v>
                </c:pt>
                <c:pt idx="449">
                  <c:v>23.733000000000001</c:v>
                </c:pt>
                <c:pt idx="450">
                  <c:v>23.797000000000001</c:v>
                </c:pt>
                <c:pt idx="451">
                  <c:v>23.821000000000002</c:v>
                </c:pt>
                <c:pt idx="452">
                  <c:v>23.856999999999999</c:v>
                </c:pt>
                <c:pt idx="453">
                  <c:v>23.928000000000001</c:v>
                </c:pt>
                <c:pt idx="454">
                  <c:v>23.978000000000002</c:v>
                </c:pt>
                <c:pt idx="455">
                  <c:v>24.018000000000001</c:v>
                </c:pt>
                <c:pt idx="456">
                  <c:v>32.979999999999997</c:v>
                </c:pt>
                <c:pt idx="457">
                  <c:v>33.17</c:v>
                </c:pt>
                <c:pt idx="458">
                  <c:v>33.33</c:v>
                </c:pt>
                <c:pt idx="459">
                  <c:v>33.380000000000003</c:v>
                </c:pt>
                <c:pt idx="460">
                  <c:v>33.590000000000003</c:v>
                </c:pt>
                <c:pt idx="461">
                  <c:v>33.96</c:v>
                </c:pt>
                <c:pt idx="462">
                  <c:v>34.21</c:v>
                </c:pt>
                <c:pt idx="463">
                  <c:v>34.42</c:v>
                </c:pt>
                <c:pt idx="464">
                  <c:v>34.630000000000003</c:v>
                </c:pt>
                <c:pt idx="465">
                  <c:v>35.607546149164918</c:v>
                </c:pt>
                <c:pt idx="466">
                  <c:v>36.39642076317984</c:v>
                </c:pt>
                <c:pt idx="467">
                  <c:v>36.9</c:v>
                </c:pt>
                <c:pt idx="468">
                  <c:v>36.963283521536276</c:v>
                </c:pt>
                <c:pt idx="469">
                  <c:v>36.963283521536276</c:v>
                </c:pt>
                <c:pt idx="470">
                  <c:v>37.636080870917574</c:v>
                </c:pt>
                <c:pt idx="471">
                  <c:v>38.109405639326525</c:v>
                </c:pt>
                <c:pt idx="472">
                  <c:v>38.781076024973515</c:v>
                </c:pt>
                <c:pt idx="473">
                  <c:v>38.781076024973515</c:v>
                </c:pt>
                <c:pt idx="474">
                  <c:v>38.781076024973515</c:v>
                </c:pt>
                <c:pt idx="475">
                  <c:v>38.781076024973515</c:v>
                </c:pt>
                <c:pt idx="476">
                  <c:v>39.124000000000002</c:v>
                </c:pt>
                <c:pt idx="477">
                  <c:v>39.326999999999998</c:v>
                </c:pt>
                <c:pt idx="478">
                  <c:v>39.44598462821466</c:v>
                </c:pt>
                <c:pt idx="479">
                  <c:v>39.44598462821466</c:v>
                </c:pt>
                <c:pt idx="480">
                  <c:v>39.807899999999997</c:v>
                </c:pt>
                <c:pt idx="481">
                  <c:v>39.911000000000001</c:v>
                </c:pt>
                <c:pt idx="482">
                  <c:v>39.957999999999998</c:v>
                </c:pt>
                <c:pt idx="483">
                  <c:v>39.982700000000001</c:v>
                </c:pt>
                <c:pt idx="484">
                  <c:v>40</c:v>
                </c:pt>
                <c:pt idx="485">
                  <c:v>40.030999999999999</c:v>
                </c:pt>
                <c:pt idx="486">
                  <c:v>40.061500000000002</c:v>
                </c:pt>
                <c:pt idx="487">
                  <c:v>40.091999999999999</c:v>
                </c:pt>
                <c:pt idx="488">
                  <c:v>40.110900000000001</c:v>
                </c:pt>
                <c:pt idx="489">
                  <c:v>40.14</c:v>
                </c:pt>
                <c:pt idx="490">
                  <c:v>40.14</c:v>
                </c:pt>
                <c:pt idx="491">
                  <c:v>40.168999999999997</c:v>
                </c:pt>
                <c:pt idx="492">
                  <c:v>40.244</c:v>
                </c:pt>
                <c:pt idx="493">
                  <c:v>40.2502</c:v>
                </c:pt>
                <c:pt idx="494">
                  <c:v>40.250636734509882</c:v>
                </c:pt>
                <c:pt idx="495">
                  <c:v>40.299999999999997</c:v>
                </c:pt>
                <c:pt idx="496">
                  <c:v>40.308999999999997</c:v>
                </c:pt>
                <c:pt idx="497">
                  <c:v>40.338000000000001</c:v>
                </c:pt>
                <c:pt idx="498">
                  <c:v>40.378</c:v>
                </c:pt>
                <c:pt idx="499">
                  <c:v>40.394100000000002</c:v>
                </c:pt>
                <c:pt idx="500">
                  <c:v>40.517000000000003</c:v>
                </c:pt>
                <c:pt idx="501">
                  <c:v>40.517200000000003</c:v>
                </c:pt>
                <c:pt idx="502">
                  <c:v>40.628999999999998</c:v>
                </c:pt>
                <c:pt idx="503">
                  <c:v>40.648899999999998</c:v>
                </c:pt>
                <c:pt idx="504">
                  <c:v>40.81</c:v>
                </c:pt>
                <c:pt idx="505">
                  <c:v>40.917799265219642</c:v>
                </c:pt>
                <c:pt idx="506">
                  <c:v>40.920999999999999</c:v>
                </c:pt>
                <c:pt idx="507">
                  <c:v>40.933</c:v>
                </c:pt>
                <c:pt idx="508">
                  <c:v>41.012300000000003</c:v>
                </c:pt>
                <c:pt idx="509">
                  <c:v>41.13</c:v>
                </c:pt>
                <c:pt idx="510">
                  <c:v>41.46775756756147</c:v>
                </c:pt>
                <c:pt idx="511">
                  <c:v>41.53</c:v>
                </c:pt>
                <c:pt idx="512">
                  <c:v>41.795999999999999</c:v>
                </c:pt>
                <c:pt idx="513">
                  <c:v>42.387359974756009</c:v>
                </c:pt>
                <c:pt idx="514">
                  <c:v>43.068046070277454</c:v>
                </c:pt>
                <c:pt idx="515">
                  <c:v>43.068046070277454</c:v>
                </c:pt>
                <c:pt idx="516">
                  <c:v>43.383595915883426</c:v>
                </c:pt>
                <c:pt idx="517">
                  <c:v>43.744224310861675</c:v>
                </c:pt>
                <c:pt idx="518">
                  <c:v>43.762999999999998</c:v>
                </c:pt>
                <c:pt idx="519">
                  <c:v>44.4</c:v>
                </c:pt>
                <c:pt idx="520">
                  <c:v>44.537606779813821</c:v>
                </c:pt>
                <c:pt idx="521">
                  <c:v>44.825000000000003</c:v>
                </c:pt>
                <c:pt idx="522">
                  <c:v>44.873441972637316</c:v>
                </c:pt>
                <c:pt idx="523">
                  <c:v>44.873441972637316</c:v>
                </c:pt>
                <c:pt idx="524">
                  <c:v>44.873441972637316</c:v>
                </c:pt>
                <c:pt idx="525">
                  <c:v>44.873441972637316</c:v>
                </c:pt>
                <c:pt idx="526">
                  <c:v>45.204769310523588</c:v>
                </c:pt>
                <c:pt idx="527">
                  <c:v>45.204769310523588</c:v>
                </c:pt>
                <c:pt idx="528">
                  <c:v>45.6</c:v>
                </c:pt>
                <c:pt idx="529">
                  <c:v>45.701000000000001</c:v>
                </c:pt>
                <c:pt idx="530">
                  <c:v>45.753600649131108</c:v>
                </c:pt>
                <c:pt idx="531">
                  <c:v>46.317082516284628</c:v>
                </c:pt>
                <c:pt idx="532">
                  <c:v>46.570999999999998</c:v>
                </c:pt>
                <c:pt idx="533">
                  <c:v>46.655171636576732</c:v>
                </c:pt>
                <c:pt idx="534">
                  <c:v>47.331349877160953</c:v>
                </c:pt>
                <c:pt idx="535">
                  <c:v>47.496000000000002</c:v>
                </c:pt>
                <c:pt idx="536">
                  <c:v>48.015416863885314</c:v>
                </c:pt>
                <c:pt idx="537">
                  <c:v>48.015416863885314</c:v>
                </c:pt>
                <c:pt idx="538">
                  <c:v>48.112476348876953</c:v>
                </c:pt>
                <c:pt idx="539">
                  <c:v>48.137</c:v>
                </c:pt>
                <c:pt idx="540">
                  <c:v>49.000999999999998</c:v>
                </c:pt>
                <c:pt idx="541">
                  <c:v>49.1344918520522</c:v>
                </c:pt>
                <c:pt idx="542">
                  <c:v>49.818558838776561</c:v>
                </c:pt>
                <c:pt idx="543">
                  <c:v>49.831000000000003</c:v>
                </c:pt>
                <c:pt idx="544">
                  <c:v>49.990741729736328</c:v>
                </c:pt>
                <c:pt idx="545">
                  <c:v>49.990741729736328</c:v>
                </c:pt>
                <c:pt idx="546">
                  <c:v>50.541614532470703</c:v>
                </c:pt>
                <c:pt idx="547">
                  <c:v>50.593761444091797</c:v>
                </c:pt>
                <c:pt idx="548">
                  <c:v>50.603240966796875</c:v>
                </c:pt>
                <c:pt idx="549">
                  <c:v>50.603240966796875</c:v>
                </c:pt>
                <c:pt idx="550">
                  <c:v>50.622203826904297</c:v>
                </c:pt>
                <c:pt idx="551">
                  <c:v>50.683013916015625</c:v>
                </c:pt>
                <c:pt idx="552">
                  <c:v>50.704999999999998</c:v>
                </c:pt>
                <c:pt idx="553">
                  <c:v>50.856000000000002</c:v>
                </c:pt>
                <c:pt idx="554">
                  <c:v>51.288524627685547</c:v>
                </c:pt>
                <c:pt idx="555">
                  <c:v>51.604892730712891</c:v>
                </c:pt>
                <c:pt idx="556">
                  <c:v>51.631473541259766</c:v>
                </c:pt>
                <c:pt idx="557">
                  <c:v>51.631473541259766</c:v>
                </c:pt>
                <c:pt idx="558">
                  <c:v>51.658061981201172</c:v>
                </c:pt>
                <c:pt idx="559">
                  <c:v>51.658061981201172</c:v>
                </c:pt>
                <c:pt idx="560">
                  <c:v>51.658061981201172</c:v>
                </c:pt>
                <c:pt idx="561">
                  <c:v>51.711231231689453</c:v>
                </c:pt>
                <c:pt idx="562">
                  <c:v>51.98</c:v>
                </c:pt>
                <c:pt idx="563">
                  <c:v>51.98</c:v>
                </c:pt>
                <c:pt idx="564">
                  <c:v>52.881664276123047</c:v>
                </c:pt>
                <c:pt idx="565">
                  <c:v>52.881664276123047</c:v>
                </c:pt>
                <c:pt idx="566">
                  <c:v>53.2</c:v>
                </c:pt>
                <c:pt idx="567">
                  <c:v>53.628</c:v>
                </c:pt>
                <c:pt idx="568">
                  <c:v>53.871471405029297</c:v>
                </c:pt>
                <c:pt idx="569">
                  <c:v>53.963014911274797</c:v>
                </c:pt>
                <c:pt idx="570">
                  <c:v>53.969257368669602</c:v>
                </c:pt>
                <c:pt idx="571">
                  <c:v>54.007844877097597</c:v>
                </c:pt>
                <c:pt idx="572">
                  <c:v>54.038089098071097</c:v>
                </c:pt>
                <c:pt idx="573">
                  <c:v>54.044122860865997</c:v>
                </c:pt>
                <c:pt idx="574">
                  <c:v>54.047743118542897</c:v>
                </c:pt>
                <c:pt idx="575">
                  <c:v>54.049971600767499</c:v>
                </c:pt>
                <c:pt idx="576">
                  <c:v>54.0507520746105</c:v>
                </c:pt>
                <c:pt idx="577">
                  <c:v>54.051532548453402</c:v>
                </c:pt>
                <c:pt idx="578">
                  <c:v>54.052573180244003</c:v>
                </c:pt>
                <c:pt idx="579">
                  <c:v>54.054134127929899</c:v>
                </c:pt>
                <c:pt idx="580">
                  <c:v>54.060411187614797</c:v>
                </c:pt>
                <c:pt idx="581">
                  <c:v>54.0803023424697</c:v>
                </c:pt>
                <c:pt idx="582">
                  <c:v>54.677999999999997</c:v>
                </c:pt>
                <c:pt idx="583">
                  <c:v>55.086315789000011</c:v>
                </c:pt>
                <c:pt idx="584">
                  <c:v>55.505673673841628</c:v>
                </c:pt>
                <c:pt idx="585">
                  <c:v>55.534562562730521</c:v>
                </c:pt>
                <c:pt idx="586">
                  <c:v>55.540999999999997</c:v>
                </c:pt>
                <c:pt idx="587">
                  <c:v>55.551229229397187</c:v>
                </c:pt>
                <c:pt idx="588">
                  <c:v>55.602340340508292</c:v>
                </c:pt>
                <c:pt idx="589">
                  <c:v>55.624007007174967</c:v>
                </c:pt>
                <c:pt idx="590">
                  <c:v>55.634562562730522</c:v>
                </c:pt>
                <c:pt idx="591">
                  <c:v>55.653661971860004</c:v>
                </c:pt>
                <c:pt idx="592">
                  <c:v>55.654562562730511</c:v>
                </c:pt>
                <c:pt idx="593">
                  <c:v>55.676784784952737</c:v>
                </c:pt>
                <c:pt idx="594">
                  <c:v>55.702340340508293</c:v>
                </c:pt>
                <c:pt idx="595">
                  <c:v>55.723451451619404</c:v>
                </c:pt>
                <c:pt idx="596">
                  <c:v>55.747895896063845</c:v>
                </c:pt>
                <c:pt idx="597">
                  <c:v>55.7608604651154</c:v>
                </c:pt>
                <c:pt idx="598">
                  <c:v>55.769007007174956</c:v>
                </c:pt>
                <c:pt idx="599">
                  <c:v>55.789000000000001</c:v>
                </c:pt>
                <c:pt idx="600">
                  <c:v>55.790118118286074</c:v>
                </c:pt>
                <c:pt idx="601">
                  <c:v>55.793837209302325</c:v>
                </c:pt>
                <c:pt idx="602">
                  <c:v>55.795744680851065</c:v>
                </c:pt>
                <c:pt idx="603">
                  <c:v>55.811289016723599</c:v>
                </c:pt>
                <c:pt idx="604">
                  <c:v>55.818723404255316</c:v>
                </c:pt>
                <c:pt idx="605">
                  <c:v>55.83245991516111</c:v>
                </c:pt>
                <c:pt idx="606">
                  <c:v>55.846945266723623</c:v>
                </c:pt>
                <c:pt idx="607">
                  <c:v>55.852516555786131</c:v>
                </c:pt>
                <c:pt idx="608">
                  <c:v>55.859541809082032</c:v>
                </c:pt>
                <c:pt idx="609">
                  <c:v>55.861808510638298</c:v>
                </c:pt>
                <c:pt idx="610">
                  <c:v>55.866595744680851</c:v>
                </c:pt>
                <c:pt idx="611">
                  <c:v>55.867553191489357</c:v>
                </c:pt>
                <c:pt idx="612">
                  <c:v>55.872337417602537</c:v>
                </c:pt>
                <c:pt idx="613">
                  <c:v>55.888863971710208</c:v>
                </c:pt>
                <c:pt idx="614">
                  <c:v>55.903236038208007</c:v>
                </c:pt>
                <c:pt idx="615">
                  <c:v>55.907499999999999</c:v>
                </c:pt>
                <c:pt idx="616">
                  <c:v>55.907499999999999</c:v>
                </c:pt>
                <c:pt idx="617">
                  <c:v>55.920016517639162</c:v>
                </c:pt>
                <c:pt idx="618">
                  <c:v>55.923541666666665</c:v>
                </c:pt>
                <c:pt idx="619">
                  <c:v>55.930416666666666</c:v>
                </c:pt>
                <c:pt idx="620">
                  <c:v>55.932708333333338</c:v>
                </c:pt>
                <c:pt idx="621">
                  <c:v>55.934252628326419</c:v>
                </c:pt>
                <c:pt idx="622">
                  <c:v>55.935749999999992</c:v>
                </c:pt>
                <c:pt idx="623">
                  <c:v>55.938732394420001</c:v>
                </c:pt>
                <c:pt idx="624">
                  <c:v>55.942169338226321</c:v>
                </c:pt>
                <c:pt idx="625">
                  <c:v>55.946458333333347</c:v>
                </c:pt>
                <c:pt idx="626">
                  <c:v>55.948766263961794</c:v>
                </c:pt>
                <c:pt idx="627">
                  <c:v>55.952307692307699</c:v>
                </c:pt>
                <c:pt idx="628">
                  <c:v>55.952307692307699</c:v>
                </c:pt>
                <c:pt idx="629">
                  <c:v>55.955364194869993</c:v>
                </c:pt>
                <c:pt idx="630">
                  <c:v>55.959120000000006</c:v>
                </c:pt>
                <c:pt idx="631">
                  <c:v>55.963280906677248</c:v>
                </c:pt>
                <c:pt idx="632">
                  <c:v>55.969615384615381</c:v>
                </c:pt>
                <c:pt idx="633">
                  <c:v>55.992692307692302</c:v>
                </c:pt>
                <c:pt idx="634">
                  <c:v>55.992692307692302</c:v>
                </c:pt>
                <c:pt idx="635">
                  <c:v>55.993160749435425</c:v>
                </c:pt>
                <c:pt idx="636">
                  <c:v>55.993802816959999</c:v>
                </c:pt>
                <c:pt idx="637">
                  <c:v>56.00357567000389</c:v>
                </c:pt>
                <c:pt idx="638">
                  <c:v>56.004230769230766</c:v>
                </c:pt>
                <c:pt idx="639">
                  <c:v>56.004230769230766</c:v>
                </c:pt>
                <c:pt idx="640">
                  <c:v>56.005000000000003</c:v>
                </c:pt>
                <c:pt idx="641">
                  <c:v>56.013636981248858</c:v>
                </c:pt>
                <c:pt idx="642">
                  <c:v>56.018725334167478</c:v>
                </c:pt>
                <c:pt idx="643">
                  <c:v>56.021000000000001</c:v>
                </c:pt>
                <c:pt idx="644">
                  <c:v>56.021675675676001</c:v>
                </c:pt>
                <c:pt idx="645">
                  <c:v>56.024999999999999</c:v>
                </c:pt>
                <c:pt idx="646">
                  <c:v>56.029000000000003</c:v>
                </c:pt>
                <c:pt idx="647">
                  <c:v>56.029000000000003</c:v>
                </c:pt>
                <c:pt idx="648">
                  <c:v>56.030999999999999</c:v>
                </c:pt>
                <c:pt idx="649">
                  <c:v>56.031779434204104</c:v>
                </c:pt>
                <c:pt idx="650">
                  <c:v>56.039000000000001</c:v>
                </c:pt>
                <c:pt idx="651">
                  <c:v>56.039000000000001</c:v>
                </c:pt>
                <c:pt idx="652">
                  <c:v>56.051039447784426</c:v>
                </c:pt>
                <c:pt idx="653">
                  <c:v>56.072837490081788</c:v>
                </c:pt>
                <c:pt idx="654">
                  <c:v>56.08987693405151</c:v>
                </c:pt>
                <c:pt idx="655">
                  <c:v>56.136173995971724</c:v>
                </c:pt>
                <c:pt idx="656">
                  <c:v>56.152418579101621</c:v>
                </c:pt>
                <c:pt idx="657">
                  <c:v>56.162048558469998</c:v>
                </c:pt>
                <c:pt idx="658">
                  <c:v>56.163789787292544</c:v>
                </c:pt>
                <c:pt idx="659">
                  <c:v>56.176000000000002</c:v>
                </c:pt>
                <c:pt idx="660">
                  <c:v>56.176000000000002</c:v>
                </c:pt>
                <c:pt idx="661">
                  <c:v>56.176000000000002</c:v>
                </c:pt>
                <c:pt idx="662">
                  <c:v>56.214147994995237</c:v>
                </c:pt>
                <c:pt idx="663">
                  <c:v>56.246637161255023</c:v>
                </c:pt>
                <c:pt idx="664">
                  <c:v>56.448882221222249</c:v>
                </c:pt>
                <c:pt idx="665">
                  <c:v>65.614099999999993</c:v>
                </c:pt>
                <c:pt idx="666">
                  <c:v>65.921199999999999</c:v>
                </c:pt>
                <c:pt idx="667">
                  <c:v>65.956999999999994</c:v>
                </c:pt>
                <c:pt idx="668">
                  <c:v>65.9863</c:v>
                </c:pt>
                <c:pt idx="669">
                  <c:v>65.997500000000002</c:v>
                </c:pt>
                <c:pt idx="670">
                  <c:v>66.02</c:v>
                </c:pt>
                <c:pt idx="671">
                  <c:v>66.039000000000001</c:v>
                </c:pt>
                <c:pt idx="672">
                  <c:v>66.039000000000001</c:v>
                </c:pt>
                <c:pt idx="673">
                  <c:v>66.039000000000001</c:v>
                </c:pt>
                <c:pt idx="674">
                  <c:v>66.045599999999993</c:v>
                </c:pt>
                <c:pt idx="675">
                  <c:v>66.054000000000002</c:v>
                </c:pt>
                <c:pt idx="676">
                  <c:v>66.093999999999994</c:v>
                </c:pt>
                <c:pt idx="677">
                  <c:v>66.13232653</c:v>
                </c:pt>
                <c:pt idx="678">
                  <c:v>66.172677320000005</c:v>
                </c:pt>
                <c:pt idx="679">
                  <c:v>66.319999999999993</c:v>
                </c:pt>
                <c:pt idx="680">
                  <c:v>66.819999999999993</c:v>
                </c:pt>
                <c:pt idx="681">
                  <c:v>66.819999999999993</c:v>
                </c:pt>
              </c:numCache>
            </c:numRef>
          </c:xVal>
          <c:yVal>
            <c:numRef>
              <c:f>d11B_pH_CO2!$AE$2:$AE$683</c:f>
              <c:numCache>
                <c:formatCode>0</c:formatCode>
                <c:ptCount val="682"/>
                <c:pt idx="0">
                  <c:v>271.34159643608524</c:v>
                </c:pt>
                <c:pt idx="1">
                  <c:v>276.63151696516746</c:v>
                </c:pt>
                <c:pt idx="2">
                  <c:v>289.95050148670521</c:v>
                </c:pt>
                <c:pt idx="3">
                  <c:v>278.98258484021704</c:v>
                </c:pt>
                <c:pt idx="4">
                  <c:v>298.29168243232795</c:v>
                </c:pt>
                <c:pt idx="5">
                  <c:v>271.74280683675767</c:v>
                </c:pt>
                <c:pt idx="6">
                  <c:v>283.47192953004355</c:v>
                </c:pt>
                <c:pt idx="7">
                  <c:v>281.05696893003267</c:v>
                </c:pt>
                <c:pt idx="8">
                  <c:v>252.48082892312891</c:v>
                </c:pt>
                <c:pt idx="9">
                  <c:v>270.8833160839809</c:v>
                </c:pt>
                <c:pt idx="10">
                  <c:v>246.23312380772313</c:v>
                </c:pt>
                <c:pt idx="11">
                  <c:v>242.68565607060549</c:v>
                </c:pt>
                <c:pt idx="12">
                  <c:v>233.0198452617972</c:v>
                </c:pt>
                <c:pt idx="13">
                  <c:v>242.30445767809897</c:v>
                </c:pt>
                <c:pt idx="14">
                  <c:v>229.50531381148548</c:v>
                </c:pt>
                <c:pt idx="15">
                  <c:v>229.73039405028015</c:v>
                </c:pt>
                <c:pt idx="16">
                  <c:v>233.46673105402891</c:v>
                </c:pt>
                <c:pt idx="17">
                  <c:v>170.80041057925183</c:v>
                </c:pt>
                <c:pt idx="18">
                  <c:v>176.82424473808229</c:v>
                </c:pt>
                <c:pt idx="19">
                  <c:v>212.35496188471379</c:v>
                </c:pt>
                <c:pt idx="20">
                  <c:v>212.47874019624581</c:v>
                </c:pt>
                <c:pt idx="21">
                  <c:v>189.70105600947446</c:v>
                </c:pt>
                <c:pt idx="22">
                  <c:v>180.61879586365066</c:v>
                </c:pt>
                <c:pt idx="23">
                  <c:v>175.45148994276639</c:v>
                </c:pt>
                <c:pt idx="24">
                  <c:v>224.28638628762633</c:v>
                </c:pt>
                <c:pt idx="25">
                  <c:v>214.1541006503567</c:v>
                </c:pt>
                <c:pt idx="26">
                  <c:v>219.35002011012801</c:v>
                </c:pt>
                <c:pt idx="27">
                  <c:v>208.98600328334794</c:v>
                </c:pt>
                <c:pt idx="28">
                  <c:v>209.14829950617064</c:v>
                </c:pt>
                <c:pt idx="29">
                  <c:v>243.26007707296867</c:v>
                </c:pt>
                <c:pt idx="30">
                  <c:v>249.30250397514607</c:v>
                </c:pt>
                <c:pt idx="31">
                  <c:v>250.58857188164467</c:v>
                </c:pt>
                <c:pt idx="32">
                  <c:v>277.79331641780158</c:v>
                </c:pt>
                <c:pt idx="33">
                  <c:v>288.95778171418408</c:v>
                </c:pt>
                <c:pt idx="34">
                  <c:v>264.96404858793562</c:v>
                </c:pt>
                <c:pt idx="35">
                  <c:v>295.08048659236732</c:v>
                </c:pt>
                <c:pt idx="36">
                  <c:v>266.66522665859782</c:v>
                </c:pt>
                <c:pt idx="37">
                  <c:v>326.64000427916994</c:v>
                </c:pt>
                <c:pt idx="38">
                  <c:v>344.96493779025889</c:v>
                </c:pt>
                <c:pt idx="39">
                  <c:v>317.85268878633912</c:v>
                </c:pt>
                <c:pt idx="40">
                  <c:v>356.47646449116615</c:v>
                </c:pt>
                <c:pt idx="41">
                  <c:v>282.15691655397717</c:v>
                </c:pt>
                <c:pt idx="42">
                  <c:v>314.76358100258449</c:v>
                </c:pt>
                <c:pt idx="43">
                  <c:v>299.36947479512003</c:v>
                </c:pt>
                <c:pt idx="44">
                  <c:v>288.27247442846391</c:v>
                </c:pt>
                <c:pt idx="45">
                  <c:v>277.68911113741393</c:v>
                </c:pt>
                <c:pt idx="46">
                  <c:v>298.46222398193845</c:v>
                </c:pt>
                <c:pt idx="47">
                  <c:v>262.02430158900341</c:v>
                </c:pt>
                <c:pt idx="48">
                  <c:v>249.11465380626862</c:v>
                </c:pt>
                <c:pt idx="49">
                  <c:v>219.43309026294293</c:v>
                </c:pt>
                <c:pt idx="50">
                  <c:v>218.20145750361826</c:v>
                </c:pt>
                <c:pt idx="51">
                  <c:v>195.87157687965293</c:v>
                </c:pt>
                <c:pt idx="52">
                  <c:v>175.74227700739411</c:v>
                </c:pt>
                <c:pt idx="53">
                  <c:v>218.02676874217059</c:v>
                </c:pt>
                <c:pt idx="54">
                  <c:v>226.93869631562723</c:v>
                </c:pt>
                <c:pt idx="55">
                  <c:v>218.24141281441518</c:v>
                </c:pt>
                <c:pt idx="56">
                  <c:v>218.1907977764325</c:v>
                </c:pt>
                <c:pt idx="57">
                  <c:v>216.03176605189182</c:v>
                </c:pt>
                <c:pt idx="58">
                  <c:v>225.40549229548461</c:v>
                </c:pt>
                <c:pt idx="59">
                  <c:v>236.02469013481527</c:v>
                </c:pt>
                <c:pt idx="60">
                  <c:v>236.09059105990525</c:v>
                </c:pt>
                <c:pt idx="61">
                  <c:v>261.82466584354773</c:v>
                </c:pt>
                <c:pt idx="62">
                  <c:v>293.28659358094916</c:v>
                </c:pt>
                <c:pt idx="63">
                  <c:v>275.64388068808546</c:v>
                </c:pt>
                <c:pt idx="64">
                  <c:v>274.70484174781808</c:v>
                </c:pt>
                <c:pt idx="65">
                  <c:v>245.82420059389295</c:v>
                </c:pt>
                <c:pt idx="66">
                  <c:v>276.73076583469134</c:v>
                </c:pt>
                <c:pt idx="67">
                  <c:v>255.97423024408619</c:v>
                </c:pt>
                <c:pt idx="68">
                  <c:v>292.98847963410327</c:v>
                </c:pt>
                <c:pt idx="69">
                  <c:v>275.6324277976417</c:v>
                </c:pt>
                <c:pt idx="70">
                  <c:v>236.52719986157075</c:v>
                </c:pt>
                <c:pt idx="71">
                  <c:v>246.17340628959198</c:v>
                </c:pt>
                <c:pt idx="72">
                  <c:v>306.14715692667062</c:v>
                </c:pt>
                <c:pt idx="73">
                  <c:v>212.39343910276236</c:v>
                </c:pt>
                <c:pt idx="74">
                  <c:v>225.74772772883594</c:v>
                </c:pt>
                <c:pt idx="75">
                  <c:v>254.88594399847059</c:v>
                </c:pt>
                <c:pt idx="76">
                  <c:v>306.92480366959677</c:v>
                </c:pt>
                <c:pt idx="77">
                  <c:v>279.93593369418329</c:v>
                </c:pt>
                <c:pt idx="78">
                  <c:v>244.28452766509022</c:v>
                </c:pt>
                <c:pt idx="79">
                  <c:v>245.34288889671049</c:v>
                </c:pt>
                <c:pt idx="80">
                  <c:v>255.31554806671411</c:v>
                </c:pt>
                <c:pt idx="81">
                  <c:v>173.74012841583439</c:v>
                </c:pt>
                <c:pt idx="82">
                  <c:v>198.14873240302444</c:v>
                </c:pt>
                <c:pt idx="83">
                  <c:v>217.31918634739193</c:v>
                </c:pt>
                <c:pt idx="84">
                  <c:v>257.92762292358026</c:v>
                </c:pt>
                <c:pt idx="85">
                  <c:v>268.08284431553886</c:v>
                </c:pt>
                <c:pt idx="86">
                  <c:v>226.36683526066909</c:v>
                </c:pt>
                <c:pt idx="87">
                  <c:v>208.76614014883563</c:v>
                </c:pt>
                <c:pt idx="88">
                  <c:v>201.97782127821401</c:v>
                </c:pt>
                <c:pt idx="89">
                  <c:v>289.40663265916959</c:v>
                </c:pt>
                <c:pt idx="90">
                  <c:v>313.49477239018165</c:v>
                </c:pt>
                <c:pt idx="91">
                  <c:v>301.16041500592951</c:v>
                </c:pt>
                <c:pt idx="92">
                  <c:v>262.48141000889268</c:v>
                </c:pt>
                <c:pt idx="93">
                  <c:v>246.48357804440838</c:v>
                </c:pt>
                <c:pt idx="94">
                  <c:v>274.55468477635122</c:v>
                </c:pt>
                <c:pt idx="95">
                  <c:v>235.82295435045603</c:v>
                </c:pt>
                <c:pt idx="96">
                  <c:v>256.87407330008057</c:v>
                </c:pt>
                <c:pt idx="97">
                  <c:v>266.78027299957432</c:v>
                </c:pt>
                <c:pt idx="98">
                  <c:v>346.55894847842308</c:v>
                </c:pt>
                <c:pt idx="99">
                  <c:v>324.67476027294657</c:v>
                </c:pt>
                <c:pt idx="100">
                  <c:v>335.30913690260394</c:v>
                </c:pt>
                <c:pt idx="101">
                  <c:v>261.87510222018318</c:v>
                </c:pt>
                <c:pt idx="102">
                  <c:v>280.82421356671802</c:v>
                </c:pt>
                <c:pt idx="103">
                  <c:v>303.99323902899926</c:v>
                </c:pt>
                <c:pt idx="104">
                  <c:v>261.23503493943264</c:v>
                </c:pt>
                <c:pt idx="105">
                  <c:v>240.99833878789758</c:v>
                </c:pt>
                <c:pt idx="106">
                  <c:v>226.55638561509255</c:v>
                </c:pt>
                <c:pt idx="107">
                  <c:v>263.66264071900974</c:v>
                </c:pt>
                <c:pt idx="108">
                  <c:v>214.7821086150004</c:v>
                </c:pt>
                <c:pt idx="109">
                  <c:v>262.5104103417284</c:v>
                </c:pt>
                <c:pt idx="110">
                  <c:v>261.14816424631368</c:v>
                </c:pt>
                <c:pt idx="111">
                  <c:v>266.29461378171504</c:v>
                </c:pt>
                <c:pt idx="112">
                  <c:v>314.43785823024012</c:v>
                </c:pt>
                <c:pt idx="113">
                  <c:v>330.85109340886868</c:v>
                </c:pt>
                <c:pt idx="114">
                  <c:v>300.44102774282533</c:v>
                </c:pt>
                <c:pt idx="115">
                  <c:v>319.83535541850205</c:v>
                </c:pt>
                <c:pt idx="116">
                  <c:v>336.66970492839141</c:v>
                </c:pt>
                <c:pt idx="117">
                  <c:v>280.92633314921369</c:v>
                </c:pt>
                <c:pt idx="118">
                  <c:v>265.62263858799383</c:v>
                </c:pt>
                <c:pt idx="119">
                  <c:v>323.89137089972451</c:v>
                </c:pt>
                <c:pt idx="120">
                  <c:v>334.00701588674514</c:v>
                </c:pt>
                <c:pt idx="121">
                  <c:v>295.8668319773069</c:v>
                </c:pt>
                <c:pt idx="122">
                  <c:v>270.95143446628879</c:v>
                </c:pt>
                <c:pt idx="123">
                  <c:v>305.30363865230078</c:v>
                </c:pt>
                <c:pt idx="124">
                  <c:v>293.72423561163623</c:v>
                </c:pt>
                <c:pt idx="125">
                  <c:v>282.08745034957099</c:v>
                </c:pt>
                <c:pt idx="126">
                  <c:v>247.959443519724</c:v>
                </c:pt>
                <c:pt idx="127">
                  <c:v>240.52627016364272</c:v>
                </c:pt>
                <c:pt idx="128">
                  <c:v>274.82401594230146</c:v>
                </c:pt>
                <c:pt idx="129">
                  <c:v>284.71836575261096</c:v>
                </c:pt>
                <c:pt idx="130">
                  <c:v>228.4628178603453</c:v>
                </c:pt>
                <c:pt idx="131">
                  <c:v>214.21273817240626</c:v>
                </c:pt>
                <c:pt idx="132">
                  <c:v>220.81999902886298</c:v>
                </c:pt>
                <c:pt idx="133">
                  <c:v>205.80000656594396</c:v>
                </c:pt>
                <c:pt idx="134">
                  <c:v>231.99046429730635</c:v>
                </c:pt>
                <c:pt idx="135">
                  <c:v>254.95400145513338</c:v>
                </c:pt>
                <c:pt idx="136">
                  <c:v>228.24965682082015</c:v>
                </c:pt>
                <c:pt idx="137">
                  <c:v>310.61819427664068</c:v>
                </c:pt>
                <c:pt idx="138">
                  <c:v>292.5986987398116</c:v>
                </c:pt>
                <c:pt idx="139">
                  <c:v>323.45563865463919</c:v>
                </c:pt>
                <c:pt idx="140">
                  <c:v>273.13753924978761</c:v>
                </c:pt>
                <c:pt idx="141">
                  <c:v>291.99565953260253</c:v>
                </c:pt>
                <c:pt idx="142">
                  <c:v>338.29056361594411</c:v>
                </c:pt>
                <c:pt idx="143">
                  <c:v>253.44498153177716</c:v>
                </c:pt>
                <c:pt idx="144">
                  <c:v>319.40852871992877</c:v>
                </c:pt>
                <c:pt idx="145">
                  <c:v>281.53543036932956</c:v>
                </c:pt>
                <c:pt idx="146">
                  <c:v>277.84108026749095</c:v>
                </c:pt>
                <c:pt idx="147">
                  <c:v>288.36012319268895</c:v>
                </c:pt>
                <c:pt idx="148">
                  <c:v>313.76926309268481</c:v>
                </c:pt>
                <c:pt idx="149">
                  <c:v>204.8294022726617</c:v>
                </c:pt>
                <c:pt idx="150">
                  <c:v>244.48769574867259</c:v>
                </c:pt>
                <c:pt idx="151">
                  <c:v>291.92277445312402</c:v>
                </c:pt>
                <c:pt idx="152">
                  <c:v>222.99211559242769</c:v>
                </c:pt>
                <c:pt idx="153">
                  <c:v>218.12239105935834</c:v>
                </c:pt>
                <c:pt idx="154">
                  <c:v>288.18678392270812</c:v>
                </c:pt>
                <c:pt idx="155">
                  <c:v>276.92729682839712</c:v>
                </c:pt>
                <c:pt idx="156">
                  <c:v>324.87522211043023</c:v>
                </c:pt>
                <c:pt idx="157">
                  <c:v>314.47620271125783</c:v>
                </c:pt>
                <c:pt idx="158">
                  <c:v>262.10637664007487</c:v>
                </c:pt>
                <c:pt idx="159">
                  <c:v>203.64178758337664</c:v>
                </c:pt>
                <c:pt idx="160">
                  <c:v>239.67234336731863</c:v>
                </c:pt>
                <c:pt idx="161">
                  <c:v>231.77627926990883</c:v>
                </c:pt>
                <c:pt idx="162">
                  <c:v>248.43621936521555</c:v>
                </c:pt>
                <c:pt idx="163">
                  <c:v>297.33101396925628</c:v>
                </c:pt>
                <c:pt idx="164">
                  <c:v>293.88212578692651</c:v>
                </c:pt>
                <c:pt idx="165">
                  <c:v>260.58438414116364</c:v>
                </c:pt>
                <c:pt idx="166">
                  <c:v>237.66677458211348</c:v>
                </c:pt>
                <c:pt idx="167">
                  <c:v>260.9202260230216</c:v>
                </c:pt>
                <c:pt idx="168">
                  <c:v>251.21795550508989</c:v>
                </c:pt>
                <c:pt idx="169">
                  <c:v>284.92120684907263</c:v>
                </c:pt>
                <c:pt idx="170">
                  <c:v>277.60595961772754</c:v>
                </c:pt>
                <c:pt idx="171">
                  <c:v>231.00165266639823</c:v>
                </c:pt>
                <c:pt idx="172">
                  <c:v>262.99695024166851</c:v>
                </c:pt>
                <c:pt idx="173">
                  <c:v>298.09547518182666</c:v>
                </c:pt>
                <c:pt idx="174">
                  <c:v>216.80055670437753</c:v>
                </c:pt>
                <c:pt idx="175">
                  <c:v>201.48227100047421</c:v>
                </c:pt>
                <c:pt idx="176">
                  <c:v>225.31268829730513</c:v>
                </c:pt>
                <c:pt idx="177">
                  <c:v>224.88083581591991</c:v>
                </c:pt>
                <c:pt idx="178">
                  <c:v>183.05052856436862</c:v>
                </c:pt>
                <c:pt idx="179">
                  <c:v>250.35752715892556</c:v>
                </c:pt>
                <c:pt idx="180">
                  <c:v>279.9054411539762</c:v>
                </c:pt>
                <c:pt idx="181">
                  <c:v>226.68786337188448</c:v>
                </c:pt>
                <c:pt idx="182">
                  <c:v>303.38348556393635</c:v>
                </c:pt>
                <c:pt idx="183">
                  <c:v>282.11282159446222</c:v>
                </c:pt>
                <c:pt idx="184">
                  <c:v>287.99426500524788</c:v>
                </c:pt>
                <c:pt idx="185">
                  <c:v>310.53420596223128</c:v>
                </c:pt>
                <c:pt idx="186">
                  <c:v>237.7313030850022</c:v>
                </c:pt>
                <c:pt idx="187">
                  <c:v>258.11145183626212</c:v>
                </c:pt>
                <c:pt idx="188">
                  <c:v>294.40185251205719</c:v>
                </c:pt>
                <c:pt idx="189">
                  <c:v>225.71954473296523</c:v>
                </c:pt>
                <c:pt idx="190">
                  <c:v>228.86310755482484</c:v>
                </c:pt>
                <c:pt idx="191">
                  <c:v>280.86641894738011</c:v>
                </c:pt>
                <c:pt idx="192">
                  <c:v>278.19000503462257</c:v>
                </c:pt>
                <c:pt idx="193">
                  <c:v>216.25561329414197</c:v>
                </c:pt>
                <c:pt idx="194">
                  <c:v>305.83423832844403</c:v>
                </c:pt>
                <c:pt idx="195">
                  <c:v>192.23933078939442</c:v>
                </c:pt>
                <c:pt idx="196">
                  <c:v>199.63714183209595</c:v>
                </c:pt>
                <c:pt idx="197">
                  <c:v>194.01037636845766</c:v>
                </c:pt>
                <c:pt idx="198">
                  <c:v>293.54226562078406</c:v>
                </c:pt>
                <c:pt idx="199">
                  <c:v>292.04760713235589</c:v>
                </c:pt>
                <c:pt idx="200">
                  <c:v>219.66805577540578</c:v>
                </c:pt>
                <c:pt idx="201">
                  <c:v>229.10499168371962</c:v>
                </c:pt>
                <c:pt idx="202">
                  <c:v>224.98621476315731</c:v>
                </c:pt>
                <c:pt idx="203">
                  <c:v>302.19495270006456</c:v>
                </c:pt>
                <c:pt idx="204">
                  <c:v>329.95857055856123</c:v>
                </c:pt>
                <c:pt idx="205">
                  <c:v>328.86141257707891</c:v>
                </c:pt>
                <c:pt idx="206">
                  <c:v>319.29864286403466</c:v>
                </c:pt>
                <c:pt idx="207">
                  <c:v>463.32679693824042</c:v>
                </c:pt>
                <c:pt idx="208">
                  <c:v>427.96703824228985</c:v>
                </c:pt>
                <c:pt idx="209">
                  <c:v>384.94930433670658</c:v>
                </c:pt>
                <c:pt idx="210">
                  <c:v>390.32474419504598</c:v>
                </c:pt>
                <c:pt idx="211">
                  <c:v>289.91822405231142</c:v>
                </c:pt>
                <c:pt idx="212">
                  <c:v>345.40659997160577</c:v>
                </c:pt>
                <c:pt idx="213">
                  <c:v>332.72604399294642</c:v>
                </c:pt>
                <c:pt idx="214">
                  <c:v>354.34525042214716</c:v>
                </c:pt>
                <c:pt idx="215">
                  <c:v>371.1581549135941</c:v>
                </c:pt>
                <c:pt idx="216">
                  <c:v>376.08967795465963</c:v>
                </c:pt>
                <c:pt idx="217">
                  <c:v>256.61203699427676</c:v>
                </c:pt>
                <c:pt idx="218">
                  <c:v>348.27667019254784</c:v>
                </c:pt>
                <c:pt idx="219">
                  <c:v>280.82091219411194</c:v>
                </c:pt>
                <c:pt idx="220">
                  <c:v>312.89110770424134</c:v>
                </c:pt>
                <c:pt idx="221">
                  <c:v>343.32830128811366</c:v>
                </c:pt>
                <c:pt idx="222">
                  <c:v>377.99068055054778</c:v>
                </c:pt>
                <c:pt idx="223">
                  <c:v>291.70586561468025</c:v>
                </c:pt>
                <c:pt idx="224">
                  <c:v>318.99495479341027</c:v>
                </c:pt>
                <c:pt idx="225">
                  <c:v>257.8565116432847</c:v>
                </c:pt>
                <c:pt idx="226">
                  <c:v>295.47919978061537</c:v>
                </c:pt>
                <c:pt idx="227">
                  <c:v>317.50227178153767</c:v>
                </c:pt>
                <c:pt idx="228">
                  <c:v>275.57227593159979</c:v>
                </c:pt>
                <c:pt idx="229">
                  <c:v>337.29324468825877</c:v>
                </c:pt>
                <c:pt idx="230">
                  <c:v>297.25677268223438</c:v>
                </c:pt>
                <c:pt idx="231">
                  <c:v>287.73503582184662</c:v>
                </c:pt>
                <c:pt idx="232">
                  <c:v>245.18926902897334</c:v>
                </c:pt>
                <c:pt idx="233">
                  <c:v>332.43935753942247</c:v>
                </c:pt>
                <c:pt idx="234">
                  <c:v>274.59175733493623</c:v>
                </c:pt>
                <c:pt idx="235">
                  <c:v>354.82455363256292</c:v>
                </c:pt>
                <c:pt idx="236">
                  <c:v>335.96879283551004</c:v>
                </c:pt>
                <c:pt idx="237">
                  <c:v>374.12387675167156</c:v>
                </c:pt>
                <c:pt idx="238">
                  <c:v>292.67763733826422</c:v>
                </c:pt>
                <c:pt idx="239">
                  <c:v>295.30710280877173</c:v>
                </c:pt>
                <c:pt idx="240">
                  <c:v>334.00660959400892</c:v>
                </c:pt>
                <c:pt idx="241">
                  <c:v>378.70421156337693</c:v>
                </c:pt>
                <c:pt idx="242">
                  <c:v>406.10356000548478</c:v>
                </c:pt>
                <c:pt idx="243">
                  <c:v>322.37145572298323</c:v>
                </c:pt>
                <c:pt idx="244">
                  <c:v>463.72541256981049</c:v>
                </c:pt>
                <c:pt idx="245">
                  <c:v>233.27775593040701</c:v>
                </c:pt>
                <c:pt idx="246">
                  <c:v>387.14018406381825</c:v>
                </c:pt>
                <c:pt idx="247">
                  <c:v>393.7064276381081</c:v>
                </c:pt>
                <c:pt idx="248">
                  <c:v>354.09683119216385</c:v>
                </c:pt>
                <c:pt idx="249">
                  <c:v>374.38558403349191</c:v>
                </c:pt>
                <c:pt idx="250">
                  <c:v>438.44547491684563</c:v>
                </c:pt>
                <c:pt idx="251">
                  <c:v>364.84097173431343</c:v>
                </c:pt>
                <c:pt idx="252">
                  <c:v>345.94543247425537</c:v>
                </c:pt>
                <c:pt idx="253">
                  <c:v>387.72573030699726</c:v>
                </c:pt>
                <c:pt idx="254">
                  <c:v>375.00178524038438</c:v>
                </c:pt>
                <c:pt idx="255">
                  <c:v>400.11296923659762</c:v>
                </c:pt>
                <c:pt idx="256">
                  <c:v>440.04791769815773</c:v>
                </c:pt>
                <c:pt idx="257">
                  <c:v>440.1904678941462</c:v>
                </c:pt>
                <c:pt idx="258">
                  <c:v>379.56274310118846</c:v>
                </c:pt>
                <c:pt idx="259">
                  <c:v>433.94725571492859</c:v>
                </c:pt>
                <c:pt idx="260">
                  <c:v>399.30780181215465</c:v>
                </c:pt>
                <c:pt idx="261">
                  <c:v>353.842918763368</c:v>
                </c:pt>
                <c:pt idx="262">
                  <c:v>338.82472399292777</c:v>
                </c:pt>
                <c:pt idx="263">
                  <c:v>413.58202499543006</c:v>
                </c:pt>
                <c:pt idx="264">
                  <c:v>363.77474162660536</c:v>
                </c:pt>
                <c:pt idx="265">
                  <c:v>352.99516951894611</c:v>
                </c:pt>
                <c:pt idx="266">
                  <c:v>314.74753517207006</c:v>
                </c:pt>
                <c:pt idx="267">
                  <c:v>421.82256865249099</c:v>
                </c:pt>
                <c:pt idx="268">
                  <c:v>399.18397140215131</c:v>
                </c:pt>
                <c:pt idx="269">
                  <c:v>376.3908926423324</c:v>
                </c:pt>
                <c:pt idx="270">
                  <c:v>354.76692917008643</c:v>
                </c:pt>
                <c:pt idx="271">
                  <c:v>530.16783504487819</c:v>
                </c:pt>
                <c:pt idx="272">
                  <c:v>359.74479600081702</c:v>
                </c:pt>
                <c:pt idx="273">
                  <c:v>366.8802516795248</c:v>
                </c:pt>
                <c:pt idx="274">
                  <c:v>367.03258142421049</c:v>
                </c:pt>
                <c:pt idx="275">
                  <c:v>460.68116541000569</c:v>
                </c:pt>
                <c:pt idx="276">
                  <c:v>404.16620903710401</c:v>
                </c:pt>
                <c:pt idx="277">
                  <c:v>478.15355965766395</c:v>
                </c:pt>
                <c:pt idx="278">
                  <c:v>404.2030648964394</c:v>
                </c:pt>
                <c:pt idx="279">
                  <c:v>345.05287009094423</c:v>
                </c:pt>
                <c:pt idx="280">
                  <c:v>382.83587562633141</c:v>
                </c:pt>
                <c:pt idx="281">
                  <c:v>557.62461331761074</c:v>
                </c:pt>
                <c:pt idx="282">
                  <c:v>301.90982317729384</c:v>
                </c:pt>
                <c:pt idx="283">
                  <c:v>446.56199507157123</c:v>
                </c:pt>
                <c:pt idx="284">
                  <c:v>494.68112625563936</c:v>
                </c:pt>
                <c:pt idx="285">
                  <c:v>351.27578584155009</c:v>
                </c:pt>
                <c:pt idx="286">
                  <c:v>390.25226918258045</c:v>
                </c:pt>
                <c:pt idx="287">
                  <c:v>494.88138123637214</c:v>
                </c:pt>
                <c:pt idx="288">
                  <c:v>415.61240113013821</c:v>
                </c:pt>
                <c:pt idx="289">
                  <c:v>347.42317384355533</c:v>
                </c:pt>
                <c:pt idx="290">
                  <c:v>443.78278807210722</c:v>
                </c:pt>
                <c:pt idx="291">
                  <c:v>399.23203021079581</c:v>
                </c:pt>
                <c:pt idx="292">
                  <c:v>445.54400522071057</c:v>
                </c:pt>
                <c:pt idx="293">
                  <c:v>432.84221427749338</c:v>
                </c:pt>
                <c:pt idx="294">
                  <c:v>398.7652412830335</c:v>
                </c:pt>
                <c:pt idx="295">
                  <c:v>484.17233371766997</c:v>
                </c:pt>
                <c:pt idx="296">
                  <c:v>344.29085302274848</c:v>
                </c:pt>
                <c:pt idx="297">
                  <c:v>417.97869682020291</c:v>
                </c:pt>
                <c:pt idx="298">
                  <c:v>447.99312314898185</c:v>
                </c:pt>
                <c:pt idx="299">
                  <c:v>375.21692370068382</c:v>
                </c:pt>
                <c:pt idx="300">
                  <c:v>337.30120607530642</c:v>
                </c:pt>
                <c:pt idx="301">
                  <c:v>440.51771514143093</c:v>
                </c:pt>
                <c:pt idx="302">
                  <c:v>347.80002957407555</c:v>
                </c:pt>
                <c:pt idx="303">
                  <c:v>407.02625877213404</c:v>
                </c:pt>
                <c:pt idx="304">
                  <c:v>369.49202736320473</c:v>
                </c:pt>
                <c:pt idx="305">
                  <c:v>423.03717410256002</c:v>
                </c:pt>
                <c:pt idx="306">
                  <c:v>401.00177954639332</c:v>
                </c:pt>
                <c:pt idx="307">
                  <c:v>388.45207751558974</c:v>
                </c:pt>
                <c:pt idx="308">
                  <c:v>444.67388365822427</c:v>
                </c:pt>
                <c:pt idx="309">
                  <c:v>333.44545408142426</c:v>
                </c:pt>
                <c:pt idx="310">
                  <c:v>345.64867964359343</c:v>
                </c:pt>
                <c:pt idx="311">
                  <c:v>405.65120516088251</c:v>
                </c:pt>
                <c:pt idx="312">
                  <c:v>340.10175872591168</c:v>
                </c:pt>
                <c:pt idx="313">
                  <c:v>445.37002774075631</c:v>
                </c:pt>
                <c:pt idx="314">
                  <c:v>427.52862121408202</c:v>
                </c:pt>
                <c:pt idx="315">
                  <c:v>528.30606291820675</c:v>
                </c:pt>
                <c:pt idx="316">
                  <c:v>474.72991952548404</c:v>
                </c:pt>
                <c:pt idx="317">
                  <c:v>459.009788749287</c:v>
                </c:pt>
                <c:pt idx="318">
                  <c:v>476.74614583488091</c:v>
                </c:pt>
                <c:pt idx="319">
                  <c:v>364.6612137452712</c:v>
                </c:pt>
                <c:pt idx="320">
                  <c:v>418.96504249404859</c:v>
                </c:pt>
                <c:pt idx="321">
                  <c:v>335.44123665515366</c:v>
                </c:pt>
                <c:pt idx="322">
                  <c:v>481.73863903720593</c:v>
                </c:pt>
                <c:pt idx="323">
                  <c:v>370.47201298653823</c:v>
                </c:pt>
                <c:pt idx="324">
                  <c:v>354.201801859081</c:v>
                </c:pt>
                <c:pt idx="325">
                  <c:v>270.64184045993369</c:v>
                </c:pt>
                <c:pt idx="326">
                  <c:v>414.22494651517547</c:v>
                </c:pt>
                <c:pt idx="327">
                  <c:v>433.86306754064867</c:v>
                </c:pt>
                <c:pt idx="328">
                  <c:v>423.05222143867752</c:v>
                </c:pt>
                <c:pt idx="329">
                  <c:v>288.6775738151303</c:v>
                </c:pt>
                <c:pt idx="330">
                  <c:v>374.03447658267834</c:v>
                </c:pt>
                <c:pt idx="331">
                  <c:v>417.19270106038704</c:v>
                </c:pt>
                <c:pt idx="332">
                  <c:v>418.47648925050868</c:v>
                </c:pt>
                <c:pt idx="333">
                  <c:v>529.5506029723515</c:v>
                </c:pt>
                <c:pt idx="334">
                  <c:v>481.36621758602422</c:v>
                </c:pt>
                <c:pt idx="335">
                  <c:v>330.55521045430476</c:v>
                </c:pt>
                <c:pt idx="336">
                  <c:v>406.47305833712772</c:v>
                </c:pt>
                <c:pt idx="337">
                  <c:v>431.12279753024677</c:v>
                </c:pt>
                <c:pt idx="338">
                  <c:v>560.30687315561136</c:v>
                </c:pt>
                <c:pt idx="339">
                  <c:v>423.59981398769469</c:v>
                </c:pt>
                <c:pt idx="340">
                  <c:v>420.15952645360761</c:v>
                </c:pt>
                <c:pt idx="341">
                  <c:v>357.97121735891926</c:v>
                </c:pt>
                <c:pt idx="342">
                  <c:v>498.95396027634672</c:v>
                </c:pt>
                <c:pt idx="343">
                  <c:v>551.04365957904633</c:v>
                </c:pt>
                <c:pt idx="344">
                  <c:v>548.40922348395577</c:v>
                </c:pt>
                <c:pt idx="345">
                  <c:v>521.14155020647013</c:v>
                </c:pt>
                <c:pt idx="346">
                  <c:v>568.57878253373428</c:v>
                </c:pt>
                <c:pt idx="347">
                  <c:v>539.89723018461575</c:v>
                </c:pt>
                <c:pt idx="348">
                  <c:v>579.24675109073769</c:v>
                </c:pt>
                <c:pt idx="349">
                  <c:v>515.45969587921707</c:v>
                </c:pt>
                <c:pt idx="350">
                  <c:v>690.85554719086645</c:v>
                </c:pt>
                <c:pt idx="351">
                  <c:v>649.52660779818586</c:v>
                </c:pt>
                <c:pt idx="352">
                  <c:v>718.9121020569961</c:v>
                </c:pt>
                <c:pt idx="353">
                  <c:v>582.86084770010007</c:v>
                </c:pt>
                <c:pt idx="354">
                  <c:v>609.00573070769008</c:v>
                </c:pt>
                <c:pt idx="355">
                  <c:v>621.7394698211483</c:v>
                </c:pt>
                <c:pt idx="356">
                  <c:v>886.62267527122731</c:v>
                </c:pt>
                <c:pt idx="357">
                  <c:v>808.98034881867784</c:v>
                </c:pt>
                <c:pt idx="358">
                  <c:v>772.79472935541492</c:v>
                </c:pt>
                <c:pt idx="359">
                  <c:v>657.7679599350281</c:v>
                </c:pt>
                <c:pt idx="360">
                  <c:v>683.90485582444853</c:v>
                </c:pt>
                <c:pt idx="361">
                  <c:v>986.62828904606874</c:v>
                </c:pt>
                <c:pt idx="362">
                  <c:v>1049.6865513475404</c:v>
                </c:pt>
                <c:pt idx="363">
                  <c:v>728.2132322455551</c:v>
                </c:pt>
                <c:pt idx="364">
                  <c:v>643.65543653425948</c:v>
                </c:pt>
                <c:pt idx="365">
                  <c:v>627.01783737747655</c:v>
                </c:pt>
                <c:pt idx="366">
                  <c:v>1104.3417702999714</c:v>
                </c:pt>
                <c:pt idx="367">
                  <c:v>636.36204556800135</c:v>
                </c:pt>
                <c:pt idx="368">
                  <c:v>688.72762700092017</c:v>
                </c:pt>
                <c:pt idx="369">
                  <c:v>1168.311469082551</c:v>
                </c:pt>
                <c:pt idx="370">
                  <c:v>970.23057950144744</c:v>
                </c:pt>
                <c:pt idx="371">
                  <c:v>932.28971717951708</c:v>
                </c:pt>
                <c:pt idx="372">
                  <c:v>616.40482445363864</c:v>
                </c:pt>
                <c:pt idx="373">
                  <c:v>628.04643401788644</c:v>
                </c:pt>
                <c:pt idx="374">
                  <c:v>701.15645666552246</c:v>
                </c:pt>
                <c:pt idx="375">
                  <c:v>1359.2581802228628</c:v>
                </c:pt>
                <c:pt idx="376">
                  <c:v>711.38197115387788</c:v>
                </c:pt>
                <c:pt idx="377">
                  <c:v>734.01784300083648</c:v>
                </c:pt>
                <c:pt idx="378">
                  <c:v>508.25879082485312</c:v>
                </c:pt>
                <c:pt idx="379">
                  <c:v>642.83637681669268</c:v>
                </c:pt>
                <c:pt idx="380">
                  <c:v>587.61425454505195</c:v>
                </c:pt>
                <c:pt idx="381">
                  <c:v>901.36080064072644</c:v>
                </c:pt>
                <c:pt idx="382">
                  <c:v>685.65627686286473</c:v>
                </c:pt>
                <c:pt idx="383">
                  <c:v>596.28157112776444</c:v>
                </c:pt>
                <c:pt idx="384">
                  <c:v>515.75365698070789</c:v>
                </c:pt>
                <c:pt idx="385">
                  <c:v>1069.3702170628203</c:v>
                </c:pt>
                <c:pt idx="386">
                  <c:v>613.92135213243841</c:v>
                </c:pt>
                <c:pt idx="387">
                  <c:v>1067.382842456946</c:v>
                </c:pt>
                <c:pt idx="388">
                  <c:v>580.58424856101919</c:v>
                </c:pt>
                <c:pt idx="389">
                  <c:v>1154.2074039323018</c:v>
                </c:pt>
                <c:pt idx="390">
                  <c:v>463.58048413609316</c:v>
                </c:pt>
                <c:pt idx="391">
                  <c:v>510.679327152817</c:v>
                </c:pt>
                <c:pt idx="392">
                  <c:v>982.87110010354093</c:v>
                </c:pt>
                <c:pt idx="393">
                  <c:v>491.70432587453803</c:v>
                </c:pt>
                <c:pt idx="394">
                  <c:v>1208.0463003787077</c:v>
                </c:pt>
                <c:pt idx="395">
                  <c:v>607.49767579717934</c:v>
                </c:pt>
                <c:pt idx="396">
                  <c:v>543.05201071534145</c:v>
                </c:pt>
                <c:pt idx="397">
                  <c:v>525.7423066440906</c:v>
                </c:pt>
                <c:pt idx="398">
                  <c:v>888.63829765314767</c:v>
                </c:pt>
                <c:pt idx="399">
                  <c:v>770.22791404865427</c:v>
                </c:pt>
                <c:pt idx="400">
                  <c:v>524.19433395900694</c:v>
                </c:pt>
                <c:pt idx="401">
                  <c:v>559.18353666328949</c:v>
                </c:pt>
                <c:pt idx="402">
                  <c:v>463.52312270458191</c:v>
                </c:pt>
                <c:pt idx="403">
                  <c:v>484.72361091022987</c:v>
                </c:pt>
                <c:pt idx="404">
                  <c:v>579.58146833131173</c:v>
                </c:pt>
                <c:pt idx="405">
                  <c:v>795.8874660251347</c:v>
                </c:pt>
                <c:pt idx="406">
                  <c:v>456.17202609014947</c:v>
                </c:pt>
                <c:pt idx="407">
                  <c:v>547.41435642725139</c:v>
                </c:pt>
                <c:pt idx="408">
                  <c:v>649.25611003325878</c:v>
                </c:pt>
                <c:pt idx="409">
                  <c:v>449.39868333710848</c:v>
                </c:pt>
                <c:pt idx="410">
                  <c:v>622.69837492903105</c:v>
                </c:pt>
                <c:pt idx="411">
                  <c:v>405.38457915310835</c:v>
                </c:pt>
                <c:pt idx="412">
                  <c:v>734.25116163757764</c:v>
                </c:pt>
                <c:pt idx="413">
                  <c:v>613.2976011177891</c:v>
                </c:pt>
                <c:pt idx="414">
                  <c:v>542.5593597153362</c:v>
                </c:pt>
                <c:pt idx="415">
                  <c:v>558.10080131822065</c:v>
                </c:pt>
                <c:pt idx="416">
                  <c:v>572.81836737342746</c:v>
                </c:pt>
                <c:pt idx="417">
                  <c:v>506.8407886607045</c:v>
                </c:pt>
                <c:pt idx="418">
                  <c:v>798.98600137246228</c:v>
                </c:pt>
                <c:pt idx="419">
                  <c:v>773.54121717284818</c:v>
                </c:pt>
                <c:pt idx="420">
                  <c:v>612.72656798814103</c:v>
                </c:pt>
                <c:pt idx="421">
                  <c:v>752.65810317152375</c:v>
                </c:pt>
                <c:pt idx="422">
                  <c:v>746.75357064469938</c:v>
                </c:pt>
                <c:pt idx="423">
                  <c:v>564.98110679916942</c:v>
                </c:pt>
                <c:pt idx="424">
                  <c:v>629.77899538607937</c:v>
                </c:pt>
                <c:pt idx="425">
                  <c:v>709.23902327011956</c:v>
                </c:pt>
                <c:pt idx="426">
                  <c:v>570.48581163698998</c:v>
                </c:pt>
                <c:pt idx="427">
                  <c:v>427.65324580524674</c:v>
                </c:pt>
                <c:pt idx="428">
                  <c:v>527.47941552138116</c:v>
                </c:pt>
                <c:pt idx="429">
                  <c:v>427.67412265436354</c:v>
                </c:pt>
                <c:pt idx="430">
                  <c:v>438.87022888765347</c:v>
                </c:pt>
                <c:pt idx="431">
                  <c:v>480.64881873561416</c:v>
                </c:pt>
                <c:pt idx="432">
                  <c:v>719.03238506089974</c:v>
                </c:pt>
                <c:pt idx="433">
                  <c:v>601.34599813116233</c:v>
                </c:pt>
                <c:pt idx="434">
                  <c:v>489.43854450141629</c:v>
                </c:pt>
                <c:pt idx="435">
                  <c:v>452.6796514434244</c:v>
                </c:pt>
                <c:pt idx="436">
                  <c:v>481.65165366100626</c:v>
                </c:pt>
                <c:pt idx="437">
                  <c:v>511.53991855943326</c:v>
                </c:pt>
                <c:pt idx="438">
                  <c:v>581.84436994166276</c:v>
                </c:pt>
                <c:pt idx="439">
                  <c:v>573.02672486107269</c:v>
                </c:pt>
                <c:pt idx="440">
                  <c:v>535.17709490720756</c:v>
                </c:pt>
                <c:pt idx="441">
                  <c:v>495.39525502146847</c:v>
                </c:pt>
                <c:pt idx="442">
                  <c:v>578.5878481721777</c:v>
                </c:pt>
                <c:pt idx="443">
                  <c:v>567.34764402024985</c:v>
                </c:pt>
                <c:pt idx="444">
                  <c:v>483.54306235101893</c:v>
                </c:pt>
                <c:pt idx="445">
                  <c:v>497.83577691803509</c:v>
                </c:pt>
                <c:pt idx="446">
                  <c:v>492.68255766718079</c:v>
                </c:pt>
                <c:pt idx="447">
                  <c:v>481.01656712333209</c:v>
                </c:pt>
                <c:pt idx="448">
                  <c:v>479.22336329245252</c:v>
                </c:pt>
                <c:pt idx="449">
                  <c:v>582.12037590441889</c:v>
                </c:pt>
                <c:pt idx="450">
                  <c:v>503.30988593091809</c:v>
                </c:pt>
                <c:pt idx="451">
                  <c:v>506.09526973118557</c:v>
                </c:pt>
                <c:pt idx="452">
                  <c:v>684.80126173168117</c:v>
                </c:pt>
                <c:pt idx="453">
                  <c:v>471.73279295230122</c:v>
                </c:pt>
                <c:pt idx="454">
                  <c:v>419.69574532180536</c:v>
                </c:pt>
                <c:pt idx="455">
                  <c:v>514.95110710781125</c:v>
                </c:pt>
                <c:pt idx="456">
                  <c:v>668.18387843593212</c:v>
                </c:pt>
                <c:pt idx="457">
                  <c:v>786.06100995500469</c:v>
                </c:pt>
                <c:pt idx="458">
                  <c:v>911.08009090597193</c:v>
                </c:pt>
                <c:pt idx="459">
                  <c:v>905.04239035304329</c:v>
                </c:pt>
                <c:pt idx="460">
                  <c:v>764.19760793631519</c:v>
                </c:pt>
                <c:pt idx="461">
                  <c:v>936.24693541001602</c:v>
                </c:pt>
                <c:pt idx="462">
                  <c:v>973.69370557475395</c:v>
                </c:pt>
                <c:pt idx="463">
                  <c:v>968.68153932430596</c:v>
                </c:pt>
                <c:pt idx="464">
                  <c:v>864.51206125990552</c:v>
                </c:pt>
                <c:pt idx="465">
                  <c:v>1024.1667374833082</c:v>
                </c:pt>
                <c:pt idx="466">
                  <c:v>954.16469576448594</c:v>
                </c:pt>
                <c:pt idx="467">
                  <c:v>900.80451925024317</c:v>
                </c:pt>
                <c:pt idx="468">
                  <c:v>993.97912635382784</c:v>
                </c:pt>
                <c:pt idx="469">
                  <c:v>953.46412141174676</c:v>
                </c:pt>
                <c:pt idx="470">
                  <c:v>958.40120865974848</c:v>
                </c:pt>
                <c:pt idx="471">
                  <c:v>1065.2629039142364</c:v>
                </c:pt>
                <c:pt idx="472">
                  <c:v>1062.4516789462298</c:v>
                </c:pt>
                <c:pt idx="473">
                  <c:v>1056.8345744377195</c:v>
                </c:pt>
                <c:pt idx="474">
                  <c:v>1109.3872689409477</c:v>
                </c:pt>
                <c:pt idx="475">
                  <c:v>1072.8330548138038</c:v>
                </c:pt>
                <c:pt idx="476">
                  <c:v>868.75453728328739</c:v>
                </c:pt>
                <c:pt idx="477">
                  <c:v>901.67291557972055</c:v>
                </c:pt>
                <c:pt idx="478">
                  <c:v>976.66331396306646</c:v>
                </c:pt>
                <c:pt idx="479">
                  <c:v>1082.9074574524132</c:v>
                </c:pt>
                <c:pt idx="480">
                  <c:v>1052.2426047720282</c:v>
                </c:pt>
                <c:pt idx="481">
                  <c:v>905.79621921786213</c:v>
                </c:pt>
                <c:pt idx="482">
                  <c:v>976.8082866417858</c:v>
                </c:pt>
                <c:pt idx="483">
                  <c:v>867.26327180447083</c:v>
                </c:pt>
                <c:pt idx="484">
                  <c:v>957.34711642613956</c:v>
                </c:pt>
                <c:pt idx="485">
                  <c:v>1067.8160306773611</c:v>
                </c:pt>
                <c:pt idx="486">
                  <c:v>1056.5897991904974</c:v>
                </c:pt>
                <c:pt idx="487">
                  <c:v>1275.3649692415877</c:v>
                </c:pt>
                <c:pt idx="488">
                  <c:v>1156.7406307463689</c:v>
                </c:pt>
                <c:pt idx="489">
                  <c:v>1330.851752172558</c:v>
                </c:pt>
                <c:pt idx="490">
                  <c:v>1259.3823686217636</c:v>
                </c:pt>
                <c:pt idx="491">
                  <c:v>1628.6142835699084</c:v>
                </c:pt>
                <c:pt idx="492">
                  <c:v>956.70769308826675</c:v>
                </c:pt>
                <c:pt idx="493">
                  <c:v>953.18606491778269</c:v>
                </c:pt>
                <c:pt idx="494">
                  <c:v>1119.9922254720545</c:v>
                </c:pt>
                <c:pt idx="495">
                  <c:v>830.07718023087045</c:v>
                </c:pt>
                <c:pt idx="496">
                  <c:v>975.00922447551716</c:v>
                </c:pt>
                <c:pt idx="497">
                  <c:v>1135.7709031689922</c:v>
                </c:pt>
                <c:pt idx="498">
                  <c:v>949.87928336339644</c:v>
                </c:pt>
                <c:pt idx="499">
                  <c:v>978.51734205008609</c:v>
                </c:pt>
                <c:pt idx="500">
                  <c:v>1009.9135974826019</c:v>
                </c:pt>
                <c:pt idx="501">
                  <c:v>950.67211380368883</c:v>
                </c:pt>
                <c:pt idx="502">
                  <c:v>1090.7947876107316</c:v>
                </c:pt>
                <c:pt idx="503">
                  <c:v>922.46588315414192</c:v>
                </c:pt>
                <c:pt idx="504">
                  <c:v>1068.3068302802712</c:v>
                </c:pt>
                <c:pt idx="505">
                  <c:v>1008.5298359550137</c:v>
                </c:pt>
                <c:pt idx="506">
                  <c:v>963.29735115966525</c:v>
                </c:pt>
                <c:pt idx="507">
                  <c:v>1059.9672490896317</c:v>
                </c:pt>
                <c:pt idx="508">
                  <c:v>1121.6118601517912</c:v>
                </c:pt>
                <c:pt idx="509">
                  <c:v>908.98211138668694</c:v>
                </c:pt>
                <c:pt idx="510">
                  <c:v>1079.0210680347586</c:v>
                </c:pt>
                <c:pt idx="511">
                  <c:v>927.91649905314239</c:v>
                </c:pt>
                <c:pt idx="512">
                  <c:v>910.81456703812205</c:v>
                </c:pt>
                <c:pt idx="513">
                  <c:v>1014.9095798983427</c:v>
                </c:pt>
                <c:pt idx="514">
                  <c:v>1048.0519242448877</c:v>
                </c:pt>
                <c:pt idx="515">
                  <c:v>1080.018899354015</c:v>
                </c:pt>
                <c:pt idx="516">
                  <c:v>981.2019555220993</c:v>
                </c:pt>
                <c:pt idx="517">
                  <c:v>1163.2079807077996</c:v>
                </c:pt>
                <c:pt idx="518">
                  <c:v>1106.5215294297582</c:v>
                </c:pt>
                <c:pt idx="519">
                  <c:v>953.31031874934592</c:v>
                </c:pt>
                <c:pt idx="520">
                  <c:v>1135.165643787738</c:v>
                </c:pt>
                <c:pt idx="521">
                  <c:v>1042.5017408961103</c:v>
                </c:pt>
                <c:pt idx="522">
                  <c:v>1081.8017863215307</c:v>
                </c:pt>
                <c:pt idx="523">
                  <c:v>1109.9371334088926</c:v>
                </c:pt>
                <c:pt idx="524">
                  <c:v>1010.2664913114606</c:v>
                </c:pt>
                <c:pt idx="525">
                  <c:v>948.37650696471292</c:v>
                </c:pt>
                <c:pt idx="526">
                  <c:v>1062.4495830073549</c:v>
                </c:pt>
                <c:pt idx="527">
                  <c:v>1141.8707418845058</c:v>
                </c:pt>
                <c:pt idx="528">
                  <c:v>1065.6992948593161</c:v>
                </c:pt>
                <c:pt idx="529">
                  <c:v>963.77539532044057</c:v>
                </c:pt>
                <c:pt idx="530">
                  <c:v>1073.5343241887474</c:v>
                </c:pt>
                <c:pt idx="531">
                  <c:v>1089.5906951711465</c:v>
                </c:pt>
                <c:pt idx="532">
                  <c:v>1089.7973158320369</c:v>
                </c:pt>
                <c:pt idx="533">
                  <c:v>1067.5782348581351</c:v>
                </c:pt>
                <c:pt idx="534">
                  <c:v>1102.2012448477719</c:v>
                </c:pt>
                <c:pt idx="535">
                  <c:v>1319.0502279185632</c:v>
                </c:pt>
                <c:pt idx="536">
                  <c:v>1106.3348670990215</c:v>
                </c:pt>
                <c:pt idx="537">
                  <c:v>1171.2176378035219</c:v>
                </c:pt>
                <c:pt idx="538">
                  <c:v>1266.0086369313713</c:v>
                </c:pt>
                <c:pt idx="539">
                  <c:v>1561.7710093579169</c:v>
                </c:pt>
                <c:pt idx="540">
                  <c:v>1456.7913777292781</c:v>
                </c:pt>
                <c:pt idx="541">
                  <c:v>1290.1798793586047</c:v>
                </c:pt>
                <c:pt idx="542">
                  <c:v>1247.1527557688025</c:v>
                </c:pt>
                <c:pt idx="543">
                  <c:v>1188.9680460688141</c:v>
                </c:pt>
                <c:pt idx="544">
                  <c:v>1545.6388144578834</c:v>
                </c:pt>
                <c:pt idx="545">
                  <c:v>1495.2647022003516</c:v>
                </c:pt>
                <c:pt idx="546">
                  <c:v>1995.6539091844577</c:v>
                </c:pt>
                <c:pt idx="547">
                  <c:v>1929.8420696542366</c:v>
                </c:pt>
                <c:pt idx="548">
                  <c:v>1972.8210716068238</c:v>
                </c:pt>
                <c:pt idx="549">
                  <c:v>2125.0647221593958</c:v>
                </c:pt>
                <c:pt idx="550">
                  <c:v>1963.3957810787795</c:v>
                </c:pt>
                <c:pt idx="551">
                  <c:v>1739.1699464942126</c:v>
                </c:pt>
                <c:pt idx="552">
                  <c:v>1236.2329766377488</c:v>
                </c:pt>
                <c:pt idx="553">
                  <c:v>1151.2487985657613</c:v>
                </c:pt>
                <c:pt idx="554">
                  <c:v>1794.5026446700892</c:v>
                </c:pt>
                <c:pt idx="555">
                  <c:v>1377.4574447356595</c:v>
                </c:pt>
                <c:pt idx="556">
                  <c:v>1464.8717209927199</c:v>
                </c:pt>
                <c:pt idx="557">
                  <c:v>1584.8981749192928</c:v>
                </c:pt>
                <c:pt idx="558">
                  <c:v>1715.6008404864531</c:v>
                </c:pt>
                <c:pt idx="559">
                  <c:v>1632.1138504021947</c:v>
                </c:pt>
                <c:pt idx="560">
                  <c:v>1609.5351960005228</c:v>
                </c:pt>
                <c:pt idx="561">
                  <c:v>1874.6570359432872</c:v>
                </c:pt>
                <c:pt idx="562">
                  <c:v>1271.8164265026692</c:v>
                </c:pt>
                <c:pt idx="563">
                  <c:v>1118.6072252700842</c:v>
                </c:pt>
                <c:pt idx="564">
                  <c:v>1407.6126848115191</c:v>
                </c:pt>
                <c:pt idx="565">
                  <c:v>1180.5213469961718</c:v>
                </c:pt>
                <c:pt idx="566">
                  <c:v>1203.656155883592</c:v>
                </c:pt>
                <c:pt idx="567">
                  <c:v>1085.88784560259</c:v>
                </c:pt>
                <c:pt idx="568">
                  <c:v>1125.3979820699126</c:v>
                </c:pt>
                <c:pt idx="569">
                  <c:v>1010.0128806810112</c:v>
                </c:pt>
                <c:pt idx="570">
                  <c:v>815.3733185630075</c:v>
                </c:pt>
                <c:pt idx="571">
                  <c:v>1003.5312207557776</c:v>
                </c:pt>
                <c:pt idx="572">
                  <c:v>1214.1868454986941</c:v>
                </c:pt>
                <c:pt idx="573">
                  <c:v>1115.380411275456</c:v>
                </c:pt>
                <c:pt idx="574">
                  <c:v>932.7602031225282</c:v>
                </c:pt>
                <c:pt idx="575">
                  <c:v>872.4516842855752</c:v>
                </c:pt>
                <c:pt idx="576">
                  <c:v>951.25862504235602</c:v>
                </c:pt>
                <c:pt idx="577">
                  <c:v>965.50140899758662</c:v>
                </c:pt>
                <c:pt idx="578">
                  <c:v>855.99329241396333</c:v>
                </c:pt>
                <c:pt idx="579">
                  <c:v>779.51769343189324</c:v>
                </c:pt>
                <c:pt idx="580">
                  <c:v>721.43165631464774</c:v>
                </c:pt>
                <c:pt idx="581">
                  <c:v>784.61165611807701</c:v>
                </c:pt>
                <c:pt idx="582">
                  <c:v>769.77416342127958</c:v>
                </c:pt>
                <c:pt idx="583">
                  <c:v>929.7195512520409</c:v>
                </c:pt>
                <c:pt idx="584">
                  <c:v>1176.2778073968639</c:v>
                </c:pt>
                <c:pt idx="585">
                  <c:v>1160.1194917594448</c:v>
                </c:pt>
                <c:pt idx="586">
                  <c:v>911.71294811461837</c:v>
                </c:pt>
                <c:pt idx="587">
                  <c:v>1215.041665429876</c:v>
                </c:pt>
                <c:pt idx="588">
                  <c:v>1074.3948474489248</c:v>
                </c:pt>
                <c:pt idx="589">
                  <c:v>1335.4987499386627</c:v>
                </c:pt>
                <c:pt idx="590">
                  <c:v>1209.234185424159</c:v>
                </c:pt>
                <c:pt idx="591">
                  <c:v>982.75716280551444</c:v>
                </c:pt>
                <c:pt idx="592">
                  <c:v>959.1177932299662</c:v>
                </c:pt>
                <c:pt idx="593">
                  <c:v>974.64060414385756</c:v>
                </c:pt>
                <c:pt idx="594">
                  <c:v>912.29713161359928</c:v>
                </c:pt>
                <c:pt idx="595">
                  <c:v>993.23383032647735</c:v>
                </c:pt>
                <c:pt idx="596">
                  <c:v>1060.6405084067228</c:v>
                </c:pt>
                <c:pt idx="597">
                  <c:v>998.70028219606615</c:v>
                </c:pt>
                <c:pt idx="598">
                  <c:v>1010.3202202025891</c:v>
                </c:pt>
                <c:pt idx="599">
                  <c:v>977.07432959087441</c:v>
                </c:pt>
                <c:pt idx="600">
                  <c:v>1181.1843416294089</c:v>
                </c:pt>
                <c:pt idx="601">
                  <c:v>1138.5513009312963</c:v>
                </c:pt>
                <c:pt idx="602">
                  <c:v>980.66216372738256</c:v>
                </c:pt>
                <c:pt idx="603">
                  <c:v>974.08534911470781</c:v>
                </c:pt>
                <c:pt idx="604">
                  <c:v>862.46993391872229</c:v>
                </c:pt>
                <c:pt idx="605">
                  <c:v>1222.4002900683267</c:v>
                </c:pt>
                <c:pt idx="606">
                  <c:v>1207.7682081433377</c:v>
                </c:pt>
                <c:pt idx="607">
                  <c:v>1474.1169450254761</c:v>
                </c:pt>
                <c:pt idx="608">
                  <c:v>975.14889608060764</c:v>
                </c:pt>
                <c:pt idx="609">
                  <c:v>834.5246178414892</c:v>
                </c:pt>
                <c:pt idx="610">
                  <c:v>967.40081679780405</c:v>
                </c:pt>
                <c:pt idx="611">
                  <c:v>1153.8077699092332</c:v>
                </c:pt>
                <c:pt idx="612">
                  <c:v>1149.5264640994792</c:v>
                </c:pt>
                <c:pt idx="613">
                  <c:v>1074.4187189199613</c:v>
                </c:pt>
                <c:pt idx="614">
                  <c:v>1123.8666587413761</c:v>
                </c:pt>
                <c:pt idx="615">
                  <c:v>1694.5826843638158</c:v>
                </c:pt>
                <c:pt idx="616">
                  <c:v>1233.0338505299383</c:v>
                </c:pt>
                <c:pt idx="617">
                  <c:v>1107.2055715026249</c:v>
                </c:pt>
                <c:pt idx="618">
                  <c:v>1172.3117518152112</c:v>
                </c:pt>
                <c:pt idx="619">
                  <c:v>1394.2195386019287</c:v>
                </c:pt>
                <c:pt idx="620">
                  <c:v>1383.1062418798419</c:v>
                </c:pt>
                <c:pt idx="621">
                  <c:v>1121.4634110627117</c:v>
                </c:pt>
                <c:pt idx="622">
                  <c:v>1083.9749381425502</c:v>
                </c:pt>
                <c:pt idx="623">
                  <c:v>947.69376540203791</c:v>
                </c:pt>
                <c:pt idx="624">
                  <c:v>1083.4773567915001</c:v>
                </c:pt>
                <c:pt idx="625">
                  <c:v>1713.9769826133456</c:v>
                </c:pt>
                <c:pt idx="626">
                  <c:v>1415.047931262485</c:v>
                </c:pt>
                <c:pt idx="627">
                  <c:v>1681.9557043670241</c:v>
                </c:pt>
                <c:pt idx="628">
                  <c:v>1689.5822061401434</c:v>
                </c:pt>
                <c:pt idx="629">
                  <c:v>988.14647842746933</c:v>
                </c:pt>
                <c:pt idx="630">
                  <c:v>1464.2705665472033</c:v>
                </c:pt>
                <c:pt idx="631">
                  <c:v>1484.4248210749925</c:v>
                </c:pt>
                <c:pt idx="632">
                  <c:v>1284.3855164097365</c:v>
                </c:pt>
                <c:pt idx="633">
                  <c:v>1633.9832368123632</c:v>
                </c:pt>
                <c:pt idx="634">
                  <c:v>1441.3349342735362</c:v>
                </c:pt>
                <c:pt idx="635">
                  <c:v>1790.4057006622631</c:v>
                </c:pt>
                <c:pt idx="636">
                  <c:v>2624.9700910613551</c:v>
                </c:pt>
                <c:pt idx="637">
                  <c:v>1270.4163260356277</c:v>
                </c:pt>
                <c:pt idx="638">
                  <c:v>1645.7390220130414</c:v>
                </c:pt>
                <c:pt idx="639">
                  <c:v>1660.5107678071784</c:v>
                </c:pt>
                <c:pt idx="640">
                  <c:v>1477.7613470218084</c:v>
                </c:pt>
                <c:pt idx="641">
                  <c:v>1431.9341500689814</c:v>
                </c:pt>
                <c:pt idx="642">
                  <c:v>872.20916631779755</c:v>
                </c:pt>
                <c:pt idx="643">
                  <c:v>997.27520064208909</c:v>
                </c:pt>
                <c:pt idx="644">
                  <c:v>958.47152683527111</c:v>
                </c:pt>
                <c:pt idx="645">
                  <c:v>872.98819751370206</c:v>
                </c:pt>
                <c:pt idx="646">
                  <c:v>1208.3931800932696</c:v>
                </c:pt>
                <c:pt idx="647">
                  <c:v>958.70344510745338</c:v>
                </c:pt>
                <c:pt idx="648">
                  <c:v>873.03860876332499</c:v>
                </c:pt>
                <c:pt idx="649">
                  <c:v>864.26522111679822</c:v>
                </c:pt>
                <c:pt idx="650">
                  <c:v>888.15096536510009</c:v>
                </c:pt>
                <c:pt idx="651">
                  <c:v>885.04838754554635</c:v>
                </c:pt>
                <c:pt idx="652">
                  <c:v>1060.6121076928116</c:v>
                </c:pt>
                <c:pt idx="653">
                  <c:v>924.228197238446</c:v>
                </c:pt>
                <c:pt idx="654">
                  <c:v>867.4279076154761</c:v>
                </c:pt>
                <c:pt idx="655">
                  <c:v>953.3625250246879</c:v>
                </c:pt>
                <c:pt idx="656">
                  <c:v>1138.8249999429358</c:v>
                </c:pt>
                <c:pt idx="657">
                  <c:v>834.14992488226937</c:v>
                </c:pt>
                <c:pt idx="658">
                  <c:v>863.189818204056</c:v>
                </c:pt>
                <c:pt idx="659">
                  <c:v>1061.2310855055025</c:v>
                </c:pt>
                <c:pt idx="660">
                  <c:v>1002.5286802401326</c:v>
                </c:pt>
                <c:pt idx="661">
                  <c:v>991.66450527638642</c:v>
                </c:pt>
                <c:pt idx="662">
                  <c:v>1021.4329918119132</c:v>
                </c:pt>
                <c:pt idx="663">
                  <c:v>878.69279699731874</c:v>
                </c:pt>
                <c:pt idx="664">
                  <c:v>703.15375806840166</c:v>
                </c:pt>
                <c:pt idx="665">
                  <c:v>1101.7614089682634</c:v>
                </c:pt>
                <c:pt idx="666">
                  <c:v>803.21550443296985</c:v>
                </c:pt>
                <c:pt idx="667">
                  <c:v>928.62519633644467</c:v>
                </c:pt>
                <c:pt idx="668">
                  <c:v>631.76367503129075</c:v>
                </c:pt>
                <c:pt idx="669">
                  <c:v>466.7128207408669</c:v>
                </c:pt>
                <c:pt idx="670">
                  <c:v>1202.7504058875002</c:v>
                </c:pt>
                <c:pt idx="671">
                  <c:v>1819.8419320737135</c:v>
                </c:pt>
                <c:pt idx="672">
                  <c:v>1604.5494507813016</c:v>
                </c:pt>
                <c:pt idx="673">
                  <c:v>1992.8157380462451</c:v>
                </c:pt>
                <c:pt idx="674">
                  <c:v>1002.0668349010496</c:v>
                </c:pt>
                <c:pt idx="675">
                  <c:v>914.53590284188954</c:v>
                </c:pt>
                <c:pt idx="676">
                  <c:v>915.99777313372169</c:v>
                </c:pt>
                <c:pt idx="677">
                  <c:v>748.56142403972967</c:v>
                </c:pt>
                <c:pt idx="678">
                  <c:v>1383.6938175263654</c:v>
                </c:pt>
                <c:pt idx="679">
                  <c:v>974.47417910433023</c:v>
                </c:pt>
                <c:pt idx="680">
                  <c:v>1004.1535090813444</c:v>
                </c:pt>
                <c:pt idx="681">
                  <c:v>1084.9677855581842</c:v>
                </c:pt>
              </c:numCache>
            </c:numRef>
          </c:yVal>
          <c:smooth val="0"/>
          <c:extLst>
            <c:ext xmlns:c16="http://schemas.microsoft.com/office/drawing/2014/chart" uri="{C3380CC4-5D6E-409C-BE32-E72D297353CC}">
              <c16:uniqueId val="{00000000-B7D7-467F-9B50-6324D5AE3B36}"/>
            </c:ext>
          </c:extLst>
        </c:ser>
        <c:dLbls>
          <c:showLegendKey val="0"/>
          <c:showVal val="0"/>
          <c:showCatName val="0"/>
          <c:showSerName val="0"/>
          <c:showPercent val="0"/>
          <c:showBubbleSize val="0"/>
        </c:dLbls>
        <c:axId val="710978720"/>
        <c:axId val="710984296"/>
      </c:scatterChart>
      <c:valAx>
        <c:axId val="710978720"/>
        <c:scaling>
          <c:orientation val="minMax"/>
          <c:max val="10"/>
          <c:min val="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GB"/>
                  <a:t>Age (ka)</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10984296"/>
        <c:crosses val="autoZero"/>
        <c:crossBetween val="midCat"/>
      </c:valAx>
      <c:valAx>
        <c:axId val="710984296"/>
        <c:scaling>
          <c:orientation val="minMax"/>
          <c:max val="600"/>
          <c:min val="20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GB"/>
                  <a:t>CO2</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10978720"/>
        <c:crosses val="autoZero"/>
        <c:crossBetween val="midCat"/>
        <c:maj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tx1"/>
              </a:solidFill>
              <a:round/>
            </a:ln>
            <a:effectLst/>
          </c:spPr>
          <c:marker>
            <c:symbol val="none"/>
          </c:marker>
          <c:errBars>
            <c:errDir val="y"/>
            <c:errBarType val="both"/>
            <c:errValType val="cust"/>
            <c:noEndCap val="0"/>
            <c:plus>
              <c:numRef>
                <c:f>d11B_pH_CO2!$AF$2:$AF$683</c:f>
                <c:numCache>
                  <c:formatCode>General</c:formatCode>
                  <c:ptCount val="682"/>
                  <c:pt idx="0">
                    <c:v>16.9206311977814</c:v>
                  </c:pt>
                  <c:pt idx="1">
                    <c:v>17.262460657578199</c:v>
                  </c:pt>
                  <c:pt idx="2">
                    <c:v>19.742873657561301</c:v>
                  </c:pt>
                  <c:pt idx="3">
                    <c:v>19.0119345943742</c:v>
                  </c:pt>
                  <c:pt idx="4">
                    <c:v>20.3016322933208</c:v>
                  </c:pt>
                  <c:pt idx="5">
                    <c:v>18.541415299891899</c:v>
                  </c:pt>
                  <c:pt idx="6">
                    <c:v>19.3150845661762</c:v>
                  </c:pt>
                  <c:pt idx="7">
                    <c:v>19.175475090964099</c:v>
                  </c:pt>
                  <c:pt idx="8">
                    <c:v>17.2942624102762</c:v>
                  </c:pt>
                  <c:pt idx="9">
                    <c:v>18.518471313103099</c:v>
                  </c:pt>
                  <c:pt idx="10">
                    <c:v>16.887917178838698</c:v>
                  </c:pt>
                  <c:pt idx="11">
                    <c:v>15.069696198840299</c:v>
                  </c:pt>
                  <c:pt idx="12">
                    <c:v>14.454790264428</c:v>
                  </c:pt>
                  <c:pt idx="13">
                    <c:v>16.6309505888625</c:v>
                  </c:pt>
                  <c:pt idx="14">
                    <c:v>15.797833408872901</c:v>
                  </c:pt>
                  <c:pt idx="15">
                    <c:v>15.107006127443301</c:v>
                  </c:pt>
                  <c:pt idx="16">
                    <c:v>16.070836800095201</c:v>
                  </c:pt>
                  <c:pt idx="17">
                    <c:v>12.0385765746414</c:v>
                  </c:pt>
                  <c:pt idx="18">
                    <c:v>10.9403834221539</c:v>
                  </c:pt>
                  <c:pt idx="19">
                    <c:v>14.7132876092467</c:v>
                  </c:pt>
                  <c:pt idx="20">
                    <c:v>14.708891242452999</c:v>
                  </c:pt>
                  <c:pt idx="21">
                    <c:v>13.2453578278122</c:v>
                  </c:pt>
                  <c:pt idx="22">
                    <c:v>12.6647291619248</c:v>
                  </c:pt>
                  <c:pt idx="23">
                    <c:v>12.3346324701748</c:v>
                  </c:pt>
                  <c:pt idx="24">
                    <c:v>15.4767156844163</c:v>
                  </c:pt>
                  <c:pt idx="25">
                    <c:v>13.2844150128783</c:v>
                  </c:pt>
                  <c:pt idx="26">
                    <c:v>15.158916177674801</c:v>
                  </c:pt>
                  <c:pt idx="27">
                    <c:v>14.4848629670579</c:v>
                  </c:pt>
                  <c:pt idx="28">
                    <c:v>14.4914336940819</c:v>
                  </c:pt>
                  <c:pt idx="29">
                    <c:v>15.149620058765199</c:v>
                  </c:pt>
                  <c:pt idx="30">
                    <c:v>17.104989964923899</c:v>
                  </c:pt>
                  <c:pt idx="31">
                    <c:v>17.188739386528699</c:v>
                  </c:pt>
                  <c:pt idx="32">
                    <c:v>18.9687601992533</c:v>
                  </c:pt>
                  <c:pt idx="33">
                    <c:v>19.712904256327999</c:v>
                  </c:pt>
                  <c:pt idx="34">
                    <c:v>18.131037253280201</c:v>
                  </c:pt>
                  <c:pt idx="35">
                    <c:v>19.675873593149099</c:v>
                  </c:pt>
                  <c:pt idx="36">
                    <c:v>16.602742565497401</c:v>
                  </c:pt>
                  <c:pt idx="37">
                    <c:v>22.263268898651301</c:v>
                  </c:pt>
                  <c:pt idx="38">
                    <c:v>23.481382571425499</c:v>
                  </c:pt>
                  <c:pt idx="39">
                    <c:v>22.112559046673699</c:v>
                  </c:pt>
                  <c:pt idx="40">
                    <c:v>24.257910939657499</c:v>
                  </c:pt>
                  <c:pt idx="41">
                    <c:v>19.221494161017301</c:v>
                  </c:pt>
                  <c:pt idx="42">
                    <c:v>19.666406996956599</c:v>
                  </c:pt>
                  <c:pt idx="43">
                    <c:v>19.3795566363417</c:v>
                  </c:pt>
                  <c:pt idx="44">
                    <c:v>19.216082552943199</c:v>
                  </c:pt>
                  <c:pt idx="45">
                    <c:v>17.289185135411799</c:v>
                  </c:pt>
                  <c:pt idx="46">
                    <c:v>20.283523724972401</c:v>
                  </c:pt>
                  <c:pt idx="47">
                    <c:v>17.446796726511199</c:v>
                  </c:pt>
                  <c:pt idx="48">
                    <c:v>16.648973593296901</c:v>
                  </c:pt>
                  <c:pt idx="49">
                    <c:v>15.0760821531363</c:v>
                  </c:pt>
                  <c:pt idx="50">
                    <c:v>14.9699413254594</c:v>
                  </c:pt>
                  <c:pt idx="51">
                    <c:v>12.1338248631751</c:v>
                  </c:pt>
                  <c:pt idx="52">
                    <c:v>10.8639250567971</c:v>
                  </c:pt>
                  <c:pt idx="53">
                    <c:v>14.74323148357</c:v>
                  </c:pt>
                  <c:pt idx="54">
                    <c:v>15.3932689049724</c:v>
                  </c:pt>
                  <c:pt idx="55">
                    <c:v>14.7320860554546</c:v>
                  </c:pt>
                  <c:pt idx="56">
                    <c:v>14.751562559098501</c:v>
                  </c:pt>
                  <c:pt idx="57">
                    <c:v>14.5598864855104</c:v>
                  </c:pt>
                  <c:pt idx="58">
                    <c:v>15.366257938986299</c:v>
                  </c:pt>
                  <c:pt idx="59">
                    <c:v>15.7299230113947</c:v>
                  </c:pt>
                  <c:pt idx="60">
                    <c:v>15.9701728086697</c:v>
                  </c:pt>
                  <c:pt idx="61">
                    <c:v>17.260538477442001</c:v>
                  </c:pt>
                  <c:pt idx="62">
                    <c:v>19.7367598317947</c:v>
                  </c:pt>
                  <c:pt idx="63">
                    <c:v>17.989883540046002</c:v>
                  </c:pt>
                  <c:pt idx="64">
                    <c:v>19.075795877500799</c:v>
                  </c:pt>
                  <c:pt idx="65">
                    <c:v>16.703397179623</c:v>
                  </c:pt>
                  <c:pt idx="66">
                    <c:v>18.899071319281902</c:v>
                  </c:pt>
                  <c:pt idx="67">
                    <c:v>17.150395730883499</c:v>
                  </c:pt>
                  <c:pt idx="68">
                    <c:v>20.048800844817499</c:v>
                  </c:pt>
                  <c:pt idx="69">
                    <c:v>18.3318698988801</c:v>
                  </c:pt>
                  <c:pt idx="70">
                    <c:v>15.844124952908301</c:v>
                  </c:pt>
                  <c:pt idx="71">
                    <c:v>16.228088100047</c:v>
                  </c:pt>
                  <c:pt idx="72">
                    <c:v>19.173842662730301</c:v>
                  </c:pt>
                  <c:pt idx="73">
                    <c:v>13.1787037394582</c:v>
                  </c:pt>
                  <c:pt idx="74">
                    <c:v>14.013047528736299</c:v>
                  </c:pt>
                  <c:pt idx="75">
                    <c:v>15.8599975681497</c:v>
                  </c:pt>
                  <c:pt idx="76">
                    <c:v>19.181650165002701</c:v>
                  </c:pt>
                  <c:pt idx="77">
                    <c:v>17.453786013428001</c:v>
                  </c:pt>
                  <c:pt idx="78">
                    <c:v>15.188198656949799</c:v>
                  </c:pt>
                  <c:pt idx="79">
                    <c:v>22.177323931694598</c:v>
                  </c:pt>
                  <c:pt idx="80">
                    <c:v>15.8596425720679</c:v>
                  </c:pt>
                  <c:pt idx="81">
                    <c:v>10.7359135685284</c:v>
                  </c:pt>
                  <c:pt idx="82">
                    <c:v>12.266507525012599</c:v>
                  </c:pt>
                  <c:pt idx="83">
                    <c:v>13.4632709177816</c:v>
                  </c:pt>
                  <c:pt idx="84">
                    <c:v>16.016897780422799</c:v>
                  </c:pt>
                  <c:pt idx="85">
                    <c:v>16.673477895224298</c:v>
                  </c:pt>
                  <c:pt idx="86">
                    <c:v>14.0267126658526</c:v>
                  </c:pt>
                  <c:pt idx="87">
                    <c:v>12.937100556762299</c:v>
                  </c:pt>
                  <c:pt idx="88">
                    <c:v>12.504269291921499</c:v>
                  </c:pt>
                  <c:pt idx="89">
                    <c:v>18.0559529206182</c:v>
                  </c:pt>
                  <c:pt idx="90">
                    <c:v>19.597137676014199</c:v>
                  </c:pt>
                  <c:pt idx="91">
                    <c:v>18.816876489204802</c:v>
                  </c:pt>
                  <c:pt idx="92">
                    <c:v>16.327499124947799</c:v>
                  </c:pt>
                  <c:pt idx="93">
                    <c:v>16.1482243033036</c:v>
                  </c:pt>
                  <c:pt idx="94">
                    <c:v>17.9763048417575</c:v>
                  </c:pt>
                  <c:pt idx="95">
                    <c:v>15.30545084021</c:v>
                  </c:pt>
                  <c:pt idx="96">
                    <c:v>16.8497360192688</c:v>
                  </c:pt>
                  <c:pt idx="97">
                    <c:v>17.772113119277002</c:v>
                  </c:pt>
                  <c:pt idx="98">
                    <c:v>22.478231281903</c:v>
                  </c:pt>
                  <c:pt idx="99">
                    <c:v>21.070884747274999</c:v>
                  </c:pt>
                  <c:pt idx="100">
                    <c:v>23.7844970268876</c:v>
                  </c:pt>
                  <c:pt idx="101">
                    <c:v>16.6401937096757</c:v>
                  </c:pt>
                  <c:pt idx="102">
                    <c:v>18.437085208293301</c:v>
                  </c:pt>
                  <c:pt idx="103">
                    <c:v>19.63417420207</c:v>
                  </c:pt>
                  <c:pt idx="104">
                    <c:v>17.129527954108401</c:v>
                  </c:pt>
                  <c:pt idx="105">
                    <c:v>15.850873847776199</c:v>
                  </c:pt>
                  <c:pt idx="106">
                    <c:v>14.532709896888999</c:v>
                  </c:pt>
                  <c:pt idx="107">
                    <c:v>16.770103734475299</c:v>
                  </c:pt>
                  <c:pt idx="108">
                    <c:v>13.823352721373</c:v>
                  </c:pt>
                  <c:pt idx="109">
                    <c:v>17.473954125781699</c:v>
                  </c:pt>
                  <c:pt idx="110">
                    <c:v>17.485273904315601</c:v>
                  </c:pt>
                  <c:pt idx="111">
                    <c:v>17.053082674791501</c:v>
                  </c:pt>
                  <c:pt idx="112">
                    <c:v>19.8219966020519</c:v>
                  </c:pt>
                  <c:pt idx="113">
                    <c:v>21.567276001737799</c:v>
                  </c:pt>
                  <c:pt idx="114">
                    <c:v>20.535403237941399</c:v>
                  </c:pt>
                  <c:pt idx="115">
                    <c:v>21.524261370438001</c:v>
                  </c:pt>
                  <c:pt idx="116">
                    <c:v>25.770368741062001</c:v>
                  </c:pt>
                  <c:pt idx="117">
                    <c:v>19.1460156521144</c:v>
                  </c:pt>
                  <c:pt idx="118">
                    <c:v>17.8436699013272</c:v>
                  </c:pt>
                  <c:pt idx="119">
                    <c:v>21.529735575155399</c:v>
                  </c:pt>
                  <c:pt idx="120">
                    <c:v>22.211861683060899</c:v>
                  </c:pt>
                  <c:pt idx="121">
                    <c:v>19.302213096070201</c:v>
                  </c:pt>
                  <c:pt idx="122">
                    <c:v>16.869032083611302</c:v>
                  </c:pt>
                  <c:pt idx="123">
                    <c:v>19.374094491036299</c:v>
                  </c:pt>
                  <c:pt idx="124">
                    <c:v>18.907615307870799</c:v>
                  </c:pt>
                  <c:pt idx="125">
                    <c:v>18.472545966546502</c:v>
                  </c:pt>
                  <c:pt idx="126">
                    <c:v>15.7821310876546</c:v>
                  </c:pt>
                  <c:pt idx="127">
                    <c:v>15.6858919111602</c:v>
                  </c:pt>
                  <c:pt idx="128">
                    <c:v>17.976121776500499</c:v>
                  </c:pt>
                  <c:pt idx="129">
                    <c:v>18.4931629193125</c:v>
                  </c:pt>
                  <c:pt idx="130">
                    <c:v>14.6487329295467</c:v>
                  </c:pt>
                  <c:pt idx="131">
                    <c:v>13.266055180710101</c:v>
                  </c:pt>
                  <c:pt idx="132">
                    <c:v>14.4841237512393</c:v>
                  </c:pt>
                  <c:pt idx="133">
                    <c:v>13.302671738641401</c:v>
                  </c:pt>
                  <c:pt idx="134">
                    <c:v>14.8168451621881</c:v>
                  </c:pt>
                  <c:pt idx="135">
                    <c:v>16.577857682363799</c:v>
                  </c:pt>
                  <c:pt idx="136">
                    <c:v>14.163039989797801</c:v>
                  </c:pt>
                  <c:pt idx="137">
                    <c:v>19.975328933544699</c:v>
                  </c:pt>
                  <c:pt idx="138">
                    <c:v>19.516489121665401</c:v>
                  </c:pt>
                  <c:pt idx="139">
                    <c:v>21.5890310593518</c:v>
                  </c:pt>
                  <c:pt idx="140">
                    <c:v>18.504871058428002</c:v>
                  </c:pt>
                  <c:pt idx="141">
                    <c:v>19.360190179502901</c:v>
                  </c:pt>
                  <c:pt idx="142">
                    <c:v>23.106259322006299</c:v>
                  </c:pt>
                  <c:pt idx="143">
                    <c:v>15.7550868566031</c:v>
                  </c:pt>
                  <c:pt idx="144">
                    <c:v>21.0080560878203</c:v>
                  </c:pt>
                  <c:pt idx="145">
                    <c:v>18.060043058234299</c:v>
                  </c:pt>
                  <c:pt idx="146">
                    <c:v>17.300659136502102</c:v>
                  </c:pt>
                  <c:pt idx="147">
                    <c:v>18.981718310083998</c:v>
                  </c:pt>
                  <c:pt idx="148">
                    <c:v>19.7471060592739</c:v>
                  </c:pt>
                  <c:pt idx="149">
                    <c:v>12.686834468983299</c:v>
                  </c:pt>
                  <c:pt idx="150">
                    <c:v>15.1838245294066</c:v>
                  </c:pt>
                  <c:pt idx="151">
                    <c:v>18.210293169754902</c:v>
                  </c:pt>
                  <c:pt idx="152">
                    <c:v>13.816319669061</c:v>
                  </c:pt>
                  <c:pt idx="153">
                    <c:v>13.337403617604</c:v>
                  </c:pt>
                  <c:pt idx="154">
                    <c:v>19.5922674487012</c:v>
                  </c:pt>
                  <c:pt idx="155">
                    <c:v>17.0388255875671</c:v>
                  </c:pt>
                  <c:pt idx="156">
                    <c:v>20.896458775186101</c:v>
                  </c:pt>
                  <c:pt idx="157">
                    <c:v>25.845414822393799</c:v>
                  </c:pt>
                  <c:pt idx="158">
                    <c:v>16.3401373224659</c:v>
                  </c:pt>
                  <c:pt idx="159">
                    <c:v>13.677572481615</c:v>
                  </c:pt>
                  <c:pt idx="160">
                    <c:v>15.1576683094899</c:v>
                  </c:pt>
                  <c:pt idx="161">
                    <c:v>15.6283720936358</c:v>
                  </c:pt>
                  <c:pt idx="162">
                    <c:v>21.4144509675066</c:v>
                  </c:pt>
                  <c:pt idx="163">
                    <c:v>18.905392583044399</c:v>
                  </c:pt>
                  <c:pt idx="164">
                    <c:v>20.166131644972101</c:v>
                  </c:pt>
                  <c:pt idx="165">
                    <c:v>21.808034243400101</c:v>
                  </c:pt>
                  <c:pt idx="166">
                    <c:v>15.417258021088999</c:v>
                  </c:pt>
                  <c:pt idx="167">
                    <c:v>16.560846302138199</c:v>
                  </c:pt>
                  <c:pt idx="168">
                    <c:v>15.6203611301602</c:v>
                  </c:pt>
                  <c:pt idx="169">
                    <c:v>17.366069383303302</c:v>
                  </c:pt>
                  <c:pt idx="170">
                    <c:v>17.087657536197099</c:v>
                  </c:pt>
                  <c:pt idx="171">
                    <c:v>14.0159954958566</c:v>
                  </c:pt>
                  <c:pt idx="172">
                    <c:v>16.348170166385898</c:v>
                  </c:pt>
                  <c:pt idx="173">
                    <c:v>18.353699403330602</c:v>
                  </c:pt>
                  <c:pt idx="174">
                    <c:v>13.261828020447201</c:v>
                  </c:pt>
                  <c:pt idx="175">
                    <c:v>12.4715123948266</c:v>
                  </c:pt>
                  <c:pt idx="176">
                    <c:v>13.963864885122801</c:v>
                  </c:pt>
                  <c:pt idx="177">
                    <c:v>13.2489589157881</c:v>
                  </c:pt>
                  <c:pt idx="178">
                    <c:v>11.1841938443171</c:v>
                  </c:pt>
                  <c:pt idx="179">
                    <c:v>14.983530206797001</c:v>
                  </c:pt>
                  <c:pt idx="180">
                    <c:v>17.625902976735699</c:v>
                  </c:pt>
                  <c:pt idx="181">
                    <c:v>14.2843235883444</c:v>
                  </c:pt>
                  <c:pt idx="182">
                    <c:v>19.116735141471999</c:v>
                  </c:pt>
                  <c:pt idx="183">
                    <c:v>17.953432311502699</c:v>
                  </c:pt>
                  <c:pt idx="184">
                    <c:v>19.305094867364598</c:v>
                  </c:pt>
                  <c:pt idx="185">
                    <c:v>18.942222471429702</c:v>
                  </c:pt>
                  <c:pt idx="186">
                    <c:v>16.486064690308499</c:v>
                  </c:pt>
                  <c:pt idx="187">
                    <c:v>15.406076279760899</c:v>
                  </c:pt>
                  <c:pt idx="188">
                    <c:v>18.410107612083401</c:v>
                  </c:pt>
                  <c:pt idx="189">
                    <c:v>13.997738225836001</c:v>
                  </c:pt>
                  <c:pt idx="190">
                    <c:v>14.1948182925592</c:v>
                  </c:pt>
                  <c:pt idx="191">
                    <c:v>17.521884243051499</c:v>
                  </c:pt>
                  <c:pt idx="192">
                    <c:v>17.323637070729099</c:v>
                  </c:pt>
                  <c:pt idx="193">
                    <c:v>13.4041490920436</c:v>
                  </c:pt>
                  <c:pt idx="194">
                    <c:v>19.108150650507401</c:v>
                  </c:pt>
                  <c:pt idx="195">
                    <c:v>11.879484603481499</c:v>
                  </c:pt>
                  <c:pt idx="196">
                    <c:v>12.3396500305975</c:v>
                  </c:pt>
                  <c:pt idx="197">
                    <c:v>11.9987037539087</c:v>
                  </c:pt>
                  <c:pt idx="198">
                    <c:v>18.329727766692301</c:v>
                  </c:pt>
                  <c:pt idx="199">
                    <c:v>18.2436952233003</c:v>
                  </c:pt>
                  <c:pt idx="200">
                    <c:v>13.5926966726619</c:v>
                  </c:pt>
                  <c:pt idx="201">
                    <c:v>14.1871389118711</c:v>
                  </c:pt>
                  <c:pt idx="202">
                    <c:v>14.9323329904642</c:v>
                  </c:pt>
                  <c:pt idx="203">
                    <c:v>20.1876383623968</c:v>
                  </c:pt>
                  <c:pt idx="204">
                    <c:v>21.492886335014699</c:v>
                  </c:pt>
                  <c:pt idx="205">
                    <c:v>25.283765456744302</c:v>
                  </c:pt>
                  <c:pt idx="206">
                    <c:v>21.061015724938201</c:v>
                  </c:pt>
                  <c:pt idx="207">
                    <c:v>34.884189687436297</c:v>
                  </c:pt>
                  <c:pt idx="208">
                    <c:v>29.140259402936799</c:v>
                  </c:pt>
                  <c:pt idx="209">
                    <c:v>26.055233540863</c:v>
                  </c:pt>
                  <c:pt idx="210">
                    <c:v>25.254926068854399</c:v>
                  </c:pt>
                  <c:pt idx="211">
                    <c:v>18.724151045442401</c:v>
                  </c:pt>
                  <c:pt idx="212">
                    <c:v>22.314032751682301</c:v>
                  </c:pt>
                  <c:pt idx="213">
                    <c:v>21.344914192274199</c:v>
                  </c:pt>
                  <c:pt idx="214">
                    <c:v>22.8518146727552</c:v>
                  </c:pt>
                  <c:pt idx="215">
                    <c:v>24.5218678668694</c:v>
                  </c:pt>
                  <c:pt idx="216">
                    <c:v>24.2363913055176</c:v>
                  </c:pt>
                  <c:pt idx="217">
                    <c:v>16.560429955763102</c:v>
                  </c:pt>
                  <c:pt idx="218">
                    <c:v>22.387914792698599</c:v>
                  </c:pt>
                  <c:pt idx="219">
                    <c:v>17.906947024120502</c:v>
                  </c:pt>
                  <c:pt idx="220">
                    <c:v>20.433182374368599</c:v>
                  </c:pt>
                  <c:pt idx="221">
                    <c:v>22.252789051353101</c:v>
                  </c:pt>
                  <c:pt idx="222">
                    <c:v>26.2441968317593</c:v>
                  </c:pt>
                  <c:pt idx="223">
                    <c:v>18.852216902797998</c:v>
                  </c:pt>
                  <c:pt idx="224">
                    <c:v>20.993711889268301</c:v>
                  </c:pt>
                  <c:pt idx="225">
                    <c:v>17.005798498687199</c:v>
                  </c:pt>
                  <c:pt idx="226">
                    <c:v>19.147072868450898</c:v>
                  </c:pt>
                  <c:pt idx="227">
                    <c:v>21.1279687811552</c:v>
                  </c:pt>
                  <c:pt idx="228">
                    <c:v>18.354901028200601</c:v>
                  </c:pt>
                  <c:pt idx="229">
                    <c:v>21.828627566326102</c:v>
                  </c:pt>
                  <c:pt idx="230">
                    <c:v>19.490190749216801</c:v>
                  </c:pt>
                  <c:pt idx="231">
                    <c:v>18.635405623016698</c:v>
                  </c:pt>
                  <c:pt idx="232">
                    <c:v>20.2029443721839</c:v>
                  </c:pt>
                  <c:pt idx="233">
                    <c:v>22.8381519001558</c:v>
                  </c:pt>
                  <c:pt idx="234">
                    <c:v>17.753195145608199</c:v>
                  </c:pt>
                  <c:pt idx="235">
                    <c:v>22.911481121870501</c:v>
                  </c:pt>
                  <c:pt idx="236">
                    <c:v>23.894829037643099</c:v>
                  </c:pt>
                  <c:pt idx="237">
                    <c:v>24.693596411508601</c:v>
                  </c:pt>
                  <c:pt idx="238">
                    <c:v>18.985644418132999</c:v>
                  </c:pt>
                  <c:pt idx="239">
                    <c:v>19.607028344762</c:v>
                  </c:pt>
                  <c:pt idx="240">
                    <c:v>21.9547612054157</c:v>
                  </c:pt>
                  <c:pt idx="241">
                    <c:v>33.449903566786801</c:v>
                  </c:pt>
                  <c:pt idx="242">
                    <c:v>26.246081567257299</c:v>
                  </c:pt>
                  <c:pt idx="243">
                    <c:v>21.475810973306199</c:v>
                  </c:pt>
                  <c:pt idx="244">
                    <c:v>30.367769069321401</c:v>
                  </c:pt>
                  <c:pt idx="245">
                    <c:v>14.5307337581271</c:v>
                  </c:pt>
                  <c:pt idx="246">
                    <c:v>25.156645255343101</c:v>
                  </c:pt>
                  <c:pt idx="247">
                    <c:v>25.918591426530998</c:v>
                  </c:pt>
                  <c:pt idx="248">
                    <c:v>22.743455985748</c:v>
                  </c:pt>
                  <c:pt idx="249">
                    <c:v>25.019720102468899</c:v>
                  </c:pt>
                  <c:pt idx="250">
                    <c:v>36.081738406794898</c:v>
                  </c:pt>
                  <c:pt idx="251">
                    <c:v>23.3655654377777</c:v>
                  </c:pt>
                  <c:pt idx="252">
                    <c:v>22.1466392452785</c:v>
                  </c:pt>
                  <c:pt idx="253">
                    <c:v>25.3839457885889</c:v>
                  </c:pt>
                  <c:pt idx="254">
                    <c:v>24.770375678592799</c:v>
                  </c:pt>
                  <c:pt idx="255">
                    <c:v>25.9302345032755</c:v>
                  </c:pt>
                  <c:pt idx="256">
                    <c:v>30.422303953131902</c:v>
                  </c:pt>
                  <c:pt idx="257">
                    <c:v>28.3189994902128</c:v>
                  </c:pt>
                  <c:pt idx="258">
                    <c:v>27.332877824430401</c:v>
                  </c:pt>
                  <c:pt idx="259">
                    <c:v>29.159297515813499</c:v>
                  </c:pt>
                  <c:pt idx="260">
                    <c:v>26.7452885172512</c:v>
                  </c:pt>
                  <c:pt idx="261">
                    <c:v>23.376491501792401</c:v>
                  </c:pt>
                  <c:pt idx="262">
                    <c:v>22.3328313902534</c:v>
                  </c:pt>
                  <c:pt idx="263">
                    <c:v>26.984419399426201</c:v>
                  </c:pt>
                  <c:pt idx="264">
                    <c:v>25.232596880717299</c:v>
                  </c:pt>
                  <c:pt idx="265">
                    <c:v>25.315316747874999</c:v>
                  </c:pt>
                  <c:pt idx="266">
                    <c:v>19.9060623777115</c:v>
                  </c:pt>
                  <c:pt idx="267">
                    <c:v>47.420075549895301</c:v>
                  </c:pt>
                  <c:pt idx="268">
                    <c:v>25.691844345854602</c:v>
                  </c:pt>
                  <c:pt idx="269">
                    <c:v>25.117439323513</c:v>
                  </c:pt>
                  <c:pt idx="270">
                    <c:v>21.770860180435101</c:v>
                  </c:pt>
                  <c:pt idx="271">
                    <c:v>33.918012422494797</c:v>
                  </c:pt>
                  <c:pt idx="272">
                    <c:v>24.027044977088298</c:v>
                  </c:pt>
                  <c:pt idx="273">
                    <c:v>22.611269287304101</c:v>
                  </c:pt>
                  <c:pt idx="274">
                    <c:v>23.8188728481942</c:v>
                  </c:pt>
                  <c:pt idx="275">
                    <c:v>30.223836128837402</c:v>
                  </c:pt>
                  <c:pt idx="276">
                    <c:v>25.362673040596899</c:v>
                  </c:pt>
                  <c:pt idx="277">
                    <c:v>31.957017296033701</c:v>
                  </c:pt>
                  <c:pt idx="278">
                    <c:v>25.9991279152765</c:v>
                  </c:pt>
                  <c:pt idx="279">
                    <c:v>21.8989736892892</c:v>
                  </c:pt>
                  <c:pt idx="280">
                    <c:v>24.072121228761699</c:v>
                  </c:pt>
                  <c:pt idx="281">
                    <c:v>39.5187685545663</c:v>
                  </c:pt>
                  <c:pt idx="282">
                    <c:v>19.659473121778699</c:v>
                  </c:pt>
                  <c:pt idx="283">
                    <c:v>31.187106736149602</c:v>
                  </c:pt>
                  <c:pt idx="284">
                    <c:v>32.556273184458902</c:v>
                  </c:pt>
                  <c:pt idx="285">
                    <c:v>23.560101288285502</c:v>
                  </c:pt>
                  <c:pt idx="286">
                    <c:v>24.162357680192802</c:v>
                  </c:pt>
                  <c:pt idx="287">
                    <c:v>35.565899503586898</c:v>
                  </c:pt>
                  <c:pt idx="288">
                    <c:v>27.739859160745699</c:v>
                  </c:pt>
                  <c:pt idx="289">
                    <c:v>24.666098919910102</c:v>
                  </c:pt>
                  <c:pt idx="290">
                    <c:v>30.735378226776</c:v>
                  </c:pt>
                  <c:pt idx="291">
                    <c:v>26.442203897573101</c:v>
                  </c:pt>
                  <c:pt idx="292">
                    <c:v>31.901474371854</c:v>
                  </c:pt>
                  <c:pt idx="293">
                    <c:v>30.219044598697899</c:v>
                  </c:pt>
                  <c:pt idx="294">
                    <c:v>27.361633146731901</c:v>
                  </c:pt>
                  <c:pt idx="295">
                    <c:v>32.9456000283527</c:v>
                  </c:pt>
                  <c:pt idx="296">
                    <c:v>23.6314710853222</c:v>
                  </c:pt>
                  <c:pt idx="297">
                    <c:v>28.2349139775033</c:v>
                  </c:pt>
                  <c:pt idx="298">
                    <c:v>41.123153782129798</c:v>
                  </c:pt>
                  <c:pt idx="299">
                    <c:v>24.933191349831102</c:v>
                  </c:pt>
                  <c:pt idx="300">
                    <c:v>21.840504670406698</c:v>
                  </c:pt>
                  <c:pt idx="301">
                    <c:v>30.041877131203002</c:v>
                  </c:pt>
                  <c:pt idx="302">
                    <c:v>24.2646250701879</c:v>
                  </c:pt>
                  <c:pt idx="303">
                    <c:v>27.4851543456132</c:v>
                  </c:pt>
                  <c:pt idx="304">
                    <c:v>28.857139184617999</c:v>
                  </c:pt>
                  <c:pt idx="305">
                    <c:v>29.785118282210298</c:v>
                  </c:pt>
                  <c:pt idx="306">
                    <c:v>25.5742840751617</c:v>
                  </c:pt>
                  <c:pt idx="307">
                    <c:v>32.971516201306301</c:v>
                  </c:pt>
                  <c:pt idx="308">
                    <c:v>30.396213478010299</c:v>
                  </c:pt>
                  <c:pt idx="309">
                    <c:v>22.358930156260801</c:v>
                  </c:pt>
                  <c:pt idx="310">
                    <c:v>21.962919951448502</c:v>
                  </c:pt>
                  <c:pt idx="311">
                    <c:v>28.895499025330199</c:v>
                  </c:pt>
                  <c:pt idx="312">
                    <c:v>21.479478363077099</c:v>
                  </c:pt>
                  <c:pt idx="313">
                    <c:v>30.172036842790401</c:v>
                  </c:pt>
                  <c:pt idx="314">
                    <c:v>28.587189555289299</c:v>
                  </c:pt>
                  <c:pt idx="315">
                    <c:v>35.6713804169067</c:v>
                  </c:pt>
                  <c:pt idx="316">
                    <c:v>31.244025250819099</c:v>
                  </c:pt>
                  <c:pt idx="317">
                    <c:v>30.814512771383999</c:v>
                  </c:pt>
                  <c:pt idx="318">
                    <c:v>31.641288089564799</c:v>
                  </c:pt>
                  <c:pt idx="319">
                    <c:v>23.866106270148801</c:v>
                  </c:pt>
                  <c:pt idx="320">
                    <c:v>25.902797005946599</c:v>
                  </c:pt>
                  <c:pt idx="321">
                    <c:v>21.998951003652099</c:v>
                  </c:pt>
                  <c:pt idx="322">
                    <c:v>31.909066423692799</c:v>
                  </c:pt>
                  <c:pt idx="323">
                    <c:v>24.472601744826498</c:v>
                  </c:pt>
                  <c:pt idx="324">
                    <c:v>23.207140161070502</c:v>
                  </c:pt>
                  <c:pt idx="325">
                    <c:v>16.9069419950658</c:v>
                  </c:pt>
                  <c:pt idx="326">
                    <c:v>58.799000079971499</c:v>
                  </c:pt>
                  <c:pt idx="327">
                    <c:v>30.502786962439401</c:v>
                  </c:pt>
                  <c:pt idx="328">
                    <c:v>40.734752859358899</c:v>
                  </c:pt>
                  <c:pt idx="329">
                    <c:v>17.112882693305</c:v>
                  </c:pt>
                  <c:pt idx="330">
                    <c:v>23.1935732763238</c:v>
                  </c:pt>
                  <c:pt idx="331">
                    <c:v>26.599628314410001</c:v>
                  </c:pt>
                  <c:pt idx="332">
                    <c:v>29.105067067886299</c:v>
                  </c:pt>
                  <c:pt idx="333">
                    <c:v>48.8524950901501</c:v>
                  </c:pt>
                  <c:pt idx="334">
                    <c:v>39.952808905703598</c:v>
                  </c:pt>
                  <c:pt idx="335">
                    <c:v>26.259935113346501</c:v>
                  </c:pt>
                  <c:pt idx="336">
                    <c:v>56.778530281333502</c:v>
                  </c:pt>
                  <c:pt idx="337">
                    <c:v>43.841801923772003</c:v>
                  </c:pt>
                  <c:pt idx="338">
                    <c:v>50.101625251113497</c:v>
                  </c:pt>
                  <c:pt idx="339">
                    <c:v>43.654274316499901</c:v>
                  </c:pt>
                  <c:pt idx="340">
                    <c:v>38.124076443891603</c:v>
                  </c:pt>
                  <c:pt idx="341">
                    <c:v>55.439934551922498</c:v>
                  </c:pt>
                  <c:pt idx="342">
                    <c:v>46.202814239666502</c:v>
                  </c:pt>
                  <c:pt idx="343">
                    <c:v>53.138611972111498</c:v>
                  </c:pt>
                  <c:pt idx="344">
                    <c:v>53.554981290921603</c:v>
                  </c:pt>
                  <c:pt idx="345">
                    <c:v>50.165487889272001</c:v>
                  </c:pt>
                  <c:pt idx="346">
                    <c:v>55.639880954398997</c:v>
                  </c:pt>
                  <c:pt idx="347">
                    <c:v>53.349942681917</c:v>
                  </c:pt>
                  <c:pt idx="348">
                    <c:v>56.906099012706399</c:v>
                  </c:pt>
                  <c:pt idx="349">
                    <c:v>50.355854493064101</c:v>
                  </c:pt>
                  <c:pt idx="350">
                    <c:v>68.226909957832902</c:v>
                  </c:pt>
                  <c:pt idx="351">
                    <c:v>64.076638728337798</c:v>
                  </c:pt>
                  <c:pt idx="352">
                    <c:v>71.040632299250206</c:v>
                  </c:pt>
                  <c:pt idx="353">
                    <c:v>58.127511227379401</c:v>
                  </c:pt>
                  <c:pt idx="354">
                    <c:v>63.249054899686698</c:v>
                  </c:pt>
                  <c:pt idx="355">
                    <c:v>63.114997104166697</c:v>
                  </c:pt>
                  <c:pt idx="356">
                    <c:v>101.198120421308</c:v>
                  </c:pt>
                  <c:pt idx="357">
                    <c:v>83.4578924618001</c:v>
                  </c:pt>
                  <c:pt idx="358">
                    <c:v>89.929488731947501</c:v>
                  </c:pt>
                  <c:pt idx="359">
                    <c:v>73.959249974935005</c:v>
                  </c:pt>
                  <c:pt idx="360">
                    <c:v>73.248430766448706</c:v>
                  </c:pt>
                  <c:pt idx="361">
                    <c:v>109.987209328237</c:v>
                  </c:pt>
                  <c:pt idx="362">
                    <c:v>112.21813483333599</c:v>
                  </c:pt>
                  <c:pt idx="363">
                    <c:v>79.228209423637693</c:v>
                  </c:pt>
                  <c:pt idx="364">
                    <c:v>73.278817550974395</c:v>
                  </c:pt>
                  <c:pt idx="365">
                    <c:v>88.752362428816596</c:v>
                  </c:pt>
                  <c:pt idx="366">
                    <c:v>239.027847817999</c:v>
                  </c:pt>
                  <c:pt idx="367">
                    <c:v>82.816632581686505</c:v>
                  </c:pt>
                  <c:pt idx="368">
                    <c:v>95.819696090727902</c:v>
                  </c:pt>
                  <c:pt idx="369">
                    <c:v>147.44115288642601</c:v>
                  </c:pt>
                  <c:pt idx="370">
                    <c:v>118.372922189843</c:v>
                  </c:pt>
                  <c:pt idx="371">
                    <c:v>113.161746143895</c:v>
                  </c:pt>
                  <c:pt idx="372">
                    <c:v>67.444720041430301</c:v>
                  </c:pt>
                  <c:pt idx="373">
                    <c:v>105.20004551299699</c:v>
                  </c:pt>
                  <c:pt idx="374">
                    <c:v>80.550959482871605</c:v>
                  </c:pt>
                  <c:pt idx="375">
                    <c:v>149.422243769029</c:v>
                  </c:pt>
                  <c:pt idx="376">
                    <c:v>82.640574353673003</c:v>
                  </c:pt>
                  <c:pt idx="377">
                    <c:v>80.9743791600322</c:v>
                  </c:pt>
                  <c:pt idx="378">
                    <c:v>53.904072784434597</c:v>
                  </c:pt>
                  <c:pt idx="379">
                    <c:v>71.663215358636293</c:v>
                  </c:pt>
                  <c:pt idx="380">
                    <c:v>62.245666093453899</c:v>
                  </c:pt>
                  <c:pt idx="381">
                    <c:v>132.725925427166</c:v>
                  </c:pt>
                  <c:pt idx="382">
                    <c:v>74.012197959006002</c:v>
                  </c:pt>
                  <c:pt idx="383">
                    <c:v>65.282966769957198</c:v>
                  </c:pt>
                  <c:pt idx="384">
                    <c:v>70.846365746819103</c:v>
                  </c:pt>
                  <c:pt idx="385">
                    <c:v>171.846109998564</c:v>
                  </c:pt>
                  <c:pt idx="386">
                    <c:v>64.149599391917405</c:v>
                  </c:pt>
                  <c:pt idx="387">
                    <c:v>113.897318413798</c:v>
                  </c:pt>
                  <c:pt idx="388">
                    <c:v>61.047867245259702</c:v>
                  </c:pt>
                  <c:pt idx="389">
                    <c:v>128.67800451746101</c:v>
                  </c:pt>
                  <c:pt idx="390">
                    <c:v>47.927480571547903</c:v>
                  </c:pt>
                  <c:pt idx="391">
                    <c:v>53.916184936689802</c:v>
                  </c:pt>
                  <c:pt idx="392">
                    <c:v>108.54982468330699</c:v>
                  </c:pt>
                  <c:pt idx="393">
                    <c:v>51.383350255089503</c:v>
                  </c:pt>
                  <c:pt idx="394">
                    <c:v>247.16260510052101</c:v>
                  </c:pt>
                  <c:pt idx="395">
                    <c:v>64.136804774245704</c:v>
                  </c:pt>
                  <c:pt idx="396">
                    <c:v>57.550380250135902</c:v>
                  </c:pt>
                  <c:pt idx="397">
                    <c:v>64.335783520637406</c:v>
                  </c:pt>
                  <c:pt idx="398">
                    <c:v>96.242262941443599</c:v>
                  </c:pt>
                  <c:pt idx="399">
                    <c:v>89.781754822892097</c:v>
                  </c:pt>
                  <c:pt idx="400">
                    <c:v>56.860281108560798</c:v>
                  </c:pt>
                  <c:pt idx="401">
                    <c:v>61.930756605830801</c:v>
                  </c:pt>
                  <c:pt idx="402">
                    <c:v>61.698626460781199</c:v>
                  </c:pt>
                  <c:pt idx="403">
                    <c:v>54.1618219428236</c:v>
                  </c:pt>
                  <c:pt idx="404">
                    <c:v>63.563539808136099</c:v>
                  </c:pt>
                  <c:pt idx="405">
                    <c:v>85.917449655600606</c:v>
                  </c:pt>
                  <c:pt idx="406">
                    <c:v>49.168922227471199</c:v>
                  </c:pt>
                  <c:pt idx="407">
                    <c:v>58.9257936884635</c:v>
                  </c:pt>
                  <c:pt idx="408">
                    <c:v>71.578934455993505</c:v>
                  </c:pt>
                  <c:pt idx="409">
                    <c:v>56.488102132418902</c:v>
                  </c:pt>
                  <c:pt idx="410">
                    <c:v>70.220175518575203</c:v>
                  </c:pt>
                  <c:pt idx="411">
                    <c:v>44.647522056402003</c:v>
                  </c:pt>
                  <c:pt idx="412">
                    <c:v>82.677181742811698</c:v>
                  </c:pt>
                  <c:pt idx="413">
                    <c:v>69.610713367759104</c:v>
                  </c:pt>
                  <c:pt idx="414">
                    <c:v>61.6618697021798</c:v>
                  </c:pt>
                  <c:pt idx="415">
                    <c:v>63.799168037753503</c:v>
                  </c:pt>
                  <c:pt idx="416">
                    <c:v>69.416145953382198</c:v>
                  </c:pt>
                  <c:pt idx="417">
                    <c:v>69.478366692466395</c:v>
                  </c:pt>
                  <c:pt idx="418">
                    <c:v>108.33936125959001</c:v>
                  </c:pt>
                  <c:pt idx="419">
                    <c:v>90.5478501574555</c:v>
                  </c:pt>
                  <c:pt idx="420">
                    <c:v>71.525770429225204</c:v>
                  </c:pt>
                  <c:pt idx="421">
                    <c:v>89.537700329637502</c:v>
                  </c:pt>
                  <c:pt idx="422">
                    <c:v>86.931772305923204</c:v>
                  </c:pt>
                  <c:pt idx="423">
                    <c:v>65.063781716752104</c:v>
                  </c:pt>
                  <c:pt idx="424">
                    <c:v>75.644952718116301</c:v>
                  </c:pt>
                  <c:pt idx="425">
                    <c:v>95.150228524408206</c:v>
                  </c:pt>
                  <c:pt idx="426">
                    <c:v>67.283366382912803</c:v>
                  </c:pt>
                  <c:pt idx="427">
                    <c:v>49.756334635114598</c:v>
                  </c:pt>
                  <c:pt idx="428">
                    <c:v>61.2016001429254</c:v>
                  </c:pt>
                  <c:pt idx="429">
                    <c:v>49.5267018616549</c:v>
                  </c:pt>
                  <c:pt idx="430">
                    <c:v>50.844946321491697</c:v>
                  </c:pt>
                  <c:pt idx="431">
                    <c:v>55.8718919140872</c:v>
                  </c:pt>
                  <c:pt idx="432">
                    <c:v>84.573442777587005</c:v>
                  </c:pt>
                  <c:pt idx="433">
                    <c:v>71.012277276139201</c:v>
                  </c:pt>
                  <c:pt idx="434">
                    <c:v>59.046477088723499</c:v>
                  </c:pt>
                  <c:pt idx="435">
                    <c:v>52.457465043194397</c:v>
                  </c:pt>
                  <c:pt idx="436">
                    <c:v>54.526601914717098</c:v>
                  </c:pt>
                  <c:pt idx="437">
                    <c:v>62.368937158185503</c:v>
                  </c:pt>
                  <c:pt idx="438">
                    <c:v>67.672543720711005</c:v>
                  </c:pt>
                  <c:pt idx="439">
                    <c:v>69.312852949303903</c:v>
                  </c:pt>
                  <c:pt idx="440">
                    <c:v>63.106784377602899</c:v>
                  </c:pt>
                  <c:pt idx="441">
                    <c:v>58.496517264523398</c:v>
                  </c:pt>
                  <c:pt idx="442">
                    <c:v>72.0446755662214</c:v>
                  </c:pt>
                  <c:pt idx="443">
                    <c:v>66.782047796241301</c:v>
                  </c:pt>
                  <c:pt idx="444">
                    <c:v>58.717409065814302</c:v>
                  </c:pt>
                  <c:pt idx="445">
                    <c:v>58.326024446546903</c:v>
                  </c:pt>
                  <c:pt idx="446">
                    <c:v>57.753432235141297</c:v>
                  </c:pt>
                  <c:pt idx="447">
                    <c:v>56.525896937331098</c:v>
                  </c:pt>
                  <c:pt idx="448">
                    <c:v>56.430255956949303</c:v>
                  </c:pt>
                  <c:pt idx="449">
                    <c:v>68.833068464396305</c:v>
                  </c:pt>
                  <c:pt idx="450">
                    <c:v>65.586979659548305</c:v>
                  </c:pt>
                  <c:pt idx="451">
                    <c:v>61.418295687098698</c:v>
                  </c:pt>
                  <c:pt idx="452">
                    <c:v>125.002960582772</c:v>
                  </c:pt>
                  <c:pt idx="453">
                    <c:v>56.164297520519298</c:v>
                  </c:pt>
                  <c:pt idx="454">
                    <c:v>52.098404971639802</c:v>
                  </c:pt>
                  <c:pt idx="455">
                    <c:v>76.524321841326397</c:v>
                  </c:pt>
                  <c:pt idx="456">
                    <c:v>88.933174762923599</c:v>
                  </c:pt>
                  <c:pt idx="457">
                    <c:v>105.195525693527</c:v>
                  </c:pt>
                  <c:pt idx="458">
                    <c:v>122.160146770159</c:v>
                  </c:pt>
                  <c:pt idx="459">
                    <c:v>121.600140690221</c:v>
                  </c:pt>
                  <c:pt idx="460">
                    <c:v>102.417924535702</c:v>
                  </c:pt>
                  <c:pt idx="461">
                    <c:v>127.062427321272</c:v>
                  </c:pt>
                  <c:pt idx="462">
                    <c:v>132.77061244639799</c:v>
                  </c:pt>
                  <c:pt idx="463">
                    <c:v>141.44028281450099</c:v>
                  </c:pt>
                  <c:pt idx="464">
                    <c:v>127.60381619882401</c:v>
                  </c:pt>
                  <c:pt idx="465">
                    <c:v>141.39582287141701</c:v>
                  </c:pt>
                  <c:pt idx="466">
                    <c:v>137.188958044033</c:v>
                  </c:pt>
                  <c:pt idx="467">
                    <c:v>138.16070458957799</c:v>
                  </c:pt>
                  <c:pt idx="468">
                    <c:v>141.652823156376</c:v>
                  </c:pt>
                  <c:pt idx="469">
                    <c:v>135.39494812868699</c:v>
                  </c:pt>
                  <c:pt idx="470">
                    <c:v>162.053489304431</c:v>
                  </c:pt>
                  <c:pt idx="471">
                    <c:v>156.015671555392</c:v>
                  </c:pt>
                  <c:pt idx="472">
                    <c:v>150.855409167635</c:v>
                  </c:pt>
                  <c:pt idx="473">
                    <c:v>151.11665349911601</c:v>
                  </c:pt>
                  <c:pt idx="474">
                    <c:v>161.50477714782201</c:v>
                  </c:pt>
                  <c:pt idx="475">
                    <c:v>158.25646721519601</c:v>
                  </c:pt>
                  <c:pt idx="476">
                    <c:v>125.67313592590099</c:v>
                  </c:pt>
                  <c:pt idx="477">
                    <c:v>130.57671979614801</c:v>
                  </c:pt>
                  <c:pt idx="478">
                    <c:v>148.15016066539499</c:v>
                  </c:pt>
                  <c:pt idx="479">
                    <c:v>158.09683787342101</c:v>
                  </c:pt>
                  <c:pt idx="480">
                    <c:v>153.648114716702</c:v>
                  </c:pt>
                  <c:pt idx="481">
                    <c:v>131.40128374455099</c:v>
                  </c:pt>
                  <c:pt idx="482">
                    <c:v>143.04766516622499</c:v>
                  </c:pt>
                  <c:pt idx="483">
                    <c:v>126.572093822231</c:v>
                  </c:pt>
                  <c:pt idx="484">
                    <c:v>140.43133171068999</c:v>
                  </c:pt>
                  <c:pt idx="485">
                    <c:v>157.26663821756301</c:v>
                  </c:pt>
                  <c:pt idx="486">
                    <c:v>156.68568922898899</c:v>
                  </c:pt>
                  <c:pt idx="487">
                    <c:v>189.64224519116101</c:v>
                  </c:pt>
                  <c:pt idx="488">
                    <c:v>169.73989653956801</c:v>
                  </c:pt>
                  <c:pt idx="489">
                    <c:v>197.82495508244</c:v>
                  </c:pt>
                  <c:pt idx="490">
                    <c:v>186.201002823772</c:v>
                  </c:pt>
                  <c:pt idx="491">
                    <c:v>249.31991118547</c:v>
                  </c:pt>
                  <c:pt idx="492">
                    <c:v>140.559194867467</c:v>
                  </c:pt>
                  <c:pt idx="493">
                    <c:v>138.83255709879899</c:v>
                  </c:pt>
                  <c:pt idx="494">
                    <c:v>164.635391851447</c:v>
                  </c:pt>
                  <c:pt idx="495">
                    <c:v>122.775633948589</c:v>
                  </c:pt>
                  <c:pt idx="496">
                    <c:v>143.42803055669501</c:v>
                  </c:pt>
                  <c:pt idx="497">
                    <c:v>166.476265091279</c:v>
                  </c:pt>
                  <c:pt idx="498">
                    <c:v>140.14340589267599</c:v>
                  </c:pt>
                  <c:pt idx="499">
                    <c:v>144.02672075422501</c:v>
                  </c:pt>
                  <c:pt idx="500">
                    <c:v>149.46684175622701</c:v>
                  </c:pt>
                  <c:pt idx="501">
                    <c:v>139.02583184823499</c:v>
                  </c:pt>
                  <c:pt idx="502">
                    <c:v>161.67902796586</c:v>
                  </c:pt>
                  <c:pt idx="503">
                    <c:v>135.97467491330099</c:v>
                  </c:pt>
                  <c:pt idx="504">
                    <c:v>159.24529590821999</c:v>
                  </c:pt>
                  <c:pt idx="505">
                    <c:v>149.78679484420499</c:v>
                  </c:pt>
                  <c:pt idx="506">
                    <c:v>143.10411436978299</c:v>
                  </c:pt>
                  <c:pt idx="507">
                    <c:v>154.840901148591</c:v>
                  </c:pt>
                  <c:pt idx="508">
                    <c:v>166.40887180616599</c:v>
                  </c:pt>
                  <c:pt idx="509">
                    <c:v>135.04582708696</c:v>
                  </c:pt>
                  <c:pt idx="510">
                    <c:v>163.65417143691801</c:v>
                  </c:pt>
                  <c:pt idx="511">
                    <c:v>138.91085608895</c:v>
                  </c:pt>
                  <c:pt idx="512">
                    <c:v>135.45491447113801</c:v>
                  </c:pt>
                  <c:pt idx="513">
                    <c:v>152.711319166382</c:v>
                  </c:pt>
                  <c:pt idx="514">
                    <c:v>159.72676730164699</c:v>
                  </c:pt>
                  <c:pt idx="515">
                    <c:v>163.60112873314699</c:v>
                  </c:pt>
                  <c:pt idx="516">
                    <c:v>147.574957861396</c:v>
                  </c:pt>
                  <c:pt idx="517">
                    <c:v>174.537696471403</c:v>
                  </c:pt>
                  <c:pt idx="518">
                    <c:v>171.089011651395</c:v>
                  </c:pt>
                  <c:pt idx="519">
                    <c:v>149.22992613062399</c:v>
                  </c:pt>
                  <c:pt idx="520">
                    <c:v>175.748213658341</c:v>
                  </c:pt>
                  <c:pt idx="521">
                    <c:v>160.360546839373</c:v>
                  </c:pt>
                  <c:pt idx="522">
                    <c:v>168.452992106213</c:v>
                  </c:pt>
                  <c:pt idx="523">
                    <c:v>170.961705616458</c:v>
                  </c:pt>
                  <c:pt idx="524">
                    <c:v>156.429787627644</c:v>
                  </c:pt>
                  <c:pt idx="525">
                    <c:v>147.90532071448101</c:v>
                  </c:pt>
                  <c:pt idx="526">
                    <c:v>162.571182106267</c:v>
                  </c:pt>
                  <c:pt idx="527">
                    <c:v>177.338801195462</c:v>
                  </c:pt>
                  <c:pt idx="528">
                    <c:v>166.83763344030001</c:v>
                  </c:pt>
                  <c:pt idx="529">
                    <c:v>146.91861641124501</c:v>
                  </c:pt>
                  <c:pt idx="530">
                    <c:v>166.90725525713199</c:v>
                  </c:pt>
                  <c:pt idx="531">
                    <c:v>171.04637614067099</c:v>
                  </c:pt>
                  <c:pt idx="532">
                    <c:v>169.297070457302</c:v>
                  </c:pt>
                  <c:pt idx="533">
                    <c:v>168.28317143873201</c:v>
                  </c:pt>
                  <c:pt idx="534">
                    <c:v>171.06348940119</c:v>
                  </c:pt>
                  <c:pt idx="535">
                    <c:v>212.96860326536901</c:v>
                  </c:pt>
                  <c:pt idx="536">
                    <c:v>176.04915727757901</c:v>
                  </c:pt>
                  <c:pt idx="537">
                    <c:v>189.15372662089001</c:v>
                  </c:pt>
                  <c:pt idx="538">
                    <c:v>205.13091340161699</c:v>
                  </c:pt>
                  <c:pt idx="539">
                    <c:v>256.62540856605</c:v>
                  </c:pt>
                  <c:pt idx="540">
                    <c:v>237.65379638295599</c:v>
                  </c:pt>
                  <c:pt idx="541">
                    <c:v>211.010486628324</c:v>
                  </c:pt>
                  <c:pt idx="542">
                    <c:v>205.109858740177</c:v>
                  </c:pt>
                  <c:pt idx="543">
                    <c:v>194.29189650691799</c:v>
                  </c:pt>
                  <c:pt idx="544">
                    <c:v>258.70791198415702</c:v>
                  </c:pt>
                  <c:pt idx="545">
                    <c:v>250.21823436632499</c:v>
                  </c:pt>
                  <c:pt idx="546">
                    <c:v>341.41280551410301</c:v>
                  </c:pt>
                  <c:pt idx="547">
                    <c:v>349.15495659787598</c:v>
                  </c:pt>
                  <c:pt idx="548">
                    <c:v>338.48638891431102</c:v>
                  </c:pt>
                  <c:pt idx="549">
                    <c:v>391.22184951505699</c:v>
                  </c:pt>
                  <c:pt idx="550">
                    <c:v>335.80285748962098</c:v>
                  </c:pt>
                  <c:pt idx="551">
                    <c:v>292.00161418436102</c:v>
                  </c:pt>
                  <c:pt idx="552">
                    <c:v>202.067570782622</c:v>
                  </c:pt>
                  <c:pt idx="553">
                    <c:v>188.442313008036</c:v>
                  </c:pt>
                  <c:pt idx="554">
                    <c:v>301.818109497622</c:v>
                  </c:pt>
                  <c:pt idx="555">
                    <c:v>229.24323901468401</c:v>
                  </c:pt>
                  <c:pt idx="556">
                    <c:v>245.05446158363199</c:v>
                  </c:pt>
                  <c:pt idx="557">
                    <c:v>274.71035663201798</c:v>
                  </c:pt>
                  <c:pt idx="558">
                    <c:v>290.907895027444</c:v>
                  </c:pt>
                  <c:pt idx="559">
                    <c:v>272.74725020840901</c:v>
                  </c:pt>
                  <c:pt idx="560">
                    <c:v>269.28218882060099</c:v>
                  </c:pt>
                  <c:pt idx="561">
                    <c:v>323.35366025439703</c:v>
                  </c:pt>
                  <c:pt idx="562">
                    <c:v>209.89240931726999</c:v>
                  </c:pt>
                  <c:pt idx="563">
                    <c:v>182.78766506486201</c:v>
                  </c:pt>
                  <c:pt idx="564">
                    <c:v>233.74187208638199</c:v>
                  </c:pt>
                  <c:pt idx="565">
                    <c:v>195.02830422770501</c:v>
                  </c:pt>
                  <c:pt idx="566">
                    <c:v>198.82717439852999</c:v>
                  </c:pt>
                  <c:pt idx="567">
                    <c:v>178.855633201491</c:v>
                  </c:pt>
                  <c:pt idx="568">
                    <c:v>185.62338823002599</c:v>
                  </c:pt>
                  <c:pt idx="569">
                    <c:v>168.73694323061</c:v>
                  </c:pt>
                  <c:pt idx="570">
                    <c:v>134.86675734504001</c:v>
                  </c:pt>
                  <c:pt idx="571">
                    <c:v>171.065259363715</c:v>
                  </c:pt>
                  <c:pt idx="572">
                    <c:v>203.359805666645</c:v>
                  </c:pt>
                  <c:pt idx="573">
                    <c:v>180.332430435665</c:v>
                  </c:pt>
                  <c:pt idx="574">
                    <c:v>150.747909088136</c:v>
                  </c:pt>
                  <c:pt idx="575">
                    <c:v>141.644065769718</c:v>
                  </c:pt>
                  <c:pt idx="576">
                    <c:v>160.23756883970299</c:v>
                  </c:pt>
                  <c:pt idx="577">
                    <c:v>160.83051642273699</c:v>
                  </c:pt>
                  <c:pt idx="578">
                    <c:v>139.873330944614</c:v>
                  </c:pt>
                  <c:pt idx="579">
                    <c:v>129.23020356415199</c:v>
                  </c:pt>
                  <c:pt idx="580">
                    <c:v>122.221247719741</c:v>
                  </c:pt>
                  <c:pt idx="581">
                    <c:v>129.73359824853901</c:v>
                  </c:pt>
                  <c:pt idx="582">
                    <c:v>125.337332994772</c:v>
                  </c:pt>
                  <c:pt idx="583">
                    <c:v>153.17637770780701</c:v>
                  </c:pt>
                  <c:pt idx="584">
                    <c:v>203.36597379013901</c:v>
                  </c:pt>
                  <c:pt idx="585">
                    <c:v>195.73361599697</c:v>
                  </c:pt>
                  <c:pt idx="586">
                    <c:v>148.30186903956201</c:v>
                  </c:pt>
                  <c:pt idx="587">
                    <c:v>211.133553389388</c:v>
                  </c:pt>
                  <c:pt idx="588">
                    <c:v>183.93384637030499</c:v>
                  </c:pt>
                  <c:pt idx="589">
                    <c:v>230.313313425177</c:v>
                  </c:pt>
                  <c:pt idx="590">
                    <c:v>226.03001727249301</c:v>
                  </c:pt>
                  <c:pt idx="591">
                    <c:v>162.17845729611699</c:v>
                  </c:pt>
                  <c:pt idx="592">
                    <c:v>158.90323645534599</c:v>
                  </c:pt>
                  <c:pt idx="593">
                    <c:v>161.405186092121</c:v>
                  </c:pt>
                  <c:pt idx="594">
                    <c:v>152.306480693021</c:v>
                  </c:pt>
                  <c:pt idx="595">
                    <c:v>165.43352563597799</c:v>
                  </c:pt>
                  <c:pt idx="596">
                    <c:v>181.38474879797599</c:v>
                  </c:pt>
                  <c:pt idx="597">
                    <c:v>170.99068435606199</c:v>
                  </c:pt>
                  <c:pt idx="598">
                    <c:v>169.37408035920501</c:v>
                  </c:pt>
                  <c:pt idx="599">
                    <c:v>157.86421712912099</c:v>
                  </c:pt>
                  <c:pt idx="600">
                    <c:v>200.83771960522299</c:v>
                  </c:pt>
                  <c:pt idx="601">
                    <c:v>181.92763020972899</c:v>
                  </c:pt>
                  <c:pt idx="602">
                    <c:v>158.449287664124</c:v>
                  </c:pt>
                  <c:pt idx="603">
                    <c:v>167.96480600840101</c:v>
                  </c:pt>
                  <c:pt idx="604">
                    <c:v>139.24364713900701</c:v>
                  </c:pt>
                  <c:pt idx="605">
                    <c:v>246.84129222524001</c:v>
                  </c:pt>
                  <c:pt idx="606">
                    <c:v>198.09410623001801</c:v>
                  </c:pt>
                  <c:pt idx="607">
                    <c:v>270.47946705934999</c:v>
                  </c:pt>
                  <c:pt idx="608">
                    <c:v>163.418820414061</c:v>
                  </c:pt>
                  <c:pt idx="609">
                    <c:v>136.02320697735999</c:v>
                  </c:pt>
                  <c:pt idx="610">
                    <c:v>167.331852117068</c:v>
                  </c:pt>
                  <c:pt idx="611">
                    <c:v>189.05963317304</c:v>
                  </c:pt>
                  <c:pt idx="612">
                    <c:v>273.12926301290503</c:v>
                  </c:pt>
                  <c:pt idx="613">
                    <c:v>194.54369121564901</c:v>
                  </c:pt>
                  <c:pt idx="614">
                    <c:v>190.44232716436301</c:v>
                  </c:pt>
                  <c:pt idx="615">
                    <c:v>290.62526460406099</c:v>
                  </c:pt>
                  <c:pt idx="616">
                    <c:v>207.471905475005</c:v>
                  </c:pt>
                  <c:pt idx="617">
                    <c:v>192.77267082120599</c:v>
                  </c:pt>
                  <c:pt idx="618">
                    <c:v>192.86367766791901</c:v>
                  </c:pt>
                  <c:pt idx="619">
                    <c:v>236.19824477637999</c:v>
                  </c:pt>
                  <c:pt idx="620">
                    <c:v>227.36294014336201</c:v>
                  </c:pt>
                  <c:pt idx="621">
                    <c:v>188.710063028213</c:v>
                  </c:pt>
                  <c:pt idx="622">
                    <c:v>192.38593158825401</c:v>
                  </c:pt>
                  <c:pt idx="623">
                    <c:v>154.761651726146</c:v>
                  </c:pt>
                  <c:pt idx="624">
                    <c:v>176.51277351953999</c:v>
                  </c:pt>
                  <c:pt idx="625">
                    <c:v>291.53508335796403</c:v>
                  </c:pt>
                  <c:pt idx="626">
                    <c:v>272.68224208765099</c:v>
                  </c:pt>
                  <c:pt idx="627">
                    <c:v>276.44405865080199</c:v>
                  </c:pt>
                  <c:pt idx="628">
                    <c:v>321.96676955542102</c:v>
                  </c:pt>
                  <c:pt idx="629">
                    <c:v>162.619666122772</c:v>
                  </c:pt>
                  <c:pt idx="630">
                    <c:v>362.79924346858098</c:v>
                  </c:pt>
                  <c:pt idx="631">
                    <c:v>359.85758817586202</c:v>
                  </c:pt>
                  <c:pt idx="632">
                    <c:v>214.642155045565</c:v>
                  </c:pt>
                  <c:pt idx="633">
                    <c:v>282.15596610206399</c:v>
                  </c:pt>
                  <c:pt idx="634">
                    <c:v>244.765135843753</c:v>
                  </c:pt>
                  <c:pt idx="635">
                    <c:v>374.70599148684198</c:v>
                  </c:pt>
                  <c:pt idx="636">
                    <c:v>488.04502277115199</c:v>
                  </c:pt>
                  <c:pt idx="637">
                    <c:v>222.34625824173401</c:v>
                  </c:pt>
                  <c:pt idx="638">
                    <c:v>272.63902241765601</c:v>
                  </c:pt>
                  <c:pt idx="639">
                    <c:v>292.34719810124102</c:v>
                  </c:pt>
                  <c:pt idx="640">
                    <c:v>265.90510451301401</c:v>
                  </c:pt>
                  <c:pt idx="641">
                    <c:v>256.02885218432198</c:v>
                  </c:pt>
                  <c:pt idx="642">
                    <c:v>151.68058182074299</c:v>
                  </c:pt>
                  <c:pt idx="643">
                    <c:v>167.09454422593799</c:v>
                  </c:pt>
                  <c:pt idx="644">
                    <c:v>169.581960910118</c:v>
                  </c:pt>
                  <c:pt idx="645">
                    <c:v>150.522619042857</c:v>
                  </c:pt>
                  <c:pt idx="646">
                    <c:v>197.79652401769599</c:v>
                  </c:pt>
                  <c:pt idx="647">
                    <c:v>156.13482328507001</c:v>
                  </c:pt>
                  <c:pt idx="648">
                    <c:v>154.556842030458</c:v>
                  </c:pt>
                  <c:pt idx="649">
                    <c:v>181.77608478248399</c:v>
                  </c:pt>
                  <c:pt idx="650">
                    <c:v>149.00907530052299</c:v>
                  </c:pt>
                  <c:pt idx="651">
                    <c:v>143.975398532643</c:v>
                  </c:pt>
                  <c:pt idx="652">
                    <c:v>184.640887959255</c:v>
                  </c:pt>
                  <c:pt idx="653">
                    <c:v>159.835247239594</c:v>
                  </c:pt>
                  <c:pt idx="654">
                    <c:v>147.97880532141099</c:v>
                  </c:pt>
                  <c:pt idx="655">
                    <c:v>167.49207918224101</c:v>
                  </c:pt>
                  <c:pt idx="656">
                    <c:v>196.69306837601201</c:v>
                  </c:pt>
                  <c:pt idx="657">
                    <c:v>134.66129850391201</c:v>
                  </c:pt>
                  <c:pt idx="658">
                    <c:v>145.79367534213301</c:v>
                  </c:pt>
                  <c:pt idx="659">
                    <c:v>172.87426061149</c:v>
                  </c:pt>
                  <c:pt idx="660">
                    <c:v>162.01742265078801</c:v>
                  </c:pt>
                  <c:pt idx="661">
                    <c:v>161.127573881834</c:v>
                  </c:pt>
                  <c:pt idx="662">
                    <c:v>178.85290769457799</c:v>
                  </c:pt>
                  <c:pt idx="663">
                    <c:v>154.31339551799101</c:v>
                  </c:pt>
                  <c:pt idx="664">
                    <c:v>131.34923599437701</c:v>
                  </c:pt>
                  <c:pt idx="665">
                    <c:v>202.95170762777701</c:v>
                  </c:pt>
                  <c:pt idx="666">
                    <c:v>131.19657767140399</c:v>
                  </c:pt>
                  <c:pt idx="667">
                    <c:v>155.52102748450201</c:v>
                  </c:pt>
                  <c:pt idx="668">
                    <c:v>113.17260907965</c:v>
                  </c:pt>
                  <c:pt idx="669">
                    <c:v>76.607312744355397</c:v>
                  </c:pt>
                  <c:pt idx="670">
                    <c:v>200.283308541938</c:v>
                  </c:pt>
                  <c:pt idx="671">
                    <c:v>298.74254901615802</c:v>
                  </c:pt>
                  <c:pt idx="672">
                    <c:v>269.79549606625801</c:v>
                  </c:pt>
                  <c:pt idx="673">
                    <c:v>402.32360044651699</c:v>
                  </c:pt>
                  <c:pt idx="674">
                    <c:v>164.70075492321499</c:v>
                  </c:pt>
                  <c:pt idx="675">
                    <c:v>149.598283878102</c:v>
                  </c:pt>
                  <c:pt idx="676">
                    <c:v>149.54306443239099</c:v>
                  </c:pt>
                  <c:pt idx="677">
                    <c:v>120.895790211657</c:v>
                  </c:pt>
                  <c:pt idx="678">
                    <c:v>228.481488492312</c:v>
                  </c:pt>
                  <c:pt idx="679">
                    <c:v>163.81657167324499</c:v>
                  </c:pt>
                  <c:pt idx="680">
                    <c:v>160.89188525161501</c:v>
                  </c:pt>
                  <c:pt idx="681">
                    <c:v>176.97274538526801</c:v>
                  </c:pt>
                </c:numCache>
              </c:numRef>
            </c:plus>
            <c:minus>
              <c:numRef>
                <c:f>d11B_pH_CO2!$AF$2:$AF$683</c:f>
                <c:numCache>
                  <c:formatCode>General</c:formatCode>
                  <c:ptCount val="682"/>
                  <c:pt idx="0">
                    <c:v>16.9206311977814</c:v>
                  </c:pt>
                  <c:pt idx="1">
                    <c:v>17.262460657578199</c:v>
                  </c:pt>
                  <c:pt idx="2">
                    <c:v>19.742873657561301</c:v>
                  </c:pt>
                  <c:pt idx="3">
                    <c:v>19.0119345943742</c:v>
                  </c:pt>
                  <c:pt idx="4">
                    <c:v>20.3016322933208</c:v>
                  </c:pt>
                  <c:pt idx="5">
                    <c:v>18.541415299891899</c:v>
                  </c:pt>
                  <c:pt idx="6">
                    <c:v>19.3150845661762</c:v>
                  </c:pt>
                  <c:pt idx="7">
                    <c:v>19.175475090964099</c:v>
                  </c:pt>
                  <c:pt idx="8">
                    <c:v>17.2942624102762</c:v>
                  </c:pt>
                  <c:pt idx="9">
                    <c:v>18.518471313103099</c:v>
                  </c:pt>
                  <c:pt idx="10">
                    <c:v>16.887917178838698</c:v>
                  </c:pt>
                  <c:pt idx="11">
                    <c:v>15.069696198840299</c:v>
                  </c:pt>
                  <c:pt idx="12">
                    <c:v>14.454790264428</c:v>
                  </c:pt>
                  <c:pt idx="13">
                    <c:v>16.6309505888625</c:v>
                  </c:pt>
                  <c:pt idx="14">
                    <c:v>15.797833408872901</c:v>
                  </c:pt>
                  <c:pt idx="15">
                    <c:v>15.107006127443301</c:v>
                  </c:pt>
                  <c:pt idx="16">
                    <c:v>16.070836800095201</c:v>
                  </c:pt>
                  <c:pt idx="17">
                    <c:v>12.0385765746414</c:v>
                  </c:pt>
                  <c:pt idx="18">
                    <c:v>10.9403834221539</c:v>
                  </c:pt>
                  <c:pt idx="19">
                    <c:v>14.7132876092467</c:v>
                  </c:pt>
                  <c:pt idx="20">
                    <c:v>14.708891242452999</c:v>
                  </c:pt>
                  <c:pt idx="21">
                    <c:v>13.2453578278122</c:v>
                  </c:pt>
                  <c:pt idx="22">
                    <c:v>12.6647291619248</c:v>
                  </c:pt>
                  <c:pt idx="23">
                    <c:v>12.3346324701748</c:v>
                  </c:pt>
                  <c:pt idx="24">
                    <c:v>15.4767156844163</c:v>
                  </c:pt>
                  <c:pt idx="25">
                    <c:v>13.2844150128783</c:v>
                  </c:pt>
                  <c:pt idx="26">
                    <c:v>15.158916177674801</c:v>
                  </c:pt>
                  <c:pt idx="27">
                    <c:v>14.4848629670579</c:v>
                  </c:pt>
                  <c:pt idx="28">
                    <c:v>14.4914336940819</c:v>
                  </c:pt>
                  <c:pt idx="29">
                    <c:v>15.149620058765199</c:v>
                  </c:pt>
                  <c:pt idx="30">
                    <c:v>17.104989964923899</c:v>
                  </c:pt>
                  <c:pt idx="31">
                    <c:v>17.188739386528699</c:v>
                  </c:pt>
                  <c:pt idx="32">
                    <c:v>18.9687601992533</c:v>
                  </c:pt>
                  <c:pt idx="33">
                    <c:v>19.712904256327999</c:v>
                  </c:pt>
                  <c:pt idx="34">
                    <c:v>18.131037253280201</c:v>
                  </c:pt>
                  <c:pt idx="35">
                    <c:v>19.675873593149099</c:v>
                  </c:pt>
                  <c:pt idx="36">
                    <c:v>16.602742565497401</c:v>
                  </c:pt>
                  <c:pt idx="37">
                    <c:v>22.263268898651301</c:v>
                  </c:pt>
                  <c:pt idx="38">
                    <c:v>23.481382571425499</c:v>
                  </c:pt>
                  <c:pt idx="39">
                    <c:v>22.112559046673699</c:v>
                  </c:pt>
                  <c:pt idx="40">
                    <c:v>24.257910939657499</c:v>
                  </c:pt>
                  <c:pt idx="41">
                    <c:v>19.221494161017301</c:v>
                  </c:pt>
                  <c:pt idx="42">
                    <c:v>19.666406996956599</c:v>
                  </c:pt>
                  <c:pt idx="43">
                    <c:v>19.3795566363417</c:v>
                  </c:pt>
                  <c:pt idx="44">
                    <c:v>19.216082552943199</c:v>
                  </c:pt>
                  <c:pt idx="45">
                    <c:v>17.289185135411799</c:v>
                  </c:pt>
                  <c:pt idx="46">
                    <c:v>20.283523724972401</c:v>
                  </c:pt>
                  <c:pt idx="47">
                    <c:v>17.446796726511199</c:v>
                  </c:pt>
                  <c:pt idx="48">
                    <c:v>16.648973593296901</c:v>
                  </c:pt>
                  <c:pt idx="49">
                    <c:v>15.0760821531363</c:v>
                  </c:pt>
                  <c:pt idx="50">
                    <c:v>14.9699413254594</c:v>
                  </c:pt>
                  <c:pt idx="51">
                    <c:v>12.1338248631751</c:v>
                  </c:pt>
                  <c:pt idx="52">
                    <c:v>10.8639250567971</c:v>
                  </c:pt>
                  <c:pt idx="53">
                    <c:v>14.74323148357</c:v>
                  </c:pt>
                  <c:pt idx="54">
                    <c:v>15.3932689049724</c:v>
                  </c:pt>
                  <c:pt idx="55">
                    <c:v>14.7320860554546</c:v>
                  </c:pt>
                  <c:pt idx="56">
                    <c:v>14.751562559098501</c:v>
                  </c:pt>
                  <c:pt idx="57">
                    <c:v>14.5598864855104</c:v>
                  </c:pt>
                  <c:pt idx="58">
                    <c:v>15.366257938986299</c:v>
                  </c:pt>
                  <c:pt idx="59">
                    <c:v>15.7299230113947</c:v>
                  </c:pt>
                  <c:pt idx="60">
                    <c:v>15.9701728086697</c:v>
                  </c:pt>
                  <c:pt idx="61">
                    <c:v>17.260538477442001</c:v>
                  </c:pt>
                  <c:pt idx="62">
                    <c:v>19.7367598317947</c:v>
                  </c:pt>
                  <c:pt idx="63">
                    <c:v>17.989883540046002</c:v>
                  </c:pt>
                  <c:pt idx="64">
                    <c:v>19.075795877500799</c:v>
                  </c:pt>
                  <c:pt idx="65">
                    <c:v>16.703397179623</c:v>
                  </c:pt>
                  <c:pt idx="66">
                    <c:v>18.899071319281902</c:v>
                  </c:pt>
                  <c:pt idx="67">
                    <c:v>17.150395730883499</c:v>
                  </c:pt>
                  <c:pt idx="68">
                    <c:v>20.048800844817499</c:v>
                  </c:pt>
                  <c:pt idx="69">
                    <c:v>18.3318698988801</c:v>
                  </c:pt>
                  <c:pt idx="70">
                    <c:v>15.844124952908301</c:v>
                  </c:pt>
                  <c:pt idx="71">
                    <c:v>16.228088100047</c:v>
                  </c:pt>
                  <c:pt idx="72">
                    <c:v>19.173842662730301</c:v>
                  </c:pt>
                  <c:pt idx="73">
                    <c:v>13.1787037394582</c:v>
                  </c:pt>
                  <c:pt idx="74">
                    <c:v>14.013047528736299</c:v>
                  </c:pt>
                  <c:pt idx="75">
                    <c:v>15.8599975681497</c:v>
                  </c:pt>
                  <c:pt idx="76">
                    <c:v>19.181650165002701</c:v>
                  </c:pt>
                  <c:pt idx="77">
                    <c:v>17.453786013428001</c:v>
                  </c:pt>
                  <c:pt idx="78">
                    <c:v>15.188198656949799</c:v>
                  </c:pt>
                  <c:pt idx="79">
                    <c:v>22.177323931694598</c:v>
                  </c:pt>
                  <c:pt idx="80">
                    <c:v>15.8596425720679</c:v>
                  </c:pt>
                  <c:pt idx="81">
                    <c:v>10.7359135685284</c:v>
                  </c:pt>
                  <c:pt idx="82">
                    <c:v>12.266507525012599</c:v>
                  </c:pt>
                  <c:pt idx="83">
                    <c:v>13.4632709177816</c:v>
                  </c:pt>
                  <c:pt idx="84">
                    <c:v>16.016897780422799</c:v>
                  </c:pt>
                  <c:pt idx="85">
                    <c:v>16.673477895224298</c:v>
                  </c:pt>
                  <c:pt idx="86">
                    <c:v>14.0267126658526</c:v>
                  </c:pt>
                  <c:pt idx="87">
                    <c:v>12.937100556762299</c:v>
                  </c:pt>
                  <c:pt idx="88">
                    <c:v>12.504269291921499</c:v>
                  </c:pt>
                  <c:pt idx="89">
                    <c:v>18.0559529206182</c:v>
                  </c:pt>
                  <c:pt idx="90">
                    <c:v>19.597137676014199</c:v>
                  </c:pt>
                  <c:pt idx="91">
                    <c:v>18.816876489204802</c:v>
                  </c:pt>
                  <c:pt idx="92">
                    <c:v>16.327499124947799</c:v>
                  </c:pt>
                  <c:pt idx="93">
                    <c:v>16.1482243033036</c:v>
                  </c:pt>
                  <c:pt idx="94">
                    <c:v>17.9763048417575</c:v>
                  </c:pt>
                  <c:pt idx="95">
                    <c:v>15.30545084021</c:v>
                  </c:pt>
                  <c:pt idx="96">
                    <c:v>16.8497360192688</c:v>
                  </c:pt>
                  <c:pt idx="97">
                    <c:v>17.772113119277002</c:v>
                  </c:pt>
                  <c:pt idx="98">
                    <c:v>22.478231281903</c:v>
                  </c:pt>
                  <c:pt idx="99">
                    <c:v>21.070884747274999</c:v>
                  </c:pt>
                  <c:pt idx="100">
                    <c:v>23.7844970268876</c:v>
                  </c:pt>
                  <c:pt idx="101">
                    <c:v>16.6401937096757</c:v>
                  </c:pt>
                  <c:pt idx="102">
                    <c:v>18.437085208293301</c:v>
                  </c:pt>
                  <c:pt idx="103">
                    <c:v>19.63417420207</c:v>
                  </c:pt>
                  <c:pt idx="104">
                    <c:v>17.129527954108401</c:v>
                  </c:pt>
                  <c:pt idx="105">
                    <c:v>15.850873847776199</c:v>
                  </c:pt>
                  <c:pt idx="106">
                    <c:v>14.532709896888999</c:v>
                  </c:pt>
                  <c:pt idx="107">
                    <c:v>16.770103734475299</c:v>
                  </c:pt>
                  <c:pt idx="108">
                    <c:v>13.823352721373</c:v>
                  </c:pt>
                  <c:pt idx="109">
                    <c:v>17.473954125781699</c:v>
                  </c:pt>
                  <c:pt idx="110">
                    <c:v>17.485273904315601</c:v>
                  </c:pt>
                  <c:pt idx="111">
                    <c:v>17.053082674791501</c:v>
                  </c:pt>
                  <c:pt idx="112">
                    <c:v>19.8219966020519</c:v>
                  </c:pt>
                  <c:pt idx="113">
                    <c:v>21.567276001737799</c:v>
                  </c:pt>
                  <c:pt idx="114">
                    <c:v>20.535403237941399</c:v>
                  </c:pt>
                  <c:pt idx="115">
                    <c:v>21.524261370438001</c:v>
                  </c:pt>
                  <c:pt idx="116">
                    <c:v>25.770368741062001</c:v>
                  </c:pt>
                  <c:pt idx="117">
                    <c:v>19.1460156521144</c:v>
                  </c:pt>
                  <c:pt idx="118">
                    <c:v>17.8436699013272</c:v>
                  </c:pt>
                  <c:pt idx="119">
                    <c:v>21.529735575155399</c:v>
                  </c:pt>
                  <c:pt idx="120">
                    <c:v>22.211861683060899</c:v>
                  </c:pt>
                  <c:pt idx="121">
                    <c:v>19.302213096070201</c:v>
                  </c:pt>
                  <c:pt idx="122">
                    <c:v>16.869032083611302</c:v>
                  </c:pt>
                  <c:pt idx="123">
                    <c:v>19.374094491036299</c:v>
                  </c:pt>
                  <c:pt idx="124">
                    <c:v>18.907615307870799</c:v>
                  </c:pt>
                  <c:pt idx="125">
                    <c:v>18.472545966546502</c:v>
                  </c:pt>
                  <c:pt idx="126">
                    <c:v>15.7821310876546</c:v>
                  </c:pt>
                  <c:pt idx="127">
                    <c:v>15.6858919111602</c:v>
                  </c:pt>
                  <c:pt idx="128">
                    <c:v>17.976121776500499</c:v>
                  </c:pt>
                  <c:pt idx="129">
                    <c:v>18.4931629193125</c:v>
                  </c:pt>
                  <c:pt idx="130">
                    <c:v>14.6487329295467</c:v>
                  </c:pt>
                  <c:pt idx="131">
                    <c:v>13.266055180710101</c:v>
                  </c:pt>
                  <c:pt idx="132">
                    <c:v>14.4841237512393</c:v>
                  </c:pt>
                  <c:pt idx="133">
                    <c:v>13.302671738641401</c:v>
                  </c:pt>
                  <c:pt idx="134">
                    <c:v>14.8168451621881</c:v>
                  </c:pt>
                  <c:pt idx="135">
                    <c:v>16.577857682363799</c:v>
                  </c:pt>
                  <c:pt idx="136">
                    <c:v>14.163039989797801</c:v>
                  </c:pt>
                  <c:pt idx="137">
                    <c:v>19.975328933544699</c:v>
                  </c:pt>
                  <c:pt idx="138">
                    <c:v>19.516489121665401</c:v>
                  </c:pt>
                  <c:pt idx="139">
                    <c:v>21.5890310593518</c:v>
                  </c:pt>
                  <c:pt idx="140">
                    <c:v>18.504871058428002</c:v>
                  </c:pt>
                  <c:pt idx="141">
                    <c:v>19.360190179502901</c:v>
                  </c:pt>
                  <c:pt idx="142">
                    <c:v>23.106259322006299</c:v>
                  </c:pt>
                  <c:pt idx="143">
                    <c:v>15.7550868566031</c:v>
                  </c:pt>
                  <c:pt idx="144">
                    <c:v>21.0080560878203</c:v>
                  </c:pt>
                  <c:pt idx="145">
                    <c:v>18.060043058234299</c:v>
                  </c:pt>
                  <c:pt idx="146">
                    <c:v>17.300659136502102</c:v>
                  </c:pt>
                  <c:pt idx="147">
                    <c:v>18.981718310083998</c:v>
                  </c:pt>
                  <c:pt idx="148">
                    <c:v>19.7471060592739</c:v>
                  </c:pt>
                  <c:pt idx="149">
                    <c:v>12.686834468983299</c:v>
                  </c:pt>
                  <c:pt idx="150">
                    <c:v>15.1838245294066</c:v>
                  </c:pt>
                  <c:pt idx="151">
                    <c:v>18.210293169754902</c:v>
                  </c:pt>
                  <c:pt idx="152">
                    <c:v>13.816319669061</c:v>
                  </c:pt>
                  <c:pt idx="153">
                    <c:v>13.337403617604</c:v>
                  </c:pt>
                  <c:pt idx="154">
                    <c:v>19.5922674487012</c:v>
                  </c:pt>
                  <c:pt idx="155">
                    <c:v>17.0388255875671</c:v>
                  </c:pt>
                  <c:pt idx="156">
                    <c:v>20.896458775186101</c:v>
                  </c:pt>
                  <c:pt idx="157">
                    <c:v>25.845414822393799</c:v>
                  </c:pt>
                  <c:pt idx="158">
                    <c:v>16.3401373224659</c:v>
                  </c:pt>
                  <c:pt idx="159">
                    <c:v>13.677572481615</c:v>
                  </c:pt>
                  <c:pt idx="160">
                    <c:v>15.1576683094899</c:v>
                  </c:pt>
                  <c:pt idx="161">
                    <c:v>15.6283720936358</c:v>
                  </c:pt>
                  <c:pt idx="162">
                    <c:v>21.4144509675066</c:v>
                  </c:pt>
                  <c:pt idx="163">
                    <c:v>18.905392583044399</c:v>
                  </c:pt>
                  <c:pt idx="164">
                    <c:v>20.166131644972101</c:v>
                  </c:pt>
                  <c:pt idx="165">
                    <c:v>21.808034243400101</c:v>
                  </c:pt>
                  <c:pt idx="166">
                    <c:v>15.417258021088999</c:v>
                  </c:pt>
                  <c:pt idx="167">
                    <c:v>16.560846302138199</c:v>
                  </c:pt>
                  <c:pt idx="168">
                    <c:v>15.6203611301602</c:v>
                  </c:pt>
                  <c:pt idx="169">
                    <c:v>17.366069383303302</c:v>
                  </c:pt>
                  <c:pt idx="170">
                    <c:v>17.087657536197099</c:v>
                  </c:pt>
                  <c:pt idx="171">
                    <c:v>14.0159954958566</c:v>
                  </c:pt>
                  <c:pt idx="172">
                    <c:v>16.348170166385898</c:v>
                  </c:pt>
                  <c:pt idx="173">
                    <c:v>18.353699403330602</c:v>
                  </c:pt>
                  <c:pt idx="174">
                    <c:v>13.261828020447201</c:v>
                  </c:pt>
                  <c:pt idx="175">
                    <c:v>12.4715123948266</c:v>
                  </c:pt>
                  <c:pt idx="176">
                    <c:v>13.963864885122801</c:v>
                  </c:pt>
                  <c:pt idx="177">
                    <c:v>13.2489589157881</c:v>
                  </c:pt>
                  <c:pt idx="178">
                    <c:v>11.1841938443171</c:v>
                  </c:pt>
                  <c:pt idx="179">
                    <c:v>14.983530206797001</c:v>
                  </c:pt>
                  <c:pt idx="180">
                    <c:v>17.625902976735699</c:v>
                  </c:pt>
                  <c:pt idx="181">
                    <c:v>14.2843235883444</c:v>
                  </c:pt>
                  <c:pt idx="182">
                    <c:v>19.116735141471999</c:v>
                  </c:pt>
                  <c:pt idx="183">
                    <c:v>17.953432311502699</c:v>
                  </c:pt>
                  <c:pt idx="184">
                    <c:v>19.305094867364598</c:v>
                  </c:pt>
                  <c:pt idx="185">
                    <c:v>18.942222471429702</c:v>
                  </c:pt>
                  <c:pt idx="186">
                    <c:v>16.486064690308499</c:v>
                  </c:pt>
                  <c:pt idx="187">
                    <c:v>15.406076279760899</c:v>
                  </c:pt>
                  <c:pt idx="188">
                    <c:v>18.410107612083401</c:v>
                  </c:pt>
                  <c:pt idx="189">
                    <c:v>13.997738225836001</c:v>
                  </c:pt>
                  <c:pt idx="190">
                    <c:v>14.1948182925592</c:v>
                  </c:pt>
                  <c:pt idx="191">
                    <c:v>17.521884243051499</c:v>
                  </c:pt>
                  <c:pt idx="192">
                    <c:v>17.323637070729099</c:v>
                  </c:pt>
                  <c:pt idx="193">
                    <c:v>13.4041490920436</c:v>
                  </c:pt>
                  <c:pt idx="194">
                    <c:v>19.108150650507401</c:v>
                  </c:pt>
                  <c:pt idx="195">
                    <c:v>11.879484603481499</c:v>
                  </c:pt>
                  <c:pt idx="196">
                    <c:v>12.3396500305975</c:v>
                  </c:pt>
                  <c:pt idx="197">
                    <c:v>11.9987037539087</c:v>
                  </c:pt>
                  <c:pt idx="198">
                    <c:v>18.329727766692301</c:v>
                  </c:pt>
                  <c:pt idx="199">
                    <c:v>18.2436952233003</c:v>
                  </c:pt>
                  <c:pt idx="200">
                    <c:v>13.5926966726619</c:v>
                  </c:pt>
                  <c:pt idx="201">
                    <c:v>14.1871389118711</c:v>
                  </c:pt>
                  <c:pt idx="202">
                    <c:v>14.9323329904642</c:v>
                  </c:pt>
                  <c:pt idx="203">
                    <c:v>20.1876383623968</c:v>
                  </c:pt>
                  <c:pt idx="204">
                    <c:v>21.492886335014699</c:v>
                  </c:pt>
                  <c:pt idx="205">
                    <c:v>25.283765456744302</c:v>
                  </c:pt>
                  <c:pt idx="206">
                    <c:v>21.061015724938201</c:v>
                  </c:pt>
                  <c:pt idx="207">
                    <c:v>34.884189687436297</c:v>
                  </c:pt>
                  <c:pt idx="208">
                    <c:v>29.140259402936799</c:v>
                  </c:pt>
                  <c:pt idx="209">
                    <c:v>26.055233540863</c:v>
                  </c:pt>
                  <c:pt idx="210">
                    <c:v>25.254926068854399</c:v>
                  </c:pt>
                  <c:pt idx="211">
                    <c:v>18.724151045442401</c:v>
                  </c:pt>
                  <c:pt idx="212">
                    <c:v>22.314032751682301</c:v>
                  </c:pt>
                  <c:pt idx="213">
                    <c:v>21.344914192274199</c:v>
                  </c:pt>
                  <c:pt idx="214">
                    <c:v>22.8518146727552</c:v>
                  </c:pt>
                  <c:pt idx="215">
                    <c:v>24.5218678668694</c:v>
                  </c:pt>
                  <c:pt idx="216">
                    <c:v>24.2363913055176</c:v>
                  </c:pt>
                  <c:pt idx="217">
                    <c:v>16.560429955763102</c:v>
                  </c:pt>
                  <c:pt idx="218">
                    <c:v>22.387914792698599</c:v>
                  </c:pt>
                  <c:pt idx="219">
                    <c:v>17.906947024120502</c:v>
                  </c:pt>
                  <c:pt idx="220">
                    <c:v>20.433182374368599</c:v>
                  </c:pt>
                  <c:pt idx="221">
                    <c:v>22.252789051353101</c:v>
                  </c:pt>
                  <c:pt idx="222">
                    <c:v>26.2441968317593</c:v>
                  </c:pt>
                  <c:pt idx="223">
                    <c:v>18.852216902797998</c:v>
                  </c:pt>
                  <c:pt idx="224">
                    <c:v>20.993711889268301</c:v>
                  </c:pt>
                  <c:pt idx="225">
                    <c:v>17.005798498687199</c:v>
                  </c:pt>
                  <c:pt idx="226">
                    <c:v>19.147072868450898</c:v>
                  </c:pt>
                  <c:pt idx="227">
                    <c:v>21.1279687811552</c:v>
                  </c:pt>
                  <c:pt idx="228">
                    <c:v>18.354901028200601</c:v>
                  </c:pt>
                  <c:pt idx="229">
                    <c:v>21.828627566326102</c:v>
                  </c:pt>
                  <c:pt idx="230">
                    <c:v>19.490190749216801</c:v>
                  </c:pt>
                  <c:pt idx="231">
                    <c:v>18.635405623016698</c:v>
                  </c:pt>
                  <c:pt idx="232">
                    <c:v>20.2029443721839</c:v>
                  </c:pt>
                  <c:pt idx="233">
                    <c:v>22.8381519001558</c:v>
                  </c:pt>
                  <c:pt idx="234">
                    <c:v>17.753195145608199</c:v>
                  </c:pt>
                  <c:pt idx="235">
                    <c:v>22.911481121870501</c:v>
                  </c:pt>
                  <c:pt idx="236">
                    <c:v>23.894829037643099</c:v>
                  </c:pt>
                  <c:pt idx="237">
                    <c:v>24.693596411508601</c:v>
                  </c:pt>
                  <c:pt idx="238">
                    <c:v>18.985644418132999</c:v>
                  </c:pt>
                  <c:pt idx="239">
                    <c:v>19.607028344762</c:v>
                  </c:pt>
                  <c:pt idx="240">
                    <c:v>21.9547612054157</c:v>
                  </c:pt>
                  <c:pt idx="241">
                    <c:v>33.449903566786801</c:v>
                  </c:pt>
                  <c:pt idx="242">
                    <c:v>26.246081567257299</c:v>
                  </c:pt>
                  <c:pt idx="243">
                    <c:v>21.475810973306199</c:v>
                  </c:pt>
                  <c:pt idx="244">
                    <c:v>30.367769069321401</c:v>
                  </c:pt>
                  <c:pt idx="245">
                    <c:v>14.5307337581271</c:v>
                  </c:pt>
                  <c:pt idx="246">
                    <c:v>25.156645255343101</c:v>
                  </c:pt>
                  <c:pt idx="247">
                    <c:v>25.918591426530998</c:v>
                  </c:pt>
                  <c:pt idx="248">
                    <c:v>22.743455985748</c:v>
                  </c:pt>
                  <c:pt idx="249">
                    <c:v>25.019720102468899</c:v>
                  </c:pt>
                  <c:pt idx="250">
                    <c:v>36.081738406794898</c:v>
                  </c:pt>
                  <c:pt idx="251">
                    <c:v>23.3655654377777</c:v>
                  </c:pt>
                  <c:pt idx="252">
                    <c:v>22.1466392452785</c:v>
                  </c:pt>
                  <c:pt idx="253">
                    <c:v>25.3839457885889</c:v>
                  </c:pt>
                  <c:pt idx="254">
                    <c:v>24.770375678592799</c:v>
                  </c:pt>
                  <c:pt idx="255">
                    <c:v>25.9302345032755</c:v>
                  </c:pt>
                  <c:pt idx="256">
                    <c:v>30.422303953131902</c:v>
                  </c:pt>
                  <c:pt idx="257">
                    <c:v>28.3189994902128</c:v>
                  </c:pt>
                  <c:pt idx="258">
                    <c:v>27.332877824430401</c:v>
                  </c:pt>
                  <c:pt idx="259">
                    <c:v>29.159297515813499</c:v>
                  </c:pt>
                  <c:pt idx="260">
                    <c:v>26.7452885172512</c:v>
                  </c:pt>
                  <c:pt idx="261">
                    <c:v>23.376491501792401</c:v>
                  </c:pt>
                  <c:pt idx="262">
                    <c:v>22.3328313902534</c:v>
                  </c:pt>
                  <c:pt idx="263">
                    <c:v>26.984419399426201</c:v>
                  </c:pt>
                  <c:pt idx="264">
                    <c:v>25.232596880717299</c:v>
                  </c:pt>
                  <c:pt idx="265">
                    <c:v>25.315316747874999</c:v>
                  </c:pt>
                  <c:pt idx="266">
                    <c:v>19.9060623777115</c:v>
                  </c:pt>
                  <c:pt idx="267">
                    <c:v>47.420075549895301</c:v>
                  </c:pt>
                  <c:pt idx="268">
                    <c:v>25.691844345854602</c:v>
                  </c:pt>
                  <c:pt idx="269">
                    <c:v>25.117439323513</c:v>
                  </c:pt>
                  <c:pt idx="270">
                    <c:v>21.770860180435101</c:v>
                  </c:pt>
                  <c:pt idx="271">
                    <c:v>33.918012422494797</c:v>
                  </c:pt>
                  <c:pt idx="272">
                    <c:v>24.027044977088298</c:v>
                  </c:pt>
                  <c:pt idx="273">
                    <c:v>22.611269287304101</c:v>
                  </c:pt>
                  <c:pt idx="274">
                    <c:v>23.8188728481942</c:v>
                  </c:pt>
                  <c:pt idx="275">
                    <c:v>30.223836128837402</c:v>
                  </c:pt>
                  <c:pt idx="276">
                    <c:v>25.362673040596899</c:v>
                  </c:pt>
                  <c:pt idx="277">
                    <c:v>31.957017296033701</c:v>
                  </c:pt>
                  <c:pt idx="278">
                    <c:v>25.9991279152765</c:v>
                  </c:pt>
                  <c:pt idx="279">
                    <c:v>21.8989736892892</c:v>
                  </c:pt>
                  <c:pt idx="280">
                    <c:v>24.072121228761699</c:v>
                  </c:pt>
                  <c:pt idx="281">
                    <c:v>39.5187685545663</c:v>
                  </c:pt>
                  <c:pt idx="282">
                    <c:v>19.659473121778699</c:v>
                  </c:pt>
                  <c:pt idx="283">
                    <c:v>31.187106736149602</c:v>
                  </c:pt>
                  <c:pt idx="284">
                    <c:v>32.556273184458902</c:v>
                  </c:pt>
                  <c:pt idx="285">
                    <c:v>23.560101288285502</c:v>
                  </c:pt>
                  <c:pt idx="286">
                    <c:v>24.162357680192802</c:v>
                  </c:pt>
                  <c:pt idx="287">
                    <c:v>35.565899503586898</c:v>
                  </c:pt>
                  <c:pt idx="288">
                    <c:v>27.739859160745699</c:v>
                  </c:pt>
                  <c:pt idx="289">
                    <c:v>24.666098919910102</c:v>
                  </c:pt>
                  <c:pt idx="290">
                    <c:v>30.735378226776</c:v>
                  </c:pt>
                  <c:pt idx="291">
                    <c:v>26.442203897573101</c:v>
                  </c:pt>
                  <c:pt idx="292">
                    <c:v>31.901474371854</c:v>
                  </c:pt>
                  <c:pt idx="293">
                    <c:v>30.219044598697899</c:v>
                  </c:pt>
                  <c:pt idx="294">
                    <c:v>27.361633146731901</c:v>
                  </c:pt>
                  <c:pt idx="295">
                    <c:v>32.9456000283527</c:v>
                  </c:pt>
                  <c:pt idx="296">
                    <c:v>23.6314710853222</c:v>
                  </c:pt>
                  <c:pt idx="297">
                    <c:v>28.2349139775033</c:v>
                  </c:pt>
                  <c:pt idx="298">
                    <c:v>41.123153782129798</c:v>
                  </c:pt>
                  <c:pt idx="299">
                    <c:v>24.933191349831102</c:v>
                  </c:pt>
                  <c:pt idx="300">
                    <c:v>21.840504670406698</c:v>
                  </c:pt>
                  <c:pt idx="301">
                    <c:v>30.041877131203002</c:v>
                  </c:pt>
                  <c:pt idx="302">
                    <c:v>24.2646250701879</c:v>
                  </c:pt>
                  <c:pt idx="303">
                    <c:v>27.4851543456132</c:v>
                  </c:pt>
                  <c:pt idx="304">
                    <c:v>28.857139184617999</c:v>
                  </c:pt>
                  <c:pt idx="305">
                    <c:v>29.785118282210298</c:v>
                  </c:pt>
                  <c:pt idx="306">
                    <c:v>25.5742840751617</c:v>
                  </c:pt>
                  <c:pt idx="307">
                    <c:v>32.971516201306301</c:v>
                  </c:pt>
                  <c:pt idx="308">
                    <c:v>30.396213478010299</c:v>
                  </c:pt>
                  <c:pt idx="309">
                    <c:v>22.358930156260801</c:v>
                  </c:pt>
                  <c:pt idx="310">
                    <c:v>21.962919951448502</c:v>
                  </c:pt>
                  <c:pt idx="311">
                    <c:v>28.895499025330199</c:v>
                  </c:pt>
                  <c:pt idx="312">
                    <c:v>21.479478363077099</c:v>
                  </c:pt>
                  <c:pt idx="313">
                    <c:v>30.172036842790401</c:v>
                  </c:pt>
                  <c:pt idx="314">
                    <c:v>28.587189555289299</c:v>
                  </c:pt>
                  <c:pt idx="315">
                    <c:v>35.6713804169067</c:v>
                  </c:pt>
                  <c:pt idx="316">
                    <c:v>31.244025250819099</c:v>
                  </c:pt>
                  <c:pt idx="317">
                    <c:v>30.814512771383999</c:v>
                  </c:pt>
                  <c:pt idx="318">
                    <c:v>31.641288089564799</c:v>
                  </c:pt>
                  <c:pt idx="319">
                    <c:v>23.866106270148801</c:v>
                  </c:pt>
                  <c:pt idx="320">
                    <c:v>25.902797005946599</c:v>
                  </c:pt>
                  <c:pt idx="321">
                    <c:v>21.998951003652099</c:v>
                  </c:pt>
                  <c:pt idx="322">
                    <c:v>31.909066423692799</c:v>
                  </c:pt>
                  <c:pt idx="323">
                    <c:v>24.472601744826498</c:v>
                  </c:pt>
                  <c:pt idx="324">
                    <c:v>23.207140161070502</c:v>
                  </c:pt>
                  <c:pt idx="325">
                    <c:v>16.9069419950658</c:v>
                  </c:pt>
                  <c:pt idx="326">
                    <c:v>58.799000079971499</c:v>
                  </c:pt>
                  <c:pt idx="327">
                    <c:v>30.502786962439401</c:v>
                  </c:pt>
                  <c:pt idx="328">
                    <c:v>40.734752859358899</c:v>
                  </c:pt>
                  <c:pt idx="329">
                    <c:v>17.112882693305</c:v>
                  </c:pt>
                  <c:pt idx="330">
                    <c:v>23.1935732763238</c:v>
                  </c:pt>
                  <c:pt idx="331">
                    <c:v>26.599628314410001</c:v>
                  </c:pt>
                  <c:pt idx="332">
                    <c:v>29.105067067886299</c:v>
                  </c:pt>
                  <c:pt idx="333">
                    <c:v>48.8524950901501</c:v>
                  </c:pt>
                  <c:pt idx="334">
                    <c:v>39.952808905703598</c:v>
                  </c:pt>
                  <c:pt idx="335">
                    <c:v>26.259935113346501</c:v>
                  </c:pt>
                  <c:pt idx="336">
                    <c:v>56.778530281333502</c:v>
                  </c:pt>
                  <c:pt idx="337">
                    <c:v>43.841801923772003</c:v>
                  </c:pt>
                  <c:pt idx="338">
                    <c:v>50.101625251113497</c:v>
                  </c:pt>
                  <c:pt idx="339">
                    <c:v>43.654274316499901</c:v>
                  </c:pt>
                  <c:pt idx="340">
                    <c:v>38.124076443891603</c:v>
                  </c:pt>
                  <c:pt idx="341">
                    <c:v>55.439934551922498</c:v>
                  </c:pt>
                  <c:pt idx="342">
                    <c:v>46.202814239666502</c:v>
                  </c:pt>
                  <c:pt idx="343">
                    <c:v>53.138611972111498</c:v>
                  </c:pt>
                  <c:pt idx="344">
                    <c:v>53.554981290921603</c:v>
                  </c:pt>
                  <c:pt idx="345">
                    <c:v>50.165487889272001</c:v>
                  </c:pt>
                  <c:pt idx="346">
                    <c:v>55.639880954398997</c:v>
                  </c:pt>
                  <c:pt idx="347">
                    <c:v>53.349942681917</c:v>
                  </c:pt>
                  <c:pt idx="348">
                    <c:v>56.906099012706399</c:v>
                  </c:pt>
                  <c:pt idx="349">
                    <c:v>50.355854493064101</c:v>
                  </c:pt>
                  <c:pt idx="350">
                    <c:v>68.226909957832902</c:v>
                  </c:pt>
                  <c:pt idx="351">
                    <c:v>64.076638728337798</c:v>
                  </c:pt>
                  <c:pt idx="352">
                    <c:v>71.040632299250206</c:v>
                  </c:pt>
                  <c:pt idx="353">
                    <c:v>58.127511227379401</c:v>
                  </c:pt>
                  <c:pt idx="354">
                    <c:v>63.249054899686698</c:v>
                  </c:pt>
                  <c:pt idx="355">
                    <c:v>63.114997104166697</c:v>
                  </c:pt>
                  <c:pt idx="356">
                    <c:v>101.198120421308</c:v>
                  </c:pt>
                  <c:pt idx="357">
                    <c:v>83.4578924618001</c:v>
                  </c:pt>
                  <c:pt idx="358">
                    <c:v>89.929488731947501</c:v>
                  </c:pt>
                  <c:pt idx="359">
                    <c:v>73.959249974935005</c:v>
                  </c:pt>
                  <c:pt idx="360">
                    <c:v>73.248430766448706</c:v>
                  </c:pt>
                  <c:pt idx="361">
                    <c:v>109.987209328237</c:v>
                  </c:pt>
                  <c:pt idx="362">
                    <c:v>112.21813483333599</c:v>
                  </c:pt>
                  <c:pt idx="363">
                    <c:v>79.228209423637693</c:v>
                  </c:pt>
                  <c:pt idx="364">
                    <c:v>73.278817550974395</c:v>
                  </c:pt>
                  <c:pt idx="365">
                    <c:v>88.752362428816596</c:v>
                  </c:pt>
                  <c:pt idx="366">
                    <c:v>239.027847817999</c:v>
                  </c:pt>
                  <c:pt idx="367">
                    <c:v>82.816632581686505</c:v>
                  </c:pt>
                  <c:pt idx="368">
                    <c:v>95.819696090727902</c:v>
                  </c:pt>
                  <c:pt idx="369">
                    <c:v>147.44115288642601</c:v>
                  </c:pt>
                  <c:pt idx="370">
                    <c:v>118.372922189843</c:v>
                  </c:pt>
                  <c:pt idx="371">
                    <c:v>113.161746143895</c:v>
                  </c:pt>
                  <c:pt idx="372">
                    <c:v>67.444720041430301</c:v>
                  </c:pt>
                  <c:pt idx="373">
                    <c:v>105.20004551299699</c:v>
                  </c:pt>
                  <c:pt idx="374">
                    <c:v>80.550959482871605</c:v>
                  </c:pt>
                  <c:pt idx="375">
                    <c:v>149.422243769029</c:v>
                  </c:pt>
                  <c:pt idx="376">
                    <c:v>82.640574353673003</c:v>
                  </c:pt>
                  <c:pt idx="377">
                    <c:v>80.9743791600322</c:v>
                  </c:pt>
                  <c:pt idx="378">
                    <c:v>53.904072784434597</c:v>
                  </c:pt>
                  <c:pt idx="379">
                    <c:v>71.663215358636293</c:v>
                  </c:pt>
                  <c:pt idx="380">
                    <c:v>62.245666093453899</c:v>
                  </c:pt>
                  <c:pt idx="381">
                    <c:v>132.725925427166</c:v>
                  </c:pt>
                  <c:pt idx="382">
                    <c:v>74.012197959006002</c:v>
                  </c:pt>
                  <c:pt idx="383">
                    <c:v>65.282966769957198</c:v>
                  </c:pt>
                  <c:pt idx="384">
                    <c:v>70.846365746819103</c:v>
                  </c:pt>
                  <c:pt idx="385">
                    <c:v>171.846109998564</c:v>
                  </c:pt>
                  <c:pt idx="386">
                    <c:v>64.149599391917405</c:v>
                  </c:pt>
                  <c:pt idx="387">
                    <c:v>113.897318413798</c:v>
                  </c:pt>
                  <c:pt idx="388">
                    <c:v>61.047867245259702</c:v>
                  </c:pt>
                  <c:pt idx="389">
                    <c:v>128.67800451746101</c:v>
                  </c:pt>
                  <c:pt idx="390">
                    <c:v>47.927480571547903</c:v>
                  </c:pt>
                  <c:pt idx="391">
                    <c:v>53.916184936689802</c:v>
                  </c:pt>
                  <c:pt idx="392">
                    <c:v>108.54982468330699</c:v>
                  </c:pt>
                  <c:pt idx="393">
                    <c:v>51.383350255089503</c:v>
                  </c:pt>
                  <c:pt idx="394">
                    <c:v>247.16260510052101</c:v>
                  </c:pt>
                  <c:pt idx="395">
                    <c:v>64.136804774245704</c:v>
                  </c:pt>
                  <c:pt idx="396">
                    <c:v>57.550380250135902</c:v>
                  </c:pt>
                  <c:pt idx="397">
                    <c:v>64.335783520637406</c:v>
                  </c:pt>
                  <c:pt idx="398">
                    <c:v>96.242262941443599</c:v>
                  </c:pt>
                  <c:pt idx="399">
                    <c:v>89.781754822892097</c:v>
                  </c:pt>
                  <c:pt idx="400">
                    <c:v>56.860281108560798</c:v>
                  </c:pt>
                  <c:pt idx="401">
                    <c:v>61.930756605830801</c:v>
                  </c:pt>
                  <c:pt idx="402">
                    <c:v>61.698626460781199</c:v>
                  </c:pt>
                  <c:pt idx="403">
                    <c:v>54.1618219428236</c:v>
                  </c:pt>
                  <c:pt idx="404">
                    <c:v>63.563539808136099</c:v>
                  </c:pt>
                  <c:pt idx="405">
                    <c:v>85.917449655600606</c:v>
                  </c:pt>
                  <c:pt idx="406">
                    <c:v>49.168922227471199</c:v>
                  </c:pt>
                  <c:pt idx="407">
                    <c:v>58.9257936884635</c:v>
                  </c:pt>
                  <c:pt idx="408">
                    <c:v>71.578934455993505</c:v>
                  </c:pt>
                  <c:pt idx="409">
                    <c:v>56.488102132418902</c:v>
                  </c:pt>
                  <c:pt idx="410">
                    <c:v>70.220175518575203</c:v>
                  </c:pt>
                  <c:pt idx="411">
                    <c:v>44.647522056402003</c:v>
                  </c:pt>
                  <c:pt idx="412">
                    <c:v>82.677181742811698</c:v>
                  </c:pt>
                  <c:pt idx="413">
                    <c:v>69.610713367759104</c:v>
                  </c:pt>
                  <c:pt idx="414">
                    <c:v>61.6618697021798</c:v>
                  </c:pt>
                  <c:pt idx="415">
                    <c:v>63.799168037753503</c:v>
                  </c:pt>
                  <c:pt idx="416">
                    <c:v>69.416145953382198</c:v>
                  </c:pt>
                  <c:pt idx="417">
                    <c:v>69.478366692466395</c:v>
                  </c:pt>
                  <c:pt idx="418">
                    <c:v>108.33936125959001</c:v>
                  </c:pt>
                  <c:pt idx="419">
                    <c:v>90.5478501574555</c:v>
                  </c:pt>
                  <c:pt idx="420">
                    <c:v>71.525770429225204</c:v>
                  </c:pt>
                  <c:pt idx="421">
                    <c:v>89.537700329637502</c:v>
                  </c:pt>
                  <c:pt idx="422">
                    <c:v>86.931772305923204</c:v>
                  </c:pt>
                  <c:pt idx="423">
                    <c:v>65.063781716752104</c:v>
                  </c:pt>
                  <c:pt idx="424">
                    <c:v>75.644952718116301</c:v>
                  </c:pt>
                  <c:pt idx="425">
                    <c:v>95.150228524408206</c:v>
                  </c:pt>
                  <c:pt idx="426">
                    <c:v>67.283366382912803</c:v>
                  </c:pt>
                  <c:pt idx="427">
                    <c:v>49.756334635114598</c:v>
                  </c:pt>
                  <c:pt idx="428">
                    <c:v>61.2016001429254</c:v>
                  </c:pt>
                  <c:pt idx="429">
                    <c:v>49.5267018616549</c:v>
                  </c:pt>
                  <c:pt idx="430">
                    <c:v>50.844946321491697</c:v>
                  </c:pt>
                  <c:pt idx="431">
                    <c:v>55.8718919140872</c:v>
                  </c:pt>
                  <c:pt idx="432">
                    <c:v>84.573442777587005</c:v>
                  </c:pt>
                  <c:pt idx="433">
                    <c:v>71.012277276139201</c:v>
                  </c:pt>
                  <c:pt idx="434">
                    <c:v>59.046477088723499</c:v>
                  </c:pt>
                  <c:pt idx="435">
                    <c:v>52.457465043194397</c:v>
                  </c:pt>
                  <c:pt idx="436">
                    <c:v>54.526601914717098</c:v>
                  </c:pt>
                  <c:pt idx="437">
                    <c:v>62.368937158185503</c:v>
                  </c:pt>
                  <c:pt idx="438">
                    <c:v>67.672543720711005</c:v>
                  </c:pt>
                  <c:pt idx="439">
                    <c:v>69.312852949303903</c:v>
                  </c:pt>
                  <c:pt idx="440">
                    <c:v>63.106784377602899</c:v>
                  </c:pt>
                  <c:pt idx="441">
                    <c:v>58.496517264523398</c:v>
                  </c:pt>
                  <c:pt idx="442">
                    <c:v>72.0446755662214</c:v>
                  </c:pt>
                  <c:pt idx="443">
                    <c:v>66.782047796241301</c:v>
                  </c:pt>
                  <c:pt idx="444">
                    <c:v>58.717409065814302</c:v>
                  </c:pt>
                  <c:pt idx="445">
                    <c:v>58.326024446546903</c:v>
                  </c:pt>
                  <c:pt idx="446">
                    <c:v>57.753432235141297</c:v>
                  </c:pt>
                  <c:pt idx="447">
                    <c:v>56.525896937331098</c:v>
                  </c:pt>
                  <c:pt idx="448">
                    <c:v>56.430255956949303</c:v>
                  </c:pt>
                  <c:pt idx="449">
                    <c:v>68.833068464396305</c:v>
                  </c:pt>
                  <c:pt idx="450">
                    <c:v>65.586979659548305</c:v>
                  </c:pt>
                  <c:pt idx="451">
                    <c:v>61.418295687098698</c:v>
                  </c:pt>
                  <c:pt idx="452">
                    <c:v>125.002960582772</c:v>
                  </c:pt>
                  <c:pt idx="453">
                    <c:v>56.164297520519298</c:v>
                  </c:pt>
                  <c:pt idx="454">
                    <c:v>52.098404971639802</c:v>
                  </c:pt>
                  <c:pt idx="455">
                    <c:v>76.524321841326397</c:v>
                  </c:pt>
                  <c:pt idx="456">
                    <c:v>88.933174762923599</c:v>
                  </c:pt>
                  <c:pt idx="457">
                    <c:v>105.195525693527</c:v>
                  </c:pt>
                  <c:pt idx="458">
                    <c:v>122.160146770159</c:v>
                  </c:pt>
                  <c:pt idx="459">
                    <c:v>121.600140690221</c:v>
                  </c:pt>
                  <c:pt idx="460">
                    <c:v>102.417924535702</c:v>
                  </c:pt>
                  <c:pt idx="461">
                    <c:v>127.062427321272</c:v>
                  </c:pt>
                  <c:pt idx="462">
                    <c:v>132.77061244639799</c:v>
                  </c:pt>
                  <c:pt idx="463">
                    <c:v>141.44028281450099</c:v>
                  </c:pt>
                  <c:pt idx="464">
                    <c:v>127.60381619882401</c:v>
                  </c:pt>
                  <c:pt idx="465">
                    <c:v>141.39582287141701</c:v>
                  </c:pt>
                  <c:pt idx="466">
                    <c:v>137.188958044033</c:v>
                  </c:pt>
                  <c:pt idx="467">
                    <c:v>138.16070458957799</c:v>
                  </c:pt>
                  <c:pt idx="468">
                    <c:v>141.652823156376</c:v>
                  </c:pt>
                  <c:pt idx="469">
                    <c:v>135.39494812868699</c:v>
                  </c:pt>
                  <c:pt idx="470">
                    <c:v>162.053489304431</c:v>
                  </c:pt>
                  <c:pt idx="471">
                    <c:v>156.015671555392</c:v>
                  </c:pt>
                  <c:pt idx="472">
                    <c:v>150.855409167635</c:v>
                  </c:pt>
                  <c:pt idx="473">
                    <c:v>151.11665349911601</c:v>
                  </c:pt>
                  <c:pt idx="474">
                    <c:v>161.50477714782201</c:v>
                  </c:pt>
                  <c:pt idx="475">
                    <c:v>158.25646721519601</c:v>
                  </c:pt>
                  <c:pt idx="476">
                    <c:v>125.67313592590099</c:v>
                  </c:pt>
                  <c:pt idx="477">
                    <c:v>130.57671979614801</c:v>
                  </c:pt>
                  <c:pt idx="478">
                    <c:v>148.15016066539499</c:v>
                  </c:pt>
                  <c:pt idx="479">
                    <c:v>158.09683787342101</c:v>
                  </c:pt>
                  <c:pt idx="480">
                    <c:v>153.648114716702</c:v>
                  </c:pt>
                  <c:pt idx="481">
                    <c:v>131.40128374455099</c:v>
                  </c:pt>
                  <c:pt idx="482">
                    <c:v>143.04766516622499</c:v>
                  </c:pt>
                  <c:pt idx="483">
                    <c:v>126.572093822231</c:v>
                  </c:pt>
                  <c:pt idx="484">
                    <c:v>140.43133171068999</c:v>
                  </c:pt>
                  <c:pt idx="485">
                    <c:v>157.26663821756301</c:v>
                  </c:pt>
                  <c:pt idx="486">
                    <c:v>156.68568922898899</c:v>
                  </c:pt>
                  <c:pt idx="487">
                    <c:v>189.64224519116101</c:v>
                  </c:pt>
                  <c:pt idx="488">
                    <c:v>169.73989653956801</c:v>
                  </c:pt>
                  <c:pt idx="489">
                    <c:v>197.82495508244</c:v>
                  </c:pt>
                  <c:pt idx="490">
                    <c:v>186.201002823772</c:v>
                  </c:pt>
                  <c:pt idx="491">
                    <c:v>249.31991118547</c:v>
                  </c:pt>
                  <c:pt idx="492">
                    <c:v>140.559194867467</c:v>
                  </c:pt>
                  <c:pt idx="493">
                    <c:v>138.83255709879899</c:v>
                  </c:pt>
                  <c:pt idx="494">
                    <c:v>164.635391851447</c:v>
                  </c:pt>
                  <c:pt idx="495">
                    <c:v>122.775633948589</c:v>
                  </c:pt>
                  <c:pt idx="496">
                    <c:v>143.42803055669501</c:v>
                  </c:pt>
                  <c:pt idx="497">
                    <c:v>166.476265091279</c:v>
                  </c:pt>
                  <c:pt idx="498">
                    <c:v>140.14340589267599</c:v>
                  </c:pt>
                  <c:pt idx="499">
                    <c:v>144.02672075422501</c:v>
                  </c:pt>
                  <c:pt idx="500">
                    <c:v>149.46684175622701</c:v>
                  </c:pt>
                  <c:pt idx="501">
                    <c:v>139.02583184823499</c:v>
                  </c:pt>
                  <c:pt idx="502">
                    <c:v>161.67902796586</c:v>
                  </c:pt>
                  <c:pt idx="503">
                    <c:v>135.97467491330099</c:v>
                  </c:pt>
                  <c:pt idx="504">
                    <c:v>159.24529590821999</c:v>
                  </c:pt>
                  <c:pt idx="505">
                    <c:v>149.78679484420499</c:v>
                  </c:pt>
                  <c:pt idx="506">
                    <c:v>143.10411436978299</c:v>
                  </c:pt>
                  <c:pt idx="507">
                    <c:v>154.840901148591</c:v>
                  </c:pt>
                  <c:pt idx="508">
                    <c:v>166.40887180616599</c:v>
                  </c:pt>
                  <c:pt idx="509">
                    <c:v>135.04582708696</c:v>
                  </c:pt>
                  <c:pt idx="510">
                    <c:v>163.65417143691801</c:v>
                  </c:pt>
                  <c:pt idx="511">
                    <c:v>138.91085608895</c:v>
                  </c:pt>
                  <c:pt idx="512">
                    <c:v>135.45491447113801</c:v>
                  </c:pt>
                  <c:pt idx="513">
                    <c:v>152.711319166382</c:v>
                  </c:pt>
                  <c:pt idx="514">
                    <c:v>159.72676730164699</c:v>
                  </c:pt>
                  <c:pt idx="515">
                    <c:v>163.60112873314699</c:v>
                  </c:pt>
                  <c:pt idx="516">
                    <c:v>147.574957861396</c:v>
                  </c:pt>
                  <c:pt idx="517">
                    <c:v>174.537696471403</c:v>
                  </c:pt>
                  <c:pt idx="518">
                    <c:v>171.089011651395</c:v>
                  </c:pt>
                  <c:pt idx="519">
                    <c:v>149.22992613062399</c:v>
                  </c:pt>
                  <c:pt idx="520">
                    <c:v>175.748213658341</c:v>
                  </c:pt>
                  <c:pt idx="521">
                    <c:v>160.360546839373</c:v>
                  </c:pt>
                  <c:pt idx="522">
                    <c:v>168.452992106213</c:v>
                  </c:pt>
                  <c:pt idx="523">
                    <c:v>170.961705616458</c:v>
                  </c:pt>
                  <c:pt idx="524">
                    <c:v>156.429787627644</c:v>
                  </c:pt>
                  <c:pt idx="525">
                    <c:v>147.90532071448101</c:v>
                  </c:pt>
                  <c:pt idx="526">
                    <c:v>162.571182106267</c:v>
                  </c:pt>
                  <c:pt idx="527">
                    <c:v>177.338801195462</c:v>
                  </c:pt>
                  <c:pt idx="528">
                    <c:v>166.83763344030001</c:v>
                  </c:pt>
                  <c:pt idx="529">
                    <c:v>146.91861641124501</c:v>
                  </c:pt>
                  <c:pt idx="530">
                    <c:v>166.90725525713199</c:v>
                  </c:pt>
                  <c:pt idx="531">
                    <c:v>171.04637614067099</c:v>
                  </c:pt>
                  <c:pt idx="532">
                    <c:v>169.297070457302</c:v>
                  </c:pt>
                  <c:pt idx="533">
                    <c:v>168.28317143873201</c:v>
                  </c:pt>
                  <c:pt idx="534">
                    <c:v>171.06348940119</c:v>
                  </c:pt>
                  <c:pt idx="535">
                    <c:v>212.96860326536901</c:v>
                  </c:pt>
                  <c:pt idx="536">
                    <c:v>176.04915727757901</c:v>
                  </c:pt>
                  <c:pt idx="537">
                    <c:v>189.15372662089001</c:v>
                  </c:pt>
                  <c:pt idx="538">
                    <c:v>205.13091340161699</c:v>
                  </c:pt>
                  <c:pt idx="539">
                    <c:v>256.62540856605</c:v>
                  </c:pt>
                  <c:pt idx="540">
                    <c:v>237.65379638295599</c:v>
                  </c:pt>
                  <c:pt idx="541">
                    <c:v>211.010486628324</c:v>
                  </c:pt>
                  <c:pt idx="542">
                    <c:v>205.109858740177</c:v>
                  </c:pt>
                  <c:pt idx="543">
                    <c:v>194.29189650691799</c:v>
                  </c:pt>
                  <c:pt idx="544">
                    <c:v>258.70791198415702</c:v>
                  </c:pt>
                  <c:pt idx="545">
                    <c:v>250.21823436632499</c:v>
                  </c:pt>
                  <c:pt idx="546">
                    <c:v>341.41280551410301</c:v>
                  </c:pt>
                  <c:pt idx="547">
                    <c:v>349.15495659787598</c:v>
                  </c:pt>
                  <c:pt idx="548">
                    <c:v>338.48638891431102</c:v>
                  </c:pt>
                  <c:pt idx="549">
                    <c:v>391.22184951505699</c:v>
                  </c:pt>
                  <c:pt idx="550">
                    <c:v>335.80285748962098</c:v>
                  </c:pt>
                  <c:pt idx="551">
                    <c:v>292.00161418436102</c:v>
                  </c:pt>
                  <c:pt idx="552">
                    <c:v>202.067570782622</c:v>
                  </c:pt>
                  <c:pt idx="553">
                    <c:v>188.442313008036</c:v>
                  </c:pt>
                  <c:pt idx="554">
                    <c:v>301.818109497622</c:v>
                  </c:pt>
                  <c:pt idx="555">
                    <c:v>229.24323901468401</c:v>
                  </c:pt>
                  <c:pt idx="556">
                    <c:v>245.05446158363199</c:v>
                  </c:pt>
                  <c:pt idx="557">
                    <c:v>274.71035663201798</c:v>
                  </c:pt>
                  <c:pt idx="558">
                    <c:v>290.907895027444</c:v>
                  </c:pt>
                  <c:pt idx="559">
                    <c:v>272.74725020840901</c:v>
                  </c:pt>
                  <c:pt idx="560">
                    <c:v>269.28218882060099</c:v>
                  </c:pt>
                  <c:pt idx="561">
                    <c:v>323.35366025439703</c:v>
                  </c:pt>
                  <c:pt idx="562">
                    <c:v>209.89240931726999</c:v>
                  </c:pt>
                  <c:pt idx="563">
                    <c:v>182.78766506486201</c:v>
                  </c:pt>
                  <c:pt idx="564">
                    <c:v>233.74187208638199</c:v>
                  </c:pt>
                  <c:pt idx="565">
                    <c:v>195.02830422770501</c:v>
                  </c:pt>
                  <c:pt idx="566">
                    <c:v>198.82717439852999</c:v>
                  </c:pt>
                  <c:pt idx="567">
                    <c:v>178.855633201491</c:v>
                  </c:pt>
                  <c:pt idx="568">
                    <c:v>185.62338823002599</c:v>
                  </c:pt>
                  <c:pt idx="569">
                    <c:v>168.73694323061</c:v>
                  </c:pt>
                  <c:pt idx="570">
                    <c:v>134.86675734504001</c:v>
                  </c:pt>
                  <c:pt idx="571">
                    <c:v>171.065259363715</c:v>
                  </c:pt>
                  <c:pt idx="572">
                    <c:v>203.359805666645</c:v>
                  </c:pt>
                  <c:pt idx="573">
                    <c:v>180.332430435665</c:v>
                  </c:pt>
                  <c:pt idx="574">
                    <c:v>150.747909088136</c:v>
                  </c:pt>
                  <c:pt idx="575">
                    <c:v>141.644065769718</c:v>
                  </c:pt>
                  <c:pt idx="576">
                    <c:v>160.23756883970299</c:v>
                  </c:pt>
                  <c:pt idx="577">
                    <c:v>160.83051642273699</c:v>
                  </c:pt>
                  <c:pt idx="578">
                    <c:v>139.873330944614</c:v>
                  </c:pt>
                  <c:pt idx="579">
                    <c:v>129.23020356415199</c:v>
                  </c:pt>
                  <c:pt idx="580">
                    <c:v>122.221247719741</c:v>
                  </c:pt>
                  <c:pt idx="581">
                    <c:v>129.73359824853901</c:v>
                  </c:pt>
                  <c:pt idx="582">
                    <c:v>125.337332994772</c:v>
                  </c:pt>
                  <c:pt idx="583">
                    <c:v>153.17637770780701</c:v>
                  </c:pt>
                  <c:pt idx="584">
                    <c:v>203.36597379013901</c:v>
                  </c:pt>
                  <c:pt idx="585">
                    <c:v>195.73361599697</c:v>
                  </c:pt>
                  <c:pt idx="586">
                    <c:v>148.30186903956201</c:v>
                  </c:pt>
                  <c:pt idx="587">
                    <c:v>211.133553389388</c:v>
                  </c:pt>
                  <c:pt idx="588">
                    <c:v>183.93384637030499</c:v>
                  </c:pt>
                  <c:pt idx="589">
                    <c:v>230.313313425177</c:v>
                  </c:pt>
                  <c:pt idx="590">
                    <c:v>226.03001727249301</c:v>
                  </c:pt>
                  <c:pt idx="591">
                    <c:v>162.17845729611699</c:v>
                  </c:pt>
                  <c:pt idx="592">
                    <c:v>158.90323645534599</c:v>
                  </c:pt>
                  <c:pt idx="593">
                    <c:v>161.405186092121</c:v>
                  </c:pt>
                  <c:pt idx="594">
                    <c:v>152.306480693021</c:v>
                  </c:pt>
                  <c:pt idx="595">
                    <c:v>165.43352563597799</c:v>
                  </c:pt>
                  <c:pt idx="596">
                    <c:v>181.38474879797599</c:v>
                  </c:pt>
                  <c:pt idx="597">
                    <c:v>170.99068435606199</c:v>
                  </c:pt>
                  <c:pt idx="598">
                    <c:v>169.37408035920501</c:v>
                  </c:pt>
                  <c:pt idx="599">
                    <c:v>157.86421712912099</c:v>
                  </c:pt>
                  <c:pt idx="600">
                    <c:v>200.83771960522299</c:v>
                  </c:pt>
                  <c:pt idx="601">
                    <c:v>181.92763020972899</c:v>
                  </c:pt>
                  <c:pt idx="602">
                    <c:v>158.449287664124</c:v>
                  </c:pt>
                  <c:pt idx="603">
                    <c:v>167.96480600840101</c:v>
                  </c:pt>
                  <c:pt idx="604">
                    <c:v>139.24364713900701</c:v>
                  </c:pt>
                  <c:pt idx="605">
                    <c:v>246.84129222524001</c:v>
                  </c:pt>
                  <c:pt idx="606">
                    <c:v>198.09410623001801</c:v>
                  </c:pt>
                  <c:pt idx="607">
                    <c:v>270.47946705934999</c:v>
                  </c:pt>
                  <c:pt idx="608">
                    <c:v>163.418820414061</c:v>
                  </c:pt>
                  <c:pt idx="609">
                    <c:v>136.02320697735999</c:v>
                  </c:pt>
                  <c:pt idx="610">
                    <c:v>167.331852117068</c:v>
                  </c:pt>
                  <c:pt idx="611">
                    <c:v>189.05963317304</c:v>
                  </c:pt>
                  <c:pt idx="612">
                    <c:v>273.12926301290503</c:v>
                  </c:pt>
                  <c:pt idx="613">
                    <c:v>194.54369121564901</c:v>
                  </c:pt>
                  <c:pt idx="614">
                    <c:v>190.44232716436301</c:v>
                  </c:pt>
                  <c:pt idx="615">
                    <c:v>290.62526460406099</c:v>
                  </c:pt>
                  <c:pt idx="616">
                    <c:v>207.471905475005</c:v>
                  </c:pt>
                  <c:pt idx="617">
                    <c:v>192.77267082120599</c:v>
                  </c:pt>
                  <c:pt idx="618">
                    <c:v>192.86367766791901</c:v>
                  </c:pt>
                  <c:pt idx="619">
                    <c:v>236.19824477637999</c:v>
                  </c:pt>
                  <c:pt idx="620">
                    <c:v>227.36294014336201</c:v>
                  </c:pt>
                  <c:pt idx="621">
                    <c:v>188.710063028213</c:v>
                  </c:pt>
                  <c:pt idx="622">
                    <c:v>192.38593158825401</c:v>
                  </c:pt>
                  <c:pt idx="623">
                    <c:v>154.761651726146</c:v>
                  </c:pt>
                  <c:pt idx="624">
                    <c:v>176.51277351953999</c:v>
                  </c:pt>
                  <c:pt idx="625">
                    <c:v>291.53508335796403</c:v>
                  </c:pt>
                  <c:pt idx="626">
                    <c:v>272.68224208765099</c:v>
                  </c:pt>
                  <c:pt idx="627">
                    <c:v>276.44405865080199</c:v>
                  </c:pt>
                  <c:pt idx="628">
                    <c:v>321.96676955542102</c:v>
                  </c:pt>
                  <c:pt idx="629">
                    <c:v>162.619666122772</c:v>
                  </c:pt>
                  <c:pt idx="630">
                    <c:v>362.79924346858098</c:v>
                  </c:pt>
                  <c:pt idx="631">
                    <c:v>359.85758817586202</c:v>
                  </c:pt>
                  <c:pt idx="632">
                    <c:v>214.642155045565</c:v>
                  </c:pt>
                  <c:pt idx="633">
                    <c:v>282.15596610206399</c:v>
                  </c:pt>
                  <c:pt idx="634">
                    <c:v>244.765135843753</c:v>
                  </c:pt>
                  <c:pt idx="635">
                    <c:v>374.70599148684198</c:v>
                  </c:pt>
                  <c:pt idx="636">
                    <c:v>488.04502277115199</c:v>
                  </c:pt>
                  <c:pt idx="637">
                    <c:v>222.34625824173401</c:v>
                  </c:pt>
                  <c:pt idx="638">
                    <c:v>272.63902241765601</c:v>
                  </c:pt>
                  <c:pt idx="639">
                    <c:v>292.34719810124102</c:v>
                  </c:pt>
                  <c:pt idx="640">
                    <c:v>265.90510451301401</c:v>
                  </c:pt>
                  <c:pt idx="641">
                    <c:v>256.02885218432198</c:v>
                  </c:pt>
                  <c:pt idx="642">
                    <c:v>151.68058182074299</c:v>
                  </c:pt>
                  <c:pt idx="643">
                    <c:v>167.09454422593799</c:v>
                  </c:pt>
                  <c:pt idx="644">
                    <c:v>169.581960910118</c:v>
                  </c:pt>
                  <c:pt idx="645">
                    <c:v>150.522619042857</c:v>
                  </c:pt>
                  <c:pt idx="646">
                    <c:v>197.79652401769599</c:v>
                  </c:pt>
                  <c:pt idx="647">
                    <c:v>156.13482328507001</c:v>
                  </c:pt>
                  <c:pt idx="648">
                    <c:v>154.556842030458</c:v>
                  </c:pt>
                  <c:pt idx="649">
                    <c:v>181.77608478248399</c:v>
                  </c:pt>
                  <c:pt idx="650">
                    <c:v>149.00907530052299</c:v>
                  </c:pt>
                  <c:pt idx="651">
                    <c:v>143.975398532643</c:v>
                  </c:pt>
                  <c:pt idx="652">
                    <c:v>184.640887959255</c:v>
                  </c:pt>
                  <c:pt idx="653">
                    <c:v>159.835247239594</c:v>
                  </c:pt>
                  <c:pt idx="654">
                    <c:v>147.97880532141099</c:v>
                  </c:pt>
                  <c:pt idx="655">
                    <c:v>167.49207918224101</c:v>
                  </c:pt>
                  <c:pt idx="656">
                    <c:v>196.69306837601201</c:v>
                  </c:pt>
                  <c:pt idx="657">
                    <c:v>134.66129850391201</c:v>
                  </c:pt>
                  <c:pt idx="658">
                    <c:v>145.79367534213301</c:v>
                  </c:pt>
                  <c:pt idx="659">
                    <c:v>172.87426061149</c:v>
                  </c:pt>
                  <c:pt idx="660">
                    <c:v>162.01742265078801</c:v>
                  </c:pt>
                  <c:pt idx="661">
                    <c:v>161.127573881834</c:v>
                  </c:pt>
                  <c:pt idx="662">
                    <c:v>178.85290769457799</c:v>
                  </c:pt>
                  <c:pt idx="663">
                    <c:v>154.31339551799101</c:v>
                  </c:pt>
                  <c:pt idx="664">
                    <c:v>131.34923599437701</c:v>
                  </c:pt>
                  <c:pt idx="665">
                    <c:v>202.95170762777701</c:v>
                  </c:pt>
                  <c:pt idx="666">
                    <c:v>131.19657767140399</c:v>
                  </c:pt>
                  <c:pt idx="667">
                    <c:v>155.52102748450201</c:v>
                  </c:pt>
                  <c:pt idx="668">
                    <c:v>113.17260907965</c:v>
                  </c:pt>
                  <c:pt idx="669">
                    <c:v>76.607312744355397</c:v>
                  </c:pt>
                  <c:pt idx="670">
                    <c:v>200.283308541938</c:v>
                  </c:pt>
                  <c:pt idx="671">
                    <c:v>298.74254901615802</c:v>
                  </c:pt>
                  <c:pt idx="672">
                    <c:v>269.79549606625801</c:v>
                  </c:pt>
                  <c:pt idx="673">
                    <c:v>402.32360044651699</c:v>
                  </c:pt>
                  <c:pt idx="674">
                    <c:v>164.70075492321499</c:v>
                  </c:pt>
                  <c:pt idx="675">
                    <c:v>149.598283878102</c:v>
                  </c:pt>
                  <c:pt idx="676">
                    <c:v>149.54306443239099</c:v>
                  </c:pt>
                  <c:pt idx="677">
                    <c:v>120.895790211657</c:v>
                  </c:pt>
                  <c:pt idx="678">
                    <c:v>228.481488492312</c:v>
                  </c:pt>
                  <c:pt idx="679">
                    <c:v>163.81657167324499</c:v>
                  </c:pt>
                  <c:pt idx="680">
                    <c:v>160.89188525161501</c:v>
                  </c:pt>
                  <c:pt idx="681">
                    <c:v>176.97274538526801</c:v>
                  </c:pt>
                </c:numCache>
              </c:numRef>
            </c:minus>
            <c:spPr>
              <a:noFill/>
              <a:ln w="9525" cap="flat" cmpd="sng" algn="ctr">
                <a:solidFill>
                  <a:schemeClr val="tx1">
                    <a:lumMod val="65000"/>
                    <a:lumOff val="35000"/>
                  </a:schemeClr>
                </a:solidFill>
                <a:round/>
              </a:ln>
              <a:effectLst/>
            </c:spPr>
          </c:errBars>
          <c:xVal>
            <c:numRef>
              <c:f>d11B_pH_CO2!$D$2:$D$683</c:f>
              <c:numCache>
                <c:formatCode>0.0</c:formatCode>
                <c:ptCount val="682"/>
                <c:pt idx="0">
                  <c:v>3.5999999999999999E-3</c:v>
                </c:pt>
                <c:pt idx="1">
                  <c:v>3.5999999999999999E-3</c:v>
                </c:pt>
                <c:pt idx="2">
                  <c:v>3.8999999999999998E-3</c:v>
                </c:pt>
                <c:pt idx="3">
                  <c:v>4.5999999999999999E-3</c:v>
                </c:pt>
                <c:pt idx="4">
                  <c:v>5.0000000000000001E-3</c:v>
                </c:pt>
                <c:pt idx="5">
                  <c:v>7.7999999999999996E-3</c:v>
                </c:pt>
                <c:pt idx="6">
                  <c:v>7.7999999999999996E-3</c:v>
                </c:pt>
                <c:pt idx="7">
                  <c:v>9.4999999999999998E-3</c:v>
                </c:pt>
                <c:pt idx="8">
                  <c:v>1.03E-2</c:v>
                </c:pt>
                <c:pt idx="9">
                  <c:v>1.1699999999999999E-2</c:v>
                </c:pt>
                <c:pt idx="10">
                  <c:v>1.4E-2</c:v>
                </c:pt>
                <c:pt idx="11">
                  <c:v>1.46E-2</c:v>
                </c:pt>
                <c:pt idx="12">
                  <c:v>1.46E-2</c:v>
                </c:pt>
                <c:pt idx="13">
                  <c:v>1.5099999999999999E-2</c:v>
                </c:pt>
                <c:pt idx="14">
                  <c:v>1.5099999999999999E-2</c:v>
                </c:pt>
                <c:pt idx="15">
                  <c:v>1.7000000000000001E-2</c:v>
                </c:pt>
                <c:pt idx="16">
                  <c:v>1.7299999999999999E-2</c:v>
                </c:pt>
                <c:pt idx="17">
                  <c:v>1.9199999999999998E-2</c:v>
                </c:pt>
                <c:pt idx="18">
                  <c:v>2.0399999999999998E-2</c:v>
                </c:pt>
                <c:pt idx="19">
                  <c:v>2.1100000000000001E-2</c:v>
                </c:pt>
                <c:pt idx="20">
                  <c:v>2.2499999999999999E-2</c:v>
                </c:pt>
                <c:pt idx="21">
                  <c:v>2.4799999999999999E-2</c:v>
                </c:pt>
                <c:pt idx="22">
                  <c:v>2.63E-2</c:v>
                </c:pt>
                <c:pt idx="23">
                  <c:v>2.63E-2</c:v>
                </c:pt>
                <c:pt idx="24">
                  <c:v>3.6899999999999988E-2</c:v>
                </c:pt>
                <c:pt idx="25">
                  <c:v>4.0799999999999996E-2</c:v>
                </c:pt>
                <c:pt idx="26">
                  <c:v>4.7100000000000003E-2</c:v>
                </c:pt>
                <c:pt idx="27">
                  <c:v>5.2299999999999992E-2</c:v>
                </c:pt>
                <c:pt idx="28">
                  <c:v>6.1399999999999989E-2</c:v>
                </c:pt>
                <c:pt idx="29">
                  <c:v>7.0599999999999996E-2</c:v>
                </c:pt>
                <c:pt idx="30">
                  <c:v>7.6299999999999979E-2</c:v>
                </c:pt>
                <c:pt idx="31">
                  <c:v>8.3000000000000004E-2</c:v>
                </c:pt>
                <c:pt idx="32">
                  <c:v>8.8099999999999998E-2</c:v>
                </c:pt>
                <c:pt idx="33">
                  <c:v>9.9599999999999994E-2</c:v>
                </c:pt>
                <c:pt idx="34">
                  <c:v>0.1045</c:v>
                </c:pt>
                <c:pt idx="35">
                  <c:v>0.11131999999999999</c:v>
                </c:pt>
                <c:pt idx="36">
                  <c:v>0.11359999999999999</c:v>
                </c:pt>
                <c:pt idx="37">
                  <c:v>0.1142</c:v>
                </c:pt>
                <c:pt idx="38">
                  <c:v>0.11609999999999999</c:v>
                </c:pt>
                <c:pt idx="39">
                  <c:v>0.11906</c:v>
                </c:pt>
                <c:pt idx="40">
                  <c:v>0.1191</c:v>
                </c:pt>
                <c:pt idx="41">
                  <c:v>0.12229999999999999</c:v>
                </c:pt>
                <c:pt idx="42">
                  <c:v>0.1232</c:v>
                </c:pt>
                <c:pt idx="43">
                  <c:v>0.12437000000000001</c:v>
                </c:pt>
                <c:pt idx="44">
                  <c:v>0.12748000000000001</c:v>
                </c:pt>
                <c:pt idx="45">
                  <c:v>0.12809999999999999</c:v>
                </c:pt>
                <c:pt idx="46">
                  <c:v>0.13100000000000001</c:v>
                </c:pt>
                <c:pt idx="47">
                  <c:v>0.13191</c:v>
                </c:pt>
                <c:pt idx="48">
                  <c:v>0.13322000000000001</c:v>
                </c:pt>
                <c:pt idx="49">
                  <c:v>0.13400000000000001</c:v>
                </c:pt>
                <c:pt idx="50">
                  <c:v>0.13557</c:v>
                </c:pt>
                <c:pt idx="51">
                  <c:v>0.1368</c:v>
                </c:pt>
                <c:pt idx="52">
                  <c:v>0.1386</c:v>
                </c:pt>
                <c:pt idx="53">
                  <c:v>0.13897000000000001</c:v>
                </c:pt>
                <c:pt idx="54">
                  <c:v>0.14668999999999999</c:v>
                </c:pt>
                <c:pt idx="55">
                  <c:v>0.15003999999999998</c:v>
                </c:pt>
                <c:pt idx="56">
                  <c:v>0.16975999999999999</c:v>
                </c:pt>
                <c:pt idx="57">
                  <c:v>0.17993999999999999</c:v>
                </c:pt>
                <c:pt idx="58">
                  <c:v>0.18437000000000001</c:v>
                </c:pt>
                <c:pt idx="59">
                  <c:v>0.19000999999999998</c:v>
                </c:pt>
                <c:pt idx="60">
                  <c:v>0.19168000000000002</c:v>
                </c:pt>
                <c:pt idx="61">
                  <c:v>0.19807</c:v>
                </c:pt>
                <c:pt idx="62">
                  <c:v>0.21156999999999998</c:v>
                </c:pt>
                <c:pt idx="63">
                  <c:v>0.22044</c:v>
                </c:pt>
                <c:pt idx="64">
                  <c:v>0.22366</c:v>
                </c:pt>
                <c:pt idx="65">
                  <c:v>0.2271</c:v>
                </c:pt>
                <c:pt idx="66">
                  <c:v>0.23576</c:v>
                </c:pt>
                <c:pt idx="67">
                  <c:v>0.23948</c:v>
                </c:pt>
                <c:pt idx="68">
                  <c:v>0.2429</c:v>
                </c:pt>
                <c:pt idx="69">
                  <c:v>0.24718000000000001</c:v>
                </c:pt>
                <c:pt idx="70">
                  <c:v>0.25007000000000001</c:v>
                </c:pt>
                <c:pt idx="71">
                  <c:v>0.25783999999999996</c:v>
                </c:pt>
                <c:pt idx="72">
                  <c:v>0.3291</c:v>
                </c:pt>
                <c:pt idx="73">
                  <c:v>0.35849999999999999</c:v>
                </c:pt>
                <c:pt idx="74">
                  <c:v>0.3669</c:v>
                </c:pt>
                <c:pt idx="75">
                  <c:v>0.38639999999999997</c:v>
                </c:pt>
                <c:pt idx="76">
                  <c:v>0.40910000000000002</c:v>
                </c:pt>
                <c:pt idx="77">
                  <c:v>0.41880000000000001</c:v>
                </c:pt>
                <c:pt idx="78">
                  <c:v>0.54159999999999997</c:v>
                </c:pt>
                <c:pt idx="79">
                  <c:v>0.55609310000000001</c:v>
                </c:pt>
                <c:pt idx="80">
                  <c:v>0.61629999999999996</c:v>
                </c:pt>
                <c:pt idx="81">
                  <c:v>0.65100000000000002</c:v>
                </c:pt>
                <c:pt idx="82">
                  <c:v>0.66210000000000002</c:v>
                </c:pt>
                <c:pt idx="83">
                  <c:v>0.67500000000000004</c:v>
                </c:pt>
                <c:pt idx="84">
                  <c:v>0.70220000000000005</c:v>
                </c:pt>
                <c:pt idx="85">
                  <c:v>0.70350000000000001</c:v>
                </c:pt>
                <c:pt idx="86">
                  <c:v>0.73099999999999998</c:v>
                </c:pt>
                <c:pt idx="87">
                  <c:v>0.75239999999999996</c:v>
                </c:pt>
                <c:pt idx="88">
                  <c:v>0.89190000000000003</c:v>
                </c:pt>
                <c:pt idx="89">
                  <c:v>0.95</c:v>
                </c:pt>
                <c:pt idx="90">
                  <c:v>0.95279999999999998</c:v>
                </c:pt>
                <c:pt idx="91">
                  <c:v>1.0728</c:v>
                </c:pt>
                <c:pt idx="92">
                  <c:v>1.0789000000000002</c:v>
                </c:pt>
                <c:pt idx="93">
                  <c:v>1.0872599999999999</c:v>
                </c:pt>
                <c:pt idx="94">
                  <c:v>1.0886900000000002</c:v>
                </c:pt>
                <c:pt idx="95">
                  <c:v>1.0900300000000001</c:v>
                </c:pt>
                <c:pt idx="96">
                  <c:v>1.09267</c:v>
                </c:pt>
                <c:pt idx="97">
                  <c:v>1.0947100000000001</c:v>
                </c:pt>
                <c:pt idx="98">
                  <c:v>1.0994600000000001</c:v>
                </c:pt>
                <c:pt idx="99">
                  <c:v>1.1024200000000002</c:v>
                </c:pt>
                <c:pt idx="100">
                  <c:v>1.1031600000000001</c:v>
                </c:pt>
                <c:pt idx="101">
                  <c:v>1.1062000000000001</c:v>
                </c:pt>
                <c:pt idx="102">
                  <c:v>1.10782</c:v>
                </c:pt>
                <c:pt idx="103">
                  <c:v>1.1103000000000001</c:v>
                </c:pt>
                <c:pt idx="104">
                  <c:v>1.1128</c:v>
                </c:pt>
                <c:pt idx="105">
                  <c:v>1.1152599999999999</c:v>
                </c:pt>
                <c:pt idx="106">
                  <c:v>1.1178599999999999</c:v>
                </c:pt>
                <c:pt idx="107">
                  <c:v>1.1203599999999998</c:v>
                </c:pt>
                <c:pt idx="108">
                  <c:v>1.1230899999999999</c:v>
                </c:pt>
                <c:pt idx="109">
                  <c:v>1.1260599999999998</c:v>
                </c:pt>
                <c:pt idx="110">
                  <c:v>1.12781</c:v>
                </c:pt>
                <c:pt idx="111">
                  <c:v>1.13097</c:v>
                </c:pt>
                <c:pt idx="112">
                  <c:v>1.1365699999999999</c:v>
                </c:pt>
                <c:pt idx="113">
                  <c:v>1.1400299999999999</c:v>
                </c:pt>
                <c:pt idx="114">
                  <c:v>1.14323</c:v>
                </c:pt>
                <c:pt idx="115">
                  <c:v>1.14533</c:v>
                </c:pt>
                <c:pt idx="116">
                  <c:v>1.1489</c:v>
                </c:pt>
                <c:pt idx="117">
                  <c:v>1.1509400000000001</c:v>
                </c:pt>
                <c:pt idx="118">
                  <c:v>1.1540899999999998</c:v>
                </c:pt>
                <c:pt idx="119">
                  <c:v>1.15777</c:v>
                </c:pt>
                <c:pt idx="120">
                  <c:v>1.16073</c:v>
                </c:pt>
                <c:pt idx="121">
                  <c:v>1.1628499999999999</c:v>
                </c:pt>
                <c:pt idx="122">
                  <c:v>1.1682999999999999</c:v>
                </c:pt>
                <c:pt idx="123">
                  <c:v>1.1698599999999999</c:v>
                </c:pt>
                <c:pt idx="124">
                  <c:v>1.17757</c:v>
                </c:pt>
                <c:pt idx="125">
                  <c:v>1.1796600000000002</c:v>
                </c:pt>
                <c:pt idx="126">
                  <c:v>1.1817500000000001</c:v>
                </c:pt>
                <c:pt idx="127">
                  <c:v>1.1840599999999999</c:v>
                </c:pt>
                <c:pt idx="128">
                  <c:v>1.18597</c:v>
                </c:pt>
                <c:pt idx="129">
                  <c:v>1.18807</c:v>
                </c:pt>
                <c:pt idx="130">
                  <c:v>1.1913099999999999</c:v>
                </c:pt>
                <c:pt idx="131">
                  <c:v>1.1924000000000001</c:v>
                </c:pt>
                <c:pt idx="132">
                  <c:v>1.1951500000000002</c:v>
                </c:pt>
                <c:pt idx="133">
                  <c:v>1.20326</c:v>
                </c:pt>
                <c:pt idx="134">
                  <c:v>1.2067600000000001</c:v>
                </c:pt>
                <c:pt idx="135">
                  <c:v>1.2099899999999999</c:v>
                </c:pt>
                <c:pt idx="136">
                  <c:v>1.2124999999999999</c:v>
                </c:pt>
                <c:pt idx="137">
                  <c:v>1.21448</c:v>
                </c:pt>
                <c:pt idx="138">
                  <c:v>1.2164200000000001</c:v>
                </c:pt>
                <c:pt idx="139">
                  <c:v>1.21854</c:v>
                </c:pt>
                <c:pt idx="140">
                  <c:v>1.22418</c:v>
                </c:pt>
                <c:pt idx="141">
                  <c:v>1.2271700000000001</c:v>
                </c:pt>
                <c:pt idx="142">
                  <c:v>1.23072</c:v>
                </c:pt>
                <c:pt idx="143">
                  <c:v>1.2333000000000001</c:v>
                </c:pt>
                <c:pt idx="144">
                  <c:v>1.2339</c:v>
                </c:pt>
                <c:pt idx="145">
                  <c:v>1.2361800000000001</c:v>
                </c:pt>
                <c:pt idx="146">
                  <c:v>1.2387000000000001</c:v>
                </c:pt>
                <c:pt idx="147">
                  <c:v>1.23983</c:v>
                </c:pt>
                <c:pt idx="148">
                  <c:v>1.24325</c:v>
                </c:pt>
                <c:pt idx="149">
                  <c:v>1.2529999999999999</c:v>
                </c:pt>
                <c:pt idx="150">
                  <c:v>1.2617</c:v>
                </c:pt>
                <c:pt idx="151">
                  <c:v>1.3514999999999999</c:v>
                </c:pt>
                <c:pt idx="152">
                  <c:v>1.3802999999999999</c:v>
                </c:pt>
                <c:pt idx="153">
                  <c:v>1.3839999999999999</c:v>
                </c:pt>
                <c:pt idx="154">
                  <c:v>1.3926666669999999</c:v>
                </c:pt>
                <c:pt idx="155">
                  <c:v>1.397333333</c:v>
                </c:pt>
                <c:pt idx="156">
                  <c:v>1.4019999999999999</c:v>
                </c:pt>
                <c:pt idx="157">
                  <c:v>1.4079999999999999</c:v>
                </c:pt>
                <c:pt idx="158">
                  <c:v>1.4139999999999999</c:v>
                </c:pt>
                <c:pt idx="159">
                  <c:v>1.42</c:v>
                </c:pt>
                <c:pt idx="160">
                  <c:v>1.4251666670000001</c:v>
                </c:pt>
                <c:pt idx="161">
                  <c:v>1.4303333330000001</c:v>
                </c:pt>
                <c:pt idx="162">
                  <c:v>1.4355</c:v>
                </c:pt>
                <c:pt idx="163">
                  <c:v>1.4406666669999999</c:v>
                </c:pt>
                <c:pt idx="164">
                  <c:v>1.4458333329999999</c:v>
                </c:pt>
                <c:pt idx="165">
                  <c:v>1.451025316</c:v>
                </c:pt>
                <c:pt idx="166">
                  <c:v>1.4555221519999999</c:v>
                </c:pt>
                <c:pt idx="167">
                  <c:v>1.4593765820000002</c:v>
                </c:pt>
                <c:pt idx="168">
                  <c:v>1.4645158229999999</c:v>
                </c:pt>
                <c:pt idx="169">
                  <c:v>1.473509494</c:v>
                </c:pt>
                <c:pt idx="170">
                  <c:v>1.4780063290000001</c:v>
                </c:pt>
                <c:pt idx="171">
                  <c:v>1.482503165</c:v>
                </c:pt>
                <c:pt idx="172">
                  <c:v>1.4870000000000001</c:v>
                </c:pt>
                <c:pt idx="173">
                  <c:v>1.49</c:v>
                </c:pt>
                <c:pt idx="174">
                  <c:v>1.4930000000000001</c:v>
                </c:pt>
                <c:pt idx="175">
                  <c:v>1.4964285709999998</c:v>
                </c:pt>
                <c:pt idx="176">
                  <c:v>1.4990000000000001</c:v>
                </c:pt>
                <c:pt idx="177">
                  <c:v>1.4990000000000001</c:v>
                </c:pt>
                <c:pt idx="178">
                  <c:v>1.5023333329999999</c:v>
                </c:pt>
                <c:pt idx="179">
                  <c:v>1.5056666670000001</c:v>
                </c:pt>
                <c:pt idx="180">
                  <c:v>1.5089999999999999</c:v>
                </c:pt>
                <c:pt idx="181">
                  <c:v>1.5123333329999999</c:v>
                </c:pt>
                <c:pt idx="182">
                  <c:v>1.5156666669999999</c:v>
                </c:pt>
                <c:pt idx="183">
                  <c:v>1.5189999999999999</c:v>
                </c:pt>
                <c:pt idx="184">
                  <c:v>1.522333333</c:v>
                </c:pt>
                <c:pt idx="185">
                  <c:v>1.5256666669999999</c:v>
                </c:pt>
                <c:pt idx="186">
                  <c:v>1.528149</c:v>
                </c:pt>
                <c:pt idx="187">
                  <c:v>1.5289999999999999</c:v>
                </c:pt>
                <c:pt idx="188">
                  <c:v>1.5356666669999999</c:v>
                </c:pt>
                <c:pt idx="189">
                  <c:v>1.5389999999999999</c:v>
                </c:pt>
                <c:pt idx="190">
                  <c:v>1.5412999999999999</c:v>
                </c:pt>
                <c:pt idx="191">
                  <c:v>1.5423</c:v>
                </c:pt>
                <c:pt idx="192">
                  <c:v>1.5740999999999998</c:v>
                </c:pt>
                <c:pt idx="193">
                  <c:v>1.5774000000000001</c:v>
                </c:pt>
                <c:pt idx="194">
                  <c:v>1.6160000000000001</c:v>
                </c:pt>
                <c:pt idx="195">
                  <c:v>1.6445999999999998</c:v>
                </c:pt>
                <c:pt idx="196">
                  <c:v>1.6487000000000001</c:v>
                </c:pt>
                <c:pt idx="197">
                  <c:v>1.6595</c:v>
                </c:pt>
                <c:pt idx="198">
                  <c:v>1.6984999999999999</c:v>
                </c:pt>
                <c:pt idx="199">
                  <c:v>1.7530999999999999</c:v>
                </c:pt>
                <c:pt idx="200">
                  <c:v>1.7749000000000001</c:v>
                </c:pt>
                <c:pt idx="201">
                  <c:v>1.7795999999999998</c:v>
                </c:pt>
                <c:pt idx="202">
                  <c:v>1.8833409999999999</c:v>
                </c:pt>
                <c:pt idx="203">
                  <c:v>2.2147709999999998</c:v>
                </c:pt>
                <c:pt idx="204">
                  <c:v>2.3378225100000001</c:v>
                </c:pt>
                <c:pt idx="205">
                  <c:v>2.3467106929999999</c:v>
                </c:pt>
                <c:pt idx="206">
                  <c:v>2.3527177729999997</c:v>
                </c:pt>
                <c:pt idx="207">
                  <c:v>2.362218994</c:v>
                </c:pt>
                <c:pt idx="208">
                  <c:v>2.3721982420000001</c:v>
                </c:pt>
                <c:pt idx="209">
                  <c:v>2.3812902829999998</c:v>
                </c:pt>
                <c:pt idx="210">
                  <c:v>2.3893159179999999</c:v>
                </c:pt>
                <c:pt idx="211">
                  <c:v>2.4109201659999999</c:v>
                </c:pt>
                <c:pt idx="212">
                  <c:v>2.424888916</c:v>
                </c:pt>
                <c:pt idx="213">
                  <c:v>2.4512316890000001</c:v>
                </c:pt>
                <c:pt idx="214">
                  <c:v>2.4744941410000001</c:v>
                </c:pt>
                <c:pt idx="215">
                  <c:v>2.5004033199999998</c:v>
                </c:pt>
                <c:pt idx="216">
                  <c:v>2.5014025879999999</c:v>
                </c:pt>
                <c:pt idx="217">
                  <c:v>2.5219323730000003</c:v>
                </c:pt>
                <c:pt idx="218">
                  <c:v>2.545154541</c:v>
                </c:pt>
                <c:pt idx="219">
                  <c:v>2.5486439999999999</c:v>
                </c:pt>
                <c:pt idx="220">
                  <c:v>2.5618984380000001</c:v>
                </c:pt>
                <c:pt idx="221">
                  <c:v>2.5794250490000001</c:v>
                </c:pt>
                <c:pt idx="222">
                  <c:v>2.5948364259999996</c:v>
                </c:pt>
                <c:pt idx="223">
                  <c:v>2.6150693359999999</c:v>
                </c:pt>
                <c:pt idx="224">
                  <c:v>2.6244960939999999</c:v>
                </c:pt>
                <c:pt idx="225">
                  <c:v>2.6309147950000003</c:v>
                </c:pt>
                <c:pt idx="226">
                  <c:v>2.6482578130000003</c:v>
                </c:pt>
                <c:pt idx="227">
                  <c:v>2.6646970209999998</c:v>
                </c:pt>
                <c:pt idx="228">
                  <c:v>2.6730161130000001</c:v>
                </c:pt>
                <c:pt idx="229">
                  <c:v>2.6803593750000001</c:v>
                </c:pt>
                <c:pt idx="230">
                  <c:v>2.6865603030000003</c:v>
                </c:pt>
                <c:pt idx="231">
                  <c:v>2.6951582030000001</c:v>
                </c:pt>
                <c:pt idx="232">
                  <c:v>2.700043457</c:v>
                </c:pt>
                <c:pt idx="233">
                  <c:v>2.703202637</c:v>
                </c:pt>
                <c:pt idx="234">
                  <c:v>2.7072141109999999</c:v>
                </c:pt>
                <c:pt idx="235">
                  <c:v>2.7455156249999999</c:v>
                </c:pt>
                <c:pt idx="236">
                  <c:v>2.7514826659999998</c:v>
                </c:pt>
                <c:pt idx="237">
                  <c:v>2.7641870119999998</c:v>
                </c:pt>
                <c:pt idx="238">
                  <c:v>2.7774809570000003</c:v>
                </c:pt>
                <c:pt idx="239">
                  <c:v>2.7985437010000003</c:v>
                </c:pt>
                <c:pt idx="240">
                  <c:v>2.8301762699999999</c:v>
                </c:pt>
                <c:pt idx="241">
                  <c:v>2.831683838</c:v>
                </c:pt>
                <c:pt idx="242">
                  <c:v>2.8389006349999999</c:v>
                </c:pt>
                <c:pt idx="243">
                  <c:v>2.8491823730000001</c:v>
                </c:pt>
                <c:pt idx="244">
                  <c:v>2.8583210450000003</c:v>
                </c:pt>
                <c:pt idx="245">
                  <c:v>2.8815059999999999</c:v>
                </c:pt>
                <c:pt idx="246">
                  <c:v>2.9123842770000001</c:v>
                </c:pt>
                <c:pt idx="247">
                  <c:v>2.9235595700000001</c:v>
                </c:pt>
                <c:pt idx="248">
                  <c:v>2.9415781249999999</c:v>
                </c:pt>
                <c:pt idx="249">
                  <c:v>2.9504926759999996</c:v>
                </c:pt>
                <c:pt idx="250">
                  <c:v>2.951161377</c:v>
                </c:pt>
                <c:pt idx="251">
                  <c:v>2.9595993649999999</c:v>
                </c:pt>
                <c:pt idx="252">
                  <c:v>2.9780664059999999</c:v>
                </c:pt>
                <c:pt idx="253">
                  <c:v>3.0028137209999999</c:v>
                </c:pt>
                <c:pt idx="254">
                  <c:v>3.0109960940000002</c:v>
                </c:pt>
                <c:pt idx="255">
                  <c:v>3.0275815429999997</c:v>
                </c:pt>
                <c:pt idx="256">
                  <c:v>3.0426633299999999</c:v>
                </c:pt>
                <c:pt idx="257">
                  <c:v>3.0500161130000003</c:v>
                </c:pt>
                <c:pt idx="258">
                  <c:v>3.0590261230000002</c:v>
                </c:pt>
                <c:pt idx="259">
                  <c:v>3.0629609380000002</c:v>
                </c:pt>
                <c:pt idx="260">
                  <c:v>3.066538086</c:v>
                </c:pt>
                <c:pt idx="261">
                  <c:v>3.0911833499999997</c:v>
                </c:pt>
                <c:pt idx="262">
                  <c:v>3.1001770019999997</c:v>
                </c:pt>
                <c:pt idx="263">
                  <c:v>3.114238281</c:v>
                </c:pt>
                <c:pt idx="264">
                  <c:v>3.1331547850000003</c:v>
                </c:pt>
                <c:pt idx="265">
                  <c:v>3.1431660160000003</c:v>
                </c:pt>
                <c:pt idx="266">
                  <c:v>3.1498000000000004</c:v>
                </c:pt>
                <c:pt idx="267">
                  <c:v>3.1518999020000003</c:v>
                </c:pt>
                <c:pt idx="268">
                  <c:v>3.1522399999999999</c:v>
                </c:pt>
                <c:pt idx="269">
                  <c:v>3.1530500000000004</c:v>
                </c:pt>
                <c:pt idx="270">
                  <c:v>3.1553299999999997</c:v>
                </c:pt>
                <c:pt idx="271">
                  <c:v>3.1568000000000001</c:v>
                </c:pt>
                <c:pt idx="272">
                  <c:v>3.1579370119999997</c:v>
                </c:pt>
                <c:pt idx="273">
                  <c:v>3.1587499999999999</c:v>
                </c:pt>
                <c:pt idx="274">
                  <c:v>3.16005</c:v>
                </c:pt>
                <c:pt idx="275">
                  <c:v>3.1619200000000003</c:v>
                </c:pt>
                <c:pt idx="276">
                  <c:v>3.1631399999999998</c:v>
                </c:pt>
                <c:pt idx="277">
                  <c:v>3.1715549319999998</c:v>
                </c:pt>
                <c:pt idx="278">
                  <c:v>3.1797871089999998</c:v>
                </c:pt>
                <c:pt idx="279">
                  <c:v>3.1815300000000004</c:v>
                </c:pt>
                <c:pt idx="280">
                  <c:v>3.18527</c:v>
                </c:pt>
                <c:pt idx="281">
                  <c:v>3.18641</c:v>
                </c:pt>
                <c:pt idx="282">
                  <c:v>3.189189941</c:v>
                </c:pt>
                <c:pt idx="283">
                  <c:v>3.1908300000000001</c:v>
                </c:pt>
                <c:pt idx="284">
                  <c:v>3.1959499999999998</c:v>
                </c:pt>
                <c:pt idx="285">
                  <c:v>3.1987292480000002</c:v>
                </c:pt>
                <c:pt idx="286">
                  <c:v>3.2028799999999999</c:v>
                </c:pt>
                <c:pt idx="287">
                  <c:v>3.2053000000000003</c:v>
                </c:pt>
                <c:pt idx="288">
                  <c:v>3.20831</c:v>
                </c:pt>
                <c:pt idx="289">
                  <c:v>3.2093752439999998</c:v>
                </c:pt>
                <c:pt idx="290">
                  <c:v>3.21102</c:v>
                </c:pt>
                <c:pt idx="291">
                  <c:v>3.2161399999999998</c:v>
                </c:pt>
                <c:pt idx="292">
                  <c:v>3.2200600000000001</c:v>
                </c:pt>
                <c:pt idx="293">
                  <c:v>3.2239800000000001</c:v>
                </c:pt>
                <c:pt idx="294">
                  <c:v>3.2246044920000001</c:v>
                </c:pt>
                <c:pt idx="295">
                  <c:v>3.23061</c:v>
                </c:pt>
                <c:pt idx="296">
                  <c:v>3.2330199999999998</c:v>
                </c:pt>
                <c:pt idx="297">
                  <c:v>3.23604</c:v>
                </c:pt>
                <c:pt idx="298">
                  <c:v>3.239885986</c:v>
                </c:pt>
                <c:pt idx="299">
                  <c:v>3.2429252929999999</c:v>
                </c:pt>
                <c:pt idx="300">
                  <c:v>3.2458117679999998</c:v>
                </c:pt>
                <c:pt idx="301">
                  <c:v>3.2478200000000004</c:v>
                </c:pt>
                <c:pt idx="302">
                  <c:v>3.2485179999999998</c:v>
                </c:pt>
                <c:pt idx="303">
                  <c:v>3.25413</c:v>
                </c:pt>
                <c:pt idx="304">
                  <c:v>3.2595778810000002</c:v>
                </c:pt>
                <c:pt idx="305">
                  <c:v>3.2607699999999999</c:v>
                </c:pt>
                <c:pt idx="306">
                  <c:v>3.2680700000000003</c:v>
                </c:pt>
                <c:pt idx="307">
                  <c:v>3.270168457</c:v>
                </c:pt>
                <c:pt idx="308">
                  <c:v>3.2786999999999997</c:v>
                </c:pt>
                <c:pt idx="309">
                  <c:v>3.2806005859999998</c:v>
                </c:pt>
                <c:pt idx="310">
                  <c:v>3.28667</c:v>
                </c:pt>
                <c:pt idx="311">
                  <c:v>3.2902399999999998</c:v>
                </c:pt>
                <c:pt idx="312">
                  <c:v>3.29311</c:v>
                </c:pt>
                <c:pt idx="313">
                  <c:v>3.29643</c:v>
                </c:pt>
                <c:pt idx="314">
                  <c:v>3.2994499999999998</c:v>
                </c:pt>
                <c:pt idx="315">
                  <c:v>3.30261</c:v>
                </c:pt>
                <c:pt idx="316">
                  <c:v>3.3041199999999997</c:v>
                </c:pt>
                <c:pt idx="317">
                  <c:v>3.3107600000000001</c:v>
                </c:pt>
                <c:pt idx="318">
                  <c:v>3.3146</c:v>
                </c:pt>
                <c:pt idx="319">
                  <c:v>3.31752</c:v>
                </c:pt>
                <c:pt idx="320">
                  <c:v>3.3203</c:v>
                </c:pt>
                <c:pt idx="321">
                  <c:v>3.3232199999999996</c:v>
                </c:pt>
                <c:pt idx="322">
                  <c:v>3.3261399999999997</c:v>
                </c:pt>
                <c:pt idx="323">
                  <c:v>3.3291999999999997</c:v>
                </c:pt>
                <c:pt idx="324">
                  <c:v>3.3321300000000003</c:v>
                </c:pt>
                <c:pt idx="325">
                  <c:v>4.4242140000000001</c:v>
                </c:pt>
                <c:pt idx="326">
                  <c:v>4.8602119999999998</c:v>
                </c:pt>
                <c:pt idx="327">
                  <c:v>5.3329310000000003</c:v>
                </c:pt>
                <c:pt idx="328">
                  <c:v>5.8016069999999997</c:v>
                </c:pt>
                <c:pt idx="329">
                  <c:v>5.8062969999999998</c:v>
                </c:pt>
                <c:pt idx="330">
                  <c:v>6.5352969999999999</c:v>
                </c:pt>
                <c:pt idx="331">
                  <c:v>7.0018570000000002</c:v>
                </c:pt>
                <c:pt idx="332">
                  <c:v>8.4464520000000007</c:v>
                </c:pt>
                <c:pt idx="333">
                  <c:v>8.5609649999999995</c:v>
                </c:pt>
                <c:pt idx="334">
                  <c:v>9.2443190000000008</c:v>
                </c:pt>
                <c:pt idx="335">
                  <c:v>9.8740319999999997</c:v>
                </c:pt>
                <c:pt idx="336">
                  <c:v>10.60393</c:v>
                </c:pt>
                <c:pt idx="337">
                  <c:v>11.53932</c:v>
                </c:pt>
                <c:pt idx="338">
                  <c:v>11.8</c:v>
                </c:pt>
                <c:pt idx="339">
                  <c:v>12.09858</c:v>
                </c:pt>
                <c:pt idx="340">
                  <c:v>12.281323608963532</c:v>
                </c:pt>
                <c:pt idx="341">
                  <c:v>12.51984</c:v>
                </c:pt>
                <c:pt idx="342">
                  <c:v>12.718992734525784</c:v>
                </c:pt>
                <c:pt idx="343">
                  <c:v>13.253186447311066</c:v>
                </c:pt>
                <c:pt idx="344">
                  <c:v>13.476880582530896</c:v>
                </c:pt>
                <c:pt idx="345">
                  <c:v>13.6</c:v>
                </c:pt>
                <c:pt idx="346">
                  <c:v>13.698231</c:v>
                </c:pt>
                <c:pt idx="347">
                  <c:v>13.715895441281248</c:v>
                </c:pt>
                <c:pt idx="348">
                  <c:v>13.735675000000001</c:v>
                </c:pt>
                <c:pt idx="349">
                  <c:v>13.740525999999999</c:v>
                </c:pt>
                <c:pt idx="350">
                  <c:v>13.766295</c:v>
                </c:pt>
                <c:pt idx="351">
                  <c:v>13.785622999999999</c:v>
                </c:pt>
                <c:pt idx="352">
                  <c:v>13.798508</c:v>
                </c:pt>
                <c:pt idx="353">
                  <c:v>13.832815287211472</c:v>
                </c:pt>
                <c:pt idx="354">
                  <c:v>14.170855946118536</c:v>
                </c:pt>
                <c:pt idx="355">
                  <c:v>14.310722830004012</c:v>
                </c:pt>
                <c:pt idx="356">
                  <c:v>14.796017762977387</c:v>
                </c:pt>
                <c:pt idx="357">
                  <c:v>14.94</c:v>
                </c:pt>
                <c:pt idx="358">
                  <c:v>15.03723343470142</c:v>
                </c:pt>
                <c:pt idx="359">
                  <c:v>15.541344605753581</c:v>
                </c:pt>
                <c:pt idx="360">
                  <c:v>15.559880621707977</c:v>
                </c:pt>
                <c:pt idx="361">
                  <c:v>15.599553828550254</c:v>
                </c:pt>
                <c:pt idx="362">
                  <c:v>15.612770481478604</c:v>
                </c:pt>
                <c:pt idx="363">
                  <c:v>15.625986305972786</c:v>
                </c:pt>
                <c:pt idx="364">
                  <c:v>15.652422949721995</c:v>
                </c:pt>
                <c:pt idx="365">
                  <c:v>15.692119086532784</c:v>
                </c:pt>
                <c:pt idx="366">
                  <c:v>15.718633498808797</c:v>
                </c:pt>
                <c:pt idx="367">
                  <c:v>15.75852101844646</c:v>
                </c:pt>
                <c:pt idx="368">
                  <c:v>15.77185606663363</c:v>
                </c:pt>
                <c:pt idx="369">
                  <c:v>15.806640841642659</c:v>
                </c:pt>
                <c:pt idx="370">
                  <c:v>15.838921748802477</c:v>
                </c:pt>
                <c:pt idx="371">
                  <c:v>15.865971446912226</c:v>
                </c:pt>
                <c:pt idx="372">
                  <c:v>15.893176039366042</c:v>
                </c:pt>
                <c:pt idx="373">
                  <c:v>15.95366399684792</c:v>
                </c:pt>
                <c:pt idx="374">
                  <c:v>15.96198872135551</c:v>
                </c:pt>
                <c:pt idx="375">
                  <c:v>15.975907914326056</c:v>
                </c:pt>
                <c:pt idx="376">
                  <c:v>15.989885084529078</c:v>
                </c:pt>
                <c:pt idx="377">
                  <c:v>16.013760000000001</c:v>
                </c:pt>
                <c:pt idx="378">
                  <c:v>16.024069999999998</c:v>
                </c:pt>
                <c:pt idx="379">
                  <c:v>16.060729503738798</c:v>
                </c:pt>
                <c:pt idx="380">
                  <c:v>16.071359999999999</c:v>
                </c:pt>
                <c:pt idx="381">
                  <c:v>16.118711724614514</c:v>
                </c:pt>
                <c:pt idx="382">
                  <c:v>16.148197339099625</c:v>
                </c:pt>
                <c:pt idx="383">
                  <c:v>16.178042038407284</c:v>
                </c:pt>
                <c:pt idx="384">
                  <c:v>16.208268366983475</c:v>
                </c:pt>
                <c:pt idx="385">
                  <c:v>16.238899256132981</c:v>
                </c:pt>
                <c:pt idx="386">
                  <c:v>16.269958023369782</c:v>
                </c:pt>
                <c:pt idx="387">
                  <c:v>16.301468372819045</c:v>
                </c:pt>
                <c:pt idx="388">
                  <c:v>16.333454394800128</c:v>
                </c:pt>
                <c:pt idx="389">
                  <c:v>16.365940566514155</c:v>
                </c:pt>
                <c:pt idx="390">
                  <c:v>16.37726</c:v>
                </c:pt>
                <c:pt idx="391">
                  <c:v>16.382378963233123</c:v>
                </c:pt>
                <c:pt idx="392">
                  <c:v>16.398951751365416</c:v>
                </c:pt>
                <c:pt idx="393">
                  <c:v>16.415662099296927</c:v>
                </c:pt>
                <c:pt idx="394">
                  <c:v>16.466650546709612</c:v>
                </c:pt>
                <c:pt idx="395">
                  <c:v>16.591045663876461</c:v>
                </c:pt>
                <c:pt idx="396">
                  <c:v>16.646900103753293</c:v>
                </c:pt>
                <c:pt idx="397">
                  <c:v>16.685052855232467</c:v>
                </c:pt>
                <c:pt idx="398">
                  <c:v>16.716840000000001</c:v>
                </c:pt>
                <c:pt idx="399">
                  <c:v>16.763685613190095</c:v>
                </c:pt>
                <c:pt idx="400">
                  <c:v>16.861049999999999</c:v>
                </c:pt>
                <c:pt idx="401">
                  <c:v>16.89715</c:v>
                </c:pt>
                <c:pt idx="402">
                  <c:v>16.975210864105751</c:v>
                </c:pt>
                <c:pt idx="403">
                  <c:v>17.081520000000001</c:v>
                </c:pt>
                <c:pt idx="404">
                  <c:v>17.113587715183488</c:v>
                </c:pt>
                <c:pt idx="405">
                  <c:v>17.71921</c:v>
                </c:pt>
                <c:pt idx="406">
                  <c:v>18.247</c:v>
                </c:pt>
                <c:pt idx="407">
                  <c:v>18.508320000000001</c:v>
                </c:pt>
                <c:pt idx="408">
                  <c:v>19.135210000000001</c:v>
                </c:pt>
                <c:pt idx="409">
                  <c:v>19.434529999999999</c:v>
                </c:pt>
                <c:pt idx="410">
                  <c:v>20.031829999999999</c:v>
                </c:pt>
                <c:pt idx="411">
                  <c:v>20.087039999999998</c:v>
                </c:pt>
                <c:pt idx="412">
                  <c:v>20.560749999999999</c:v>
                </c:pt>
                <c:pt idx="413">
                  <c:v>21.167320749999998</c:v>
                </c:pt>
                <c:pt idx="414">
                  <c:v>21.396075440000001</c:v>
                </c:pt>
                <c:pt idx="415">
                  <c:v>21.775310000000001</c:v>
                </c:pt>
                <c:pt idx="416">
                  <c:v>21.839695020000001</c:v>
                </c:pt>
                <c:pt idx="417">
                  <c:v>22.021999999999998</c:v>
                </c:pt>
                <c:pt idx="418">
                  <c:v>22.161000000000001</c:v>
                </c:pt>
                <c:pt idx="419">
                  <c:v>22.442</c:v>
                </c:pt>
                <c:pt idx="420">
                  <c:v>22.51</c:v>
                </c:pt>
                <c:pt idx="421">
                  <c:v>22.521000000000001</c:v>
                </c:pt>
                <c:pt idx="422">
                  <c:v>22.58</c:v>
                </c:pt>
                <c:pt idx="423">
                  <c:v>22.588999999999999</c:v>
                </c:pt>
                <c:pt idx="424">
                  <c:v>22.661000000000001</c:v>
                </c:pt>
                <c:pt idx="425">
                  <c:v>22.672999999999998</c:v>
                </c:pt>
                <c:pt idx="426">
                  <c:v>22.696000000000002</c:v>
                </c:pt>
                <c:pt idx="427">
                  <c:v>22.728000000000002</c:v>
                </c:pt>
                <c:pt idx="428">
                  <c:v>22.736000000000001</c:v>
                </c:pt>
                <c:pt idx="429">
                  <c:v>22.81</c:v>
                </c:pt>
                <c:pt idx="430">
                  <c:v>22.815000000000001</c:v>
                </c:pt>
                <c:pt idx="431">
                  <c:v>22.82</c:v>
                </c:pt>
                <c:pt idx="432">
                  <c:v>22.872</c:v>
                </c:pt>
                <c:pt idx="433">
                  <c:v>22.895</c:v>
                </c:pt>
                <c:pt idx="434">
                  <c:v>22.939</c:v>
                </c:pt>
                <c:pt idx="435">
                  <c:v>22.968</c:v>
                </c:pt>
                <c:pt idx="436">
                  <c:v>23.007999999999999</c:v>
                </c:pt>
                <c:pt idx="437">
                  <c:v>23.023</c:v>
                </c:pt>
                <c:pt idx="438">
                  <c:v>23.074999999999999</c:v>
                </c:pt>
                <c:pt idx="439">
                  <c:v>23.087</c:v>
                </c:pt>
                <c:pt idx="440">
                  <c:v>23.094000000000001</c:v>
                </c:pt>
                <c:pt idx="441">
                  <c:v>23.157</c:v>
                </c:pt>
                <c:pt idx="442">
                  <c:v>23.248999999999999</c:v>
                </c:pt>
                <c:pt idx="443">
                  <c:v>23.263999999999999</c:v>
                </c:pt>
                <c:pt idx="444">
                  <c:v>23.306000000000001</c:v>
                </c:pt>
                <c:pt idx="445">
                  <c:v>23.338000000000001</c:v>
                </c:pt>
                <c:pt idx="446">
                  <c:v>23.574999999999999</c:v>
                </c:pt>
                <c:pt idx="447">
                  <c:v>23.579000000000001</c:v>
                </c:pt>
                <c:pt idx="448">
                  <c:v>23.661999999999999</c:v>
                </c:pt>
                <c:pt idx="449">
                  <c:v>23.733000000000001</c:v>
                </c:pt>
                <c:pt idx="450">
                  <c:v>23.797000000000001</c:v>
                </c:pt>
                <c:pt idx="451">
                  <c:v>23.821000000000002</c:v>
                </c:pt>
                <c:pt idx="452">
                  <c:v>23.856999999999999</c:v>
                </c:pt>
                <c:pt idx="453">
                  <c:v>23.928000000000001</c:v>
                </c:pt>
                <c:pt idx="454">
                  <c:v>23.978000000000002</c:v>
                </c:pt>
                <c:pt idx="455">
                  <c:v>24.018000000000001</c:v>
                </c:pt>
                <c:pt idx="456">
                  <c:v>32.979999999999997</c:v>
                </c:pt>
                <c:pt idx="457">
                  <c:v>33.17</c:v>
                </c:pt>
                <c:pt idx="458">
                  <c:v>33.33</c:v>
                </c:pt>
                <c:pt idx="459">
                  <c:v>33.380000000000003</c:v>
                </c:pt>
                <c:pt idx="460">
                  <c:v>33.590000000000003</c:v>
                </c:pt>
                <c:pt idx="461">
                  <c:v>33.96</c:v>
                </c:pt>
                <c:pt idx="462">
                  <c:v>34.21</c:v>
                </c:pt>
                <c:pt idx="463">
                  <c:v>34.42</c:v>
                </c:pt>
                <c:pt idx="464">
                  <c:v>34.630000000000003</c:v>
                </c:pt>
                <c:pt idx="465">
                  <c:v>35.607546149164918</c:v>
                </c:pt>
                <c:pt idx="466">
                  <c:v>36.39642076317984</c:v>
                </c:pt>
                <c:pt idx="467">
                  <c:v>36.9</c:v>
                </c:pt>
                <c:pt idx="468">
                  <c:v>36.963283521536276</c:v>
                </c:pt>
                <c:pt idx="469">
                  <c:v>36.963283521536276</c:v>
                </c:pt>
                <c:pt idx="470">
                  <c:v>37.636080870917574</c:v>
                </c:pt>
                <c:pt idx="471">
                  <c:v>38.109405639326525</c:v>
                </c:pt>
                <c:pt idx="472">
                  <c:v>38.781076024973515</c:v>
                </c:pt>
                <c:pt idx="473">
                  <c:v>38.781076024973515</c:v>
                </c:pt>
                <c:pt idx="474">
                  <c:v>38.781076024973515</c:v>
                </c:pt>
                <c:pt idx="475">
                  <c:v>38.781076024973515</c:v>
                </c:pt>
                <c:pt idx="476">
                  <c:v>39.124000000000002</c:v>
                </c:pt>
                <c:pt idx="477">
                  <c:v>39.326999999999998</c:v>
                </c:pt>
                <c:pt idx="478">
                  <c:v>39.44598462821466</c:v>
                </c:pt>
                <c:pt idx="479">
                  <c:v>39.44598462821466</c:v>
                </c:pt>
                <c:pt idx="480">
                  <c:v>39.807899999999997</c:v>
                </c:pt>
                <c:pt idx="481">
                  <c:v>39.911000000000001</c:v>
                </c:pt>
                <c:pt idx="482">
                  <c:v>39.957999999999998</c:v>
                </c:pt>
                <c:pt idx="483">
                  <c:v>39.982700000000001</c:v>
                </c:pt>
                <c:pt idx="484">
                  <c:v>40</c:v>
                </c:pt>
                <c:pt idx="485">
                  <c:v>40.030999999999999</c:v>
                </c:pt>
                <c:pt idx="486">
                  <c:v>40.061500000000002</c:v>
                </c:pt>
                <c:pt idx="487">
                  <c:v>40.091999999999999</c:v>
                </c:pt>
                <c:pt idx="488">
                  <c:v>40.110900000000001</c:v>
                </c:pt>
                <c:pt idx="489">
                  <c:v>40.14</c:v>
                </c:pt>
                <c:pt idx="490">
                  <c:v>40.14</c:v>
                </c:pt>
                <c:pt idx="491">
                  <c:v>40.168999999999997</c:v>
                </c:pt>
                <c:pt idx="492">
                  <c:v>40.244</c:v>
                </c:pt>
                <c:pt idx="493">
                  <c:v>40.2502</c:v>
                </c:pt>
                <c:pt idx="494">
                  <c:v>40.250636734509882</c:v>
                </c:pt>
                <c:pt idx="495">
                  <c:v>40.299999999999997</c:v>
                </c:pt>
                <c:pt idx="496">
                  <c:v>40.308999999999997</c:v>
                </c:pt>
                <c:pt idx="497">
                  <c:v>40.338000000000001</c:v>
                </c:pt>
                <c:pt idx="498">
                  <c:v>40.378</c:v>
                </c:pt>
                <c:pt idx="499">
                  <c:v>40.394100000000002</c:v>
                </c:pt>
                <c:pt idx="500">
                  <c:v>40.517000000000003</c:v>
                </c:pt>
                <c:pt idx="501">
                  <c:v>40.517200000000003</c:v>
                </c:pt>
                <c:pt idx="502">
                  <c:v>40.628999999999998</c:v>
                </c:pt>
                <c:pt idx="503">
                  <c:v>40.648899999999998</c:v>
                </c:pt>
                <c:pt idx="504">
                  <c:v>40.81</c:v>
                </c:pt>
                <c:pt idx="505">
                  <c:v>40.917799265219642</c:v>
                </c:pt>
                <c:pt idx="506">
                  <c:v>40.920999999999999</c:v>
                </c:pt>
                <c:pt idx="507">
                  <c:v>40.933</c:v>
                </c:pt>
                <c:pt idx="508">
                  <c:v>41.012300000000003</c:v>
                </c:pt>
                <c:pt idx="509">
                  <c:v>41.13</c:v>
                </c:pt>
                <c:pt idx="510">
                  <c:v>41.46775756756147</c:v>
                </c:pt>
                <c:pt idx="511">
                  <c:v>41.53</c:v>
                </c:pt>
                <c:pt idx="512">
                  <c:v>41.795999999999999</c:v>
                </c:pt>
                <c:pt idx="513">
                  <c:v>42.387359974756009</c:v>
                </c:pt>
                <c:pt idx="514">
                  <c:v>43.068046070277454</c:v>
                </c:pt>
                <c:pt idx="515">
                  <c:v>43.068046070277454</c:v>
                </c:pt>
                <c:pt idx="516">
                  <c:v>43.383595915883426</c:v>
                </c:pt>
                <c:pt idx="517">
                  <c:v>43.744224310861675</c:v>
                </c:pt>
                <c:pt idx="518">
                  <c:v>43.762999999999998</c:v>
                </c:pt>
                <c:pt idx="519">
                  <c:v>44.4</c:v>
                </c:pt>
                <c:pt idx="520">
                  <c:v>44.537606779813821</c:v>
                </c:pt>
                <c:pt idx="521">
                  <c:v>44.825000000000003</c:v>
                </c:pt>
                <c:pt idx="522">
                  <c:v>44.873441972637316</c:v>
                </c:pt>
                <c:pt idx="523">
                  <c:v>44.873441972637316</c:v>
                </c:pt>
                <c:pt idx="524">
                  <c:v>44.873441972637316</c:v>
                </c:pt>
                <c:pt idx="525">
                  <c:v>44.873441972637316</c:v>
                </c:pt>
                <c:pt idx="526">
                  <c:v>45.204769310523588</c:v>
                </c:pt>
                <c:pt idx="527">
                  <c:v>45.204769310523588</c:v>
                </c:pt>
                <c:pt idx="528">
                  <c:v>45.6</c:v>
                </c:pt>
                <c:pt idx="529">
                  <c:v>45.701000000000001</c:v>
                </c:pt>
                <c:pt idx="530">
                  <c:v>45.753600649131108</c:v>
                </c:pt>
                <c:pt idx="531">
                  <c:v>46.317082516284628</c:v>
                </c:pt>
                <c:pt idx="532">
                  <c:v>46.570999999999998</c:v>
                </c:pt>
                <c:pt idx="533">
                  <c:v>46.655171636576732</c:v>
                </c:pt>
                <c:pt idx="534">
                  <c:v>47.331349877160953</c:v>
                </c:pt>
                <c:pt idx="535">
                  <c:v>47.496000000000002</c:v>
                </c:pt>
                <c:pt idx="536">
                  <c:v>48.015416863885314</c:v>
                </c:pt>
                <c:pt idx="537">
                  <c:v>48.015416863885314</c:v>
                </c:pt>
                <c:pt idx="538">
                  <c:v>48.112476348876953</c:v>
                </c:pt>
                <c:pt idx="539">
                  <c:v>48.137</c:v>
                </c:pt>
                <c:pt idx="540">
                  <c:v>49.000999999999998</c:v>
                </c:pt>
                <c:pt idx="541">
                  <c:v>49.1344918520522</c:v>
                </c:pt>
                <c:pt idx="542">
                  <c:v>49.818558838776561</c:v>
                </c:pt>
                <c:pt idx="543">
                  <c:v>49.831000000000003</c:v>
                </c:pt>
                <c:pt idx="544">
                  <c:v>49.990741729736328</c:v>
                </c:pt>
                <c:pt idx="545">
                  <c:v>49.990741729736328</c:v>
                </c:pt>
                <c:pt idx="546">
                  <c:v>50.541614532470703</c:v>
                </c:pt>
                <c:pt idx="547">
                  <c:v>50.593761444091797</c:v>
                </c:pt>
                <c:pt idx="548">
                  <c:v>50.603240966796875</c:v>
                </c:pt>
                <c:pt idx="549">
                  <c:v>50.603240966796875</c:v>
                </c:pt>
                <c:pt idx="550">
                  <c:v>50.622203826904297</c:v>
                </c:pt>
                <c:pt idx="551">
                  <c:v>50.683013916015625</c:v>
                </c:pt>
                <c:pt idx="552">
                  <c:v>50.704999999999998</c:v>
                </c:pt>
                <c:pt idx="553">
                  <c:v>50.856000000000002</c:v>
                </c:pt>
                <c:pt idx="554">
                  <c:v>51.288524627685547</c:v>
                </c:pt>
                <c:pt idx="555">
                  <c:v>51.604892730712891</c:v>
                </c:pt>
                <c:pt idx="556">
                  <c:v>51.631473541259766</c:v>
                </c:pt>
                <c:pt idx="557">
                  <c:v>51.631473541259766</c:v>
                </c:pt>
                <c:pt idx="558">
                  <c:v>51.658061981201172</c:v>
                </c:pt>
                <c:pt idx="559">
                  <c:v>51.658061981201172</c:v>
                </c:pt>
                <c:pt idx="560">
                  <c:v>51.658061981201172</c:v>
                </c:pt>
                <c:pt idx="561">
                  <c:v>51.711231231689453</c:v>
                </c:pt>
                <c:pt idx="562">
                  <c:v>51.98</c:v>
                </c:pt>
                <c:pt idx="563">
                  <c:v>51.98</c:v>
                </c:pt>
                <c:pt idx="564">
                  <c:v>52.881664276123047</c:v>
                </c:pt>
                <c:pt idx="565">
                  <c:v>52.881664276123047</c:v>
                </c:pt>
                <c:pt idx="566">
                  <c:v>53.2</c:v>
                </c:pt>
                <c:pt idx="567">
                  <c:v>53.628</c:v>
                </c:pt>
                <c:pt idx="568">
                  <c:v>53.871471405029297</c:v>
                </c:pt>
                <c:pt idx="569">
                  <c:v>53.963014911274797</c:v>
                </c:pt>
                <c:pt idx="570">
                  <c:v>53.969257368669602</c:v>
                </c:pt>
                <c:pt idx="571">
                  <c:v>54.007844877097597</c:v>
                </c:pt>
                <c:pt idx="572">
                  <c:v>54.038089098071097</c:v>
                </c:pt>
                <c:pt idx="573">
                  <c:v>54.044122860865997</c:v>
                </c:pt>
                <c:pt idx="574">
                  <c:v>54.047743118542897</c:v>
                </c:pt>
                <c:pt idx="575">
                  <c:v>54.049971600767499</c:v>
                </c:pt>
                <c:pt idx="576">
                  <c:v>54.0507520746105</c:v>
                </c:pt>
                <c:pt idx="577">
                  <c:v>54.051532548453402</c:v>
                </c:pt>
                <c:pt idx="578">
                  <c:v>54.052573180244003</c:v>
                </c:pt>
                <c:pt idx="579">
                  <c:v>54.054134127929899</c:v>
                </c:pt>
                <c:pt idx="580">
                  <c:v>54.060411187614797</c:v>
                </c:pt>
                <c:pt idx="581">
                  <c:v>54.0803023424697</c:v>
                </c:pt>
                <c:pt idx="582">
                  <c:v>54.677999999999997</c:v>
                </c:pt>
                <c:pt idx="583">
                  <c:v>55.086315789000011</c:v>
                </c:pt>
                <c:pt idx="584">
                  <c:v>55.505673673841628</c:v>
                </c:pt>
                <c:pt idx="585">
                  <c:v>55.534562562730521</c:v>
                </c:pt>
                <c:pt idx="586">
                  <c:v>55.540999999999997</c:v>
                </c:pt>
                <c:pt idx="587">
                  <c:v>55.551229229397187</c:v>
                </c:pt>
                <c:pt idx="588">
                  <c:v>55.602340340508292</c:v>
                </c:pt>
                <c:pt idx="589">
                  <c:v>55.624007007174967</c:v>
                </c:pt>
                <c:pt idx="590">
                  <c:v>55.634562562730522</c:v>
                </c:pt>
                <c:pt idx="591">
                  <c:v>55.653661971860004</c:v>
                </c:pt>
                <c:pt idx="592">
                  <c:v>55.654562562730511</c:v>
                </c:pt>
                <c:pt idx="593">
                  <c:v>55.676784784952737</c:v>
                </c:pt>
                <c:pt idx="594">
                  <c:v>55.702340340508293</c:v>
                </c:pt>
                <c:pt idx="595">
                  <c:v>55.723451451619404</c:v>
                </c:pt>
                <c:pt idx="596">
                  <c:v>55.747895896063845</c:v>
                </c:pt>
                <c:pt idx="597">
                  <c:v>55.7608604651154</c:v>
                </c:pt>
                <c:pt idx="598">
                  <c:v>55.769007007174956</c:v>
                </c:pt>
                <c:pt idx="599">
                  <c:v>55.789000000000001</c:v>
                </c:pt>
                <c:pt idx="600">
                  <c:v>55.790118118286074</c:v>
                </c:pt>
                <c:pt idx="601">
                  <c:v>55.793837209302325</c:v>
                </c:pt>
                <c:pt idx="602">
                  <c:v>55.795744680851065</c:v>
                </c:pt>
                <c:pt idx="603">
                  <c:v>55.811289016723599</c:v>
                </c:pt>
                <c:pt idx="604">
                  <c:v>55.818723404255316</c:v>
                </c:pt>
                <c:pt idx="605">
                  <c:v>55.83245991516111</c:v>
                </c:pt>
                <c:pt idx="606">
                  <c:v>55.846945266723623</c:v>
                </c:pt>
                <c:pt idx="607">
                  <c:v>55.852516555786131</c:v>
                </c:pt>
                <c:pt idx="608">
                  <c:v>55.859541809082032</c:v>
                </c:pt>
                <c:pt idx="609">
                  <c:v>55.861808510638298</c:v>
                </c:pt>
                <c:pt idx="610">
                  <c:v>55.866595744680851</c:v>
                </c:pt>
                <c:pt idx="611">
                  <c:v>55.867553191489357</c:v>
                </c:pt>
                <c:pt idx="612">
                  <c:v>55.872337417602537</c:v>
                </c:pt>
                <c:pt idx="613">
                  <c:v>55.888863971710208</c:v>
                </c:pt>
                <c:pt idx="614">
                  <c:v>55.903236038208007</c:v>
                </c:pt>
                <c:pt idx="615">
                  <c:v>55.907499999999999</c:v>
                </c:pt>
                <c:pt idx="616">
                  <c:v>55.907499999999999</c:v>
                </c:pt>
                <c:pt idx="617">
                  <c:v>55.920016517639162</c:v>
                </c:pt>
                <c:pt idx="618">
                  <c:v>55.923541666666665</c:v>
                </c:pt>
                <c:pt idx="619">
                  <c:v>55.930416666666666</c:v>
                </c:pt>
                <c:pt idx="620">
                  <c:v>55.932708333333338</c:v>
                </c:pt>
                <c:pt idx="621">
                  <c:v>55.934252628326419</c:v>
                </c:pt>
                <c:pt idx="622">
                  <c:v>55.935749999999992</c:v>
                </c:pt>
                <c:pt idx="623">
                  <c:v>55.938732394420001</c:v>
                </c:pt>
                <c:pt idx="624">
                  <c:v>55.942169338226321</c:v>
                </c:pt>
                <c:pt idx="625">
                  <c:v>55.946458333333347</c:v>
                </c:pt>
                <c:pt idx="626">
                  <c:v>55.948766263961794</c:v>
                </c:pt>
                <c:pt idx="627">
                  <c:v>55.952307692307699</c:v>
                </c:pt>
                <c:pt idx="628">
                  <c:v>55.952307692307699</c:v>
                </c:pt>
                <c:pt idx="629">
                  <c:v>55.955364194869993</c:v>
                </c:pt>
                <c:pt idx="630">
                  <c:v>55.959120000000006</c:v>
                </c:pt>
                <c:pt idx="631">
                  <c:v>55.963280906677248</c:v>
                </c:pt>
                <c:pt idx="632">
                  <c:v>55.969615384615381</c:v>
                </c:pt>
                <c:pt idx="633">
                  <c:v>55.992692307692302</c:v>
                </c:pt>
                <c:pt idx="634">
                  <c:v>55.992692307692302</c:v>
                </c:pt>
                <c:pt idx="635">
                  <c:v>55.993160749435425</c:v>
                </c:pt>
                <c:pt idx="636">
                  <c:v>55.993802816959999</c:v>
                </c:pt>
                <c:pt idx="637">
                  <c:v>56.00357567000389</c:v>
                </c:pt>
                <c:pt idx="638">
                  <c:v>56.004230769230766</c:v>
                </c:pt>
                <c:pt idx="639">
                  <c:v>56.004230769230766</c:v>
                </c:pt>
                <c:pt idx="640">
                  <c:v>56.005000000000003</c:v>
                </c:pt>
                <c:pt idx="641">
                  <c:v>56.013636981248858</c:v>
                </c:pt>
                <c:pt idx="642">
                  <c:v>56.018725334167478</c:v>
                </c:pt>
                <c:pt idx="643">
                  <c:v>56.021000000000001</c:v>
                </c:pt>
                <c:pt idx="644">
                  <c:v>56.021675675676001</c:v>
                </c:pt>
                <c:pt idx="645">
                  <c:v>56.024999999999999</c:v>
                </c:pt>
                <c:pt idx="646">
                  <c:v>56.029000000000003</c:v>
                </c:pt>
                <c:pt idx="647">
                  <c:v>56.029000000000003</c:v>
                </c:pt>
                <c:pt idx="648">
                  <c:v>56.030999999999999</c:v>
                </c:pt>
                <c:pt idx="649">
                  <c:v>56.031779434204104</c:v>
                </c:pt>
                <c:pt idx="650">
                  <c:v>56.039000000000001</c:v>
                </c:pt>
                <c:pt idx="651">
                  <c:v>56.039000000000001</c:v>
                </c:pt>
                <c:pt idx="652">
                  <c:v>56.051039447784426</c:v>
                </c:pt>
                <c:pt idx="653">
                  <c:v>56.072837490081788</c:v>
                </c:pt>
                <c:pt idx="654">
                  <c:v>56.08987693405151</c:v>
                </c:pt>
                <c:pt idx="655">
                  <c:v>56.136173995971724</c:v>
                </c:pt>
                <c:pt idx="656">
                  <c:v>56.152418579101621</c:v>
                </c:pt>
                <c:pt idx="657">
                  <c:v>56.162048558469998</c:v>
                </c:pt>
                <c:pt idx="658">
                  <c:v>56.163789787292544</c:v>
                </c:pt>
                <c:pt idx="659">
                  <c:v>56.176000000000002</c:v>
                </c:pt>
                <c:pt idx="660">
                  <c:v>56.176000000000002</c:v>
                </c:pt>
                <c:pt idx="661">
                  <c:v>56.176000000000002</c:v>
                </c:pt>
                <c:pt idx="662">
                  <c:v>56.214147994995237</c:v>
                </c:pt>
                <c:pt idx="663">
                  <c:v>56.246637161255023</c:v>
                </c:pt>
                <c:pt idx="664">
                  <c:v>56.448882221222249</c:v>
                </c:pt>
                <c:pt idx="665">
                  <c:v>65.614099999999993</c:v>
                </c:pt>
                <c:pt idx="666">
                  <c:v>65.921199999999999</c:v>
                </c:pt>
                <c:pt idx="667">
                  <c:v>65.956999999999994</c:v>
                </c:pt>
                <c:pt idx="668">
                  <c:v>65.9863</c:v>
                </c:pt>
                <c:pt idx="669">
                  <c:v>65.997500000000002</c:v>
                </c:pt>
                <c:pt idx="670">
                  <c:v>66.02</c:v>
                </c:pt>
                <c:pt idx="671">
                  <c:v>66.039000000000001</c:v>
                </c:pt>
                <c:pt idx="672">
                  <c:v>66.039000000000001</c:v>
                </c:pt>
                <c:pt idx="673">
                  <c:v>66.039000000000001</c:v>
                </c:pt>
                <c:pt idx="674">
                  <c:v>66.045599999999993</c:v>
                </c:pt>
                <c:pt idx="675">
                  <c:v>66.054000000000002</c:v>
                </c:pt>
                <c:pt idx="676">
                  <c:v>66.093999999999994</c:v>
                </c:pt>
                <c:pt idx="677">
                  <c:v>66.13232653</c:v>
                </c:pt>
                <c:pt idx="678">
                  <c:v>66.172677320000005</c:v>
                </c:pt>
                <c:pt idx="679">
                  <c:v>66.319999999999993</c:v>
                </c:pt>
                <c:pt idx="680">
                  <c:v>66.819999999999993</c:v>
                </c:pt>
                <c:pt idx="681">
                  <c:v>66.819999999999993</c:v>
                </c:pt>
              </c:numCache>
            </c:numRef>
          </c:xVal>
          <c:yVal>
            <c:numRef>
              <c:f>d11B_pH_CO2!$AE$2:$AE$683</c:f>
              <c:numCache>
                <c:formatCode>0</c:formatCode>
                <c:ptCount val="682"/>
                <c:pt idx="0">
                  <c:v>271.34159643608524</c:v>
                </c:pt>
                <c:pt idx="1">
                  <c:v>276.63151696516746</c:v>
                </c:pt>
                <c:pt idx="2">
                  <c:v>289.95050148670521</c:v>
                </c:pt>
                <c:pt idx="3">
                  <c:v>278.98258484021704</c:v>
                </c:pt>
                <c:pt idx="4">
                  <c:v>298.29168243232795</c:v>
                </c:pt>
                <c:pt idx="5">
                  <c:v>271.74280683675767</c:v>
                </c:pt>
                <c:pt idx="6">
                  <c:v>283.47192953004355</c:v>
                </c:pt>
                <c:pt idx="7">
                  <c:v>281.05696893003267</c:v>
                </c:pt>
                <c:pt idx="8">
                  <c:v>252.48082892312891</c:v>
                </c:pt>
                <c:pt idx="9">
                  <c:v>270.8833160839809</c:v>
                </c:pt>
                <c:pt idx="10">
                  <c:v>246.23312380772313</c:v>
                </c:pt>
                <c:pt idx="11">
                  <c:v>242.68565607060549</c:v>
                </c:pt>
                <c:pt idx="12">
                  <c:v>233.0198452617972</c:v>
                </c:pt>
                <c:pt idx="13">
                  <c:v>242.30445767809897</c:v>
                </c:pt>
                <c:pt idx="14">
                  <c:v>229.50531381148548</c:v>
                </c:pt>
                <c:pt idx="15">
                  <c:v>229.73039405028015</c:v>
                </c:pt>
                <c:pt idx="16">
                  <c:v>233.46673105402891</c:v>
                </c:pt>
                <c:pt idx="17">
                  <c:v>170.80041057925183</c:v>
                </c:pt>
                <c:pt idx="18">
                  <c:v>176.82424473808229</c:v>
                </c:pt>
                <c:pt idx="19">
                  <c:v>212.35496188471379</c:v>
                </c:pt>
                <c:pt idx="20">
                  <c:v>212.47874019624581</c:v>
                </c:pt>
                <c:pt idx="21">
                  <c:v>189.70105600947446</c:v>
                </c:pt>
                <c:pt idx="22">
                  <c:v>180.61879586365066</c:v>
                </c:pt>
                <c:pt idx="23">
                  <c:v>175.45148994276639</c:v>
                </c:pt>
                <c:pt idx="24">
                  <c:v>224.28638628762633</c:v>
                </c:pt>
                <c:pt idx="25">
                  <c:v>214.1541006503567</c:v>
                </c:pt>
                <c:pt idx="26">
                  <c:v>219.35002011012801</c:v>
                </c:pt>
                <c:pt idx="27">
                  <c:v>208.98600328334794</c:v>
                </c:pt>
                <c:pt idx="28">
                  <c:v>209.14829950617064</c:v>
                </c:pt>
                <c:pt idx="29">
                  <c:v>243.26007707296867</c:v>
                </c:pt>
                <c:pt idx="30">
                  <c:v>249.30250397514607</c:v>
                </c:pt>
                <c:pt idx="31">
                  <c:v>250.58857188164467</c:v>
                </c:pt>
                <c:pt idx="32">
                  <c:v>277.79331641780158</c:v>
                </c:pt>
                <c:pt idx="33">
                  <c:v>288.95778171418408</c:v>
                </c:pt>
                <c:pt idx="34">
                  <c:v>264.96404858793562</c:v>
                </c:pt>
                <c:pt idx="35">
                  <c:v>295.08048659236732</c:v>
                </c:pt>
                <c:pt idx="36">
                  <c:v>266.66522665859782</c:v>
                </c:pt>
                <c:pt idx="37">
                  <c:v>326.64000427916994</c:v>
                </c:pt>
                <c:pt idx="38">
                  <c:v>344.96493779025889</c:v>
                </c:pt>
                <c:pt idx="39">
                  <c:v>317.85268878633912</c:v>
                </c:pt>
                <c:pt idx="40">
                  <c:v>356.47646449116615</c:v>
                </c:pt>
                <c:pt idx="41">
                  <c:v>282.15691655397717</c:v>
                </c:pt>
                <c:pt idx="42">
                  <c:v>314.76358100258449</c:v>
                </c:pt>
                <c:pt idx="43">
                  <c:v>299.36947479512003</c:v>
                </c:pt>
                <c:pt idx="44">
                  <c:v>288.27247442846391</c:v>
                </c:pt>
                <c:pt idx="45">
                  <c:v>277.68911113741393</c:v>
                </c:pt>
                <c:pt idx="46">
                  <c:v>298.46222398193845</c:v>
                </c:pt>
                <c:pt idx="47">
                  <c:v>262.02430158900341</c:v>
                </c:pt>
                <c:pt idx="48">
                  <c:v>249.11465380626862</c:v>
                </c:pt>
                <c:pt idx="49">
                  <c:v>219.43309026294293</c:v>
                </c:pt>
                <c:pt idx="50">
                  <c:v>218.20145750361826</c:v>
                </c:pt>
                <c:pt idx="51">
                  <c:v>195.87157687965293</c:v>
                </c:pt>
                <c:pt idx="52">
                  <c:v>175.74227700739411</c:v>
                </c:pt>
                <c:pt idx="53">
                  <c:v>218.02676874217059</c:v>
                </c:pt>
                <c:pt idx="54">
                  <c:v>226.93869631562723</c:v>
                </c:pt>
                <c:pt idx="55">
                  <c:v>218.24141281441518</c:v>
                </c:pt>
                <c:pt idx="56">
                  <c:v>218.1907977764325</c:v>
                </c:pt>
                <c:pt idx="57">
                  <c:v>216.03176605189182</c:v>
                </c:pt>
                <c:pt idx="58">
                  <c:v>225.40549229548461</c:v>
                </c:pt>
                <c:pt idx="59">
                  <c:v>236.02469013481527</c:v>
                </c:pt>
                <c:pt idx="60">
                  <c:v>236.09059105990525</c:v>
                </c:pt>
                <c:pt idx="61">
                  <c:v>261.82466584354773</c:v>
                </c:pt>
                <c:pt idx="62">
                  <c:v>293.28659358094916</c:v>
                </c:pt>
                <c:pt idx="63">
                  <c:v>275.64388068808546</c:v>
                </c:pt>
                <c:pt idx="64">
                  <c:v>274.70484174781808</c:v>
                </c:pt>
                <c:pt idx="65">
                  <c:v>245.82420059389295</c:v>
                </c:pt>
                <c:pt idx="66">
                  <c:v>276.73076583469134</c:v>
                </c:pt>
                <c:pt idx="67">
                  <c:v>255.97423024408619</c:v>
                </c:pt>
                <c:pt idx="68">
                  <c:v>292.98847963410327</c:v>
                </c:pt>
                <c:pt idx="69">
                  <c:v>275.6324277976417</c:v>
                </c:pt>
                <c:pt idx="70">
                  <c:v>236.52719986157075</c:v>
                </c:pt>
                <c:pt idx="71">
                  <c:v>246.17340628959198</c:v>
                </c:pt>
                <c:pt idx="72">
                  <c:v>306.14715692667062</c:v>
                </c:pt>
                <c:pt idx="73">
                  <c:v>212.39343910276236</c:v>
                </c:pt>
                <c:pt idx="74">
                  <c:v>225.74772772883594</c:v>
                </c:pt>
                <c:pt idx="75">
                  <c:v>254.88594399847059</c:v>
                </c:pt>
                <c:pt idx="76">
                  <c:v>306.92480366959677</c:v>
                </c:pt>
                <c:pt idx="77">
                  <c:v>279.93593369418329</c:v>
                </c:pt>
                <c:pt idx="78">
                  <c:v>244.28452766509022</c:v>
                </c:pt>
                <c:pt idx="79">
                  <c:v>245.34288889671049</c:v>
                </c:pt>
                <c:pt idx="80">
                  <c:v>255.31554806671411</c:v>
                </c:pt>
                <c:pt idx="81">
                  <c:v>173.74012841583439</c:v>
                </c:pt>
                <c:pt idx="82">
                  <c:v>198.14873240302444</c:v>
                </c:pt>
                <c:pt idx="83">
                  <c:v>217.31918634739193</c:v>
                </c:pt>
                <c:pt idx="84">
                  <c:v>257.92762292358026</c:v>
                </c:pt>
                <c:pt idx="85">
                  <c:v>268.08284431553886</c:v>
                </c:pt>
                <c:pt idx="86">
                  <c:v>226.36683526066909</c:v>
                </c:pt>
                <c:pt idx="87">
                  <c:v>208.76614014883563</c:v>
                </c:pt>
                <c:pt idx="88">
                  <c:v>201.97782127821401</c:v>
                </c:pt>
                <c:pt idx="89">
                  <c:v>289.40663265916959</c:v>
                </c:pt>
                <c:pt idx="90">
                  <c:v>313.49477239018165</c:v>
                </c:pt>
                <c:pt idx="91">
                  <c:v>301.16041500592951</c:v>
                </c:pt>
                <c:pt idx="92">
                  <c:v>262.48141000889268</c:v>
                </c:pt>
                <c:pt idx="93">
                  <c:v>246.48357804440838</c:v>
                </c:pt>
                <c:pt idx="94">
                  <c:v>274.55468477635122</c:v>
                </c:pt>
                <c:pt idx="95">
                  <c:v>235.82295435045603</c:v>
                </c:pt>
                <c:pt idx="96">
                  <c:v>256.87407330008057</c:v>
                </c:pt>
                <c:pt idx="97">
                  <c:v>266.78027299957432</c:v>
                </c:pt>
                <c:pt idx="98">
                  <c:v>346.55894847842308</c:v>
                </c:pt>
                <c:pt idx="99">
                  <c:v>324.67476027294657</c:v>
                </c:pt>
                <c:pt idx="100">
                  <c:v>335.30913690260394</c:v>
                </c:pt>
                <c:pt idx="101">
                  <c:v>261.87510222018318</c:v>
                </c:pt>
                <c:pt idx="102">
                  <c:v>280.82421356671802</c:v>
                </c:pt>
                <c:pt idx="103">
                  <c:v>303.99323902899926</c:v>
                </c:pt>
                <c:pt idx="104">
                  <c:v>261.23503493943264</c:v>
                </c:pt>
                <c:pt idx="105">
                  <c:v>240.99833878789758</c:v>
                </c:pt>
                <c:pt idx="106">
                  <c:v>226.55638561509255</c:v>
                </c:pt>
                <c:pt idx="107">
                  <c:v>263.66264071900974</c:v>
                </c:pt>
                <c:pt idx="108">
                  <c:v>214.7821086150004</c:v>
                </c:pt>
                <c:pt idx="109">
                  <c:v>262.5104103417284</c:v>
                </c:pt>
                <c:pt idx="110">
                  <c:v>261.14816424631368</c:v>
                </c:pt>
                <c:pt idx="111">
                  <c:v>266.29461378171504</c:v>
                </c:pt>
                <c:pt idx="112">
                  <c:v>314.43785823024012</c:v>
                </c:pt>
                <c:pt idx="113">
                  <c:v>330.85109340886868</c:v>
                </c:pt>
                <c:pt idx="114">
                  <c:v>300.44102774282533</c:v>
                </c:pt>
                <c:pt idx="115">
                  <c:v>319.83535541850205</c:v>
                </c:pt>
                <c:pt idx="116">
                  <c:v>336.66970492839141</c:v>
                </c:pt>
                <c:pt idx="117">
                  <c:v>280.92633314921369</c:v>
                </c:pt>
                <c:pt idx="118">
                  <c:v>265.62263858799383</c:v>
                </c:pt>
                <c:pt idx="119">
                  <c:v>323.89137089972451</c:v>
                </c:pt>
                <c:pt idx="120">
                  <c:v>334.00701588674514</c:v>
                </c:pt>
                <c:pt idx="121">
                  <c:v>295.8668319773069</c:v>
                </c:pt>
                <c:pt idx="122">
                  <c:v>270.95143446628879</c:v>
                </c:pt>
                <c:pt idx="123">
                  <c:v>305.30363865230078</c:v>
                </c:pt>
                <c:pt idx="124">
                  <c:v>293.72423561163623</c:v>
                </c:pt>
                <c:pt idx="125">
                  <c:v>282.08745034957099</c:v>
                </c:pt>
                <c:pt idx="126">
                  <c:v>247.959443519724</c:v>
                </c:pt>
                <c:pt idx="127">
                  <c:v>240.52627016364272</c:v>
                </c:pt>
                <c:pt idx="128">
                  <c:v>274.82401594230146</c:v>
                </c:pt>
                <c:pt idx="129">
                  <c:v>284.71836575261096</c:v>
                </c:pt>
                <c:pt idx="130">
                  <c:v>228.4628178603453</c:v>
                </c:pt>
                <c:pt idx="131">
                  <c:v>214.21273817240626</c:v>
                </c:pt>
                <c:pt idx="132">
                  <c:v>220.81999902886298</c:v>
                </c:pt>
                <c:pt idx="133">
                  <c:v>205.80000656594396</c:v>
                </c:pt>
                <c:pt idx="134">
                  <c:v>231.99046429730635</c:v>
                </c:pt>
                <c:pt idx="135">
                  <c:v>254.95400145513338</c:v>
                </c:pt>
                <c:pt idx="136">
                  <c:v>228.24965682082015</c:v>
                </c:pt>
                <c:pt idx="137">
                  <c:v>310.61819427664068</c:v>
                </c:pt>
                <c:pt idx="138">
                  <c:v>292.5986987398116</c:v>
                </c:pt>
                <c:pt idx="139">
                  <c:v>323.45563865463919</c:v>
                </c:pt>
                <c:pt idx="140">
                  <c:v>273.13753924978761</c:v>
                </c:pt>
                <c:pt idx="141">
                  <c:v>291.99565953260253</c:v>
                </c:pt>
                <c:pt idx="142">
                  <c:v>338.29056361594411</c:v>
                </c:pt>
                <c:pt idx="143">
                  <c:v>253.44498153177716</c:v>
                </c:pt>
                <c:pt idx="144">
                  <c:v>319.40852871992877</c:v>
                </c:pt>
                <c:pt idx="145">
                  <c:v>281.53543036932956</c:v>
                </c:pt>
                <c:pt idx="146">
                  <c:v>277.84108026749095</c:v>
                </c:pt>
                <c:pt idx="147">
                  <c:v>288.36012319268895</c:v>
                </c:pt>
                <c:pt idx="148">
                  <c:v>313.76926309268481</c:v>
                </c:pt>
                <c:pt idx="149">
                  <c:v>204.8294022726617</c:v>
                </c:pt>
                <c:pt idx="150">
                  <c:v>244.48769574867259</c:v>
                </c:pt>
                <c:pt idx="151">
                  <c:v>291.92277445312402</c:v>
                </c:pt>
                <c:pt idx="152">
                  <c:v>222.99211559242769</c:v>
                </c:pt>
                <c:pt idx="153">
                  <c:v>218.12239105935834</c:v>
                </c:pt>
                <c:pt idx="154">
                  <c:v>288.18678392270812</c:v>
                </c:pt>
                <c:pt idx="155">
                  <c:v>276.92729682839712</c:v>
                </c:pt>
                <c:pt idx="156">
                  <c:v>324.87522211043023</c:v>
                </c:pt>
                <c:pt idx="157">
                  <c:v>314.47620271125783</c:v>
                </c:pt>
                <c:pt idx="158">
                  <c:v>262.10637664007487</c:v>
                </c:pt>
                <c:pt idx="159">
                  <c:v>203.64178758337664</c:v>
                </c:pt>
                <c:pt idx="160">
                  <c:v>239.67234336731863</c:v>
                </c:pt>
                <c:pt idx="161">
                  <c:v>231.77627926990883</c:v>
                </c:pt>
                <c:pt idx="162">
                  <c:v>248.43621936521555</c:v>
                </c:pt>
                <c:pt idx="163">
                  <c:v>297.33101396925628</c:v>
                </c:pt>
                <c:pt idx="164">
                  <c:v>293.88212578692651</c:v>
                </c:pt>
                <c:pt idx="165">
                  <c:v>260.58438414116364</c:v>
                </c:pt>
                <c:pt idx="166">
                  <c:v>237.66677458211348</c:v>
                </c:pt>
                <c:pt idx="167">
                  <c:v>260.9202260230216</c:v>
                </c:pt>
                <c:pt idx="168">
                  <c:v>251.21795550508989</c:v>
                </c:pt>
                <c:pt idx="169">
                  <c:v>284.92120684907263</c:v>
                </c:pt>
                <c:pt idx="170">
                  <c:v>277.60595961772754</c:v>
                </c:pt>
                <c:pt idx="171">
                  <c:v>231.00165266639823</c:v>
                </c:pt>
                <c:pt idx="172">
                  <c:v>262.99695024166851</c:v>
                </c:pt>
                <c:pt idx="173">
                  <c:v>298.09547518182666</c:v>
                </c:pt>
                <c:pt idx="174">
                  <c:v>216.80055670437753</c:v>
                </c:pt>
                <c:pt idx="175">
                  <c:v>201.48227100047421</c:v>
                </c:pt>
                <c:pt idx="176">
                  <c:v>225.31268829730513</c:v>
                </c:pt>
                <c:pt idx="177">
                  <c:v>224.88083581591991</c:v>
                </c:pt>
                <c:pt idx="178">
                  <c:v>183.05052856436862</c:v>
                </c:pt>
                <c:pt idx="179">
                  <c:v>250.35752715892556</c:v>
                </c:pt>
                <c:pt idx="180">
                  <c:v>279.9054411539762</c:v>
                </c:pt>
                <c:pt idx="181">
                  <c:v>226.68786337188448</c:v>
                </c:pt>
                <c:pt idx="182">
                  <c:v>303.38348556393635</c:v>
                </c:pt>
                <c:pt idx="183">
                  <c:v>282.11282159446222</c:v>
                </c:pt>
                <c:pt idx="184">
                  <c:v>287.99426500524788</c:v>
                </c:pt>
                <c:pt idx="185">
                  <c:v>310.53420596223128</c:v>
                </c:pt>
                <c:pt idx="186">
                  <c:v>237.7313030850022</c:v>
                </c:pt>
                <c:pt idx="187">
                  <c:v>258.11145183626212</c:v>
                </c:pt>
                <c:pt idx="188">
                  <c:v>294.40185251205719</c:v>
                </c:pt>
                <c:pt idx="189">
                  <c:v>225.71954473296523</c:v>
                </c:pt>
                <c:pt idx="190">
                  <c:v>228.86310755482484</c:v>
                </c:pt>
                <c:pt idx="191">
                  <c:v>280.86641894738011</c:v>
                </c:pt>
                <c:pt idx="192">
                  <c:v>278.19000503462257</c:v>
                </c:pt>
                <c:pt idx="193">
                  <c:v>216.25561329414197</c:v>
                </c:pt>
                <c:pt idx="194">
                  <c:v>305.83423832844403</c:v>
                </c:pt>
                <c:pt idx="195">
                  <c:v>192.23933078939442</c:v>
                </c:pt>
                <c:pt idx="196">
                  <c:v>199.63714183209595</c:v>
                </c:pt>
                <c:pt idx="197">
                  <c:v>194.01037636845766</c:v>
                </c:pt>
                <c:pt idx="198">
                  <c:v>293.54226562078406</c:v>
                </c:pt>
                <c:pt idx="199">
                  <c:v>292.04760713235589</c:v>
                </c:pt>
                <c:pt idx="200">
                  <c:v>219.66805577540578</c:v>
                </c:pt>
                <c:pt idx="201">
                  <c:v>229.10499168371962</c:v>
                </c:pt>
                <c:pt idx="202">
                  <c:v>224.98621476315731</c:v>
                </c:pt>
                <c:pt idx="203">
                  <c:v>302.19495270006456</c:v>
                </c:pt>
                <c:pt idx="204">
                  <c:v>329.95857055856123</c:v>
                </c:pt>
                <c:pt idx="205">
                  <c:v>328.86141257707891</c:v>
                </c:pt>
                <c:pt idx="206">
                  <c:v>319.29864286403466</c:v>
                </c:pt>
                <c:pt idx="207">
                  <c:v>463.32679693824042</c:v>
                </c:pt>
                <c:pt idx="208">
                  <c:v>427.96703824228985</c:v>
                </c:pt>
                <c:pt idx="209">
                  <c:v>384.94930433670658</c:v>
                </c:pt>
                <c:pt idx="210">
                  <c:v>390.32474419504598</c:v>
                </c:pt>
                <c:pt idx="211">
                  <c:v>289.91822405231142</c:v>
                </c:pt>
                <c:pt idx="212">
                  <c:v>345.40659997160577</c:v>
                </c:pt>
                <c:pt idx="213">
                  <c:v>332.72604399294642</c:v>
                </c:pt>
                <c:pt idx="214">
                  <c:v>354.34525042214716</c:v>
                </c:pt>
                <c:pt idx="215">
                  <c:v>371.1581549135941</c:v>
                </c:pt>
                <c:pt idx="216">
                  <c:v>376.08967795465963</c:v>
                </c:pt>
                <c:pt idx="217">
                  <c:v>256.61203699427676</c:v>
                </c:pt>
                <c:pt idx="218">
                  <c:v>348.27667019254784</c:v>
                </c:pt>
                <c:pt idx="219">
                  <c:v>280.82091219411194</c:v>
                </c:pt>
                <c:pt idx="220">
                  <c:v>312.89110770424134</c:v>
                </c:pt>
                <c:pt idx="221">
                  <c:v>343.32830128811366</c:v>
                </c:pt>
                <c:pt idx="222">
                  <c:v>377.99068055054778</c:v>
                </c:pt>
                <c:pt idx="223">
                  <c:v>291.70586561468025</c:v>
                </c:pt>
                <c:pt idx="224">
                  <c:v>318.99495479341027</c:v>
                </c:pt>
                <c:pt idx="225">
                  <c:v>257.8565116432847</c:v>
                </c:pt>
                <c:pt idx="226">
                  <c:v>295.47919978061537</c:v>
                </c:pt>
                <c:pt idx="227">
                  <c:v>317.50227178153767</c:v>
                </c:pt>
                <c:pt idx="228">
                  <c:v>275.57227593159979</c:v>
                </c:pt>
                <c:pt idx="229">
                  <c:v>337.29324468825877</c:v>
                </c:pt>
                <c:pt idx="230">
                  <c:v>297.25677268223438</c:v>
                </c:pt>
                <c:pt idx="231">
                  <c:v>287.73503582184662</c:v>
                </c:pt>
                <c:pt idx="232">
                  <c:v>245.18926902897334</c:v>
                </c:pt>
                <c:pt idx="233">
                  <c:v>332.43935753942247</c:v>
                </c:pt>
                <c:pt idx="234">
                  <c:v>274.59175733493623</c:v>
                </c:pt>
                <c:pt idx="235">
                  <c:v>354.82455363256292</c:v>
                </c:pt>
                <c:pt idx="236">
                  <c:v>335.96879283551004</c:v>
                </c:pt>
                <c:pt idx="237">
                  <c:v>374.12387675167156</c:v>
                </c:pt>
                <c:pt idx="238">
                  <c:v>292.67763733826422</c:v>
                </c:pt>
                <c:pt idx="239">
                  <c:v>295.30710280877173</c:v>
                </c:pt>
                <c:pt idx="240">
                  <c:v>334.00660959400892</c:v>
                </c:pt>
                <c:pt idx="241">
                  <c:v>378.70421156337693</c:v>
                </c:pt>
                <c:pt idx="242">
                  <c:v>406.10356000548478</c:v>
                </c:pt>
                <c:pt idx="243">
                  <c:v>322.37145572298323</c:v>
                </c:pt>
                <c:pt idx="244">
                  <c:v>463.72541256981049</c:v>
                </c:pt>
                <c:pt idx="245">
                  <c:v>233.27775593040701</c:v>
                </c:pt>
                <c:pt idx="246">
                  <c:v>387.14018406381825</c:v>
                </c:pt>
                <c:pt idx="247">
                  <c:v>393.7064276381081</c:v>
                </c:pt>
                <c:pt idx="248">
                  <c:v>354.09683119216385</c:v>
                </c:pt>
                <c:pt idx="249">
                  <c:v>374.38558403349191</c:v>
                </c:pt>
                <c:pt idx="250">
                  <c:v>438.44547491684563</c:v>
                </c:pt>
                <c:pt idx="251">
                  <c:v>364.84097173431343</c:v>
                </c:pt>
                <c:pt idx="252">
                  <c:v>345.94543247425537</c:v>
                </c:pt>
                <c:pt idx="253">
                  <c:v>387.72573030699726</c:v>
                </c:pt>
                <c:pt idx="254">
                  <c:v>375.00178524038438</c:v>
                </c:pt>
                <c:pt idx="255">
                  <c:v>400.11296923659762</c:v>
                </c:pt>
                <c:pt idx="256">
                  <c:v>440.04791769815773</c:v>
                </c:pt>
                <c:pt idx="257">
                  <c:v>440.1904678941462</c:v>
                </c:pt>
                <c:pt idx="258">
                  <c:v>379.56274310118846</c:v>
                </c:pt>
                <c:pt idx="259">
                  <c:v>433.94725571492859</c:v>
                </c:pt>
                <c:pt idx="260">
                  <c:v>399.30780181215465</c:v>
                </c:pt>
                <c:pt idx="261">
                  <c:v>353.842918763368</c:v>
                </c:pt>
                <c:pt idx="262">
                  <c:v>338.82472399292777</c:v>
                </c:pt>
                <c:pt idx="263">
                  <c:v>413.58202499543006</c:v>
                </c:pt>
                <c:pt idx="264">
                  <c:v>363.77474162660536</c:v>
                </c:pt>
                <c:pt idx="265">
                  <c:v>352.99516951894611</c:v>
                </c:pt>
                <c:pt idx="266">
                  <c:v>314.74753517207006</c:v>
                </c:pt>
                <c:pt idx="267">
                  <c:v>421.82256865249099</c:v>
                </c:pt>
                <c:pt idx="268">
                  <c:v>399.18397140215131</c:v>
                </c:pt>
                <c:pt idx="269">
                  <c:v>376.3908926423324</c:v>
                </c:pt>
                <c:pt idx="270">
                  <c:v>354.76692917008643</c:v>
                </c:pt>
                <c:pt idx="271">
                  <c:v>530.16783504487819</c:v>
                </c:pt>
                <c:pt idx="272">
                  <c:v>359.74479600081702</c:v>
                </c:pt>
                <c:pt idx="273">
                  <c:v>366.8802516795248</c:v>
                </c:pt>
                <c:pt idx="274">
                  <c:v>367.03258142421049</c:v>
                </c:pt>
                <c:pt idx="275">
                  <c:v>460.68116541000569</c:v>
                </c:pt>
                <c:pt idx="276">
                  <c:v>404.16620903710401</c:v>
                </c:pt>
                <c:pt idx="277">
                  <c:v>478.15355965766395</c:v>
                </c:pt>
                <c:pt idx="278">
                  <c:v>404.2030648964394</c:v>
                </c:pt>
                <c:pt idx="279">
                  <c:v>345.05287009094423</c:v>
                </c:pt>
                <c:pt idx="280">
                  <c:v>382.83587562633141</c:v>
                </c:pt>
                <c:pt idx="281">
                  <c:v>557.62461331761074</c:v>
                </c:pt>
                <c:pt idx="282">
                  <c:v>301.90982317729384</c:v>
                </c:pt>
                <c:pt idx="283">
                  <c:v>446.56199507157123</c:v>
                </c:pt>
                <c:pt idx="284">
                  <c:v>494.68112625563936</c:v>
                </c:pt>
                <c:pt idx="285">
                  <c:v>351.27578584155009</c:v>
                </c:pt>
                <c:pt idx="286">
                  <c:v>390.25226918258045</c:v>
                </c:pt>
                <c:pt idx="287">
                  <c:v>494.88138123637214</c:v>
                </c:pt>
                <c:pt idx="288">
                  <c:v>415.61240113013821</c:v>
                </c:pt>
                <c:pt idx="289">
                  <c:v>347.42317384355533</c:v>
                </c:pt>
                <c:pt idx="290">
                  <c:v>443.78278807210722</c:v>
                </c:pt>
                <c:pt idx="291">
                  <c:v>399.23203021079581</c:v>
                </c:pt>
                <c:pt idx="292">
                  <c:v>445.54400522071057</c:v>
                </c:pt>
                <c:pt idx="293">
                  <c:v>432.84221427749338</c:v>
                </c:pt>
                <c:pt idx="294">
                  <c:v>398.7652412830335</c:v>
                </c:pt>
                <c:pt idx="295">
                  <c:v>484.17233371766997</c:v>
                </c:pt>
                <c:pt idx="296">
                  <c:v>344.29085302274848</c:v>
                </c:pt>
                <c:pt idx="297">
                  <c:v>417.97869682020291</c:v>
                </c:pt>
                <c:pt idx="298">
                  <c:v>447.99312314898185</c:v>
                </c:pt>
                <c:pt idx="299">
                  <c:v>375.21692370068382</c:v>
                </c:pt>
                <c:pt idx="300">
                  <c:v>337.30120607530642</c:v>
                </c:pt>
                <c:pt idx="301">
                  <c:v>440.51771514143093</c:v>
                </c:pt>
                <c:pt idx="302">
                  <c:v>347.80002957407555</c:v>
                </c:pt>
                <c:pt idx="303">
                  <c:v>407.02625877213404</c:v>
                </c:pt>
                <c:pt idx="304">
                  <c:v>369.49202736320473</c:v>
                </c:pt>
                <c:pt idx="305">
                  <c:v>423.03717410256002</c:v>
                </c:pt>
                <c:pt idx="306">
                  <c:v>401.00177954639332</c:v>
                </c:pt>
                <c:pt idx="307">
                  <c:v>388.45207751558974</c:v>
                </c:pt>
                <c:pt idx="308">
                  <c:v>444.67388365822427</c:v>
                </c:pt>
                <c:pt idx="309">
                  <c:v>333.44545408142426</c:v>
                </c:pt>
                <c:pt idx="310">
                  <c:v>345.64867964359343</c:v>
                </c:pt>
                <c:pt idx="311">
                  <c:v>405.65120516088251</c:v>
                </c:pt>
                <c:pt idx="312">
                  <c:v>340.10175872591168</c:v>
                </c:pt>
                <c:pt idx="313">
                  <c:v>445.37002774075631</c:v>
                </c:pt>
                <c:pt idx="314">
                  <c:v>427.52862121408202</c:v>
                </c:pt>
                <c:pt idx="315">
                  <c:v>528.30606291820675</c:v>
                </c:pt>
                <c:pt idx="316">
                  <c:v>474.72991952548404</c:v>
                </c:pt>
                <c:pt idx="317">
                  <c:v>459.009788749287</c:v>
                </c:pt>
                <c:pt idx="318">
                  <c:v>476.74614583488091</c:v>
                </c:pt>
                <c:pt idx="319">
                  <c:v>364.6612137452712</c:v>
                </c:pt>
                <c:pt idx="320">
                  <c:v>418.96504249404859</c:v>
                </c:pt>
                <c:pt idx="321">
                  <c:v>335.44123665515366</c:v>
                </c:pt>
                <c:pt idx="322">
                  <c:v>481.73863903720593</c:v>
                </c:pt>
                <c:pt idx="323">
                  <c:v>370.47201298653823</c:v>
                </c:pt>
                <c:pt idx="324">
                  <c:v>354.201801859081</c:v>
                </c:pt>
                <c:pt idx="325">
                  <c:v>270.64184045993369</c:v>
                </c:pt>
                <c:pt idx="326">
                  <c:v>414.22494651517547</c:v>
                </c:pt>
                <c:pt idx="327">
                  <c:v>433.86306754064867</c:v>
                </c:pt>
                <c:pt idx="328">
                  <c:v>423.05222143867752</c:v>
                </c:pt>
                <c:pt idx="329">
                  <c:v>288.6775738151303</c:v>
                </c:pt>
                <c:pt idx="330">
                  <c:v>374.03447658267834</c:v>
                </c:pt>
                <c:pt idx="331">
                  <c:v>417.19270106038704</c:v>
                </c:pt>
                <c:pt idx="332">
                  <c:v>418.47648925050868</c:v>
                </c:pt>
                <c:pt idx="333">
                  <c:v>529.5506029723515</c:v>
                </c:pt>
                <c:pt idx="334">
                  <c:v>481.36621758602422</c:v>
                </c:pt>
                <c:pt idx="335">
                  <c:v>330.55521045430476</c:v>
                </c:pt>
                <c:pt idx="336">
                  <c:v>406.47305833712772</c:v>
                </c:pt>
                <c:pt idx="337">
                  <c:v>431.12279753024677</c:v>
                </c:pt>
                <c:pt idx="338">
                  <c:v>560.30687315561136</c:v>
                </c:pt>
                <c:pt idx="339">
                  <c:v>423.59981398769469</c:v>
                </c:pt>
                <c:pt idx="340">
                  <c:v>420.15952645360761</c:v>
                </c:pt>
                <c:pt idx="341">
                  <c:v>357.97121735891926</c:v>
                </c:pt>
                <c:pt idx="342">
                  <c:v>498.95396027634672</c:v>
                </c:pt>
                <c:pt idx="343">
                  <c:v>551.04365957904633</c:v>
                </c:pt>
                <c:pt idx="344">
                  <c:v>548.40922348395577</c:v>
                </c:pt>
                <c:pt idx="345">
                  <c:v>521.14155020647013</c:v>
                </c:pt>
                <c:pt idx="346">
                  <c:v>568.57878253373428</c:v>
                </c:pt>
                <c:pt idx="347">
                  <c:v>539.89723018461575</c:v>
                </c:pt>
                <c:pt idx="348">
                  <c:v>579.24675109073769</c:v>
                </c:pt>
                <c:pt idx="349">
                  <c:v>515.45969587921707</c:v>
                </c:pt>
                <c:pt idx="350">
                  <c:v>690.85554719086645</c:v>
                </c:pt>
                <c:pt idx="351">
                  <c:v>649.52660779818586</c:v>
                </c:pt>
                <c:pt idx="352">
                  <c:v>718.9121020569961</c:v>
                </c:pt>
                <c:pt idx="353">
                  <c:v>582.86084770010007</c:v>
                </c:pt>
                <c:pt idx="354">
                  <c:v>609.00573070769008</c:v>
                </c:pt>
                <c:pt idx="355">
                  <c:v>621.7394698211483</c:v>
                </c:pt>
                <c:pt idx="356">
                  <c:v>886.62267527122731</c:v>
                </c:pt>
                <c:pt idx="357">
                  <c:v>808.98034881867784</c:v>
                </c:pt>
                <c:pt idx="358">
                  <c:v>772.79472935541492</c:v>
                </c:pt>
                <c:pt idx="359">
                  <c:v>657.7679599350281</c:v>
                </c:pt>
                <c:pt idx="360">
                  <c:v>683.90485582444853</c:v>
                </c:pt>
                <c:pt idx="361">
                  <c:v>986.62828904606874</c:v>
                </c:pt>
                <c:pt idx="362">
                  <c:v>1049.6865513475404</c:v>
                </c:pt>
                <c:pt idx="363">
                  <c:v>728.2132322455551</c:v>
                </c:pt>
                <c:pt idx="364">
                  <c:v>643.65543653425948</c:v>
                </c:pt>
                <c:pt idx="365">
                  <c:v>627.01783737747655</c:v>
                </c:pt>
                <c:pt idx="366">
                  <c:v>1104.3417702999714</c:v>
                </c:pt>
                <c:pt idx="367">
                  <c:v>636.36204556800135</c:v>
                </c:pt>
                <c:pt idx="368">
                  <c:v>688.72762700092017</c:v>
                </c:pt>
                <c:pt idx="369">
                  <c:v>1168.311469082551</c:v>
                </c:pt>
                <c:pt idx="370">
                  <c:v>970.23057950144744</c:v>
                </c:pt>
                <c:pt idx="371">
                  <c:v>932.28971717951708</c:v>
                </c:pt>
                <c:pt idx="372">
                  <c:v>616.40482445363864</c:v>
                </c:pt>
                <c:pt idx="373">
                  <c:v>628.04643401788644</c:v>
                </c:pt>
                <c:pt idx="374">
                  <c:v>701.15645666552246</c:v>
                </c:pt>
                <c:pt idx="375">
                  <c:v>1359.2581802228628</c:v>
                </c:pt>
                <c:pt idx="376">
                  <c:v>711.38197115387788</c:v>
                </c:pt>
                <c:pt idx="377">
                  <c:v>734.01784300083648</c:v>
                </c:pt>
                <c:pt idx="378">
                  <c:v>508.25879082485312</c:v>
                </c:pt>
                <c:pt idx="379">
                  <c:v>642.83637681669268</c:v>
                </c:pt>
                <c:pt idx="380">
                  <c:v>587.61425454505195</c:v>
                </c:pt>
                <c:pt idx="381">
                  <c:v>901.36080064072644</c:v>
                </c:pt>
                <c:pt idx="382">
                  <c:v>685.65627686286473</c:v>
                </c:pt>
                <c:pt idx="383">
                  <c:v>596.28157112776444</c:v>
                </c:pt>
                <c:pt idx="384">
                  <c:v>515.75365698070789</c:v>
                </c:pt>
                <c:pt idx="385">
                  <c:v>1069.3702170628203</c:v>
                </c:pt>
                <c:pt idx="386">
                  <c:v>613.92135213243841</c:v>
                </c:pt>
                <c:pt idx="387">
                  <c:v>1067.382842456946</c:v>
                </c:pt>
                <c:pt idx="388">
                  <c:v>580.58424856101919</c:v>
                </c:pt>
                <c:pt idx="389">
                  <c:v>1154.2074039323018</c:v>
                </c:pt>
                <c:pt idx="390">
                  <c:v>463.58048413609316</c:v>
                </c:pt>
                <c:pt idx="391">
                  <c:v>510.679327152817</c:v>
                </c:pt>
                <c:pt idx="392">
                  <c:v>982.87110010354093</c:v>
                </c:pt>
                <c:pt idx="393">
                  <c:v>491.70432587453803</c:v>
                </c:pt>
                <c:pt idx="394">
                  <c:v>1208.0463003787077</c:v>
                </c:pt>
                <c:pt idx="395">
                  <c:v>607.49767579717934</c:v>
                </c:pt>
                <c:pt idx="396">
                  <c:v>543.05201071534145</c:v>
                </c:pt>
                <c:pt idx="397">
                  <c:v>525.7423066440906</c:v>
                </c:pt>
                <c:pt idx="398">
                  <c:v>888.63829765314767</c:v>
                </c:pt>
                <c:pt idx="399">
                  <c:v>770.22791404865427</c:v>
                </c:pt>
                <c:pt idx="400">
                  <c:v>524.19433395900694</c:v>
                </c:pt>
                <c:pt idx="401">
                  <c:v>559.18353666328949</c:v>
                </c:pt>
                <c:pt idx="402">
                  <c:v>463.52312270458191</c:v>
                </c:pt>
                <c:pt idx="403">
                  <c:v>484.72361091022987</c:v>
                </c:pt>
                <c:pt idx="404">
                  <c:v>579.58146833131173</c:v>
                </c:pt>
                <c:pt idx="405">
                  <c:v>795.8874660251347</c:v>
                </c:pt>
                <c:pt idx="406">
                  <c:v>456.17202609014947</c:v>
                </c:pt>
                <c:pt idx="407">
                  <c:v>547.41435642725139</c:v>
                </c:pt>
                <c:pt idx="408">
                  <c:v>649.25611003325878</c:v>
                </c:pt>
                <c:pt idx="409">
                  <c:v>449.39868333710848</c:v>
                </c:pt>
                <c:pt idx="410">
                  <c:v>622.69837492903105</c:v>
                </c:pt>
                <c:pt idx="411">
                  <c:v>405.38457915310835</c:v>
                </c:pt>
                <c:pt idx="412">
                  <c:v>734.25116163757764</c:v>
                </c:pt>
                <c:pt idx="413">
                  <c:v>613.2976011177891</c:v>
                </c:pt>
                <c:pt idx="414">
                  <c:v>542.5593597153362</c:v>
                </c:pt>
                <c:pt idx="415">
                  <c:v>558.10080131822065</c:v>
                </c:pt>
                <c:pt idx="416">
                  <c:v>572.81836737342746</c:v>
                </c:pt>
                <c:pt idx="417">
                  <c:v>506.8407886607045</c:v>
                </c:pt>
                <c:pt idx="418">
                  <c:v>798.98600137246228</c:v>
                </c:pt>
                <c:pt idx="419">
                  <c:v>773.54121717284818</c:v>
                </c:pt>
                <c:pt idx="420">
                  <c:v>612.72656798814103</c:v>
                </c:pt>
                <c:pt idx="421">
                  <c:v>752.65810317152375</c:v>
                </c:pt>
                <c:pt idx="422">
                  <c:v>746.75357064469938</c:v>
                </c:pt>
                <c:pt idx="423">
                  <c:v>564.98110679916942</c:v>
                </c:pt>
                <c:pt idx="424">
                  <c:v>629.77899538607937</c:v>
                </c:pt>
                <c:pt idx="425">
                  <c:v>709.23902327011956</c:v>
                </c:pt>
                <c:pt idx="426">
                  <c:v>570.48581163698998</c:v>
                </c:pt>
                <c:pt idx="427">
                  <c:v>427.65324580524674</c:v>
                </c:pt>
                <c:pt idx="428">
                  <c:v>527.47941552138116</c:v>
                </c:pt>
                <c:pt idx="429">
                  <c:v>427.67412265436354</c:v>
                </c:pt>
                <c:pt idx="430">
                  <c:v>438.87022888765347</c:v>
                </c:pt>
                <c:pt idx="431">
                  <c:v>480.64881873561416</c:v>
                </c:pt>
                <c:pt idx="432">
                  <c:v>719.03238506089974</c:v>
                </c:pt>
                <c:pt idx="433">
                  <c:v>601.34599813116233</c:v>
                </c:pt>
                <c:pt idx="434">
                  <c:v>489.43854450141629</c:v>
                </c:pt>
                <c:pt idx="435">
                  <c:v>452.6796514434244</c:v>
                </c:pt>
                <c:pt idx="436">
                  <c:v>481.65165366100626</c:v>
                </c:pt>
                <c:pt idx="437">
                  <c:v>511.53991855943326</c:v>
                </c:pt>
                <c:pt idx="438">
                  <c:v>581.84436994166276</c:v>
                </c:pt>
                <c:pt idx="439">
                  <c:v>573.02672486107269</c:v>
                </c:pt>
                <c:pt idx="440">
                  <c:v>535.17709490720756</c:v>
                </c:pt>
                <c:pt idx="441">
                  <c:v>495.39525502146847</c:v>
                </c:pt>
                <c:pt idx="442">
                  <c:v>578.5878481721777</c:v>
                </c:pt>
                <c:pt idx="443">
                  <c:v>567.34764402024985</c:v>
                </c:pt>
                <c:pt idx="444">
                  <c:v>483.54306235101893</c:v>
                </c:pt>
                <c:pt idx="445">
                  <c:v>497.83577691803509</c:v>
                </c:pt>
                <c:pt idx="446">
                  <c:v>492.68255766718079</c:v>
                </c:pt>
                <c:pt idx="447">
                  <c:v>481.01656712333209</c:v>
                </c:pt>
                <c:pt idx="448">
                  <c:v>479.22336329245252</c:v>
                </c:pt>
                <c:pt idx="449">
                  <c:v>582.12037590441889</c:v>
                </c:pt>
                <c:pt idx="450">
                  <c:v>503.30988593091809</c:v>
                </c:pt>
                <c:pt idx="451">
                  <c:v>506.09526973118557</c:v>
                </c:pt>
                <c:pt idx="452">
                  <c:v>684.80126173168117</c:v>
                </c:pt>
                <c:pt idx="453">
                  <c:v>471.73279295230122</c:v>
                </c:pt>
                <c:pt idx="454">
                  <c:v>419.69574532180536</c:v>
                </c:pt>
                <c:pt idx="455">
                  <c:v>514.95110710781125</c:v>
                </c:pt>
                <c:pt idx="456">
                  <c:v>668.18387843593212</c:v>
                </c:pt>
                <c:pt idx="457">
                  <c:v>786.06100995500469</c:v>
                </c:pt>
                <c:pt idx="458">
                  <c:v>911.08009090597193</c:v>
                </c:pt>
                <c:pt idx="459">
                  <c:v>905.04239035304329</c:v>
                </c:pt>
                <c:pt idx="460">
                  <c:v>764.19760793631519</c:v>
                </c:pt>
                <c:pt idx="461">
                  <c:v>936.24693541001602</c:v>
                </c:pt>
                <c:pt idx="462">
                  <c:v>973.69370557475395</c:v>
                </c:pt>
                <c:pt idx="463">
                  <c:v>968.68153932430596</c:v>
                </c:pt>
                <c:pt idx="464">
                  <c:v>864.51206125990552</c:v>
                </c:pt>
                <c:pt idx="465">
                  <c:v>1024.1667374833082</c:v>
                </c:pt>
                <c:pt idx="466">
                  <c:v>954.16469576448594</c:v>
                </c:pt>
                <c:pt idx="467">
                  <c:v>900.80451925024317</c:v>
                </c:pt>
                <c:pt idx="468">
                  <c:v>993.97912635382784</c:v>
                </c:pt>
                <c:pt idx="469">
                  <c:v>953.46412141174676</c:v>
                </c:pt>
                <c:pt idx="470">
                  <c:v>958.40120865974848</c:v>
                </c:pt>
                <c:pt idx="471">
                  <c:v>1065.2629039142364</c:v>
                </c:pt>
                <c:pt idx="472">
                  <c:v>1062.4516789462298</c:v>
                </c:pt>
                <c:pt idx="473">
                  <c:v>1056.8345744377195</c:v>
                </c:pt>
                <c:pt idx="474">
                  <c:v>1109.3872689409477</c:v>
                </c:pt>
                <c:pt idx="475">
                  <c:v>1072.8330548138038</c:v>
                </c:pt>
                <c:pt idx="476">
                  <c:v>868.75453728328739</c:v>
                </c:pt>
                <c:pt idx="477">
                  <c:v>901.67291557972055</c:v>
                </c:pt>
                <c:pt idx="478">
                  <c:v>976.66331396306646</c:v>
                </c:pt>
                <c:pt idx="479">
                  <c:v>1082.9074574524132</c:v>
                </c:pt>
                <c:pt idx="480">
                  <c:v>1052.2426047720282</c:v>
                </c:pt>
                <c:pt idx="481">
                  <c:v>905.79621921786213</c:v>
                </c:pt>
                <c:pt idx="482">
                  <c:v>976.8082866417858</c:v>
                </c:pt>
                <c:pt idx="483">
                  <c:v>867.26327180447083</c:v>
                </c:pt>
                <c:pt idx="484">
                  <c:v>957.34711642613956</c:v>
                </c:pt>
                <c:pt idx="485">
                  <c:v>1067.8160306773611</c:v>
                </c:pt>
                <c:pt idx="486">
                  <c:v>1056.5897991904974</c:v>
                </c:pt>
                <c:pt idx="487">
                  <c:v>1275.3649692415877</c:v>
                </c:pt>
                <c:pt idx="488">
                  <c:v>1156.7406307463689</c:v>
                </c:pt>
                <c:pt idx="489">
                  <c:v>1330.851752172558</c:v>
                </c:pt>
                <c:pt idx="490">
                  <c:v>1259.3823686217636</c:v>
                </c:pt>
                <c:pt idx="491">
                  <c:v>1628.6142835699084</c:v>
                </c:pt>
                <c:pt idx="492">
                  <c:v>956.70769308826675</c:v>
                </c:pt>
                <c:pt idx="493">
                  <c:v>953.18606491778269</c:v>
                </c:pt>
                <c:pt idx="494">
                  <c:v>1119.9922254720545</c:v>
                </c:pt>
                <c:pt idx="495">
                  <c:v>830.07718023087045</c:v>
                </c:pt>
                <c:pt idx="496">
                  <c:v>975.00922447551716</c:v>
                </c:pt>
                <c:pt idx="497">
                  <c:v>1135.7709031689922</c:v>
                </c:pt>
                <c:pt idx="498">
                  <c:v>949.87928336339644</c:v>
                </c:pt>
                <c:pt idx="499">
                  <c:v>978.51734205008609</c:v>
                </c:pt>
                <c:pt idx="500">
                  <c:v>1009.9135974826019</c:v>
                </c:pt>
                <c:pt idx="501">
                  <c:v>950.67211380368883</c:v>
                </c:pt>
                <c:pt idx="502">
                  <c:v>1090.7947876107316</c:v>
                </c:pt>
                <c:pt idx="503">
                  <c:v>922.46588315414192</c:v>
                </c:pt>
                <c:pt idx="504">
                  <c:v>1068.3068302802712</c:v>
                </c:pt>
                <c:pt idx="505">
                  <c:v>1008.5298359550137</c:v>
                </c:pt>
                <c:pt idx="506">
                  <c:v>963.29735115966525</c:v>
                </c:pt>
                <c:pt idx="507">
                  <c:v>1059.9672490896317</c:v>
                </c:pt>
                <c:pt idx="508">
                  <c:v>1121.6118601517912</c:v>
                </c:pt>
                <c:pt idx="509">
                  <c:v>908.98211138668694</c:v>
                </c:pt>
                <c:pt idx="510">
                  <c:v>1079.0210680347586</c:v>
                </c:pt>
                <c:pt idx="511">
                  <c:v>927.91649905314239</c:v>
                </c:pt>
                <c:pt idx="512">
                  <c:v>910.81456703812205</c:v>
                </c:pt>
                <c:pt idx="513">
                  <c:v>1014.9095798983427</c:v>
                </c:pt>
                <c:pt idx="514">
                  <c:v>1048.0519242448877</c:v>
                </c:pt>
                <c:pt idx="515">
                  <c:v>1080.018899354015</c:v>
                </c:pt>
                <c:pt idx="516">
                  <c:v>981.2019555220993</c:v>
                </c:pt>
                <c:pt idx="517">
                  <c:v>1163.2079807077996</c:v>
                </c:pt>
                <c:pt idx="518">
                  <c:v>1106.5215294297582</c:v>
                </c:pt>
                <c:pt idx="519">
                  <c:v>953.31031874934592</c:v>
                </c:pt>
                <c:pt idx="520">
                  <c:v>1135.165643787738</c:v>
                </c:pt>
                <c:pt idx="521">
                  <c:v>1042.5017408961103</c:v>
                </c:pt>
                <c:pt idx="522">
                  <c:v>1081.8017863215307</c:v>
                </c:pt>
                <c:pt idx="523">
                  <c:v>1109.9371334088926</c:v>
                </c:pt>
                <c:pt idx="524">
                  <c:v>1010.2664913114606</c:v>
                </c:pt>
                <c:pt idx="525">
                  <c:v>948.37650696471292</c:v>
                </c:pt>
                <c:pt idx="526">
                  <c:v>1062.4495830073549</c:v>
                </c:pt>
                <c:pt idx="527">
                  <c:v>1141.8707418845058</c:v>
                </c:pt>
                <c:pt idx="528">
                  <c:v>1065.6992948593161</c:v>
                </c:pt>
                <c:pt idx="529">
                  <c:v>963.77539532044057</c:v>
                </c:pt>
                <c:pt idx="530">
                  <c:v>1073.5343241887474</c:v>
                </c:pt>
                <c:pt idx="531">
                  <c:v>1089.5906951711465</c:v>
                </c:pt>
                <c:pt idx="532">
                  <c:v>1089.7973158320369</c:v>
                </c:pt>
                <c:pt idx="533">
                  <c:v>1067.5782348581351</c:v>
                </c:pt>
                <c:pt idx="534">
                  <c:v>1102.2012448477719</c:v>
                </c:pt>
                <c:pt idx="535">
                  <c:v>1319.0502279185632</c:v>
                </c:pt>
                <c:pt idx="536">
                  <c:v>1106.3348670990215</c:v>
                </c:pt>
                <c:pt idx="537">
                  <c:v>1171.2176378035219</c:v>
                </c:pt>
                <c:pt idx="538">
                  <c:v>1266.0086369313713</c:v>
                </c:pt>
                <c:pt idx="539">
                  <c:v>1561.7710093579169</c:v>
                </c:pt>
                <c:pt idx="540">
                  <c:v>1456.7913777292781</c:v>
                </c:pt>
                <c:pt idx="541">
                  <c:v>1290.1798793586047</c:v>
                </c:pt>
                <c:pt idx="542">
                  <c:v>1247.1527557688025</c:v>
                </c:pt>
                <c:pt idx="543">
                  <c:v>1188.9680460688141</c:v>
                </c:pt>
                <c:pt idx="544">
                  <c:v>1545.6388144578834</c:v>
                </c:pt>
                <c:pt idx="545">
                  <c:v>1495.2647022003516</c:v>
                </c:pt>
                <c:pt idx="546">
                  <c:v>1995.6539091844577</c:v>
                </c:pt>
                <c:pt idx="547">
                  <c:v>1929.8420696542366</c:v>
                </c:pt>
                <c:pt idx="548">
                  <c:v>1972.8210716068238</c:v>
                </c:pt>
                <c:pt idx="549">
                  <c:v>2125.0647221593958</c:v>
                </c:pt>
                <c:pt idx="550">
                  <c:v>1963.3957810787795</c:v>
                </c:pt>
                <c:pt idx="551">
                  <c:v>1739.1699464942126</c:v>
                </c:pt>
                <c:pt idx="552">
                  <c:v>1236.2329766377488</c:v>
                </c:pt>
                <c:pt idx="553">
                  <c:v>1151.2487985657613</c:v>
                </c:pt>
                <c:pt idx="554">
                  <c:v>1794.5026446700892</c:v>
                </c:pt>
                <c:pt idx="555">
                  <c:v>1377.4574447356595</c:v>
                </c:pt>
                <c:pt idx="556">
                  <c:v>1464.8717209927199</c:v>
                </c:pt>
                <c:pt idx="557">
                  <c:v>1584.8981749192928</c:v>
                </c:pt>
                <c:pt idx="558">
                  <c:v>1715.6008404864531</c:v>
                </c:pt>
                <c:pt idx="559">
                  <c:v>1632.1138504021947</c:v>
                </c:pt>
                <c:pt idx="560">
                  <c:v>1609.5351960005228</c:v>
                </c:pt>
                <c:pt idx="561">
                  <c:v>1874.6570359432872</c:v>
                </c:pt>
                <c:pt idx="562">
                  <c:v>1271.8164265026692</c:v>
                </c:pt>
                <c:pt idx="563">
                  <c:v>1118.6072252700842</c:v>
                </c:pt>
                <c:pt idx="564">
                  <c:v>1407.6126848115191</c:v>
                </c:pt>
                <c:pt idx="565">
                  <c:v>1180.5213469961718</c:v>
                </c:pt>
                <c:pt idx="566">
                  <c:v>1203.656155883592</c:v>
                </c:pt>
                <c:pt idx="567">
                  <c:v>1085.88784560259</c:v>
                </c:pt>
                <c:pt idx="568">
                  <c:v>1125.3979820699126</c:v>
                </c:pt>
                <c:pt idx="569">
                  <c:v>1010.0128806810112</c:v>
                </c:pt>
                <c:pt idx="570">
                  <c:v>815.3733185630075</c:v>
                </c:pt>
                <c:pt idx="571">
                  <c:v>1003.5312207557776</c:v>
                </c:pt>
                <c:pt idx="572">
                  <c:v>1214.1868454986941</c:v>
                </c:pt>
                <c:pt idx="573">
                  <c:v>1115.380411275456</c:v>
                </c:pt>
                <c:pt idx="574">
                  <c:v>932.7602031225282</c:v>
                </c:pt>
                <c:pt idx="575">
                  <c:v>872.4516842855752</c:v>
                </c:pt>
                <c:pt idx="576">
                  <c:v>951.25862504235602</c:v>
                </c:pt>
                <c:pt idx="577">
                  <c:v>965.50140899758662</c:v>
                </c:pt>
                <c:pt idx="578">
                  <c:v>855.99329241396333</c:v>
                </c:pt>
                <c:pt idx="579">
                  <c:v>779.51769343189324</c:v>
                </c:pt>
                <c:pt idx="580">
                  <c:v>721.43165631464774</c:v>
                </c:pt>
                <c:pt idx="581">
                  <c:v>784.61165611807701</c:v>
                </c:pt>
                <c:pt idx="582">
                  <c:v>769.77416342127958</c:v>
                </c:pt>
                <c:pt idx="583">
                  <c:v>929.7195512520409</c:v>
                </c:pt>
                <c:pt idx="584">
                  <c:v>1176.2778073968639</c:v>
                </c:pt>
                <c:pt idx="585">
                  <c:v>1160.1194917594448</c:v>
                </c:pt>
                <c:pt idx="586">
                  <c:v>911.71294811461837</c:v>
                </c:pt>
                <c:pt idx="587">
                  <c:v>1215.041665429876</c:v>
                </c:pt>
                <c:pt idx="588">
                  <c:v>1074.3948474489248</c:v>
                </c:pt>
                <c:pt idx="589">
                  <c:v>1335.4987499386627</c:v>
                </c:pt>
                <c:pt idx="590">
                  <c:v>1209.234185424159</c:v>
                </c:pt>
                <c:pt idx="591">
                  <c:v>982.75716280551444</c:v>
                </c:pt>
                <c:pt idx="592">
                  <c:v>959.1177932299662</c:v>
                </c:pt>
                <c:pt idx="593">
                  <c:v>974.64060414385756</c:v>
                </c:pt>
                <c:pt idx="594">
                  <c:v>912.29713161359928</c:v>
                </c:pt>
                <c:pt idx="595">
                  <c:v>993.23383032647735</c:v>
                </c:pt>
                <c:pt idx="596">
                  <c:v>1060.6405084067228</c:v>
                </c:pt>
                <c:pt idx="597">
                  <c:v>998.70028219606615</c:v>
                </c:pt>
                <c:pt idx="598">
                  <c:v>1010.3202202025891</c:v>
                </c:pt>
                <c:pt idx="599">
                  <c:v>977.07432959087441</c:v>
                </c:pt>
                <c:pt idx="600">
                  <c:v>1181.1843416294089</c:v>
                </c:pt>
                <c:pt idx="601">
                  <c:v>1138.5513009312963</c:v>
                </c:pt>
                <c:pt idx="602">
                  <c:v>980.66216372738256</c:v>
                </c:pt>
                <c:pt idx="603">
                  <c:v>974.08534911470781</c:v>
                </c:pt>
                <c:pt idx="604">
                  <c:v>862.46993391872229</c:v>
                </c:pt>
                <c:pt idx="605">
                  <c:v>1222.4002900683267</c:v>
                </c:pt>
                <c:pt idx="606">
                  <c:v>1207.7682081433377</c:v>
                </c:pt>
                <c:pt idx="607">
                  <c:v>1474.1169450254761</c:v>
                </c:pt>
                <c:pt idx="608">
                  <c:v>975.14889608060764</c:v>
                </c:pt>
                <c:pt idx="609">
                  <c:v>834.5246178414892</c:v>
                </c:pt>
                <c:pt idx="610">
                  <c:v>967.40081679780405</c:v>
                </c:pt>
                <c:pt idx="611">
                  <c:v>1153.8077699092332</c:v>
                </c:pt>
                <c:pt idx="612">
                  <c:v>1149.5264640994792</c:v>
                </c:pt>
                <c:pt idx="613">
                  <c:v>1074.4187189199613</c:v>
                </c:pt>
                <c:pt idx="614">
                  <c:v>1123.8666587413761</c:v>
                </c:pt>
                <c:pt idx="615">
                  <c:v>1694.5826843638158</c:v>
                </c:pt>
                <c:pt idx="616">
                  <c:v>1233.0338505299383</c:v>
                </c:pt>
                <c:pt idx="617">
                  <c:v>1107.2055715026249</c:v>
                </c:pt>
                <c:pt idx="618">
                  <c:v>1172.3117518152112</c:v>
                </c:pt>
                <c:pt idx="619">
                  <c:v>1394.2195386019287</c:v>
                </c:pt>
                <c:pt idx="620">
                  <c:v>1383.1062418798419</c:v>
                </c:pt>
                <c:pt idx="621">
                  <c:v>1121.4634110627117</c:v>
                </c:pt>
                <c:pt idx="622">
                  <c:v>1083.9749381425502</c:v>
                </c:pt>
                <c:pt idx="623">
                  <c:v>947.69376540203791</c:v>
                </c:pt>
                <c:pt idx="624">
                  <c:v>1083.4773567915001</c:v>
                </c:pt>
                <c:pt idx="625">
                  <c:v>1713.9769826133456</c:v>
                </c:pt>
                <c:pt idx="626">
                  <c:v>1415.047931262485</c:v>
                </c:pt>
                <c:pt idx="627">
                  <c:v>1681.9557043670241</c:v>
                </c:pt>
                <c:pt idx="628">
                  <c:v>1689.5822061401434</c:v>
                </c:pt>
                <c:pt idx="629">
                  <c:v>988.14647842746933</c:v>
                </c:pt>
                <c:pt idx="630">
                  <c:v>1464.2705665472033</c:v>
                </c:pt>
                <c:pt idx="631">
                  <c:v>1484.4248210749925</c:v>
                </c:pt>
                <c:pt idx="632">
                  <c:v>1284.3855164097365</c:v>
                </c:pt>
                <c:pt idx="633">
                  <c:v>1633.9832368123632</c:v>
                </c:pt>
                <c:pt idx="634">
                  <c:v>1441.3349342735362</c:v>
                </c:pt>
                <c:pt idx="635">
                  <c:v>1790.4057006622631</c:v>
                </c:pt>
                <c:pt idx="636">
                  <c:v>2624.9700910613551</c:v>
                </c:pt>
                <c:pt idx="637">
                  <c:v>1270.4163260356277</c:v>
                </c:pt>
                <c:pt idx="638">
                  <c:v>1645.7390220130414</c:v>
                </c:pt>
                <c:pt idx="639">
                  <c:v>1660.5107678071784</c:v>
                </c:pt>
                <c:pt idx="640">
                  <c:v>1477.7613470218084</c:v>
                </c:pt>
                <c:pt idx="641">
                  <c:v>1431.9341500689814</c:v>
                </c:pt>
                <c:pt idx="642">
                  <c:v>872.20916631779755</c:v>
                </c:pt>
                <c:pt idx="643">
                  <c:v>997.27520064208909</c:v>
                </c:pt>
                <c:pt idx="644">
                  <c:v>958.47152683527111</c:v>
                </c:pt>
                <c:pt idx="645">
                  <c:v>872.98819751370206</c:v>
                </c:pt>
                <c:pt idx="646">
                  <c:v>1208.3931800932696</c:v>
                </c:pt>
                <c:pt idx="647">
                  <c:v>958.70344510745338</c:v>
                </c:pt>
                <c:pt idx="648">
                  <c:v>873.03860876332499</c:v>
                </c:pt>
                <c:pt idx="649">
                  <c:v>864.26522111679822</c:v>
                </c:pt>
                <c:pt idx="650">
                  <c:v>888.15096536510009</c:v>
                </c:pt>
                <c:pt idx="651">
                  <c:v>885.04838754554635</c:v>
                </c:pt>
                <c:pt idx="652">
                  <c:v>1060.6121076928116</c:v>
                </c:pt>
                <c:pt idx="653">
                  <c:v>924.228197238446</c:v>
                </c:pt>
                <c:pt idx="654">
                  <c:v>867.4279076154761</c:v>
                </c:pt>
                <c:pt idx="655">
                  <c:v>953.3625250246879</c:v>
                </c:pt>
                <c:pt idx="656">
                  <c:v>1138.8249999429358</c:v>
                </c:pt>
                <c:pt idx="657">
                  <c:v>834.14992488226937</c:v>
                </c:pt>
                <c:pt idx="658">
                  <c:v>863.189818204056</c:v>
                </c:pt>
                <c:pt idx="659">
                  <c:v>1061.2310855055025</c:v>
                </c:pt>
                <c:pt idx="660">
                  <c:v>1002.5286802401326</c:v>
                </c:pt>
                <c:pt idx="661">
                  <c:v>991.66450527638642</c:v>
                </c:pt>
                <c:pt idx="662">
                  <c:v>1021.4329918119132</c:v>
                </c:pt>
                <c:pt idx="663">
                  <c:v>878.69279699731874</c:v>
                </c:pt>
                <c:pt idx="664">
                  <c:v>703.15375806840166</c:v>
                </c:pt>
                <c:pt idx="665">
                  <c:v>1101.7614089682634</c:v>
                </c:pt>
                <c:pt idx="666">
                  <c:v>803.21550443296985</c:v>
                </c:pt>
                <c:pt idx="667">
                  <c:v>928.62519633644467</c:v>
                </c:pt>
                <c:pt idx="668">
                  <c:v>631.76367503129075</c:v>
                </c:pt>
                <c:pt idx="669">
                  <c:v>466.7128207408669</c:v>
                </c:pt>
                <c:pt idx="670">
                  <c:v>1202.7504058875002</c:v>
                </c:pt>
                <c:pt idx="671">
                  <c:v>1819.8419320737135</c:v>
                </c:pt>
                <c:pt idx="672">
                  <c:v>1604.5494507813016</c:v>
                </c:pt>
                <c:pt idx="673">
                  <c:v>1992.8157380462451</c:v>
                </c:pt>
                <c:pt idx="674">
                  <c:v>1002.0668349010496</c:v>
                </c:pt>
                <c:pt idx="675">
                  <c:v>914.53590284188954</c:v>
                </c:pt>
                <c:pt idx="676">
                  <c:v>915.99777313372169</c:v>
                </c:pt>
                <c:pt idx="677">
                  <c:v>748.56142403972967</c:v>
                </c:pt>
                <c:pt idx="678">
                  <c:v>1383.6938175263654</c:v>
                </c:pt>
                <c:pt idx="679">
                  <c:v>974.47417910433023</c:v>
                </c:pt>
                <c:pt idx="680">
                  <c:v>1004.1535090813444</c:v>
                </c:pt>
                <c:pt idx="681">
                  <c:v>1084.9677855581842</c:v>
                </c:pt>
              </c:numCache>
            </c:numRef>
          </c:yVal>
          <c:smooth val="0"/>
          <c:extLst>
            <c:ext xmlns:c16="http://schemas.microsoft.com/office/drawing/2014/chart" uri="{C3380CC4-5D6E-409C-BE32-E72D297353CC}">
              <c16:uniqueId val="{00000000-4CE2-486D-AD78-EE08B9EB0725}"/>
            </c:ext>
          </c:extLst>
        </c:ser>
        <c:ser>
          <c:idx val="1"/>
          <c:order val="1"/>
          <c:tx>
            <c:v>1000A</c:v>
          </c:tx>
          <c:spPr>
            <a:ln w="19050" cap="rnd">
              <a:noFill/>
              <a:round/>
            </a:ln>
            <a:effectLst/>
          </c:spPr>
          <c:marker>
            <c:symbol val="square"/>
            <c:size val="7"/>
            <c:spPr>
              <a:solidFill>
                <a:schemeClr val="accent2"/>
              </a:solidFill>
              <a:ln w="9525">
                <a:solidFill>
                  <a:schemeClr val="accent2"/>
                </a:solidFill>
              </a:ln>
              <a:effectLst/>
            </c:spPr>
          </c:marker>
          <c:xVal>
            <c:numRef>
              <c:f>Sheet1!$D$4:$D$7</c:f>
              <c:numCache>
                <c:formatCode>General</c:formatCode>
                <c:ptCount val="4"/>
                <c:pt idx="0">
                  <c:v>5.8062969999999998</c:v>
                </c:pt>
                <c:pt idx="1">
                  <c:v>6.5352969999999999</c:v>
                </c:pt>
                <c:pt idx="2">
                  <c:v>7.0018570000000002</c:v>
                </c:pt>
                <c:pt idx="3">
                  <c:v>8.4464520000000007</c:v>
                </c:pt>
              </c:numCache>
            </c:numRef>
          </c:xVal>
          <c:yVal>
            <c:numRef>
              <c:f>Sheet1!$AE$4:$AE$7</c:f>
              <c:numCache>
                <c:formatCode>General</c:formatCode>
                <c:ptCount val="4"/>
                <c:pt idx="0">
                  <c:v>288.6775738151303</c:v>
                </c:pt>
                <c:pt idx="1">
                  <c:v>374.03447658267834</c:v>
                </c:pt>
                <c:pt idx="2">
                  <c:v>417.19270106038704</c:v>
                </c:pt>
                <c:pt idx="3">
                  <c:v>418.47648925050868</c:v>
                </c:pt>
              </c:numCache>
            </c:numRef>
          </c:yVal>
          <c:smooth val="0"/>
          <c:extLst>
            <c:ext xmlns:c16="http://schemas.microsoft.com/office/drawing/2014/chart" uri="{C3380CC4-5D6E-409C-BE32-E72D297353CC}">
              <c16:uniqueId val="{00000002-4CE2-486D-AD78-EE08B9EB0725}"/>
            </c:ext>
          </c:extLst>
        </c:ser>
        <c:ser>
          <c:idx val="2"/>
          <c:order val="2"/>
          <c:tx>
            <c:v>926A</c:v>
          </c:tx>
          <c:spPr>
            <a:ln w="19050" cap="rnd">
              <a:noFill/>
              <a:round/>
            </a:ln>
            <a:effectLst/>
          </c:spPr>
          <c:marker>
            <c:symbol val="triangle"/>
            <c:size val="9"/>
            <c:spPr>
              <a:solidFill>
                <a:schemeClr val="accent4"/>
              </a:solidFill>
              <a:ln w="9525">
                <a:solidFill>
                  <a:schemeClr val="accent4"/>
                </a:solidFill>
              </a:ln>
              <a:effectLst/>
            </c:spPr>
          </c:marker>
          <c:xVal>
            <c:numRef>
              <c:f>Sheet1!$D$8:$D$15</c:f>
              <c:numCache>
                <c:formatCode>General</c:formatCode>
                <c:ptCount val="8"/>
                <c:pt idx="0">
                  <c:v>4.4242140000000001</c:v>
                </c:pt>
                <c:pt idx="1">
                  <c:v>4.8602119999999998</c:v>
                </c:pt>
                <c:pt idx="2">
                  <c:v>5.3329310000000003</c:v>
                </c:pt>
                <c:pt idx="3">
                  <c:v>5.8016069999999997</c:v>
                </c:pt>
                <c:pt idx="4">
                  <c:v>8.5609649999999995</c:v>
                </c:pt>
                <c:pt idx="5">
                  <c:v>9.2443190000000008</c:v>
                </c:pt>
                <c:pt idx="6">
                  <c:v>9.8740319999999997</c:v>
                </c:pt>
                <c:pt idx="7">
                  <c:v>10.60393</c:v>
                </c:pt>
              </c:numCache>
            </c:numRef>
          </c:xVal>
          <c:yVal>
            <c:numRef>
              <c:f>Sheet1!$AE$8:$AE$15</c:f>
              <c:numCache>
                <c:formatCode>General</c:formatCode>
                <c:ptCount val="8"/>
                <c:pt idx="0">
                  <c:v>270.64184045993369</c:v>
                </c:pt>
                <c:pt idx="1">
                  <c:v>414.22494651517547</c:v>
                </c:pt>
                <c:pt idx="2">
                  <c:v>433.86306754064867</c:v>
                </c:pt>
                <c:pt idx="3">
                  <c:v>423.05222143867752</c:v>
                </c:pt>
                <c:pt idx="4">
                  <c:v>529.5506029723515</c:v>
                </c:pt>
                <c:pt idx="5">
                  <c:v>481.36621758602422</c:v>
                </c:pt>
                <c:pt idx="6">
                  <c:v>330.55521045430476</c:v>
                </c:pt>
                <c:pt idx="7">
                  <c:v>406.47305833712772</c:v>
                </c:pt>
              </c:numCache>
            </c:numRef>
          </c:yVal>
          <c:smooth val="0"/>
          <c:extLst>
            <c:ext xmlns:c16="http://schemas.microsoft.com/office/drawing/2014/chart" uri="{C3380CC4-5D6E-409C-BE32-E72D297353CC}">
              <c16:uniqueId val="{00000003-4CE2-486D-AD78-EE08B9EB0725}"/>
            </c:ext>
          </c:extLst>
        </c:ser>
        <c:dLbls>
          <c:showLegendKey val="0"/>
          <c:showVal val="0"/>
          <c:showCatName val="0"/>
          <c:showSerName val="0"/>
          <c:showPercent val="0"/>
          <c:showBubbleSize val="0"/>
        </c:dLbls>
        <c:axId val="710978720"/>
        <c:axId val="710984296"/>
      </c:scatterChart>
      <c:valAx>
        <c:axId val="710978720"/>
        <c:scaling>
          <c:orientation val="minMax"/>
          <c:max val="10"/>
          <c:min val="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GB"/>
                  <a:t>Age (ka)</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10984296"/>
        <c:crosses val="autoZero"/>
        <c:crossBetween val="midCat"/>
      </c:valAx>
      <c:valAx>
        <c:axId val="710984296"/>
        <c:scaling>
          <c:orientation val="minMax"/>
          <c:max val="600"/>
          <c:min val="20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GB"/>
                  <a:t>CO2 (ppm)</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10978720"/>
        <c:crosses val="autoZero"/>
        <c:crossBetween val="midCat"/>
        <c:maj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20</xdr:col>
      <xdr:colOff>213360</xdr:colOff>
      <xdr:row>57</xdr:row>
      <xdr:rowOff>15240</xdr:rowOff>
    </xdr:from>
    <xdr:to>
      <xdr:col>31</xdr:col>
      <xdr:colOff>0</xdr:colOff>
      <xdr:row>90</xdr:row>
      <xdr:rowOff>171450</xdr:rowOff>
    </xdr:to>
    <xdr:graphicFrame macro="">
      <xdr:nvGraphicFramePr>
        <xdr:cNvPr id="2" name="Chart 1">
          <a:extLst>
            <a:ext uri="{FF2B5EF4-FFF2-40B4-BE49-F238E27FC236}">
              <a16:creationId xmlns:a16="http://schemas.microsoft.com/office/drawing/2014/main" id="{FB831D43-F8DA-3248-BCF7-C7AC1C047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68580</xdr:colOff>
      <xdr:row>318</xdr:row>
      <xdr:rowOff>76200</xdr:rowOff>
    </xdr:from>
    <xdr:to>
      <xdr:col>14</xdr:col>
      <xdr:colOff>556260</xdr:colOff>
      <xdr:row>335</xdr:row>
      <xdr:rowOff>175260</xdr:rowOff>
    </xdr:to>
    <xdr:graphicFrame macro="">
      <xdr:nvGraphicFramePr>
        <xdr:cNvPr id="6" name="Chart 5">
          <a:extLst>
            <a:ext uri="{FF2B5EF4-FFF2-40B4-BE49-F238E27FC236}">
              <a16:creationId xmlns:a16="http://schemas.microsoft.com/office/drawing/2014/main" id="{C4DDB747-CEB3-4B81-A355-4CD9C0B03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99060</xdr:colOff>
      <xdr:row>4</xdr:row>
      <xdr:rowOff>83820</xdr:rowOff>
    </xdr:from>
    <xdr:to>
      <xdr:col>13</xdr:col>
      <xdr:colOff>426720</xdr:colOff>
      <xdr:row>21</xdr:row>
      <xdr:rowOff>53340</xdr:rowOff>
    </xdr:to>
    <xdr:graphicFrame macro="">
      <xdr:nvGraphicFramePr>
        <xdr:cNvPr id="2" name="Chart 1">
          <a:extLst>
            <a:ext uri="{FF2B5EF4-FFF2-40B4-BE49-F238E27FC236}">
              <a16:creationId xmlns:a16="http://schemas.microsoft.com/office/drawing/2014/main" id="{873ED37B-CBC9-443D-83B0-A60074E1BC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BC280-0042-4F44-A6ED-D038CAB12B66}">
  <dimension ref="A1:A59"/>
  <sheetViews>
    <sheetView workbookViewId="0"/>
  </sheetViews>
  <sheetFormatPr defaultColWidth="10.81640625" defaultRowHeight="15"/>
  <cols>
    <col min="1" max="1" width="10.7265625" customWidth="1"/>
  </cols>
  <sheetData>
    <row r="1" spans="1:1">
      <c r="A1" t="s">
        <v>208</v>
      </c>
    </row>
    <row r="2" spans="1:1">
      <c r="A2" t="s">
        <v>155</v>
      </c>
    </row>
    <row r="3" spans="1:1">
      <c r="A3" t="s">
        <v>285</v>
      </c>
    </row>
    <row r="4" spans="1:1">
      <c r="A4" t="s">
        <v>156</v>
      </c>
    </row>
    <row r="6" spans="1:1" ht="15.6">
      <c r="A6" s="32" t="s">
        <v>125</v>
      </c>
    </row>
    <row r="7" spans="1:1">
      <c r="A7" t="s">
        <v>165</v>
      </c>
    </row>
    <row r="8" spans="1:1">
      <c r="A8" t="s">
        <v>127</v>
      </c>
    </row>
    <row r="9" spans="1:1">
      <c r="A9" t="s">
        <v>128</v>
      </c>
    </row>
    <row r="10" spans="1:1">
      <c r="A10" t="s">
        <v>209</v>
      </c>
    </row>
    <row r="11" spans="1:1">
      <c r="A11" t="s">
        <v>180</v>
      </c>
    </row>
    <row r="12" spans="1:1">
      <c r="A12" t="s">
        <v>129</v>
      </c>
    </row>
    <row r="13" spans="1:1">
      <c r="A13" t="s">
        <v>166</v>
      </c>
    </row>
    <row r="15" spans="1:1" ht="15.6">
      <c r="A15" s="32" t="s">
        <v>126</v>
      </c>
    </row>
    <row r="16" spans="1:1">
      <c r="A16" t="s">
        <v>207</v>
      </c>
    </row>
    <row r="17" spans="1:1">
      <c r="A17" t="s">
        <v>167</v>
      </c>
    </row>
    <row r="18" spans="1:1">
      <c r="A18" t="s">
        <v>170</v>
      </c>
    </row>
    <row r="19" spans="1:1">
      <c r="A19" t="s">
        <v>168</v>
      </c>
    </row>
    <row r="20" spans="1:1">
      <c r="A20" t="s">
        <v>169</v>
      </c>
    </row>
    <row r="21" spans="1:1">
      <c r="A21" t="s">
        <v>171</v>
      </c>
    </row>
    <row r="22" spans="1:1">
      <c r="A22" t="s">
        <v>172</v>
      </c>
    </row>
    <row r="23" spans="1:1">
      <c r="A23" t="s">
        <v>211</v>
      </c>
    </row>
    <row r="24" spans="1:1">
      <c r="A24" t="s">
        <v>287</v>
      </c>
    </row>
    <row r="26" spans="1:1" ht="15.6">
      <c r="A26" s="32" t="s">
        <v>212</v>
      </c>
    </row>
    <row r="27" spans="1:1">
      <c r="A27" t="s">
        <v>131</v>
      </c>
    </row>
    <row r="28" spans="1:1">
      <c r="A28" t="s">
        <v>175</v>
      </c>
    </row>
    <row r="29" spans="1:1">
      <c r="A29" t="s">
        <v>173</v>
      </c>
    </row>
    <row r="30" spans="1:1">
      <c r="A30" t="s">
        <v>174</v>
      </c>
    </row>
    <row r="31" spans="1:1">
      <c r="A31" t="s">
        <v>210</v>
      </c>
    </row>
    <row r="33" spans="1:1" ht="15.6">
      <c r="A33" s="32" t="s">
        <v>274</v>
      </c>
    </row>
    <row r="34" spans="1:1">
      <c r="A34" t="s">
        <v>275</v>
      </c>
    </row>
    <row r="36" spans="1:1" ht="15.6">
      <c r="A36" s="32" t="s">
        <v>271</v>
      </c>
    </row>
    <row r="37" spans="1:1">
      <c r="A37" t="s">
        <v>272</v>
      </c>
    </row>
    <row r="38" spans="1:1">
      <c r="A38" t="s">
        <v>273</v>
      </c>
    </row>
    <row r="40" spans="1:1" ht="15.6">
      <c r="A40" s="32" t="s">
        <v>236</v>
      </c>
    </row>
    <row r="41" spans="1:1">
      <c r="A41" t="s">
        <v>280</v>
      </c>
    </row>
    <row r="42" spans="1:1">
      <c r="A42" t="s">
        <v>213</v>
      </c>
    </row>
    <row r="43" spans="1:1">
      <c r="A43" t="s">
        <v>281</v>
      </c>
    </row>
    <row r="44" spans="1:1">
      <c r="A44" t="s">
        <v>283</v>
      </c>
    </row>
    <row r="45" spans="1:1">
      <c r="A45" t="s">
        <v>282</v>
      </c>
    </row>
    <row r="46" spans="1:1">
      <c r="A46" t="s">
        <v>278</v>
      </c>
    </row>
    <row r="47" spans="1:1">
      <c r="A47" t="s">
        <v>253</v>
      </c>
    </row>
    <row r="48" spans="1:1">
      <c r="A48" t="s">
        <v>222</v>
      </c>
    </row>
    <row r="49" spans="1:1">
      <c r="A49" t="s">
        <v>284</v>
      </c>
    </row>
    <row r="50" spans="1:1">
      <c r="A50" t="s">
        <v>279</v>
      </c>
    </row>
    <row r="51" spans="1:1">
      <c r="A51" s="62" t="s">
        <v>234</v>
      </c>
    </row>
    <row r="52" spans="1:1">
      <c r="A52" t="s">
        <v>254</v>
      </c>
    </row>
    <row r="53" spans="1:1">
      <c r="A53" s="62" t="s">
        <v>235</v>
      </c>
    </row>
    <row r="54" spans="1:1">
      <c r="A54" t="s">
        <v>286</v>
      </c>
    </row>
    <row r="56" spans="1:1" ht="15.6">
      <c r="A56" s="67" t="s">
        <v>245</v>
      </c>
    </row>
    <row r="57" spans="1:1">
      <c r="A57" s="62" t="s">
        <v>252</v>
      </c>
    </row>
    <row r="58" spans="1:1">
      <c r="A58" s="62" t="s">
        <v>246</v>
      </c>
    </row>
    <row r="59" spans="1:1">
      <c r="A59" t="s">
        <v>277</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20"/>
  <sheetViews>
    <sheetView zoomScale="75" workbookViewId="0">
      <pane ySplit="1" topLeftCell="A2" activePane="bottomLeft" state="frozen"/>
      <selection activeCell="Z1" sqref="Z1"/>
      <selection pane="bottomLeft" activeCell="F1" sqref="F1:F1048576"/>
    </sheetView>
  </sheetViews>
  <sheetFormatPr defaultColWidth="10.7265625" defaultRowHeight="13.2"/>
  <cols>
    <col min="1" max="1" width="36.36328125" style="3" customWidth="1"/>
    <col min="2" max="2" width="21.81640625" style="3" customWidth="1"/>
    <col min="3" max="3" width="8.36328125" style="1" bestFit="1" customWidth="1"/>
    <col min="4" max="4" width="6.81640625" style="1" bestFit="1" customWidth="1"/>
    <col min="5" max="6" width="5.36328125" style="2" customWidth="1"/>
    <col min="7" max="7" width="43.1796875" style="2" bestFit="1" customWidth="1"/>
    <col min="8" max="8" width="9.26953125" style="2" customWidth="1"/>
    <col min="9" max="9" width="9" style="2" customWidth="1"/>
    <col min="10" max="10" width="19" style="3" bestFit="1" customWidth="1"/>
    <col min="11" max="11" width="5.7265625" style="3" customWidth="1"/>
    <col min="12" max="12" width="13.1796875" style="3" bestFit="1" customWidth="1"/>
    <col min="13" max="13" width="5.7265625" style="3" customWidth="1"/>
    <col min="14" max="14" width="8.36328125" style="3" customWidth="1"/>
    <col min="15" max="15" width="163.36328125" style="3" customWidth="1"/>
    <col min="16" max="16" width="14.7265625" style="3" customWidth="1"/>
    <col min="17" max="16384" width="10.7265625" style="3"/>
  </cols>
  <sheetData>
    <row r="1" spans="1:16" s="12" customFormat="1" ht="15">
      <c r="A1" s="5" t="s">
        <v>16</v>
      </c>
      <c r="B1" s="5" t="s">
        <v>20</v>
      </c>
      <c r="C1" s="59" t="s">
        <v>13</v>
      </c>
      <c r="D1" s="59" t="s">
        <v>115</v>
      </c>
      <c r="E1" s="60" t="s">
        <v>114</v>
      </c>
      <c r="F1" s="60" t="s">
        <v>181</v>
      </c>
      <c r="G1" s="60" t="s">
        <v>14</v>
      </c>
      <c r="H1" s="60" t="s">
        <v>15</v>
      </c>
      <c r="I1" s="60" t="s">
        <v>249</v>
      </c>
      <c r="J1" s="61" t="s">
        <v>35</v>
      </c>
      <c r="K1" s="61" t="s">
        <v>112</v>
      </c>
      <c r="L1" s="61" t="s">
        <v>113</v>
      </c>
      <c r="M1" s="61" t="s">
        <v>42</v>
      </c>
      <c r="N1" s="5" t="s">
        <v>109</v>
      </c>
      <c r="O1" s="61" t="s">
        <v>46</v>
      </c>
      <c r="P1" s="36"/>
    </row>
    <row r="2" spans="1:16" ht="15.6">
      <c r="A2" s="40" t="s">
        <v>63</v>
      </c>
      <c r="B2" s="41" t="s">
        <v>64</v>
      </c>
      <c r="C2" s="38">
        <v>85</v>
      </c>
      <c r="D2" s="42"/>
      <c r="E2" s="43"/>
      <c r="F2" s="43"/>
      <c r="G2" s="19" t="s">
        <v>66</v>
      </c>
      <c r="H2" s="43">
        <v>24.9</v>
      </c>
      <c r="I2" s="43">
        <v>0.4</v>
      </c>
      <c r="J2" s="47" t="s">
        <v>162</v>
      </c>
      <c r="K2" s="41" t="s">
        <v>48</v>
      </c>
      <c r="L2" s="41" t="s">
        <v>71</v>
      </c>
      <c r="M2" s="45">
        <v>10</v>
      </c>
      <c r="N2" s="38">
        <v>2</v>
      </c>
      <c r="O2" s="41" t="s">
        <v>153</v>
      </c>
    </row>
    <row r="3" spans="1:16" ht="15.6">
      <c r="A3" s="40" t="s">
        <v>63</v>
      </c>
      <c r="B3" s="41" t="s">
        <v>64</v>
      </c>
      <c r="C3" s="38">
        <v>980</v>
      </c>
      <c r="D3" s="42"/>
      <c r="E3" s="43"/>
      <c r="F3" s="43"/>
      <c r="G3" s="19" t="s">
        <v>130</v>
      </c>
      <c r="H3" s="43">
        <v>25.1</v>
      </c>
      <c r="I3" s="43">
        <v>0.1</v>
      </c>
      <c r="J3" s="47" t="s">
        <v>162</v>
      </c>
      <c r="K3" s="41" t="s">
        <v>48</v>
      </c>
      <c r="L3" s="41" t="s">
        <v>71</v>
      </c>
      <c r="M3" s="45">
        <v>10</v>
      </c>
      <c r="N3" s="38">
        <v>2</v>
      </c>
      <c r="O3" s="41" t="s">
        <v>153</v>
      </c>
    </row>
    <row r="4" spans="1:16" ht="15.6">
      <c r="A4" s="40" t="s">
        <v>63</v>
      </c>
      <c r="B4" s="41" t="s">
        <v>64</v>
      </c>
      <c r="C4" s="38">
        <v>1490</v>
      </c>
      <c r="D4" s="42"/>
      <c r="E4" s="43"/>
      <c r="F4" s="43"/>
      <c r="G4" s="19" t="s">
        <v>130</v>
      </c>
      <c r="H4" s="43">
        <v>25.2</v>
      </c>
      <c r="I4" s="43">
        <v>0.3</v>
      </c>
      <c r="J4" s="47" t="s">
        <v>162</v>
      </c>
      <c r="K4" s="41" t="s">
        <v>48</v>
      </c>
      <c r="L4" s="41" t="s">
        <v>71</v>
      </c>
      <c r="M4" s="45">
        <v>10</v>
      </c>
      <c r="N4" s="38">
        <v>2</v>
      </c>
      <c r="O4" s="41" t="s">
        <v>153</v>
      </c>
    </row>
    <row r="5" spans="1:16" ht="15.6">
      <c r="A5" s="40" t="s">
        <v>63</v>
      </c>
      <c r="B5" s="41" t="s">
        <v>64</v>
      </c>
      <c r="C5" s="38">
        <v>3000</v>
      </c>
      <c r="D5" s="42"/>
      <c r="E5" s="43"/>
      <c r="F5" s="43"/>
      <c r="G5" s="19" t="s">
        <v>66</v>
      </c>
      <c r="H5" s="43">
        <v>25.9</v>
      </c>
      <c r="I5" s="43">
        <v>0.4</v>
      </c>
      <c r="J5" s="47" t="s">
        <v>162</v>
      </c>
      <c r="K5" s="41" t="s">
        <v>48</v>
      </c>
      <c r="L5" s="41" t="s">
        <v>71</v>
      </c>
      <c r="M5" s="45">
        <v>10</v>
      </c>
      <c r="N5" s="38">
        <v>2</v>
      </c>
      <c r="O5" s="41" t="s">
        <v>153</v>
      </c>
    </row>
    <row r="6" spans="1:16" ht="15.6">
      <c r="A6" s="40" t="s">
        <v>63</v>
      </c>
      <c r="B6" s="41" t="s">
        <v>26</v>
      </c>
      <c r="C6" s="38">
        <v>3310</v>
      </c>
      <c r="D6" s="42"/>
      <c r="E6" s="43"/>
      <c r="F6" s="43"/>
      <c r="G6" s="19" t="s">
        <v>130</v>
      </c>
      <c r="H6" s="43">
        <v>25.5</v>
      </c>
      <c r="I6" s="43">
        <v>0.1</v>
      </c>
      <c r="J6" s="47" t="s">
        <v>162</v>
      </c>
      <c r="K6" s="41" t="s">
        <v>48</v>
      </c>
      <c r="L6" s="41" t="s">
        <v>71</v>
      </c>
      <c r="M6" s="45">
        <v>10</v>
      </c>
      <c r="N6" s="38">
        <v>2</v>
      </c>
      <c r="O6" s="41" t="s">
        <v>153</v>
      </c>
    </row>
    <row r="7" spans="1:16" ht="15.6">
      <c r="A7" s="40" t="s">
        <v>63</v>
      </c>
      <c r="B7" s="41" t="s">
        <v>26</v>
      </c>
      <c r="C7" s="38">
        <v>3870</v>
      </c>
      <c r="D7" s="42"/>
      <c r="E7" s="43"/>
      <c r="F7" s="43"/>
      <c r="G7" s="19" t="s">
        <v>130</v>
      </c>
      <c r="H7" s="43">
        <v>25.1</v>
      </c>
      <c r="I7" s="43">
        <v>0.2</v>
      </c>
      <c r="J7" s="47" t="s">
        <v>162</v>
      </c>
      <c r="K7" s="41" t="s">
        <v>48</v>
      </c>
      <c r="L7" s="41" t="s">
        <v>71</v>
      </c>
      <c r="M7" s="45">
        <v>10</v>
      </c>
      <c r="N7" s="38">
        <v>2</v>
      </c>
      <c r="O7" s="41" t="s">
        <v>153</v>
      </c>
    </row>
    <row r="8" spans="1:16" ht="15.6">
      <c r="A8" s="40" t="s">
        <v>63</v>
      </c>
      <c r="B8" s="41" t="s">
        <v>64</v>
      </c>
      <c r="C8" s="38">
        <v>6000</v>
      </c>
      <c r="D8" s="42"/>
      <c r="E8" s="43"/>
      <c r="F8" s="43"/>
      <c r="G8" s="19" t="s">
        <v>130</v>
      </c>
      <c r="H8" s="43">
        <v>24.9</v>
      </c>
      <c r="I8" s="43">
        <v>0.1</v>
      </c>
      <c r="J8" s="47" t="s">
        <v>162</v>
      </c>
      <c r="K8" s="41" t="s">
        <v>48</v>
      </c>
      <c r="L8" s="41" t="s">
        <v>71</v>
      </c>
      <c r="M8" s="45">
        <v>10</v>
      </c>
      <c r="N8" s="38">
        <v>2</v>
      </c>
      <c r="O8" s="41" t="s">
        <v>153</v>
      </c>
    </row>
    <row r="9" spans="1:16" ht="15.6">
      <c r="A9" s="40" t="s">
        <v>63</v>
      </c>
      <c r="B9" s="41" t="s">
        <v>64</v>
      </c>
      <c r="C9" s="38">
        <v>6200</v>
      </c>
      <c r="D9" s="42"/>
      <c r="E9" s="43"/>
      <c r="F9" s="43"/>
      <c r="G9" s="19" t="s">
        <v>66</v>
      </c>
      <c r="H9" s="43">
        <v>24.5</v>
      </c>
      <c r="I9" s="43">
        <v>0.3</v>
      </c>
      <c r="J9" s="47" t="s">
        <v>162</v>
      </c>
      <c r="K9" s="41" t="s">
        <v>48</v>
      </c>
      <c r="L9" s="41" t="s">
        <v>71</v>
      </c>
      <c r="M9" s="45">
        <v>10</v>
      </c>
      <c r="N9" s="38">
        <v>2</v>
      </c>
      <c r="O9" s="41" t="s">
        <v>153</v>
      </c>
    </row>
    <row r="10" spans="1:16" ht="15.6">
      <c r="A10" s="40" t="s">
        <v>63</v>
      </c>
      <c r="B10" s="41" t="s">
        <v>26</v>
      </c>
      <c r="C10" s="38">
        <v>9020</v>
      </c>
      <c r="D10" s="42"/>
      <c r="E10" s="43"/>
      <c r="F10" s="43"/>
      <c r="G10" s="19" t="s">
        <v>130</v>
      </c>
      <c r="H10" s="43">
        <v>25</v>
      </c>
      <c r="I10" s="43">
        <v>0.1</v>
      </c>
      <c r="J10" s="47" t="s">
        <v>162</v>
      </c>
      <c r="K10" s="41" t="s">
        <v>48</v>
      </c>
      <c r="L10" s="41" t="s">
        <v>71</v>
      </c>
      <c r="M10" s="45">
        <v>10</v>
      </c>
      <c r="N10" s="38">
        <v>2</v>
      </c>
      <c r="O10" s="41" t="s">
        <v>153</v>
      </c>
    </row>
    <row r="11" spans="1:16" ht="15.6">
      <c r="A11" s="40" t="s">
        <v>63</v>
      </c>
      <c r="B11" s="41" t="s">
        <v>26</v>
      </c>
      <c r="C11" s="38">
        <v>10390</v>
      </c>
      <c r="D11" s="42"/>
      <c r="E11" s="43"/>
      <c r="F11" s="43"/>
      <c r="G11" s="19" t="s">
        <v>130</v>
      </c>
      <c r="H11" s="43">
        <v>24.5</v>
      </c>
      <c r="I11" s="43">
        <v>0.2</v>
      </c>
      <c r="J11" s="47" t="s">
        <v>162</v>
      </c>
      <c r="K11" s="41" t="s">
        <v>48</v>
      </c>
      <c r="L11" s="41" t="s">
        <v>71</v>
      </c>
      <c r="M11" s="45">
        <v>10</v>
      </c>
      <c r="N11" s="38">
        <v>2</v>
      </c>
      <c r="O11" s="41" t="s">
        <v>153</v>
      </c>
    </row>
    <row r="12" spans="1:16" ht="15.6">
      <c r="A12" s="40" t="s">
        <v>63</v>
      </c>
      <c r="B12" s="41" t="s">
        <v>26</v>
      </c>
      <c r="C12" s="38">
        <v>11400</v>
      </c>
      <c r="D12" s="42"/>
      <c r="E12" s="43"/>
      <c r="F12" s="43"/>
      <c r="G12" s="19" t="s">
        <v>130</v>
      </c>
      <c r="H12" s="43">
        <v>24.4</v>
      </c>
      <c r="I12" s="43">
        <v>0.4</v>
      </c>
      <c r="J12" s="47" t="s">
        <v>162</v>
      </c>
      <c r="K12" s="41" t="s">
        <v>48</v>
      </c>
      <c r="L12" s="41" t="s">
        <v>71</v>
      </c>
      <c r="M12" s="45">
        <v>10</v>
      </c>
      <c r="N12" s="38">
        <v>2</v>
      </c>
      <c r="O12" s="41" t="s">
        <v>153</v>
      </c>
    </row>
    <row r="13" spans="1:16" ht="15.6">
      <c r="A13" s="40" t="s">
        <v>63</v>
      </c>
      <c r="B13" s="41" t="s">
        <v>64</v>
      </c>
      <c r="C13" s="38">
        <v>11810</v>
      </c>
      <c r="D13" s="42"/>
      <c r="E13" s="43"/>
      <c r="F13" s="43"/>
      <c r="G13" s="19" t="s">
        <v>66</v>
      </c>
      <c r="H13" s="43">
        <v>24.1</v>
      </c>
      <c r="I13" s="43">
        <v>0.3</v>
      </c>
      <c r="J13" s="47" t="s">
        <v>162</v>
      </c>
      <c r="K13" s="41" t="s">
        <v>48</v>
      </c>
      <c r="L13" s="41" t="s">
        <v>71</v>
      </c>
      <c r="M13" s="45">
        <v>10</v>
      </c>
      <c r="N13" s="38">
        <v>2</v>
      </c>
      <c r="O13" s="41" t="s">
        <v>153</v>
      </c>
    </row>
    <row r="14" spans="1:16" ht="15.6">
      <c r="A14" s="40" t="s">
        <v>63</v>
      </c>
      <c r="B14" s="41" t="s">
        <v>64</v>
      </c>
      <c r="C14" s="38">
        <v>13060</v>
      </c>
      <c r="D14" s="42"/>
      <c r="E14" s="43"/>
      <c r="F14" s="43"/>
      <c r="G14" s="19" t="s">
        <v>130</v>
      </c>
      <c r="H14" s="43">
        <v>24.4</v>
      </c>
      <c r="I14" s="43">
        <v>0.4</v>
      </c>
      <c r="J14" s="47" t="s">
        <v>162</v>
      </c>
      <c r="K14" s="41" t="s">
        <v>48</v>
      </c>
      <c r="L14" s="41" t="s">
        <v>71</v>
      </c>
      <c r="M14" s="45">
        <v>10</v>
      </c>
      <c r="N14" s="38">
        <v>2</v>
      </c>
      <c r="O14" s="41" t="s">
        <v>153</v>
      </c>
    </row>
    <row r="15" spans="1:16" ht="15.6">
      <c r="A15" s="40" t="s">
        <v>63</v>
      </c>
      <c r="B15" s="41" t="s">
        <v>64</v>
      </c>
      <c r="C15" s="38">
        <v>14730</v>
      </c>
      <c r="D15" s="42"/>
      <c r="E15" s="43"/>
      <c r="F15" s="43"/>
      <c r="G15" s="19" t="s">
        <v>130</v>
      </c>
      <c r="H15" s="43">
        <v>25.5</v>
      </c>
      <c r="I15" s="43">
        <v>0.4</v>
      </c>
      <c r="J15" s="47" t="s">
        <v>162</v>
      </c>
      <c r="K15" s="41" t="s">
        <v>48</v>
      </c>
      <c r="L15" s="41" t="s">
        <v>71</v>
      </c>
      <c r="M15" s="45">
        <v>10</v>
      </c>
      <c r="N15" s="38">
        <v>2</v>
      </c>
      <c r="O15" s="41" t="s">
        <v>153</v>
      </c>
    </row>
    <row r="16" spans="1:16" ht="15.6">
      <c r="A16" s="40" t="s">
        <v>63</v>
      </c>
      <c r="B16" s="41" t="s">
        <v>64</v>
      </c>
      <c r="C16" s="38">
        <v>14960</v>
      </c>
      <c r="D16" s="42"/>
      <c r="E16" s="43"/>
      <c r="F16" s="43"/>
      <c r="G16" s="19" t="s">
        <v>130</v>
      </c>
      <c r="H16" s="43">
        <v>25</v>
      </c>
      <c r="I16" s="43">
        <v>0.2</v>
      </c>
      <c r="J16" s="47" t="s">
        <v>162</v>
      </c>
      <c r="K16" s="41" t="s">
        <v>48</v>
      </c>
      <c r="L16" s="41" t="s">
        <v>71</v>
      </c>
      <c r="M16" s="45">
        <v>10</v>
      </c>
      <c r="N16" s="38">
        <v>2</v>
      </c>
      <c r="O16" s="41" t="s">
        <v>153</v>
      </c>
    </row>
    <row r="17" spans="1:15" ht="15.6">
      <c r="A17" s="40" t="s">
        <v>63</v>
      </c>
      <c r="B17" s="41" t="s">
        <v>64</v>
      </c>
      <c r="C17" s="38">
        <v>16230</v>
      </c>
      <c r="D17" s="42"/>
      <c r="E17" s="43"/>
      <c r="F17" s="43"/>
      <c r="G17" s="19" t="s">
        <v>66</v>
      </c>
      <c r="H17" s="43">
        <v>23.7</v>
      </c>
      <c r="I17" s="43">
        <v>0.4</v>
      </c>
      <c r="J17" s="47" t="s">
        <v>162</v>
      </c>
      <c r="K17" s="41" t="s">
        <v>48</v>
      </c>
      <c r="L17" s="41" t="s">
        <v>71</v>
      </c>
      <c r="M17" s="45">
        <v>10</v>
      </c>
      <c r="N17" s="38">
        <v>2</v>
      </c>
      <c r="O17" s="41" t="s">
        <v>153</v>
      </c>
    </row>
    <row r="18" spans="1:15" ht="15.6">
      <c r="A18" s="40" t="s">
        <v>63</v>
      </c>
      <c r="B18" s="41" t="s">
        <v>26</v>
      </c>
      <c r="C18" s="38">
        <v>16700</v>
      </c>
      <c r="D18" s="42"/>
      <c r="E18" s="43"/>
      <c r="F18" s="43"/>
      <c r="G18" s="19" t="s">
        <v>130</v>
      </c>
      <c r="H18" s="43">
        <v>24.3</v>
      </c>
      <c r="I18" s="43">
        <v>0.3</v>
      </c>
      <c r="J18" s="47" t="s">
        <v>162</v>
      </c>
      <c r="K18" s="41" t="s">
        <v>48</v>
      </c>
      <c r="L18" s="41" t="s">
        <v>71</v>
      </c>
      <c r="M18" s="45">
        <v>10</v>
      </c>
      <c r="N18" s="38">
        <v>2</v>
      </c>
      <c r="O18" s="41" t="s">
        <v>153</v>
      </c>
    </row>
    <row r="19" spans="1:15" ht="15.6">
      <c r="A19" s="40" t="s">
        <v>63</v>
      </c>
      <c r="B19" s="41" t="s">
        <v>26</v>
      </c>
      <c r="C19" s="38">
        <v>18380</v>
      </c>
      <c r="D19" s="42"/>
      <c r="E19" s="43"/>
      <c r="F19" s="43"/>
      <c r="G19" s="19" t="s">
        <v>130</v>
      </c>
      <c r="H19" s="43">
        <v>24.6</v>
      </c>
      <c r="I19" s="43">
        <v>0.1</v>
      </c>
      <c r="J19" s="47" t="s">
        <v>162</v>
      </c>
      <c r="K19" s="41" t="s">
        <v>48</v>
      </c>
      <c r="L19" s="41" t="s">
        <v>71</v>
      </c>
      <c r="M19" s="45">
        <v>10</v>
      </c>
      <c r="N19" s="38">
        <v>2</v>
      </c>
      <c r="O19" s="41" t="s">
        <v>153</v>
      </c>
    </row>
    <row r="20" spans="1:15" ht="15.6">
      <c r="A20" s="40" t="s">
        <v>63</v>
      </c>
      <c r="B20" s="41" t="s">
        <v>26</v>
      </c>
      <c r="C20" s="38">
        <v>19850</v>
      </c>
      <c r="D20" s="42"/>
      <c r="E20" s="43"/>
      <c r="F20" s="43"/>
      <c r="G20" s="19" t="s">
        <v>130</v>
      </c>
      <c r="H20" s="43">
        <v>24.7</v>
      </c>
      <c r="I20" s="43">
        <v>0.4</v>
      </c>
      <c r="J20" s="47" t="s">
        <v>162</v>
      </c>
      <c r="K20" s="41" t="s">
        <v>48</v>
      </c>
      <c r="L20" s="41" t="s">
        <v>71</v>
      </c>
      <c r="M20" s="45">
        <v>10</v>
      </c>
      <c r="N20" s="38">
        <v>2</v>
      </c>
      <c r="O20" s="41" t="s">
        <v>153</v>
      </c>
    </row>
    <row r="21" spans="1:15" ht="15.6">
      <c r="A21" s="40" t="s">
        <v>63</v>
      </c>
      <c r="B21" s="41" t="s">
        <v>26</v>
      </c>
      <c r="C21" s="38">
        <v>21700</v>
      </c>
      <c r="D21" s="42"/>
      <c r="E21" s="43"/>
      <c r="F21" s="43"/>
      <c r="G21" s="19" t="s">
        <v>130</v>
      </c>
      <c r="H21" s="43">
        <v>24.7</v>
      </c>
      <c r="I21" s="43">
        <v>0.4</v>
      </c>
      <c r="J21" s="47" t="s">
        <v>162</v>
      </c>
      <c r="K21" s="41" t="s">
        <v>48</v>
      </c>
      <c r="L21" s="41" t="s">
        <v>71</v>
      </c>
      <c r="M21" s="45">
        <v>10</v>
      </c>
      <c r="N21" s="38">
        <v>2</v>
      </c>
      <c r="O21" s="41" t="s">
        <v>153</v>
      </c>
    </row>
    <row r="22" spans="1:15" ht="15.6">
      <c r="A22" s="40" t="s">
        <v>63</v>
      </c>
      <c r="B22" s="41" t="s">
        <v>26</v>
      </c>
      <c r="C22" s="38">
        <v>23000</v>
      </c>
      <c r="D22" s="42"/>
      <c r="E22" s="43"/>
      <c r="F22" s="43"/>
      <c r="G22" s="19" t="s">
        <v>130</v>
      </c>
      <c r="H22" s="43">
        <v>24.3</v>
      </c>
      <c r="I22" s="43">
        <v>0.1</v>
      </c>
      <c r="J22" s="47" t="s">
        <v>162</v>
      </c>
      <c r="K22" s="41" t="s">
        <v>48</v>
      </c>
      <c r="L22" s="41" t="s">
        <v>71</v>
      </c>
      <c r="M22" s="45">
        <v>10</v>
      </c>
      <c r="N22" s="38">
        <v>2</v>
      </c>
      <c r="O22" s="41" t="s">
        <v>153</v>
      </c>
    </row>
    <row r="23" spans="1:15" ht="15.6">
      <c r="A23" s="40" t="s">
        <v>63</v>
      </c>
      <c r="B23" s="41" t="s">
        <v>26</v>
      </c>
      <c r="C23" s="38">
        <v>23510</v>
      </c>
      <c r="D23" s="42"/>
      <c r="E23" s="43"/>
      <c r="F23" s="43"/>
      <c r="G23" s="19" t="s">
        <v>130</v>
      </c>
      <c r="H23" s="43">
        <v>23.5</v>
      </c>
      <c r="I23" s="43">
        <v>0.2</v>
      </c>
      <c r="J23" s="47" t="s">
        <v>162</v>
      </c>
      <c r="K23" s="41" t="s">
        <v>48</v>
      </c>
      <c r="L23" s="41" t="s">
        <v>71</v>
      </c>
      <c r="M23" s="45">
        <v>10</v>
      </c>
      <c r="N23" s="38">
        <v>2</v>
      </c>
      <c r="O23" s="41" t="s">
        <v>153</v>
      </c>
    </row>
    <row r="24" spans="1:15" ht="15.6">
      <c r="A24" s="40" t="s">
        <v>63</v>
      </c>
      <c r="B24" s="41" t="s">
        <v>65</v>
      </c>
      <c r="C24" s="38">
        <v>40120</v>
      </c>
      <c r="D24" s="42"/>
      <c r="E24" s="43"/>
      <c r="F24" s="43"/>
      <c r="G24" s="19" t="s">
        <v>67</v>
      </c>
      <c r="H24" s="43">
        <v>23</v>
      </c>
      <c r="I24" s="43">
        <v>0.5</v>
      </c>
      <c r="J24" s="47" t="s">
        <v>162</v>
      </c>
      <c r="K24" s="41" t="s">
        <v>48</v>
      </c>
      <c r="L24" s="41" t="s">
        <v>71</v>
      </c>
      <c r="M24" s="45">
        <v>10</v>
      </c>
      <c r="N24" s="38">
        <v>2</v>
      </c>
      <c r="O24" s="41" t="s">
        <v>153</v>
      </c>
    </row>
    <row r="25" spans="1:15" ht="15.6">
      <c r="A25" s="40" t="s">
        <v>63</v>
      </c>
      <c r="B25" s="41" t="s">
        <v>65</v>
      </c>
      <c r="C25" s="38">
        <v>42520</v>
      </c>
      <c r="D25" s="42"/>
      <c r="E25" s="43"/>
      <c r="F25" s="43"/>
      <c r="G25" s="19" t="s">
        <v>66</v>
      </c>
      <c r="H25" s="43">
        <v>25</v>
      </c>
      <c r="I25" s="43">
        <v>0.5</v>
      </c>
      <c r="J25" s="47" t="s">
        <v>162</v>
      </c>
      <c r="K25" s="41" t="s">
        <v>48</v>
      </c>
      <c r="L25" s="41" t="s">
        <v>71</v>
      </c>
      <c r="M25" s="45">
        <v>10</v>
      </c>
      <c r="N25" s="38">
        <v>2</v>
      </c>
      <c r="O25" s="41" t="s">
        <v>153</v>
      </c>
    </row>
    <row r="26" spans="1:15" ht="15.6">
      <c r="A26" s="40" t="s">
        <v>63</v>
      </c>
      <c r="B26" s="41" t="s">
        <v>65</v>
      </c>
      <c r="C26" s="38">
        <v>44260</v>
      </c>
      <c r="D26" s="42"/>
      <c r="E26" s="43"/>
      <c r="F26" s="43"/>
      <c r="G26" s="19" t="s">
        <v>67</v>
      </c>
      <c r="H26" s="43">
        <v>24.1</v>
      </c>
      <c r="I26" s="43">
        <v>0.2</v>
      </c>
      <c r="J26" s="47" t="s">
        <v>162</v>
      </c>
      <c r="K26" s="41" t="s">
        <v>48</v>
      </c>
      <c r="L26" s="41" t="s">
        <v>71</v>
      </c>
      <c r="M26" s="45">
        <v>10</v>
      </c>
      <c r="N26" s="38">
        <v>2</v>
      </c>
      <c r="O26" s="41" t="s">
        <v>153</v>
      </c>
    </row>
    <row r="27" spans="1:15" ht="15.6">
      <c r="A27" s="40" t="s">
        <v>63</v>
      </c>
      <c r="B27" s="41" t="s">
        <v>65</v>
      </c>
      <c r="C27" s="38">
        <v>45690</v>
      </c>
      <c r="D27" s="42"/>
      <c r="E27" s="43"/>
      <c r="F27" s="43"/>
      <c r="G27" s="19" t="s">
        <v>30</v>
      </c>
      <c r="H27" s="43">
        <v>23.1</v>
      </c>
      <c r="I27" s="43">
        <v>0.6</v>
      </c>
      <c r="J27" s="47" t="s">
        <v>162</v>
      </c>
      <c r="K27" s="41" t="s">
        <v>48</v>
      </c>
      <c r="L27" s="41" t="s">
        <v>71</v>
      </c>
      <c r="M27" s="45">
        <v>10</v>
      </c>
      <c r="N27" s="38">
        <v>2</v>
      </c>
      <c r="O27" s="41" t="s">
        <v>153</v>
      </c>
    </row>
    <row r="28" spans="1:15" ht="15.6">
      <c r="A28" s="40" t="s">
        <v>63</v>
      </c>
      <c r="B28" s="41" t="s">
        <v>65</v>
      </c>
      <c r="C28" s="38">
        <v>46070</v>
      </c>
      <c r="D28" s="42"/>
      <c r="E28" s="43"/>
      <c r="F28" s="43"/>
      <c r="G28" s="19" t="s">
        <v>30</v>
      </c>
      <c r="H28" s="43">
        <v>22</v>
      </c>
      <c r="I28" s="43">
        <v>0.1</v>
      </c>
      <c r="J28" s="47" t="s">
        <v>162</v>
      </c>
      <c r="K28" s="41" t="s">
        <v>48</v>
      </c>
      <c r="L28" s="41" t="s">
        <v>71</v>
      </c>
      <c r="M28" s="45">
        <v>10</v>
      </c>
      <c r="N28" s="38">
        <v>2</v>
      </c>
      <c r="O28" s="41" t="s">
        <v>153</v>
      </c>
    </row>
    <row r="29" spans="1:15" ht="15.6">
      <c r="A29" s="40" t="s">
        <v>63</v>
      </c>
      <c r="B29" s="41" t="s">
        <v>65</v>
      </c>
      <c r="C29" s="38">
        <v>46970</v>
      </c>
      <c r="D29" s="42"/>
      <c r="E29" s="43"/>
      <c r="F29" s="43"/>
      <c r="G29" s="19" t="s">
        <v>30</v>
      </c>
      <c r="H29" s="43">
        <v>24.4</v>
      </c>
      <c r="I29" s="43">
        <v>0.4</v>
      </c>
      <c r="J29" s="47" t="s">
        <v>162</v>
      </c>
      <c r="K29" s="41" t="s">
        <v>48</v>
      </c>
      <c r="L29" s="41" t="s">
        <v>71</v>
      </c>
      <c r="M29" s="45">
        <v>10</v>
      </c>
      <c r="N29" s="38">
        <v>2</v>
      </c>
      <c r="O29" s="41" t="s">
        <v>153</v>
      </c>
    </row>
    <row r="30" spans="1:15" ht="15.6">
      <c r="A30" s="40" t="s">
        <v>63</v>
      </c>
      <c r="B30" s="41" t="s">
        <v>65</v>
      </c>
      <c r="C30" s="38">
        <v>50330</v>
      </c>
      <c r="D30" s="42"/>
      <c r="E30" s="43"/>
      <c r="F30" s="43"/>
      <c r="G30" s="19" t="s">
        <v>30</v>
      </c>
      <c r="H30" s="43">
        <v>23.4</v>
      </c>
      <c r="I30" s="43">
        <v>0.1</v>
      </c>
      <c r="J30" s="47" t="s">
        <v>162</v>
      </c>
      <c r="K30" s="41" t="s">
        <v>48</v>
      </c>
      <c r="L30" s="41" t="s">
        <v>71</v>
      </c>
      <c r="M30" s="45">
        <v>10</v>
      </c>
      <c r="N30" s="38">
        <v>2</v>
      </c>
      <c r="O30" s="41" t="s">
        <v>153</v>
      </c>
    </row>
    <row r="31" spans="1:15" ht="15.6">
      <c r="A31" s="40" t="s">
        <v>63</v>
      </c>
      <c r="B31" s="41" t="s">
        <v>65</v>
      </c>
      <c r="C31" s="38">
        <v>51020</v>
      </c>
      <c r="D31" s="42"/>
      <c r="E31" s="43"/>
      <c r="F31" s="43"/>
      <c r="G31" s="19" t="s">
        <v>68</v>
      </c>
      <c r="H31" s="43">
        <v>23.9</v>
      </c>
      <c r="I31" s="43">
        <v>0.5</v>
      </c>
      <c r="J31" s="47" t="s">
        <v>162</v>
      </c>
      <c r="K31" s="41" t="s">
        <v>48</v>
      </c>
      <c r="L31" s="41" t="s">
        <v>71</v>
      </c>
      <c r="M31" s="45">
        <v>10</v>
      </c>
      <c r="N31" s="38">
        <v>2</v>
      </c>
      <c r="O31" s="41" t="s">
        <v>153</v>
      </c>
    </row>
    <row r="32" spans="1:15" ht="15.6">
      <c r="A32" s="40" t="s">
        <v>63</v>
      </c>
      <c r="B32" s="41" t="s">
        <v>65</v>
      </c>
      <c r="C32" s="38">
        <v>52220</v>
      </c>
      <c r="D32" s="42"/>
      <c r="E32" s="43"/>
      <c r="F32" s="43"/>
      <c r="G32" s="19" t="s">
        <v>68</v>
      </c>
      <c r="H32" s="43">
        <v>21.6</v>
      </c>
      <c r="I32" s="43">
        <v>0.2</v>
      </c>
      <c r="J32" s="47" t="s">
        <v>162</v>
      </c>
      <c r="K32" s="41" t="s">
        <v>48</v>
      </c>
      <c r="L32" s="41" t="s">
        <v>71</v>
      </c>
      <c r="M32" s="45">
        <v>10</v>
      </c>
      <c r="N32" s="38">
        <v>2</v>
      </c>
      <c r="O32" s="41" t="s">
        <v>153</v>
      </c>
    </row>
    <row r="33" spans="1:15" ht="15.6">
      <c r="A33" s="40" t="s">
        <v>63</v>
      </c>
      <c r="B33" s="41" t="s">
        <v>65</v>
      </c>
      <c r="C33" s="38">
        <v>53240</v>
      </c>
      <c r="D33" s="42"/>
      <c r="E33" s="43"/>
      <c r="F33" s="43"/>
      <c r="G33" s="19" t="s">
        <v>69</v>
      </c>
      <c r="H33" s="43">
        <v>22.3</v>
      </c>
      <c r="I33" s="43">
        <v>0.4</v>
      </c>
      <c r="J33" s="47" t="s">
        <v>162</v>
      </c>
      <c r="K33" s="41" t="s">
        <v>48</v>
      </c>
      <c r="L33" s="41" t="s">
        <v>71</v>
      </c>
      <c r="M33" s="45">
        <v>10</v>
      </c>
      <c r="N33" s="38">
        <v>2</v>
      </c>
      <c r="O33" s="41" t="s">
        <v>153</v>
      </c>
    </row>
    <row r="34" spans="1:15" ht="15.6">
      <c r="A34" s="40" t="s">
        <v>63</v>
      </c>
      <c r="B34" s="41" t="s">
        <v>65</v>
      </c>
      <c r="C34" s="38">
        <v>55840</v>
      </c>
      <c r="D34" s="42"/>
      <c r="E34" s="43"/>
      <c r="F34" s="43"/>
      <c r="G34" s="19" t="s">
        <v>70</v>
      </c>
      <c r="H34" s="43">
        <v>21.8</v>
      </c>
      <c r="I34" s="43">
        <v>0.3</v>
      </c>
      <c r="J34" s="47" t="s">
        <v>162</v>
      </c>
      <c r="K34" s="41" t="s">
        <v>48</v>
      </c>
      <c r="L34" s="41" t="s">
        <v>71</v>
      </c>
      <c r="M34" s="45">
        <v>10</v>
      </c>
      <c r="N34" s="38">
        <v>2</v>
      </c>
      <c r="O34" s="41" t="s">
        <v>153</v>
      </c>
    </row>
    <row r="35" spans="1:15" ht="15.6">
      <c r="A35" s="40" t="s">
        <v>63</v>
      </c>
      <c r="B35" s="41" t="s">
        <v>65</v>
      </c>
      <c r="C35" s="38">
        <v>57120</v>
      </c>
      <c r="D35" s="42"/>
      <c r="E35" s="43"/>
      <c r="F35" s="43"/>
      <c r="G35" s="19" t="s">
        <v>70</v>
      </c>
      <c r="H35" s="43">
        <v>22</v>
      </c>
      <c r="I35" s="43">
        <v>0.4</v>
      </c>
      <c r="J35" s="47" t="s">
        <v>162</v>
      </c>
      <c r="K35" s="41" t="s">
        <v>48</v>
      </c>
      <c r="L35" s="41" t="s">
        <v>71</v>
      </c>
      <c r="M35" s="45">
        <v>10</v>
      </c>
      <c r="N35" s="38">
        <v>2</v>
      </c>
      <c r="O35" s="41" t="s">
        <v>153</v>
      </c>
    </row>
    <row r="36" spans="1:15" ht="15.6">
      <c r="A36" s="40" t="s">
        <v>63</v>
      </c>
      <c r="B36" s="41" t="s">
        <v>65</v>
      </c>
      <c r="C36" s="38">
        <v>59880</v>
      </c>
      <c r="D36" s="42"/>
      <c r="E36" s="43"/>
      <c r="F36" s="43"/>
      <c r="G36" s="19" t="s">
        <v>70</v>
      </c>
      <c r="H36" s="43">
        <v>21.6</v>
      </c>
      <c r="I36" s="43">
        <v>0.2</v>
      </c>
      <c r="J36" s="47" t="s">
        <v>162</v>
      </c>
      <c r="K36" s="41" t="s">
        <v>48</v>
      </c>
      <c r="L36" s="41" t="s">
        <v>71</v>
      </c>
      <c r="M36" s="45">
        <v>10</v>
      </c>
      <c r="N36" s="38">
        <v>2</v>
      </c>
      <c r="O36" s="41" t="s">
        <v>153</v>
      </c>
    </row>
    <row r="37" spans="1:15" ht="15.6">
      <c r="A37" s="4" t="s">
        <v>117</v>
      </c>
      <c r="B37" s="5" t="s">
        <v>2</v>
      </c>
      <c r="C37" s="10">
        <v>3.9</v>
      </c>
      <c r="D37" s="28">
        <v>35.5</v>
      </c>
      <c r="E37" s="28">
        <v>28.3</v>
      </c>
      <c r="F37" s="29">
        <v>0</v>
      </c>
      <c r="G37" s="16" t="s">
        <v>137</v>
      </c>
      <c r="H37" s="11">
        <v>20.67</v>
      </c>
      <c r="I37" s="11">
        <v>0.25</v>
      </c>
      <c r="J37" s="7" t="s">
        <v>36</v>
      </c>
      <c r="K37" s="8" t="s">
        <v>47</v>
      </c>
      <c r="L37" s="8" t="s">
        <v>82</v>
      </c>
      <c r="M37" s="10">
        <v>5</v>
      </c>
      <c r="N37" s="10">
        <v>0</v>
      </c>
      <c r="O37" s="8"/>
    </row>
    <row r="38" spans="1:15" ht="15.6">
      <c r="A38" s="4" t="s">
        <v>117</v>
      </c>
      <c r="B38" s="5" t="s">
        <v>2</v>
      </c>
      <c r="C38" s="10">
        <v>4.5999999999999996</v>
      </c>
      <c r="D38" s="28">
        <v>35</v>
      </c>
      <c r="E38" s="28">
        <v>28.54</v>
      </c>
      <c r="F38" s="29">
        <v>0</v>
      </c>
      <c r="G38" s="16" t="s">
        <v>137</v>
      </c>
      <c r="H38" s="11">
        <v>20.78</v>
      </c>
      <c r="I38" s="11">
        <v>0.25</v>
      </c>
      <c r="J38" s="7" t="s">
        <v>36</v>
      </c>
      <c r="K38" s="8" t="s">
        <v>47</v>
      </c>
      <c r="L38" s="8" t="s">
        <v>82</v>
      </c>
      <c r="M38" s="10">
        <v>5</v>
      </c>
      <c r="N38" s="10">
        <v>0</v>
      </c>
      <c r="O38" s="8"/>
    </row>
    <row r="39" spans="1:15" ht="15.6">
      <c r="A39" s="4" t="s">
        <v>117</v>
      </c>
      <c r="B39" s="5" t="s">
        <v>2</v>
      </c>
      <c r="C39" s="10">
        <v>5</v>
      </c>
      <c r="D39" s="28">
        <v>35</v>
      </c>
      <c r="E39" s="28">
        <v>28.13</v>
      </c>
      <c r="F39" s="29">
        <v>0</v>
      </c>
      <c r="G39" s="16" t="s">
        <v>137</v>
      </c>
      <c r="H39" s="11">
        <v>20.59</v>
      </c>
      <c r="I39" s="11">
        <v>0.25</v>
      </c>
      <c r="J39" s="7" t="s">
        <v>36</v>
      </c>
      <c r="K39" s="8" t="s">
        <v>47</v>
      </c>
      <c r="L39" s="8" t="s">
        <v>82</v>
      </c>
      <c r="M39" s="10">
        <v>5</v>
      </c>
      <c r="N39" s="10">
        <v>0</v>
      </c>
      <c r="O39" s="8"/>
    </row>
    <row r="40" spans="1:15" ht="15.6">
      <c r="A40" s="4" t="s">
        <v>117</v>
      </c>
      <c r="B40" s="5" t="s">
        <v>2</v>
      </c>
      <c r="C40" s="10">
        <v>7.8</v>
      </c>
      <c r="D40" s="28">
        <v>35.549999999999997</v>
      </c>
      <c r="E40" s="28">
        <v>28.26</v>
      </c>
      <c r="F40" s="29">
        <v>0</v>
      </c>
      <c r="G40" s="16" t="s">
        <v>137</v>
      </c>
      <c r="H40" s="11">
        <v>20.82</v>
      </c>
      <c r="I40" s="11">
        <v>0.25</v>
      </c>
      <c r="J40" s="7" t="s">
        <v>36</v>
      </c>
      <c r="K40" s="8" t="s">
        <v>47</v>
      </c>
      <c r="L40" s="8" t="s">
        <v>82</v>
      </c>
      <c r="M40" s="10">
        <v>5</v>
      </c>
      <c r="N40" s="10">
        <v>0</v>
      </c>
      <c r="O40" s="8"/>
    </row>
    <row r="41" spans="1:15" ht="15.6">
      <c r="A41" s="4" t="s">
        <v>117</v>
      </c>
      <c r="B41" s="5" t="s">
        <v>2</v>
      </c>
      <c r="C41" s="10">
        <v>7.8</v>
      </c>
      <c r="D41" s="28">
        <v>35.549999999999997</v>
      </c>
      <c r="E41" s="28">
        <v>28.26</v>
      </c>
      <c r="F41" s="29">
        <v>0</v>
      </c>
      <c r="G41" s="16" t="s">
        <v>137</v>
      </c>
      <c r="H41" s="11">
        <v>20.72</v>
      </c>
      <c r="I41" s="11">
        <v>0.25</v>
      </c>
      <c r="J41" s="7" t="s">
        <v>36</v>
      </c>
      <c r="K41" s="8" t="s">
        <v>47</v>
      </c>
      <c r="L41" s="8" t="s">
        <v>82</v>
      </c>
      <c r="M41" s="10">
        <v>5</v>
      </c>
      <c r="N41" s="10">
        <v>0</v>
      </c>
      <c r="O41" s="8"/>
    </row>
    <row r="42" spans="1:15" ht="15.6">
      <c r="A42" s="4" t="s">
        <v>117</v>
      </c>
      <c r="B42" s="5" t="s">
        <v>2</v>
      </c>
      <c r="C42" s="10">
        <v>9.5</v>
      </c>
      <c r="D42" s="28">
        <v>36.1</v>
      </c>
      <c r="E42" s="28">
        <v>27.5</v>
      </c>
      <c r="F42" s="29">
        <v>0</v>
      </c>
      <c r="G42" s="16" t="s">
        <v>137</v>
      </c>
      <c r="H42" s="11">
        <v>20.68</v>
      </c>
      <c r="I42" s="11">
        <v>0.25</v>
      </c>
      <c r="J42" s="7" t="s">
        <v>36</v>
      </c>
      <c r="K42" s="8" t="s">
        <v>47</v>
      </c>
      <c r="L42" s="8" t="s">
        <v>82</v>
      </c>
      <c r="M42" s="10">
        <v>5</v>
      </c>
      <c r="N42" s="10">
        <v>0</v>
      </c>
      <c r="O42" s="8"/>
    </row>
    <row r="43" spans="1:15" ht="15.6">
      <c r="A43" s="4" t="s">
        <v>117</v>
      </c>
      <c r="B43" s="5" t="s">
        <v>2</v>
      </c>
      <c r="C43" s="10">
        <v>10.3</v>
      </c>
      <c r="D43" s="28">
        <v>36.4</v>
      </c>
      <c r="E43" s="28">
        <v>27.45</v>
      </c>
      <c r="F43" s="29">
        <v>0</v>
      </c>
      <c r="G43" s="16" t="s">
        <v>137</v>
      </c>
      <c r="H43" s="11">
        <v>20.93</v>
      </c>
      <c r="I43" s="11">
        <v>0.25</v>
      </c>
      <c r="J43" s="7" t="s">
        <v>36</v>
      </c>
      <c r="K43" s="8" t="s">
        <v>47</v>
      </c>
      <c r="L43" s="8" t="s">
        <v>82</v>
      </c>
      <c r="M43" s="10">
        <v>5</v>
      </c>
      <c r="N43" s="10">
        <v>0</v>
      </c>
      <c r="O43" s="8"/>
    </row>
    <row r="44" spans="1:15" ht="15.6">
      <c r="A44" s="4" t="s">
        <v>117</v>
      </c>
      <c r="B44" s="5" t="s">
        <v>2</v>
      </c>
      <c r="C44" s="10">
        <v>11.7</v>
      </c>
      <c r="D44" s="28">
        <v>36.51</v>
      </c>
      <c r="E44" s="28">
        <v>26.91</v>
      </c>
      <c r="F44" s="29">
        <v>0</v>
      </c>
      <c r="G44" s="16" t="s">
        <v>137</v>
      </c>
      <c r="H44" s="11">
        <v>20.72</v>
      </c>
      <c r="I44" s="11">
        <v>0.25</v>
      </c>
      <c r="J44" s="7" t="s">
        <v>36</v>
      </c>
      <c r="K44" s="8" t="s">
        <v>47</v>
      </c>
      <c r="L44" s="8" t="s">
        <v>82</v>
      </c>
      <c r="M44" s="10">
        <v>5</v>
      </c>
      <c r="N44" s="10">
        <v>0</v>
      </c>
      <c r="O44" s="8"/>
    </row>
    <row r="45" spans="1:15" ht="15.6">
      <c r="A45" s="4" t="s">
        <v>117</v>
      </c>
      <c r="B45" s="5" t="s">
        <v>2</v>
      </c>
      <c r="C45" s="10">
        <v>14</v>
      </c>
      <c r="D45" s="28">
        <v>36.82</v>
      </c>
      <c r="E45" s="28">
        <v>27.33</v>
      </c>
      <c r="F45" s="29">
        <v>0</v>
      </c>
      <c r="G45" s="16" t="s">
        <v>137</v>
      </c>
      <c r="H45" s="11">
        <v>20.98</v>
      </c>
      <c r="I45" s="11">
        <v>0.25</v>
      </c>
      <c r="J45" s="7" t="s">
        <v>36</v>
      </c>
      <c r="K45" s="8" t="s">
        <v>47</v>
      </c>
      <c r="L45" s="8" t="s">
        <v>82</v>
      </c>
      <c r="M45" s="10">
        <v>5</v>
      </c>
      <c r="N45" s="10">
        <v>0</v>
      </c>
      <c r="O45" s="8"/>
    </row>
    <row r="46" spans="1:15" ht="15.6">
      <c r="A46" s="4" t="s">
        <v>117</v>
      </c>
      <c r="B46" s="5" t="s">
        <v>2</v>
      </c>
      <c r="C46" s="10">
        <v>15.1</v>
      </c>
      <c r="D46" s="28">
        <v>37.1</v>
      </c>
      <c r="E46" s="28">
        <v>27.35</v>
      </c>
      <c r="F46" s="29">
        <v>0</v>
      </c>
      <c r="G46" s="16" t="s">
        <v>137</v>
      </c>
      <c r="H46" s="11">
        <v>21.02</v>
      </c>
      <c r="I46" s="11">
        <v>0.25</v>
      </c>
      <c r="J46" s="7" t="s">
        <v>36</v>
      </c>
      <c r="K46" s="8" t="s">
        <v>47</v>
      </c>
      <c r="L46" s="8" t="s">
        <v>82</v>
      </c>
      <c r="M46" s="10">
        <v>5</v>
      </c>
      <c r="N46" s="10">
        <v>0</v>
      </c>
      <c r="O46" s="8"/>
    </row>
    <row r="47" spans="1:15" ht="15.6">
      <c r="A47" s="4" t="s">
        <v>117</v>
      </c>
      <c r="B47" s="5" t="s">
        <v>2</v>
      </c>
      <c r="C47" s="10">
        <v>15.1</v>
      </c>
      <c r="D47" s="28">
        <v>37.1</v>
      </c>
      <c r="E47" s="28">
        <v>27.35</v>
      </c>
      <c r="F47" s="29">
        <v>0</v>
      </c>
      <c r="G47" s="16" t="s">
        <v>137</v>
      </c>
      <c r="H47" s="11">
        <v>21.15</v>
      </c>
      <c r="I47" s="11">
        <v>0.25</v>
      </c>
      <c r="J47" s="7" t="s">
        <v>36</v>
      </c>
      <c r="K47" s="8" t="s">
        <v>47</v>
      </c>
      <c r="L47" s="8" t="s">
        <v>82</v>
      </c>
      <c r="M47" s="10">
        <v>5</v>
      </c>
      <c r="N47" s="10">
        <v>0</v>
      </c>
      <c r="O47" s="8"/>
    </row>
    <row r="48" spans="1:15" ht="15.6">
      <c r="A48" s="4" t="s">
        <v>117</v>
      </c>
      <c r="B48" s="5" t="s">
        <v>2</v>
      </c>
      <c r="C48" s="10">
        <v>17.3</v>
      </c>
      <c r="D48" s="28">
        <v>37.11</v>
      </c>
      <c r="E48" s="28">
        <v>26.5</v>
      </c>
      <c r="F48" s="29">
        <v>0</v>
      </c>
      <c r="G48" s="16" t="s">
        <v>137</v>
      </c>
      <c r="H48" s="11">
        <v>21.04</v>
      </c>
      <c r="I48" s="11">
        <v>0.25</v>
      </c>
      <c r="J48" s="7" t="s">
        <v>36</v>
      </c>
      <c r="K48" s="8" t="s">
        <v>47</v>
      </c>
      <c r="L48" s="8" t="s">
        <v>82</v>
      </c>
      <c r="M48" s="10">
        <v>5</v>
      </c>
      <c r="N48" s="10">
        <v>0</v>
      </c>
      <c r="O48" s="8"/>
    </row>
    <row r="49" spans="1:15" ht="15.6">
      <c r="A49" s="4" t="s">
        <v>117</v>
      </c>
      <c r="B49" s="5" t="s">
        <v>2</v>
      </c>
      <c r="C49" s="10">
        <v>19.2</v>
      </c>
      <c r="D49" s="28">
        <v>37</v>
      </c>
      <c r="E49" s="28">
        <v>25.99</v>
      </c>
      <c r="F49" s="29">
        <v>0</v>
      </c>
      <c r="G49" s="16" t="s">
        <v>137</v>
      </c>
      <c r="H49" s="11">
        <v>21.75</v>
      </c>
      <c r="I49" s="11">
        <v>0.25</v>
      </c>
      <c r="J49" s="7" t="s">
        <v>36</v>
      </c>
      <c r="K49" s="8" t="s">
        <v>47</v>
      </c>
      <c r="L49" s="8" t="s">
        <v>82</v>
      </c>
      <c r="M49" s="10">
        <v>5</v>
      </c>
      <c r="N49" s="10">
        <v>0</v>
      </c>
      <c r="O49" s="8"/>
    </row>
    <row r="50" spans="1:15" ht="15.6">
      <c r="A50" s="4" t="s">
        <v>117</v>
      </c>
      <c r="B50" s="5" t="s">
        <v>2</v>
      </c>
      <c r="C50" s="10">
        <v>21.1</v>
      </c>
      <c r="D50" s="28">
        <v>36.950000000000003</v>
      </c>
      <c r="E50" s="28">
        <v>25.68</v>
      </c>
      <c r="F50" s="29">
        <v>0</v>
      </c>
      <c r="G50" s="16" t="s">
        <v>137</v>
      </c>
      <c r="H50" s="11">
        <v>21.2</v>
      </c>
      <c r="I50" s="11">
        <v>0.25</v>
      </c>
      <c r="J50" s="7" t="s">
        <v>36</v>
      </c>
      <c r="K50" s="8" t="s">
        <v>47</v>
      </c>
      <c r="L50" s="8" t="s">
        <v>82</v>
      </c>
      <c r="M50" s="10">
        <v>5</v>
      </c>
      <c r="N50" s="10">
        <v>0</v>
      </c>
      <c r="O50" s="8"/>
    </row>
    <row r="51" spans="1:15" ht="15.6">
      <c r="A51" s="4" t="s">
        <v>117</v>
      </c>
      <c r="B51" s="5" t="s">
        <v>2</v>
      </c>
      <c r="C51" s="10">
        <v>22.5</v>
      </c>
      <c r="D51" s="28">
        <v>37.18</v>
      </c>
      <c r="E51" s="28">
        <v>26.43</v>
      </c>
      <c r="F51" s="29">
        <v>0</v>
      </c>
      <c r="G51" s="16" t="s">
        <v>137</v>
      </c>
      <c r="H51" s="11">
        <v>21.26</v>
      </c>
      <c r="I51" s="11">
        <v>0.25</v>
      </c>
      <c r="J51" s="7" t="s">
        <v>36</v>
      </c>
      <c r="K51" s="8" t="s">
        <v>47</v>
      </c>
      <c r="L51" s="8" t="s">
        <v>82</v>
      </c>
      <c r="M51" s="10">
        <v>5</v>
      </c>
      <c r="N51" s="10">
        <v>0</v>
      </c>
      <c r="O51" s="8"/>
    </row>
    <row r="52" spans="1:15" ht="15.6">
      <c r="A52" s="4" t="s">
        <v>117</v>
      </c>
      <c r="B52" s="5" t="s">
        <v>2</v>
      </c>
      <c r="C52" s="10">
        <v>24.8</v>
      </c>
      <c r="D52" s="28">
        <v>37.049999999999997</v>
      </c>
      <c r="E52" s="28">
        <v>26.15</v>
      </c>
      <c r="F52" s="29">
        <v>0</v>
      </c>
      <c r="G52" s="16" t="s">
        <v>137</v>
      </c>
      <c r="H52" s="11">
        <v>21.51</v>
      </c>
      <c r="I52" s="11">
        <v>0.25</v>
      </c>
      <c r="J52" s="7" t="s">
        <v>36</v>
      </c>
      <c r="K52" s="8" t="s">
        <v>47</v>
      </c>
      <c r="L52" s="8" t="s">
        <v>82</v>
      </c>
      <c r="M52" s="10">
        <v>5</v>
      </c>
      <c r="N52" s="10">
        <v>0</v>
      </c>
      <c r="O52" s="8"/>
    </row>
    <row r="53" spans="1:15" ht="15.6">
      <c r="A53" s="4" t="s">
        <v>117</v>
      </c>
      <c r="B53" s="5" t="s">
        <v>2</v>
      </c>
      <c r="C53" s="10">
        <v>26.3</v>
      </c>
      <c r="D53" s="28">
        <v>36.840000000000003</v>
      </c>
      <c r="E53" s="28">
        <v>26.05</v>
      </c>
      <c r="F53" s="29">
        <v>0</v>
      </c>
      <c r="G53" s="16" t="s">
        <v>137</v>
      </c>
      <c r="H53" s="11">
        <v>21.62</v>
      </c>
      <c r="I53" s="11">
        <v>0.25</v>
      </c>
      <c r="J53" s="7" t="s">
        <v>36</v>
      </c>
      <c r="K53" s="8" t="s">
        <v>47</v>
      </c>
      <c r="L53" s="8" t="s">
        <v>82</v>
      </c>
      <c r="M53" s="10">
        <v>5</v>
      </c>
      <c r="N53" s="10">
        <v>0</v>
      </c>
      <c r="O53" s="8"/>
    </row>
    <row r="54" spans="1:15" ht="15.6">
      <c r="A54" s="4" t="s">
        <v>117</v>
      </c>
      <c r="B54" s="5" t="s">
        <v>2</v>
      </c>
      <c r="C54" s="10">
        <v>26.3</v>
      </c>
      <c r="D54" s="28">
        <v>36.840000000000003</v>
      </c>
      <c r="E54" s="28">
        <v>26.05</v>
      </c>
      <c r="F54" s="29">
        <v>0</v>
      </c>
      <c r="G54" s="16" t="s">
        <v>137</v>
      </c>
      <c r="H54" s="11">
        <v>21.69</v>
      </c>
      <c r="I54" s="11">
        <v>0.25</v>
      </c>
      <c r="J54" s="7" t="s">
        <v>36</v>
      </c>
      <c r="K54" s="8" t="s">
        <v>47</v>
      </c>
      <c r="L54" s="8" t="s">
        <v>82</v>
      </c>
      <c r="M54" s="10">
        <v>5</v>
      </c>
      <c r="N54" s="10">
        <v>0</v>
      </c>
      <c r="O54" s="8"/>
    </row>
    <row r="55" spans="1:15" ht="15.6">
      <c r="A55" s="4" t="s">
        <v>117</v>
      </c>
      <c r="B55" s="5" t="s">
        <v>2</v>
      </c>
      <c r="C55" s="10">
        <v>36.899999999999991</v>
      </c>
      <c r="D55" s="22">
        <v>37.025364421052636</v>
      </c>
      <c r="E55" s="22">
        <v>26.31</v>
      </c>
      <c r="F55" s="29">
        <v>0</v>
      </c>
      <c r="G55" s="16" t="s">
        <v>137</v>
      </c>
      <c r="H55" s="11">
        <v>21.12</v>
      </c>
      <c r="I55" s="11">
        <v>0.25</v>
      </c>
      <c r="J55" s="7" t="s">
        <v>36</v>
      </c>
      <c r="K55" s="8" t="s">
        <v>47</v>
      </c>
      <c r="L55" s="8" t="s">
        <v>82</v>
      </c>
      <c r="M55" s="10">
        <v>5</v>
      </c>
      <c r="N55" s="10">
        <v>0</v>
      </c>
      <c r="O55" s="8"/>
    </row>
    <row r="56" spans="1:15" ht="15.6">
      <c r="A56" s="4" t="s">
        <v>117</v>
      </c>
      <c r="B56" s="5" t="s">
        <v>2</v>
      </c>
      <c r="C56" s="10">
        <v>47.1</v>
      </c>
      <c r="D56" s="22">
        <v>36.927274210526321</v>
      </c>
      <c r="E56" s="22">
        <v>26.15</v>
      </c>
      <c r="F56" s="29">
        <v>0</v>
      </c>
      <c r="G56" s="16" t="s">
        <v>137</v>
      </c>
      <c r="H56" s="11">
        <v>21.16</v>
      </c>
      <c r="I56" s="11">
        <v>0.25</v>
      </c>
      <c r="J56" s="7" t="s">
        <v>36</v>
      </c>
      <c r="K56" s="8" t="s">
        <v>47</v>
      </c>
      <c r="L56" s="8" t="s">
        <v>82</v>
      </c>
      <c r="M56" s="10">
        <v>5</v>
      </c>
      <c r="N56" s="10">
        <v>0</v>
      </c>
      <c r="O56" s="8"/>
    </row>
    <row r="57" spans="1:15" ht="15.6">
      <c r="A57" s="4" t="s">
        <v>117</v>
      </c>
      <c r="B57" s="5" t="s">
        <v>2</v>
      </c>
      <c r="C57" s="10">
        <v>52.29999999999999</v>
      </c>
      <c r="D57" s="22">
        <v>36.925928000000006</v>
      </c>
      <c r="E57" s="22">
        <v>26.32</v>
      </c>
      <c r="F57" s="29">
        <v>0</v>
      </c>
      <c r="G57" s="16" t="s">
        <v>137</v>
      </c>
      <c r="H57" s="11">
        <v>21.29</v>
      </c>
      <c r="I57" s="11">
        <v>0.25</v>
      </c>
      <c r="J57" s="7" t="s">
        <v>36</v>
      </c>
      <c r="K57" s="8" t="s">
        <v>47</v>
      </c>
      <c r="L57" s="8" t="s">
        <v>82</v>
      </c>
      <c r="M57" s="10">
        <v>5</v>
      </c>
      <c r="N57" s="10">
        <v>0</v>
      </c>
      <c r="O57" s="8"/>
    </row>
    <row r="58" spans="1:15" ht="15.6">
      <c r="A58" s="4" t="s">
        <v>117</v>
      </c>
      <c r="B58" s="5" t="s">
        <v>2</v>
      </c>
      <c r="C58" s="10">
        <v>61.399999999999991</v>
      </c>
      <c r="D58" s="22">
        <v>37.058983052631582</v>
      </c>
      <c r="E58" s="22">
        <v>26.59</v>
      </c>
      <c r="F58" s="29">
        <v>0</v>
      </c>
      <c r="G58" s="16" t="s">
        <v>137</v>
      </c>
      <c r="H58" s="11">
        <v>21.31</v>
      </c>
      <c r="I58" s="11">
        <v>0.25</v>
      </c>
      <c r="J58" s="7" t="s">
        <v>36</v>
      </c>
      <c r="K58" s="8" t="s">
        <v>47</v>
      </c>
      <c r="L58" s="8" t="s">
        <v>82</v>
      </c>
      <c r="M58" s="10">
        <v>5</v>
      </c>
      <c r="N58" s="10">
        <v>0</v>
      </c>
      <c r="O58" s="8"/>
    </row>
    <row r="59" spans="1:15" ht="15.6">
      <c r="A59" s="4" t="s">
        <v>117</v>
      </c>
      <c r="B59" s="5" t="s">
        <v>2</v>
      </c>
      <c r="C59" s="10">
        <v>76.299999999999983</v>
      </c>
      <c r="D59" s="22">
        <v>36.623717473684216</v>
      </c>
      <c r="E59" s="22">
        <v>26.6</v>
      </c>
      <c r="F59" s="29">
        <v>0</v>
      </c>
      <c r="G59" s="16" t="s">
        <v>137</v>
      </c>
      <c r="H59" s="11">
        <v>20.89</v>
      </c>
      <c r="I59" s="11">
        <v>0.25</v>
      </c>
      <c r="J59" s="7" t="s">
        <v>36</v>
      </c>
      <c r="K59" s="8" t="s">
        <v>47</v>
      </c>
      <c r="L59" s="8" t="s">
        <v>82</v>
      </c>
      <c r="M59" s="10">
        <v>5</v>
      </c>
      <c r="N59" s="10">
        <v>0</v>
      </c>
      <c r="O59" s="8"/>
    </row>
    <row r="60" spans="1:15" ht="15.6">
      <c r="A60" s="4" t="s">
        <v>117</v>
      </c>
      <c r="B60" s="5" t="s">
        <v>2</v>
      </c>
      <c r="C60" s="10">
        <v>83</v>
      </c>
      <c r="D60" s="22">
        <v>36.558614000000006</v>
      </c>
      <c r="E60" s="22">
        <v>26.63</v>
      </c>
      <c r="F60" s="29">
        <v>0</v>
      </c>
      <c r="G60" s="16" t="s">
        <v>137</v>
      </c>
      <c r="H60" s="11">
        <v>20.88</v>
      </c>
      <c r="I60" s="11">
        <v>0.25</v>
      </c>
      <c r="J60" s="7" t="s">
        <v>36</v>
      </c>
      <c r="K60" s="8" t="s">
        <v>47</v>
      </c>
      <c r="L60" s="8" t="s">
        <v>82</v>
      </c>
      <c r="M60" s="10">
        <v>5</v>
      </c>
      <c r="N60" s="10">
        <v>0</v>
      </c>
      <c r="O60" s="8"/>
    </row>
    <row r="61" spans="1:15" ht="15.6">
      <c r="A61" s="4" t="s">
        <v>117</v>
      </c>
      <c r="B61" s="5" t="s">
        <v>2</v>
      </c>
      <c r="C61" s="10">
        <v>88.1</v>
      </c>
      <c r="D61" s="22">
        <v>36.617160421052631</v>
      </c>
      <c r="E61" s="22">
        <v>27.18</v>
      </c>
      <c r="F61" s="29">
        <v>0</v>
      </c>
      <c r="G61" s="16" t="s">
        <v>137</v>
      </c>
      <c r="H61" s="11">
        <v>20.68</v>
      </c>
      <c r="I61" s="11">
        <v>0.25</v>
      </c>
      <c r="J61" s="7" t="s">
        <v>36</v>
      </c>
      <c r="K61" s="8" t="s">
        <v>47</v>
      </c>
      <c r="L61" s="8" t="s">
        <v>82</v>
      </c>
      <c r="M61" s="10">
        <v>5</v>
      </c>
      <c r="N61" s="10">
        <v>0</v>
      </c>
      <c r="O61" s="8"/>
    </row>
    <row r="62" spans="1:15" ht="15.6">
      <c r="A62" s="4" t="s">
        <v>117</v>
      </c>
      <c r="B62" s="5" t="s">
        <v>2</v>
      </c>
      <c r="C62" s="10">
        <v>99.6</v>
      </c>
      <c r="D62" s="22">
        <v>36.537285263157898</v>
      </c>
      <c r="E62" s="22">
        <v>27.02</v>
      </c>
      <c r="F62" s="29">
        <v>0</v>
      </c>
      <c r="G62" s="16" t="s">
        <v>137</v>
      </c>
      <c r="H62" s="11">
        <v>20.58</v>
      </c>
      <c r="I62" s="11">
        <v>0.25</v>
      </c>
      <c r="J62" s="7" t="s">
        <v>36</v>
      </c>
      <c r="K62" s="8" t="s">
        <v>47</v>
      </c>
      <c r="L62" s="8" t="s">
        <v>82</v>
      </c>
      <c r="M62" s="10">
        <v>5</v>
      </c>
      <c r="N62" s="10">
        <v>0</v>
      </c>
      <c r="O62" s="8"/>
    </row>
    <row r="63" spans="1:15" ht="15.6">
      <c r="A63" s="4" t="s">
        <v>117</v>
      </c>
      <c r="B63" s="5" t="s">
        <v>2</v>
      </c>
      <c r="C63" s="10">
        <v>104.5</v>
      </c>
      <c r="D63" s="22">
        <v>36.618396736842108</v>
      </c>
      <c r="E63" s="22">
        <v>26.72</v>
      </c>
      <c r="F63" s="29">
        <v>0</v>
      </c>
      <c r="G63" s="16" t="s">
        <v>137</v>
      </c>
      <c r="H63" s="11">
        <v>20.76</v>
      </c>
      <c r="I63" s="11">
        <v>0.25</v>
      </c>
      <c r="J63" s="7" t="s">
        <v>36</v>
      </c>
      <c r="K63" s="8" t="s">
        <v>47</v>
      </c>
      <c r="L63" s="8" t="s">
        <v>82</v>
      </c>
      <c r="M63" s="10">
        <v>5</v>
      </c>
      <c r="N63" s="10">
        <v>0</v>
      </c>
      <c r="O63" s="8"/>
    </row>
    <row r="64" spans="1:15" ht="15.6">
      <c r="A64" s="4" t="s">
        <v>117</v>
      </c>
      <c r="B64" s="5" t="s">
        <v>2</v>
      </c>
      <c r="C64" s="10">
        <v>114.2</v>
      </c>
      <c r="D64" s="22">
        <v>36.409963052631582</v>
      </c>
      <c r="E64" s="22">
        <v>26.56</v>
      </c>
      <c r="F64" s="29">
        <v>0</v>
      </c>
      <c r="G64" s="16" t="s">
        <v>137</v>
      </c>
      <c r="H64" s="11">
        <v>20.260000000000002</v>
      </c>
      <c r="I64" s="11">
        <v>0.25</v>
      </c>
      <c r="J64" s="7" t="s">
        <v>36</v>
      </c>
      <c r="K64" s="8" t="s">
        <v>47</v>
      </c>
      <c r="L64" s="8" t="s">
        <v>82</v>
      </c>
      <c r="M64" s="10">
        <v>5</v>
      </c>
      <c r="N64" s="10">
        <v>0</v>
      </c>
      <c r="O64" s="8"/>
    </row>
    <row r="65" spans="1:15" ht="15.6">
      <c r="A65" s="4" t="s">
        <v>117</v>
      </c>
      <c r="B65" s="5" t="s">
        <v>2</v>
      </c>
      <c r="C65" s="10">
        <v>116.1</v>
      </c>
      <c r="D65" s="22">
        <v>36.27366610526316</v>
      </c>
      <c r="E65" s="22">
        <v>27.14</v>
      </c>
      <c r="F65" s="29">
        <v>0</v>
      </c>
      <c r="G65" s="16" t="s">
        <v>137</v>
      </c>
      <c r="H65" s="11">
        <v>20.18</v>
      </c>
      <c r="I65" s="11">
        <v>0.25</v>
      </c>
      <c r="J65" s="7" t="s">
        <v>36</v>
      </c>
      <c r="K65" s="8" t="s">
        <v>47</v>
      </c>
      <c r="L65" s="8" t="s">
        <v>82</v>
      </c>
      <c r="M65" s="10">
        <v>5</v>
      </c>
      <c r="N65" s="10">
        <v>0</v>
      </c>
      <c r="O65" s="8"/>
    </row>
    <row r="66" spans="1:15" ht="15.6">
      <c r="A66" s="4" t="s">
        <v>117</v>
      </c>
      <c r="B66" s="5" t="s">
        <v>2</v>
      </c>
      <c r="C66" s="10">
        <v>119.1</v>
      </c>
      <c r="D66" s="22">
        <v>36.208942684210527</v>
      </c>
      <c r="E66" s="22">
        <v>27.33</v>
      </c>
      <c r="F66" s="29">
        <v>0</v>
      </c>
      <c r="G66" s="16" t="s">
        <v>137</v>
      </c>
      <c r="H66" s="11">
        <v>20.12</v>
      </c>
      <c r="I66" s="11">
        <v>0.25</v>
      </c>
      <c r="J66" s="7" t="s">
        <v>36</v>
      </c>
      <c r="K66" s="8" t="s">
        <v>47</v>
      </c>
      <c r="L66" s="8" t="s">
        <v>82</v>
      </c>
      <c r="M66" s="10">
        <v>5</v>
      </c>
      <c r="N66" s="10">
        <v>0</v>
      </c>
      <c r="O66" s="8"/>
    </row>
    <row r="67" spans="1:15" ht="15.6">
      <c r="A67" s="4" t="s">
        <v>117</v>
      </c>
      <c r="B67" s="5" t="s">
        <v>2</v>
      </c>
      <c r="C67" s="10">
        <v>122.3</v>
      </c>
      <c r="D67" s="22">
        <v>36.199928568421058</v>
      </c>
      <c r="E67" s="22">
        <v>28.47</v>
      </c>
      <c r="F67" s="29">
        <v>0</v>
      </c>
      <c r="G67" s="16" t="s">
        <v>137</v>
      </c>
      <c r="H67" s="11">
        <v>20.75</v>
      </c>
      <c r="I67" s="11">
        <v>0.25</v>
      </c>
      <c r="J67" s="7" t="s">
        <v>36</v>
      </c>
      <c r="K67" s="8" t="s">
        <v>47</v>
      </c>
      <c r="L67" s="8" t="s">
        <v>82</v>
      </c>
      <c r="M67" s="10">
        <v>5</v>
      </c>
      <c r="N67" s="10">
        <v>0</v>
      </c>
      <c r="O67" s="8"/>
    </row>
    <row r="68" spans="1:15" ht="15.6">
      <c r="A68" s="4" t="s">
        <v>117</v>
      </c>
      <c r="B68" s="5" t="s">
        <v>2</v>
      </c>
      <c r="C68" s="10">
        <v>131</v>
      </c>
      <c r="D68" s="22">
        <v>36.723108105263158</v>
      </c>
      <c r="E68" s="22">
        <v>29.14</v>
      </c>
      <c r="F68" s="29">
        <v>0</v>
      </c>
      <c r="G68" s="16" t="s">
        <v>137</v>
      </c>
      <c r="H68" s="11">
        <v>20.67</v>
      </c>
      <c r="I68" s="11">
        <v>0.25</v>
      </c>
      <c r="J68" s="7" t="s">
        <v>36</v>
      </c>
      <c r="K68" s="8" t="s">
        <v>47</v>
      </c>
      <c r="L68" s="8" t="s">
        <v>82</v>
      </c>
      <c r="M68" s="10">
        <v>5</v>
      </c>
      <c r="N68" s="10">
        <v>0</v>
      </c>
      <c r="O68" s="8"/>
    </row>
    <row r="69" spans="1:15" ht="15.6">
      <c r="A69" s="4" t="s">
        <v>0</v>
      </c>
      <c r="B69" s="5" t="s">
        <v>140</v>
      </c>
      <c r="C69" s="10">
        <v>3.6</v>
      </c>
      <c r="D69" s="23">
        <v>35.841788156176314</v>
      </c>
      <c r="E69" s="24">
        <v>25.223193020603368</v>
      </c>
      <c r="F69" s="29">
        <v>0</v>
      </c>
      <c r="G69" s="15" t="s">
        <v>130</v>
      </c>
      <c r="H69" s="11">
        <v>20.9</v>
      </c>
      <c r="I69" s="11">
        <v>0.23</v>
      </c>
      <c r="J69" s="7" t="s">
        <v>132</v>
      </c>
      <c r="K69" s="7" t="s">
        <v>48</v>
      </c>
      <c r="L69" s="7" t="s">
        <v>82</v>
      </c>
      <c r="M69" s="10">
        <v>8</v>
      </c>
      <c r="N69" s="10">
        <v>0</v>
      </c>
      <c r="O69" s="7"/>
    </row>
    <row r="70" spans="1:15" ht="15.6">
      <c r="A70" s="4" t="s">
        <v>0</v>
      </c>
      <c r="B70" s="5" t="s">
        <v>140</v>
      </c>
      <c r="C70" s="10">
        <v>3.6</v>
      </c>
      <c r="D70" s="23">
        <v>35.841788156176314</v>
      </c>
      <c r="E70" s="24">
        <v>25.223193020603368</v>
      </c>
      <c r="F70" s="29">
        <v>0</v>
      </c>
      <c r="G70" s="15" t="s">
        <v>130</v>
      </c>
      <c r="H70" s="11">
        <v>20.84</v>
      </c>
      <c r="I70" s="11">
        <v>0.23</v>
      </c>
      <c r="J70" s="7" t="s">
        <v>132</v>
      </c>
      <c r="K70" s="7" t="s">
        <v>48</v>
      </c>
      <c r="L70" s="7" t="s">
        <v>82</v>
      </c>
      <c r="M70" s="10">
        <v>8</v>
      </c>
      <c r="N70" s="10">
        <v>0</v>
      </c>
      <c r="O70" s="7"/>
    </row>
    <row r="71" spans="1:15" ht="15.6">
      <c r="A71" s="4" t="s">
        <v>0</v>
      </c>
      <c r="B71" s="5" t="s">
        <v>140</v>
      </c>
      <c r="C71" s="10">
        <v>14.6</v>
      </c>
      <c r="D71" s="23">
        <v>36.641436526315786</v>
      </c>
      <c r="E71" s="24">
        <v>25.816559204613345</v>
      </c>
      <c r="F71" s="29">
        <v>0</v>
      </c>
      <c r="G71" s="15" t="s">
        <v>130</v>
      </c>
      <c r="H71" s="11">
        <v>21.31</v>
      </c>
      <c r="I71" s="11">
        <v>0.23</v>
      </c>
      <c r="J71" s="7" t="s">
        <v>132</v>
      </c>
      <c r="K71" s="7" t="s">
        <v>48</v>
      </c>
      <c r="L71" s="7" t="s">
        <v>82</v>
      </c>
      <c r="M71" s="10">
        <v>8</v>
      </c>
      <c r="N71" s="10">
        <v>0</v>
      </c>
      <c r="O71" s="7"/>
    </row>
    <row r="72" spans="1:15" ht="15.6">
      <c r="A72" s="4" t="s">
        <v>0</v>
      </c>
      <c r="B72" s="5" t="s">
        <v>140</v>
      </c>
      <c r="C72" s="10">
        <v>14.6</v>
      </c>
      <c r="D72" s="23">
        <v>36.641436526315786</v>
      </c>
      <c r="E72" s="24">
        <v>25.816559204613345</v>
      </c>
      <c r="F72" s="29">
        <v>0</v>
      </c>
      <c r="G72" s="15" t="s">
        <v>130</v>
      </c>
      <c r="H72" s="11">
        <v>21.439999999999998</v>
      </c>
      <c r="I72" s="11">
        <v>0.23</v>
      </c>
      <c r="J72" s="7" t="s">
        <v>132</v>
      </c>
      <c r="K72" s="7" t="s">
        <v>48</v>
      </c>
      <c r="L72" s="7" t="s">
        <v>82</v>
      </c>
      <c r="M72" s="10">
        <v>8</v>
      </c>
      <c r="N72" s="10">
        <v>0</v>
      </c>
      <c r="O72" s="7"/>
    </row>
    <row r="73" spans="1:15" ht="15.6">
      <c r="A73" s="4" t="s">
        <v>0</v>
      </c>
      <c r="B73" s="5" t="s">
        <v>140</v>
      </c>
      <c r="C73" s="10">
        <v>20.399999999999999</v>
      </c>
      <c r="D73" s="23">
        <v>36.926787368421053</v>
      </c>
      <c r="E73" s="24">
        <v>23.64066540394284</v>
      </c>
      <c r="F73" s="29">
        <v>0</v>
      </c>
      <c r="G73" s="15" t="s">
        <v>130</v>
      </c>
      <c r="H73" s="11">
        <v>22.119999999999997</v>
      </c>
      <c r="I73" s="11">
        <v>0.23</v>
      </c>
      <c r="J73" s="7" t="s">
        <v>132</v>
      </c>
      <c r="K73" s="7" t="s">
        <v>48</v>
      </c>
      <c r="L73" s="7" t="s">
        <v>82</v>
      </c>
      <c r="M73" s="10">
        <v>8</v>
      </c>
      <c r="N73" s="10">
        <v>0</v>
      </c>
      <c r="O73" s="7"/>
    </row>
    <row r="74" spans="1:15" ht="15.6">
      <c r="A74" s="4" t="s">
        <v>0</v>
      </c>
      <c r="B74" s="5" t="s">
        <v>140</v>
      </c>
      <c r="C74" s="10">
        <v>40.799999999999997</v>
      </c>
      <c r="D74" s="23">
        <v>36.576644421052627</v>
      </c>
      <c r="E74" s="24">
        <v>24.210064302994461</v>
      </c>
      <c r="F74" s="29">
        <v>0</v>
      </c>
      <c r="G74" s="15" t="s">
        <v>130</v>
      </c>
      <c r="H74" s="11">
        <v>21.549999999999997</v>
      </c>
      <c r="I74" s="11">
        <v>0.23</v>
      </c>
      <c r="J74" s="7" t="s">
        <v>132</v>
      </c>
      <c r="K74" s="7" t="s">
        <v>48</v>
      </c>
      <c r="L74" s="7" t="s">
        <v>82</v>
      </c>
      <c r="M74" s="10">
        <v>8</v>
      </c>
      <c r="N74" s="10">
        <v>0</v>
      </c>
      <c r="O74" s="7"/>
    </row>
    <row r="75" spans="1:15" ht="15.6">
      <c r="A75" s="4" t="s">
        <v>0</v>
      </c>
      <c r="B75" s="5" t="s">
        <v>140</v>
      </c>
      <c r="C75" s="10">
        <v>70.599999999999994</v>
      </c>
      <c r="D75" s="23">
        <v>36.494205052631578</v>
      </c>
      <c r="E75" s="24">
        <v>23.79854998591275</v>
      </c>
      <c r="F75" s="29">
        <v>0</v>
      </c>
      <c r="G75" s="15" t="s">
        <v>130</v>
      </c>
      <c r="H75" s="11">
        <v>21.099999999999998</v>
      </c>
      <c r="I75" s="11">
        <v>0.23</v>
      </c>
      <c r="J75" s="7" t="s">
        <v>132</v>
      </c>
      <c r="K75" s="7" t="s">
        <v>48</v>
      </c>
      <c r="L75" s="7" t="s">
        <v>82</v>
      </c>
      <c r="M75" s="10">
        <v>8</v>
      </c>
      <c r="N75" s="10">
        <v>0</v>
      </c>
      <c r="O75" s="7"/>
    </row>
    <row r="76" spans="1:15" ht="15.6">
      <c r="A76" s="4" t="s">
        <v>0</v>
      </c>
      <c r="B76" s="5" t="s">
        <v>140</v>
      </c>
      <c r="C76" s="10">
        <v>113.6</v>
      </c>
      <c r="D76" s="23">
        <v>36.055212210526314</v>
      </c>
      <c r="E76" s="24">
        <v>25.858018164412066</v>
      </c>
      <c r="F76" s="29">
        <v>0</v>
      </c>
      <c r="G76" s="15" t="s">
        <v>130</v>
      </c>
      <c r="H76" s="11">
        <v>21.02</v>
      </c>
      <c r="I76" s="11">
        <v>0.23</v>
      </c>
      <c r="J76" s="7" t="s">
        <v>132</v>
      </c>
      <c r="K76" s="7" t="s">
        <v>48</v>
      </c>
      <c r="L76" s="7" t="s">
        <v>82</v>
      </c>
      <c r="M76" s="10">
        <v>8</v>
      </c>
      <c r="N76" s="10">
        <v>0</v>
      </c>
      <c r="O76" s="7"/>
    </row>
    <row r="77" spans="1:15" ht="15.6">
      <c r="A77" s="4" t="s">
        <v>0</v>
      </c>
      <c r="B77" s="5" t="s">
        <v>140</v>
      </c>
      <c r="C77" s="10">
        <v>123.2</v>
      </c>
      <c r="D77" s="23">
        <v>35.799658410526312</v>
      </c>
      <c r="E77" s="24">
        <v>27.648700897467172</v>
      </c>
      <c r="F77" s="29">
        <v>0</v>
      </c>
      <c r="G77" s="15" t="s">
        <v>130</v>
      </c>
      <c r="H77" s="11">
        <v>20.68</v>
      </c>
      <c r="I77" s="11">
        <v>0.23</v>
      </c>
      <c r="J77" s="7" t="s">
        <v>132</v>
      </c>
      <c r="K77" s="7" t="s">
        <v>48</v>
      </c>
      <c r="L77" s="7" t="s">
        <v>82</v>
      </c>
      <c r="M77" s="10">
        <v>8</v>
      </c>
      <c r="N77" s="10">
        <v>0</v>
      </c>
      <c r="O77" s="7"/>
    </row>
    <row r="78" spans="1:15" ht="15.6">
      <c r="A78" s="4" t="s">
        <v>0</v>
      </c>
      <c r="B78" s="5" t="s">
        <v>140</v>
      </c>
      <c r="C78" s="10">
        <v>128.1</v>
      </c>
      <c r="D78" s="23">
        <v>36.062575157894734</v>
      </c>
      <c r="E78" s="24">
        <v>26.851343101598765</v>
      </c>
      <c r="F78" s="29">
        <v>0</v>
      </c>
      <c r="G78" s="15" t="s">
        <v>130</v>
      </c>
      <c r="H78" s="11">
        <v>20.99</v>
      </c>
      <c r="I78" s="11">
        <v>0.23</v>
      </c>
      <c r="J78" s="7" t="s">
        <v>132</v>
      </c>
      <c r="K78" s="7" t="s">
        <v>48</v>
      </c>
      <c r="L78" s="7" t="s">
        <v>82</v>
      </c>
      <c r="M78" s="10">
        <v>8</v>
      </c>
      <c r="N78" s="10">
        <v>0</v>
      </c>
      <c r="O78" s="7"/>
    </row>
    <row r="79" spans="1:15" ht="15.6">
      <c r="A79" s="4" t="s">
        <v>0</v>
      </c>
      <c r="B79" s="5" t="s">
        <v>140</v>
      </c>
      <c r="C79" s="10">
        <v>136.80000000000001</v>
      </c>
      <c r="D79" s="23">
        <v>36.915981052631579</v>
      </c>
      <c r="E79" s="24">
        <v>23.868229861026609</v>
      </c>
      <c r="F79" s="29">
        <v>0</v>
      </c>
      <c r="G79" s="15" t="s">
        <v>130</v>
      </c>
      <c r="H79" s="11">
        <v>21.81</v>
      </c>
      <c r="I79" s="11">
        <v>0.23</v>
      </c>
      <c r="J79" s="7" t="s">
        <v>132</v>
      </c>
      <c r="K79" s="7" t="s">
        <v>48</v>
      </c>
      <c r="L79" s="7" t="s">
        <v>82</v>
      </c>
      <c r="M79" s="10">
        <v>8</v>
      </c>
      <c r="N79" s="10">
        <v>0</v>
      </c>
      <c r="O79" s="7"/>
    </row>
    <row r="80" spans="1:15" ht="15.6">
      <c r="A80" s="4" t="s">
        <v>0</v>
      </c>
      <c r="B80" s="5" t="s">
        <v>140</v>
      </c>
      <c r="C80" s="10">
        <v>138.6</v>
      </c>
      <c r="D80" s="23">
        <v>36.92275789473684</v>
      </c>
      <c r="E80" s="24">
        <v>24.480526310322151</v>
      </c>
      <c r="F80" s="29">
        <v>0</v>
      </c>
      <c r="G80" s="15" t="s">
        <v>130</v>
      </c>
      <c r="H80" s="11">
        <v>22.229999999999997</v>
      </c>
      <c r="I80" s="11">
        <v>0.23</v>
      </c>
      <c r="J80" s="7" t="s">
        <v>132</v>
      </c>
      <c r="K80" s="7" t="s">
        <v>48</v>
      </c>
      <c r="L80" s="7" t="s">
        <v>82</v>
      </c>
      <c r="M80" s="10">
        <v>8</v>
      </c>
      <c r="N80" s="10">
        <v>0</v>
      </c>
      <c r="O80" s="7"/>
    </row>
    <row r="81" spans="1:15" ht="15.6">
      <c r="A81" s="4" t="s">
        <v>0</v>
      </c>
      <c r="B81" s="5" t="s">
        <v>140</v>
      </c>
      <c r="C81" s="10">
        <v>329.1</v>
      </c>
      <c r="D81" s="23">
        <v>35.817994347368419</v>
      </c>
      <c r="E81" s="24">
        <v>25.474308091494201</v>
      </c>
      <c r="F81" s="29">
        <v>0</v>
      </c>
      <c r="G81" s="15" t="s">
        <v>130</v>
      </c>
      <c r="H81" s="11">
        <v>20.549999999999997</v>
      </c>
      <c r="I81" s="11">
        <v>0.23</v>
      </c>
      <c r="J81" s="7" t="s">
        <v>132</v>
      </c>
      <c r="K81" s="7" t="s">
        <v>48</v>
      </c>
      <c r="L81" s="7" t="s">
        <v>82</v>
      </c>
      <c r="M81" s="10">
        <v>8</v>
      </c>
      <c r="N81" s="10">
        <v>0</v>
      </c>
      <c r="O81" s="7"/>
    </row>
    <row r="82" spans="1:15" ht="15.6">
      <c r="A82" s="4" t="s">
        <v>0</v>
      </c>
      <c r="B82" s="5" t="s">
        <v>140</v>
      </c>
      <c r="C82" s="10">
        <v>358.5</v>
      </c>
      <c r="D82" s="23">
        <v>36.596379684210525</v>
      </c>
      <c r="E82" s="24">
        <v>23.87511170778096</v>
      </c>
      <c r="F82" s="29">
        <v>0</v>
      </c>
      <c r="G82" s="15" t="s">
        <v>130</v>
      </c>
      <c r="H82" s="11">
        <v>21.54</v>
      </c>
      <c r="I82" s="11">
        <v>0.23</v>
      </c>
      <c r="J82" s="7" t="s">
        <v>132</v>
      </c>
      <c r="K82" s="7" t="s">
        <v>48</v>
      </c>
      <c r="L82" s="7" t="s">
        <v>82</v>
      </c>
      <c r="M82" s="10">
        <v>8</v>
      </c>
      <c r="N82" s="10">
        <v>0</v>
      </c>
      <c r="O82" s="7"/>
    </row>
    <row r="83" spans="1:15" ht="15.6">
      <c r="A83" s="4" t="s">
        <v>0</v>
      </c>
      <c r="B83" s="5" t="s">
        <v>140</v>
      </c>
      <c r="C83" s="10">
        <v>366.9</v>
      </c>
      <c r="D83" s="23">
        <v>36.434742842105258</v>
      </c>
      <c r="E83" s="24">
        <v>24.638323998437667</v>
      </c>
      <c r="F83" s="29">
        <v>0</v>
      </c>
      <c r="G83" s="15" t="s">
        <v>130</v>
      </c>
      <c r="H83" s="11">
        <v>21.419999999999998</v>
      </c>
      <c r="I83" s="11">
        <v>0.23</v>
      </c>
      <c r="J83" s="7" t="s">
        <v>132</v>
      </c>
      <c r="K83" s="7" t="s">
        <v>48</v>
      </c>
      <c r="L83" s="7" t="s">
        <v>82</v>
      </c>
      <c r="M83" s="10">
        <v>8</v>
      </c>
      <c r="N83" s="10">
        <v>0</v>
      </c>
      <c r="O83" s="7"/>
    </row>
    <row r="84" spans="1:15" ht="15.6">
      <c r="A84" s="4" t="s">
        <v>0</v>
      </c>
      <c r="B84" s="5" t="s">
        <v>140</v>
      </c>
      <c r="C84" s="10">
        <v>386.4</v>
      </c>
      <c r="D84" s="23">
        <v>36.267803578947365</v>
      </c>
      <c r="E84" s="24">
        <v>25.312816499068258</v>
      </c>
      <c r="F84" s="29">
        <v>0</v>
      </c>
      <c r="G84" s="15" t="s">
        <v>130</v>
      </c>
      <c r="H84" s="11">
        <v>21.099999999999998</v>
      </c>
      <c r="I84" s="11">
        <v>0.23</v>
      </c>
      <c r="J84" s="7" t="s">
        <v>132</v>
      </c>
      <c r="K84" s="7" t="s">
        <v>48</v>
      </c>
      <c r="L84" s="7" t="s">
        <v>82</v>
      </c>
      <c r="M84" s="10">
        <v>8</v>
      </c>
      <c r="N84" s="10">
        <v>0</v>
      </c>
      <c r="O84" s="7"/>
    </row>
    <row r="85" spans="1:15" ht="15.6">
      <c r="A85" s="4" t="s">
        <v>0</v>
      </c>
      <c r="B85" s="5" t="s">
        <v>140</v>
      </c>
      <c r="C85" s="10">
        <v>409.1</v>
      </c>
      <c r="D85" s="23">
        <v>35.803434210526312</v>
      </c>
      <c r="E85" s="24">
        <v>26.829949214653286</v>
      </c>
      <c r="F85" s="29">
        <v>0</v>
      </c>
      <c r="G85" s="15" t="s">
        <v>130</v>
      </c>
      <c r="H85" s="11">
        <v>20.669999999999998</v>
      </c>
      <c r="I85" s="11">
        <v>0.23</v>
      </c>
      <c r="J85" s="7" t="s">
        <v>132</v>
      </c>
      <c r="K85" s="7" t="s">
        <v>48</v>
      </c>
      <c r="L85" s="7" t="s">
        <v>82</v>
      </c>
      <c r="M85" s="10">
        <v>8</v>
      </c>
      <c r="N85" s="10">
        <v>0</v>
      </c>
      <c r="O85" s="7"/>
    </row>
    <row r="86" spans="1:15" ht="15.6">
      <c r="A86" s="4" t="s">
        <v>0</v>
      </c>
      <c r="B86" s="5" t="s">
        <v>140</v>
      </c>
      <c r="C86" s="10">
        <v>418.8</v>
      </c>
      <c r="D86" s="23">
        <v>36.161223999999997</v>
      </c>
      <c r="E86" s="24">
        <v>26.071516321149904</v>
      </c>
      <c r="F86" s="29">
        <v>0</v>
      </c>
      <c r="G86" s="15" t="s">
        <v>130</v>
      </c>
      <c r="H86" s="11">
        <v>20.88</v>
      </c>
      <c r="I86" s="11">
        <v>0.23</v>
      </c>
      <c r="J86" s="7" t="s">
        <v>132</v>
      </c>
      <c r="K86" s="7" t="s">
        <v>48</v>
      </c>
      <c r="L86" s="7" t="s">
        <v>82</v>
      </c>
      <c r="M86" s="10">
        <v>8</v>
      </c>
      <c r="N86" s="10">
        <v>0</v>
      </c>
      <c r="O86" s="7"/>
    </row>
    <row r="87" spans="1:15" ht="15.6">
      <c r="A87" s="4" t="s">
        <v>0</v>
      </c>
      <c r="B87" s="5" t="s">
        <v>140</v>
      </c>
      <c r="C87" s="10">
        <v>541.6</v>
      </c>
      <c r="D87" s="23">
        <v>36.613028736842104</v>
      </c>
      <c r="E87" s="24">
        <v>25.013762005093795</v>
      </c>
      <c r="F87" s="29">
        <v>0</v>
      </c>
      <c r="G87" s="15" t="s">
        <v>130</v>
      </c>
      <c r="H87" s="11">
        <v>21.2</v>
      </c>
      <c r="I87" s="11">
        <v>0.23</v>
      </c>
      <c r="J87" s="7" t="s">
        <v>132</v>
      </c>
      <c r="K87" s="7" t="s">
        <v>48</v>
      </c>
      <c r="L87" s="7" t="s">
        <v>82</v>
      </c>
      <c r="M87" s="10">
        <v>8</v>
      </c>
      <c r="N87" s="10">
        <v>0</v>
      </c>
      <c r="O87" s="7"/>
    </row>
    <row r="88" spans="1:15" ht="15.6">
      <c r="A88" s="4" t="s">
        <v>0</v>
      </c>
      <c r="B88" s="5" t="s">
        <v>140</v>
      </c>
      <c r="C88" s="10">
        <v>616.29999999999995</v>
      </c>
      <c r="D88" s="23">
        <v>36.104912105263153</v>
      </c>
      <c r="E88" s="24">
        <v>26.576140761901037</v>
      </c>
      <c r="F88" s="29">
        <v>0</v>
      </c>
      <c r="G88" s="15" t="s">
        <v>130</v>
      </c>
      <c r="H88" s="11">
        <v>21.22</v>
      </c>
      <c r="I88" s="11">
        <v>0.23</v>
      </c>
      <c r="J88" s="7" t="s">
        <v>132</v>
      </c>
      <c r="K88" s="7" t="s">
        <v>48</v>
      </c>
      <c r="L88" s="7" t="s">
        <v>82</v>
      </c>
      <c r="M88" s="10">
        <v>8</v>
      </c>
      <c r="N88" s="10">
        <v>0</v>
      </c>
      <c r="O88" s="7"/>
    </row>
    <row r="89" spans="1:15" ht="15.6">
      <c r="A89" s="4" t="s">
        <v>0</v>
      </c>
      <c r="B89" s="5" t="s">
        <v>140</v>
      </c>
      <c r="C89" s="10">
        <v>651</v>
      </c>
      <c r="D89" s="23">
        <v>36.733281052631575</v>
      </c>
      <c r="E89" s="24">
        <v>24.764374491583233</v>
      </c>
      <c r="F89" s="29">
        <v>0</v>
      </c>
      <c r="G89" s="15" t="s">
        <v>130</v>
      </c>
      <c r="H89" s="11">
        <v>22.29</v>
      </c>
      <c r="I89" s="11">
        <v>0.23</v>
      </c>
      <c r="J89" s="7" t="s">
        <v>132</v>
      </c>
      <c r="K89" s="7" t="s">
        <v>48</v>
      </c>
      <c r="L89" s="7" t="s">
        <v>82</v>
      </c>
      <c r="M89" s="10">
        <v>8</v>
      </c>
      <c r="N89" s="10">
        <v>0</v>
      </c>
      <c r="O89" s="7"/>
    </row>
    <row r="90" spans="1:15" ht="15.6">
      <c r="A90" s="4" t="s">
        <v>0</v>
      </c>
      <c r="B90" s="5" t="s">
        <v>140</v>
      </c>
      <c r="C90" s="10">
        <v>662.1</v>
      </c>
      <c r="D90" s="23">
        <v>36.705065578947362</v>
      </c>
      <c r="E90" s="24">
        <v>24.613759162177939</v>
      </c>
      <c r="F90" s="29">
        <v>0</v>
      </c>
      <c r="G90" s="15" t="s">
        <v>130</v>
      </c>
      <c r="H90" s="11">
        <v>21.84</v>
      </c>
      <c r="I90" s="11">
        <v>0.23</v>
      </c>
      <c r="J90" s="7" t="s">
        <v>132</v>
      </c>
      <c r="K90" s="7" t="s">
        <v>48</v>
      </c>
      <c r="L90" s="7" t="s">
        <v>82</v>
      </c>
      <c r="M90" s="10">
        <v>8</v>
      </c>
      <c r="N90" s="10">
        <v>0</v>
      </c>
      <c r="O90" s="7"/>
    </row>
    <row r="91" spans="1:15" ht="15.6">
      <c r="A91" s="4" t="s">
        <v>0</v>
      </c>
      <c r="B91" s="5" t="s">
        <v>140</v>
      </c>
      <c r="C91" s="10">
        <v>675</v>
      </c>
      <c r="D91" s="23">
        <v>36.556616105263153</v>
      </c>
      <c r="E91" s="24">
        <v>25.519359130471763</v>
      </c>
      <c r="F91" s="29">
        <v>0</v>
      </c>
      <c r="G91" s="15" t="s">
        <v>130</v>
      </c>
      <c r="H91" s="11">
        <v>21.63</v>
      </c>
      <c r="I91" s="11">
        <v>0.23</v>
      </c>
      <c r="J91" s="7" t="s">
        <v>132</v>
      </c>
      <c r="K91" s="7" t="s">
        <v>48</v>
      </c>
      <c r="L91" s="7" t="s">
        <v>82</v>
      </c>
      <c r="M91" s="10">
        <v>8</v>
      </c>
      <c r="N91" s="10">
        <v>0</v>
      </c>
      <c r="O91" s="7"/>
    </row>
    <row r="92" spans="1:15" ht="15.6">
      <c r="A92" s="4" t="s">
        <v>0</v>
      </c>
      <c r="B92" s="5" t="s">
        <v>140</v>
      </c>
      <c r="C92" s="10">
        <v>702.2</v>
      </c>
      <c r="D92" s="23">
        <v>36.18139884210526</v>
      </c>
      <c r="E92" s="24">
        <v>27.132746604307822</v>
      </c>
      <c r="F92" s="29">
        <v>0</v>
      </c>
      <c r="G92" s="15" t="s">
        <v>130</v>
      </c>
      <c r="H92" s="11">
        <v>21.24</v>
      </c>
      <c r="I92" s="11">
        <v>0.23</v>
      </c>
      <c r="J92" s="7" t="s">
        <v>132</v>
      </c>
      <c r="K92" s="7" t="s">
        <v>48</v>
      </c>
      <c r="L92" s="7" t="s">
        <v>82</v>
      </c>
      <c r="M92" s="10">
        <v>8</v>
      </c>
      <c r="N92" s="10">
        <v>0</v>
      </c>
      <c r="O92" s="7"/>
    </row>
    <row r="93" spans="1:15" ht="15.6">
      <c r="A93" s="4" t="s">
        <v>0</v>
      </c>
      <c r="B93" s="5" t="s">
        <v>140</v>
      </c>
      <c r="C93" s="10">
        <v>703.5</v>
      </c>
      <c r="D93" s="23">
        <v>36.20581378947368</v>
      </c>
      <c r="E93" s="24">
        <v>26.747785505992358</v>
      </c>
      <c r="F93" s="29">
        <v>0</v>
      </c>
      <c r="G93" s="15" t="s">
        <v>130</v>
      </c>
      <c r="H93" s="11">
        <v>21.08</v>
      </c>
      <c r="I93" s="11">
        <v>0.23</v>
      </c>
      <c r="J93" s="7" t="s">
        <v>132</v>
      </c>
      <c r="K93" s="7" t="s">
        <v>48</v>
      </c>
      <c r="L93" s="7" t="s">
        <v>82</v>
      </c>
      <c r="M93" s="10">
        <v>8</v>
      </c>
      <c r="N93" s="10">
        <v>0</v>
      </c>
      <c r="O93" s="7"/>
    </row>
    <row r="94" spans="1:15" ht="15.6">
      <c r="A94" s="4" t="s">
        <v>0</v>
      </c>
      <c r="B94" s="5" t="s">
        <v>140</v>
      </c>
      <c r="C94" s="10">
        <v>731</v>
      </c>
      <c r="D94" s="23">
        <v>36.348063368421052</v>
      </c>
      <c r="E94" s="24">
        <v>26.155120102445707</v>
      </c>
      <c r="F94" s="29">
        <v>0</v>
      </c>
      <c r="G94" s="15" t="s">
        <v>130</v>
      </c>
      <c r="H94" s="11">
        <v>21.56</v>
      </c>
      <c r="I94" s="11">
        <v>0.23</v>
      </c>
      <c r="J94" s="7" t="s">
        <v>132</v>
      </c>
      <c r="K94" s="7" t="s">
        <v>48</v>
      </c>
      <c r="L94" s="7" t="s">
        <v>82</v>
      </c>
      <c r="M94" s="10">
        <v>8</v>
      </c>
      <c r="N94" s="10">
        <v>0</v>
      </c>
      <c r="O94" s="7"/>
    </row>
    <row r="95" spans="1:15" ht="15.6">
      <c r="A95" s="4" t="s">
        <v>0</v>
      </c>
      <c r="B95" s="5" t="s">
        <v>140</v>
      </c>
      <c r="C95" s="10">
        <v>752.4</v>
      </c>
      <c r="D95" s="23">
        <v>36.599200315789474</v>
      </c>
      <c r="E95" s="24">
        <v>24.548779106144607</v>
      </c>
      <c r="F95" s="29">
        <v>0</v>
      </c>
      <c r="G95" s="15" t="s">
        <v>130</v>
      </c>
      <c r="H95" s="11">
        <v>21.66</v>
      </c>
      <c r="I95" s="11">
        <v>0.23</v>
      </c>
      <c r="J95" s="7" t="s">
        <v>132</v>
      </c>
      <c r="K95" s="7" t="s">
        <v>48</v>
      </c>
      <c r="L95" s="7" t="s">
        <v>82</v>
      </c>
      <c r="M95" s="10">
        <v>8</v>
      </c>
      <c r="N95" s="10">
        <v>0</v>
      </c>
      <c r="O95" s="7"/>
    </row>
    <row r="96" spans="1:15" ht="15.6">
      <c r="A96" s="4" t="s">
        <v>0</v>
      </c>
      <c r="B96" s="5" t="s">
        <v>140</v>
      </c>
      <c r="C96" s="10">
        <v>891.9</v>
      </c>
      <c r="D96" s="23">
        <v>36.571515999999995</v>
      </c>
      <c r="E96" s="24">
        <v>24.909149667374649</v>
      </c>
      <c r="F96" s="29">
        <v>0</v>
      </c>
      <c r="G96" s="15" t="s">
        <v>130</v>
      </c>
      <c r="H96" s="11">
        <v>21.799999999999997</v>
      </c>
      <c r="I96" s="11">
        <v>0.23</v>
      </c>
      <c r="J96" s="7" t="s">
        <v>132</v>
      </c>
      <c r="K96" s="7" t="s">
        <v>48</v>
      </c>
      <c r="L96" s="7" t="s">
        <v>82</v>
      </c>
      <c r="M96" s="10">
        <v>8</v>
      </c>
      <c r="N96" s="10">
        <v>0</v>
      </c>
      <c r="O96" s="7"/>
    </row>
    <row r="97" spans="1:15" ht="15.6">
      <c r="A97" s="4" t="s">
        <v>0</v>
      </c>
      <c r="B97" s="5" t="s">
        <v>140</v>
      </c>
      <c r="C97" s="10">
        <v>950</v>
      </c>
      <c r="D97" s="23">
        <v>35.856118663157893</v>
      </c>
      <c r="E97" s="24">
        <v>26.403231452190333</v>
      </c>
      <c r="F97" s="29">
        <v>0</v>
      </c>
      <c r="G97" s="15" t="s">
        <v>130</v>
      </c>
      <c r="H97" s="11">
        <v>20.799999999999997</v>
      </c>
      <c r="I97" s="11">
        <v>0.23</v>
      </c>
      <c r="J97" s="7" t="s">
        <v>132</v>
      </c>
      <c r="K97" s="7" t="s">
        <v>48</v>
      </c>
      <c r="L97" s="7" t="s">
        <v>82</v>
      </c>
      <c r="M97" s="10">
        <v>8</v>
      </c>
      <c r="N97" s="10">
        <v>0</v>
      </c>
      <c r="O97" s="7"/>
    </row>
    <row r="98" spans="1:15" ht="15.6">
      <c r="A98" s="4" t="s">
        <v>0</v>
      </c>
      <c r="B98" s="5" t="s">
        <v>140</v>
      </c>
      <c r="C98" s="10">
        <v>952.8</v>
      </c>
      <c r="D98" s="22">
        <v>35.859506168421049</v>
      </c>
      <c r="E98" s="22">
        <v>27.187816750981021</v>
      </c>
      <c r="F98" s="29">
        <v>0</v>
      </c>
      <c r="G98" s="15" t="s">
        <v>130</v>
      </c>
      <c r="H98" s="11">
        <v>20.63</v>
      </c>
      <c r="I98" s="11">
        <v>0.23</v>
      </c>
      <c r="J98" s="7" t="s">
        <v>132</v>
      </c>
      <c r="K98" s="7" t="s">
        <v>48</v>
      </c>
      <c r="L98" s="7" t="s">
        <v>82</v>
      </c>
      <c r="M98" s="10">
        <v>8</v>
      </c>
      <c r="N98" s="10">
        <v>0</v>
      </c>
      <c r="O98" s="7"/>
    </row>
    <row r="99" spans="1:15" ht="15.6">
      <c r="A99" s="4" t="s">
        <v>0</v>
      </c>
      <c r="B99" s="5" t="s">
        <v>140</v>
      </c>
      <c r="C99" s="10">
        <v>1072.8</v>
      </c>
      <c r="D99" s="23">
        <v>35.84108414736842</v>
      </c>
      <c r="E99" s="23">
        <v>26.468288760944425</v>
      </c>
      <c r="F99" s="29">
        <v>0</v>
      </c>
      <c r="G99" s="15" t="s">
        <v>130</v>
      </c>
      <c r="H99" s="11">
        <v>20.68</v>
      </c>
      <c r="I99" s="11">
        <v>0.23</v>
      </c>
      <c r="J99" s="7" t="s">
        <v>132</v>
      </c>
      <c r="K99" s="7" t="s">
        <v>48</v>
      </c>
      <c r="L99" s="7" t="s">
        <v>82</v>
      </c>
      <c r="M99" s="10">
        <v>8</v>
      </c>
      <c r="N99" s="10">
        <v>0</v>
      </c>
      <c r="O99" s="7"/>
    </row>
    <row r="100" spans="1:15" ht="15.6">
      <c r="A100" s="4" t="s">
        <v>0</v>
      </c>
      <c r="B100" s="5" t="s">
        <v>140</v>
      </c>
      <c r="C100" s="10">
        <v>1078.9000000000001</v>
      </c>
      <c r="D100" s="23">
        <v>36.098364210526313</v>
      </c>
      <c r="E100" s="23">
        <v>26.189041582226274</v>
      </c>
      <c r="F100" s="29">
        <v>0</v>
      </c>
      <c r="G100" s="15" t="s">
        <v>130</v>
      </c>
      <c r="H100" s="11">
        <v>21.08</v>
      </c>
      <c r="I100" s="11">
        <v>0.23</v>
      </c>
      <c r="J100" s="7" t="s">
        <v>132</v>
      </c>
      <c r="K100" s="7" t="s">
        <v>48</v>
      </c>
      <c r="L100" s="7" t="s">
        <v>82</v>
      </c>
      <c r="M100" s="10">
        <v>8</v>
      </c>
      <c r="N100" s="10">
        <v>0</v>
      </c>
      <c r="O100" s="7"/>
    </row>
    <row r="101" spans="1:15" ht="15.6">
      <c r="A101" s="4" t="s">
        <v>0</v>
      </c>
      <c r="B101" s="5" t="s">
        <v>140</v>
      </c>
      <c r="C101" s="10">
        <v>1168.3</v>
      </c>
      <c r="D101" s="23">
        <v>36.038224315789471</v>
      </c>
      <c r="E101" s="23">
        <v>26.246860819100952</v>
      </c>
      <c r="F101" s="29">
        <v>0</v>
      </c>
      <c r="G101" s="15" t="s">
        <v>130</v>
      </c>
      <c r="H101" s="11">
        <v>20.99</v>
      </c>
      <c r="I101" s="11">
        <v>0.23</v>
      </c>
      <c r="J101" s="7" t="s">
        <v>132</v>
      </c>
      <c r="K101" s="7" t="s">
        <v>48</v>
      </c>
      <c r="L101" s="7" t="s">
        <v>82</v>
      </c>
      <c r="M101" s="10">
        <v>8</v>
      </c>
      <c r="N101" s="10">
        <v>0</v>
      </c>
      <c r="O101" s="7"/>
    </row>
    <row r="102" spans="1:15" ht="15.6">
      <c r="A102" s="4" t="s">
        <v>0</v>
      </c>
      <c r="B102" s="5" t="s">
        <v>140</v>
      </c>
      <c r="C102" s="10">
        <v>1192.4000000000001</v>
      </c>
      <c r="D102" s="22">
        <v>36.42291084210526</v>
      </c>
      <c r="E102" s="22">
        <v>25.642012567201114</v>
      </c>
      <c r="F102" s="29">
        <v>0</v>
      </c>
      <c r="G102" s="15" t="s">
        <v>130</v>
      </c>
      <c r="H102" s="11">
        <v>21.68</v>
      </c>
      <c r="I102" s="11">
        <v>0.23</v>
      </c>
      <c r="J102" s="7" t="s">
        <v>132</v>
      </c>
      <c r="K102" s="7" t="s">
        <v>48</v>
      </c>
      <c r="L102" s="7" t="s">
        <v>82</v>
      </c>
      <c r="M102" s="10">
        <v>8</v>
      </c>
      <c r="N102" s="10">
        <v>0</v>
      </c>
      <c r="O102" s="7"/>
    </row>
    <row r="103" spans="1:15" ht="15.6">
      <c r="A103" s="4" t="s">
        <v>0</v>
      </c>
      <c r="B103" s="5" t="s">
        <v>140</v>
      </c>
      <c r="C103" s="10">
        <v>1212.5</v>
      </c>
      <c r="D103" s="22">
        <v>36.317695789473682</v>
      </c>
      <c r="E103" s="22">
        <v>25.104716553408274</v>
      </c>
      <c r="F103" s="29">
        <v>0</v>
      </c>
      <c r="G103" s="15" t="s">
        <v>130</v>
      </c>
      <c r="H103" s="11">
        <v>21.419999999999998</v>
      </c>
      <c r="I103" s="11">
        <v>0.23</v>
      </c>
      <c r="J103" s="7" t="s">
        <v>132</v>
      </c>
      <c r="K103" s="7" t="s">
        <v>48</v>
      </c>
      <c r="L103" s="7" t="s">
        <v>82</v>
      </c>
      <c r="M103" s="10">
        <v>8</v>
      </c>
      <c r="N103" s="10">
        <v>0</v>
      </c>
      <c r="O103" s="7"/>
    </row>
    <row r="104" spans="1:15" ht="15.6">
      <c r="A104" s="4" t="s">
        <v>0</v>
      </c>
      <c r="B104" s="5" t="s">
        <v>140</v>
      </c>
      <c r="C104" s="10">
        <v>1233.3</v>
      </c>
      <c r="D104" s="22">
        <v>35.87345272631579</v>
      </c>
      <c r="E104" s="22">
        <v>25.856562425120661</v>
      </c>
      <c r="F104" s="29">
        <v>0</v>
      </c>
      <c r="G104" s="15" t="s">
        <v>130</v>
      </c>
      <c r="H104" s="11">
        <v>21.16</v>
      </c>
      <c r="I104" s="11">
        <v>0.23</v>
      </c>
      <c r="J104" s="7" t="s">
        <v>132</v>
      </c>
      <c r="K104" s="7" t="s">
        <v>48</v>
      </c>
      <c r="L104" s="7" t="s">
        <v>82</v>
      </c>
      <c r="M104" s="10">
        <v>8</v>
      </c>
      <c r="N104" s="10">
        <v>0</v>
      </c>
      <c r="O104" s="7"/>
    </row>
    <row r="105" spans="1:15" ht="15.6">
      <c r="A105" s="4" t="s">
        <v>0</v>
      </c>
      <c r="B105" s="5" t="s">
        <v>140</v>
      </c>
      <c r="C105" s="10">
        <v>1238.7</v>
      </c>
      <c r="D105" s="22">
        <v>35.887163926315786</v>
      </c>
      <c r="E105" s="22">
        <v>26.764964736308968</v>
      </c>
      <c r="F105" s="29">
        <v>0</v>
      </c>
      <c r="G105" s="15" t="s">
        <v>130</v>
      </c>
      <c r="H105" s="11">
        <v>20.959999999999997</v>
      </c>
      <c r="I105" s="11">
        <v>0.23</v>
      </c>
      <c r="J105" s="7" t="s">
        <v>132</v>
      </c>
      <c r="K105" s="7" t="s">
        <v>48</v>
      </c>
      <c r="L105" s="7" t="s">
        <v>82</v>
      </c>
      <c r="M105" s="10">
        <v>8</v>
      </c>
      <c r="N105" s="10">
        <v>0</v>
      </c>
      <c r="O105" s="7"/>
    </row>
    <row r="106" spans="1:15" ht="15.6">
      <c r="A106" s="4" t="s">
        <v>0</v>
      </c>
      <c r="B106" s="9" t="s">
        <v>140</v>
      </c>
      <c r="C106" s="27">
        <v>1253</v>
      </c>
      <c r="D106" s="22">
        <v>36.447664631578945</v>
      </c>
      <c r="E106" s="22">
        <v>24.712042453002233</v>
      </c>
      <c r="F106" s="29">
        <v>0</v>
      </c>
      <c r="G106" s="15" t="s">
        <v>130</v>
      </c>
      <c r="H106" s="11">
        <v>21.729999999999997</v>
      </c>
      <c r="I106" s="11">
        <v>0.23</v>
      </c>
      <c r="J106" s="7" t="s">
        <v>132</v>
      </c>
      <c r="K106" s="7" t="s">
        <v>48</v>
      </c>
      <c r="L106" s="7" t="s">
        <v>82</v>
      </c>
      <c r="M106" s="10">
        <v>8</v>
      </c>
      <c r="N106" s="10">
        <v>0</v>
      </c>
      <c r="O106" s="7"/>
    </row>
    <row r="107" spans="1:15" ht="15.6">
      <c r="A107" s="4" t="s">
        <v>0</v>
      </c>
      <c r="B107" s="9" t="s">
        <v>140</v>
      </c>
      <c r="C107" s="27">
        <v>1261.7</v>
      </c>
      <c r="D107" s="22">
        <v>36.163788210526313</v>
      </c>
      <c r="E107" s="22">
        <v>25.821583280420068</v>
      </c>
      <c r="F107" s="29">
        <v>0</v>
      </c>
      <c r="G107" s="15" t="s">
        <v>130</v>
      </c>
      <c r="H107" s="11">
        <v>21.27</v>
      </c>
      <c r="I107" s="11">
        <v>0.23</v>
      </c>
      <c r="J107" s="7" t="s">
        <v>132</v>
      </c>
      <c r="K107" s="7" t="s">
        <v>48</v>
      </c>
      <c r="L107" s="7" t="s">
        <v>82</v>
      </c>
      <c r="M107" s="10">
        <v>8</v>
      </c>
      <c r="N107" s="10">
        <v>0</v>
      </c>
      <c r="O107" s="7"/>
    </row>
    <row r="108" spans="1:15" ht="15.6">
      <c r="A108" s="4" t="s">
        <v>0</v>
      </c>
      <c r="B108" s="9" t="s">
        <v>140</v>
      </c>
      <c r="C108" s="27">
        <v>1351.5</v>
      </c>
      <c r="D108" s="22">
        <v>35.933338947368419</v>
      </c>
      <c r="E108" s="22">
        <v>26.735424631378915</v>
      </c>
      <c r="F108" s="29">
        <v>0</v>
      </c>
      <c r="G108" s="15" t="s">
        <v>130</v>
      </c>
      <c r="H108" s="11">
        <v>20.799999999999997</v>
      </c>
      <c r="I108" s="11">
        <v>0.23</v>
      </c>
      <c r="J108" s="7" t="s">
        <v>132</v>
      </c>
      <c r="K108" s="7" t="s">
        <v>48</v>
      </c>
      <c r="L108" s="7" t="s">
        <v>82</v>
      </c>
      <c r="M108" s="10">
        <v>8</v>
      </c>
      <c r="N108" s="10">
        <v>0</v>
      </c>
      <c r="O108" s="7"/>
    </row>
    <row r="109" spans="1:15" ht="15.6">
      <c r="A109" s="4" t="s">
        <v>0</v>
      </c>
      <c r="B109" s="9" t="s">
        <v>140</v>
      </c>
      <c r="C109" s="27">
        <v>1380.3</v>
      </c>
      <c r="D109" s="22">
        <v>36.132147684210523</v>
      </c>
      <c r="E109" s="22">
        <v>26.002490222133009</v>
      </c>
      <c r="F109" s="29">
        <v>0</v>
      </c>
      <c r="G109" s="15" t="s">
        <v>130</v>
      </c>
      <c r="H109" s="11">
        <v>21.58</v>
      </c>
      <c r="I109" s="11">
        <v>0.23</v>
      </c>
      <c r="J109" s="7" t="s">
        <v>132</v>
      </c>
      <c r="K109" s="7" t="s">
        <v>48</v>
      </c>
      <c r="L109" s="7" t="s">
        <v>82</v>
      </c>
      <c r="M109" s="10">
        <v>8</v>
      </c>
      <c r="N109" s="10">
        <v>0</v>
      </c>
      <c r="O109" s="7"/>
    </row>
    <row r="110" spans="1:15" ht="15.6">
      <c r="A110" s="4" t="s">
        <v>0</v>
      </c>
      <c r="B110" s="9" t="s">
        <v>140</v>
      </c>
      <c r="C110" s="27">
        <v>1487</v>
      </c>
      <c r="D110" s="22">
        <v>35.954044947368416</v>
      </c>
      <c r="E110" s="22">
        <v>26.817386144408196</v>
      </c>
      <c r="F110" s="29">
        <v>0</v>
      </c>
      <c r="G110" s="15" t="s">
        <v>130</v>
      </c>
      <c r="H110" s="11">
        <v>21.13</v>
      </c>
      <c r="I110" s="11">
        <v>0.23</v>
      </c>
      <c r="J110" s="7" t="s">
        <v>132</v>
      </c>
      <c r="K110" s="7" t="s">
        <v>48</v>
      </c>
      <c r="L110" s="7" t="s">
        <v>82</v>
      </c>
      <c r="M110" s="10">
        <v>8</v>
      </c>
      <c r="N110" s="10">
        <v>0</v>
      </c>
      <c r="O110" s="7"/>
    </row>
    <row r="111" spans="1:15" ht="15.6">
      <c r="A111" s="4" t="s">
        <v>0</v>
      </c>
      <c r="B111" s="9" t="s">
        <v>140</v>
      </c>
      <c r="C111" s="27">
        <v>1499</v>
      </c>
      <c r="D111" s="22">
        <v>36.510799157894731</v>
      </c>
      <c r="E111" s="22">
        <v>25.974676385687204</v>
      </c>
      <c r="F111" s="29">
        <v>0</v>
      </c>
      <c r="G111" s="15" t="s">
        <v>130</v>
      </c>
      <c r="H111" s="11">
        <v>21.54</v>
      </c>
      <c r="I111" s="11">
        <v>0.23</v>
      </c>
      <c r="J111" s="7" t="s">
        <v>132</v>
      </c>
      <c r="K111" s="7" t="s">
        <v>48</v>
      </c>
      <c r="L111" s="7" t="s">
        <v>82</v>
      </c>
      <c r="M111" s="10">
        <v>8</v>
      </c>
      <c r="N111" s="10">
        <v>0</v>
      </c>
      <c r="O111" s="7"/>
    </row>
    <row r="112" spans="1:15" ht="15.6">
      <c r="A112" s="4" t="s">
        <v>0</v>
      </c>
      <c r="B112" s="9" t="s">
        <v>140</v>
      </c>
      <c r="C112" s="27">
        <v>1539</v>
      </c>
      <c r="D112" s="22">
        <v>36.471127157894735</v>
      </c>
      <c r="E112" s="22">
        <v>25.446873671194375</v>
      </c>
      <c r="F112" s="29">
        <v>0</v>
      </c>
      <c r="G112" s="15" t="s">
        <v>130</v>
      </c>
      <c r="H112" s="11">
        <v>21.479999999999997</v>
      </c>
      <c r="I112" s="11">
        <v>0.23</v>
      </c>
      <c r="J112" s="7" t="s">
        <v>132</v>
      </c>
      <c r="K112" s="7" t="s">
        <v>48</v>
      </c>
      <c r="L112" s="7" t="s">
        <v>82</v>
      </c>
      <c r="M112" s="10">
        <v>8</v>
      </c>
      <c r="N112" s="10">
        <v>0</v>
      </c>
      <c r="O112" s="7"/>
    </row>
    <row r="113" spans="1:15" ht="15.6">
      <c r="A113" s="4" t="s">
        <v>0</v>
      </c>
      <c r="B113" s="9" t="s">
        <v>140</v>
      </c>
      <c r="C113" s="27">
        <v>1541.3</v>
      </c>
      <c r="D113" s="22">
        <v>36.360151789473683</v>
      </c>
      <c r="E113" s="22">
        <v>25.592795063471552</v>
      </c>
      <c r="F113" s="29">
        <v>0</v>
      </c>
      <c r="G113" s="15" t="s">
        <v>130</v>
      </c>
      <c r="H113" s="11">
        <v>21.45</v>
      </c>
      <c r="I113" s="11">
        <v>0.23</v>
      </c>
      <c r="J113" s="7" t="s">
        <v>132</v>
      </c>
      <c r="K113" s="7" t="s">
        <v>48</v>
      </c>
      <c r="L113" s="7" t="s">
        <v>82</v>
      </c>
      <c r="M113" s="10">
        <v>8</v>
      </c>
      <c r="N113" s="10">
        <v>0</v>
      </c>
      <c r="O113" s="7"/>
    </row>
    <row r="114" spans="1:15" ht="15.6">
      <c r="A114" s="4" t="s">
        <v>0</v>
      </c>
      <c r="B114" s="9" t="s">
        <v>140</v>
      </c>
      <c r="C114" s="27">
        <v>1542.3</v>
      </c>
      <c r="D114" s="22">
        <v>36.30729242105263</v>
      </c>
      <c r="E114" s="22">
        <v>25.770916878222675</v>
      </c>
      <c r="F114" s="29">
        <v>0</v>
      </c>
      <c r="G114" s="15" t="s">
        <v>130</v>
      </c>
      <c r="H114" s="11">
        <v>20.82</v>
      </c>
      <c r="I114" s="11">
        <v>0.23</v>
      </c>
      <c r="J114" s="7" t="s">
        <v>132</v>
      </c>
      <c r="K114" s="7" t="s">
        <v>48</v>
      </c>
      <c r="L114" s="7" t="s">
        <v>82</v>
      </c>
      <c r="M114" s="10">
        <v>8</v>
      </c>
      <c r="N114" s="10">
        <v>0</v>
      </c>
      <c r="O114" s="7"/>
    </row>
    <row r="115" spans="1:15" ht="15.6">
      <c r="A115" s="4" t="s">
        <v>0</v>
      </c>
      <c r="B115" s="9" t="s">
        <v>140</v>
      </c>
      <c r="C115" s="27">
        <v>1574.1</v>
      </c>
      <c r="D115" s="22">
        <v>36.409210631578944</v>
      </c>
      <c r="E115" s="22">
        <v>26.807604985209881</v>
      </c>
      <c r="F115" s="29">
        <v>0</v>
      </c>
      <c r="G115" s="15" t="s">
        <v>130</v>
      </c>
      <c r="H115" s="11">
        <v>20.95</v>
      </c>
      <c r="I115" s="11">
        <v>0.23</v>
      </c>
      <c r="J115" s="7" t="s">
        <v>132</v>
      </c>
      <c r="K115" s="7" t="s">
        <v>48</v>
      </c>
      <c r="L115" s="7" t="s">
        <v>82</v>
      </c>
      <c r="M115" s="10">
        <v>8</v>
      </c>
      <c r="N115" s="10">
        <v>0</v>
      </c>
      <c r="O115" s="7"/>
    </row>
    <row r="116" spans="1:15" ht="15.6">
      <c r="A116" s="4" t="s">
        <v>0</v>
      </c>
      <c r="B116" s="9" t="s">
        <v>140</v>
      </c>
      <c r="C116" s="27">
        <v>1577.4</v>
      </c>
      <c r="D116" s="22">
        <v>36.32448178947368</v>
      </c>
      <c r="E116" s="22">
        <v>25.07640496600516</v>
      </c>
      <c r="F116" s="29">
        <v>0</v>
      </c>
      <c r="G116" s="15" t="s">
        <v>130</v>
      </c>
      <c r="H116" s="11">
        <v>21.58</v>
      </c>
      <c r="I116" s="11">
        <v>0.23</v>
      </c>
      <c r="J116" s="7" t="s">
        <v>132</v>
      </c>
      <c r="K116" s="7" t="s">
        <v>48</v>
      </c>
      <c r="L116" s="7" t="s">
        <v>82</v>
      </c>
      <c r="M116" s="10">
        <v>8</v>
      </c>
      <c r="N116" s="10">
        <v>0</v>
      </c>
      <c r="O116" s="7"/>
    </row>
    <row r="117" spans="1:15" ht="15.6">
      <c r="A117" s="4" t="s">
        <v>0</v>
      </c>
      <c r="B117" s="9" t="s">
        <v>140</v>
      </c>
      <c r="C117" s="27">
        <v>1616</v>
      </c>
      <c r="D117" s="22">
        <v>36.138173578947367</v>
      </c>
      <c r="E117" s="22">
        <v>26.781618501230252</v>
      </c>
      <c r="F117" s="29">
        <v>0</v>
      </c>
      <c r="G117" s="15" t="s">
        <v>130</v>
      </c>
      <c r="H117" s="11">
        <v>20.66</v>
      </c>
      <c r="I117" s="11">
        <v>0.23</v>
      </c>
      <c r="J117" s="7" t="s">
        <v>132</v>
      </c>
      <c r="K117" s="7" t="s">
        <v>48</v>
      </c>
      <c r="L117" s="7" t="s">
        <v>82</v>
      </c>
      <c r="M117" s="10">
        <v>8</v>
      </c>
      <c r="N117" s="10">
        <v>0</v>
      </c>
      <c r="O117" s="7"/>
    </row>
    <row r="118" spans="1:15" ht="15.6">
      <c r="A118" s="4" t="s">
        <v>0</v>
      </c>
      <c r="B118" s="9" t="s">
        <v>140</v>
      </c>
      <c r="C118" s="27">
        <v>1644.6</v>
      </c>
      <c r="D118" s="22">
        <v>36.270880631578947</v>
      </c>
      <c r="E118" s="22">
        <v>26.142499647237599</v>
      </c>
      <c r="F118" s="29">
        <v>0</v>
      </c>
      <c r="G118" s="15" t="s">
        <v>130</v>
      </c>
      <c r="H118" s="11">
        <v>22.08</v>
      </c>
      <c r="I118" s="11">
        <v>0.23</v>
      </c>
      <c r="J118" s="7" t="s">
        <v>132</v>
      </c>
      <c r="K118" s="7" t="s">
        <v>48</v>
      </c>
      <c r="L118" s="7" t="s">
        <v>82</v>
      </c>
      <c r="M118" s="10">
        <v>8</v>
      </c>
      <c r="N118" s="10">
        <v>0</v>
      </c>
      <c r="O118" s="7" t="s">
        <v>164</v>
      </c>
    </row>
    <row r="119" spans="1:15" ht="15.6">
      <c r="A119" s="4" t="s">
        <v>0</v>
      </c>
      <c r="B119" s="9" t="s">
        <v>140</v>
      </c>
      <c r="C119" s="27">
        <v>1648.7</v>
      </c>
      <c r="D119" s="22">
        <v>36.389594421052628</v>
      </c>
      <c r="E119" s="22">
        <v>26.484048895110941</v>
      </c>
      <c r="F119" s="29">
        <v>0</v>
      </c>
      <c r="G119" s="15" t="s">
        <v>130</v>
      </c>
      <c r="H119" s="11">
        <v>21.99</v>
      </c>
      <c r="I119" s="11">
        <v>0.23</v>
      </c>
      <c r="J119" s="7" t="s">
        <v>132</v>
      </c>
      <c r="K119" s="7" t="s">
        <v>48</v>
      </c>
      <c r="L119" s="7" t="s">
        <v>82</v>
      </c>
      <c r="M119" s="10">
        <v>8</v>
      </c>
      <c r="N119" s="10">
        <v>0</v>
      </c>
      <c r="O119" s="7"/>
    </row>
    <row r="120" spans="1:15" ht="15.6">
      <c r="A120" s="4" t="s">
        <v>0</v>
      </c>
      <c r="B120" s="9" t="s">
        <v>140</v>
      </c>
      <c r="C120" s="27">
        <v>1659.5</v>
      </c>
      <c r="D120" s="22">
        <v>36.296266315789474</v>
      </c>
      <c r="E120" s="22">
        <v>25.264101203377209</v>
      </c>
      <c r="F120" s="29">
        <v>0</v>
      </c>
      <c r="G120" s="15" t="s">
        <v>130</v>
      </c>
      <c r="H120" s="11">
        <v>21.959999999999997</v>
      </c>
      <c r="I120" s="11">
        <v>0.23</v>
      </c>
      <c r="J120" s="7" t="s">
        <v>132</v>
      </c>
      <c r="K120" s="7" t="s">
        <v>48</v>
      </c>
      <c r="L120" s="7" t="s">
        <v>82</v>
      </c>
      <c r="M120" s="10">
        <v>8</v>
      </c>
      <c r="N120" s="10">
        <v>0</v>
      </c>
      <c r="O120" s="7"/>
    </row>
    <row r="121" spans="1:15" ht="15.6">
      <c r="A121" s="4" t="s">
        <v>0</v>
      </c>
      <c r="B121" s="5" t="s">
        <v>140</v>
      </c>
      <c r="C121" s="10">
        <v>1698.5</v>
      </c>
      <c r="D121" s="22">
        <v>36.268655263157889</v>
      </c>
      <c r="E121" s="22">
        <v>26.123904320442392</v>
      </c>
      <c r="F121" s="29">
        <v>0</v>
      </c>
      <c r="G121" s="15" t="s">
        <v>130</v>
      </c>
      <c r="H121" s="11">
        <v>20.72</v>
      </c>
      <c r="I121" s="11">
        <v>0.23</v>
      </c>
      <c r="J121" s="7" t="s">
        <v>132</v>
      </c>
      <c r="K121" s="7" t="s">
        <v>48</v>
      </c>
      <c r="L121" s="7" t="s">
        <v>82</v>
      </c>
      <c r="M121" s="10">
        <v>8</v>
      </c>
      <c r="N121" s="10">
        <v>0</v>
      </c>
      <c r="O121" s="7"/>
    </row>
    <row r="122" spans="1:15" ht="15.6">
      <c r="A122" s="4" t="s">
        <v>0</v>
      </c>
      <c r="B122" s="5" t="s">
        <v>140</v>
      </c>
      <c r="C122" s="10">
        <v>1753.1</v>
      </c>
      <c r="D122" s="22">
        <v>36.048682631578941</v>
      </c>
      <c r="E122" s="22">
        <v>25.704882229144282</v>
      </c>
      <c r="F122" s="29">
        <v>0</v>
      </c>
      <c r="G122" s="15" t="s">
        <v>130</v>
      </c>
      <c r="H122" s="11">
        <v>20.7</v>
      </c>
      <c r="I122" s="11">
        <v>0.23</v>
      </c>
      <c r="J122" s="7" t="s">
        <v>132</v>
      </c>
      <c r="K122" s="7" t="s">
        <v>48</v>
      </c>
      <c r="L122" s="7" t="s">
        <v>82</v>
      </c>
      <c r="M122" s="10">
        <v>8</v>
      </c>
      <c r="N122" s="10">
        <v>0</v>
      </c>
      <c r="O122" s="7"/>
    </row>
    <row r="123" spans="1:15" ht="15.6">
      <c r="A123" s="4" t="s">
        <v>0</v>
      </c>
      <c r="B123" s="5" t="s">
        <v>140</v>
      </c>
      <c r="C123" s="10">
        <v>1774.9</v>
      </c>
      <c r="D123" s="22">
        <v>35.999816105263157</v>
      </c>
      <c r="E123" s="22">
        <v>26.976991739382367</v>
      </c>
      <c r="F123" s="29">
        <v>0</v>
      </c>
      <c r="G123" s="15" t="s">
        <v>130</v>
      </c>
      <c r="H123" s="11">
        <v>21.729999999999997</v>
      </c>
      <c r="I123" s="11">
        <v>0.23</v>
      </c>
      <c r="J123" s="7" t="s">
        <v>132</v>
      </c>
      <c r="K123" s="7" t="s">
        <v>48</v>
      </c>
      <c r="L123" s="7" t="s">
        <v>82</v>
      </c>
      <c r="M123" s="10">
        <v>8</v>
      </c>
      <c r="N123" s="10">
        <v>0</v>
      </c>
      <c r="O123" s="7" t="s">
        <v>164</v>
      </c>
    </row>
    <row r="124" spans="1:15" ht="15.6">
      <c r="A124" s="4" t="s">
        <v>0</v>
      </c>
      <c r="B124" s="5" t="s">
        <v>140</v>
      </c>
      <c r="C124" s="10">
        <v>1779.6</v>
      </c>
      <c r="D124" s="22">
        <v>36.063948842105262</v>
      </c>
      <c r="E124" s="22">
        <v>27.044375212228349</v>
      </c>
      <c r="F124" s="29">
        <v>0</v>
      </c>
      <c r="G124" s="15" t="s">
        <v>130</v>
      </c>
      <c r="H124" s="11">
        <v>21.599999999999998</v>
      </c>
      <c r="I124" s="11">
        <v>0.23</v>
      </c>
      <c r="J124" s="7" t="s">
        <v>132</v>
      </c>
      <c r="K124" s="7" t="s">
        <v>48</v>
      </c>
      <c r="L124" s="7" t="s">
        <v>82</v>
      </c>
      <c r="M124" s="10">
        <v>8</v>
      </c>
      <c r="N124" s="10">
        <v>0</v>
      </c>
      <c r="O124" s="7"/>
    </row>
    <row r="125" spans="1:15" ht="15.6">
      <c r="A125" s="4" t="s">
        <v>5</v>
      </c>
      <c r="B125" s="9" t="s">
        <v>140</v>
      </c>
      <c r="C125" s="27">
        <v>1384</v>
      </c>
      <c r="D125" s="23">
        <v>36.065038631578943</v>
      </c>
      <c r="E125" s="23">
        <v>27.505388090631957</v>
      </c>
      <c r="F125" s="29">
        <v>0</v>
      </c>
      <c r="G125" s="17" t="s">
        <v>130</v>
      </c>
      <c r="H125" s="26">
        <v>21.802143695686688</v>
      </c>
      <c r="I125" s="26">
        <v>0.21455096958566772</v>
      </c>
      <c r="J125" s="7" t="s">
        <v>132</v>
      </c>
      <c r="K125" s="7" t="s">
        <v>48</v>
      </c>
      <c r="L125" s="7" t="s">
        <v>58</v>
      </c>
      <c r="M125" s="10">
        <v>7</v>
      </c>
      <c r="N125" s="10">
        <v>0</v>
      </c>
      <c r="O125" s="7"/>
    </row>
    <row r="126" spans="1:15" ht="15.6">
      <c r="A126" s="4" t="s">
        <v>5</v>
      </c>
      <c r="B126" s="9" t="s">
        <v>140</v>
      </c>
      <c r="C126" s="27">
        <v>1392.666667</v>
      </c>
      <c r="D126" s="23">
        <v>35.982599263157894</v>
      </c>
      <c r="E126" s="23">
        <v>26.65198322960379</v>
      </c>
      <c r="F126" s="29">
        <v>0</v>
      </c>
      <c r="G126" s="17" t="s">
        <v>130</v>
      </c>
      <c r="H126" s="26">
        <v>20.830527093425033</v>
      </c>
      <c r="I126" s="26">
        <v>0.32416363526939657</v>
      </c>
      <c r="J126" s="7" t="s">
        <v>132</v>
      </c>
      <c r="K126" s="7" t="s">
        <v>48</v>
      </c>
      <c r="L126" s="7" t="s">
        <v>58</v>
      </c>
      <c r="M126" s="10">
        <v>7</v>
      </c>
      <c r="N126" s="10">
        <v>0</v>
      </c>
      <c r="O126" s="7"/>
    </row>
    <row r="127" spans="1:15" ht="15.6">
      <c r="A127" s="4" t="s">
        <v>5</v>
      </c>
      <c r="B127" s="9" t="s">
        <v>140</v>
      </c>
      <c r="C127" s="27">
        <v>1397.333333</v>
      </c>
      <c r="D127" s="23">
        <v>35.968157263157892</v>
      </c>
      <c r="E127" s="23">
        <v>26.367526335094201</v>
      </c>
      <c r="F127" s="29">
        <v>0</v>
      </c>
      <c r="G127" s="17" t="s">
        <v>130</v>
      </c>
      <c r="H127" s="26">
        <v>20.926603268540074</v>
      </c>
      <c r="I127" s="26">
        <v>0.21455096958566772</v>
      </c>
      <c r="J127" s="7" t="s">
        <v>132</v>
      </c>
      <c r="K127" s="7" t="s">
        <v>48</v>
      </c>
      <c r="L127" s="7" t="s">
        <v>58</v>
      </c>
      <c r="M127" s="10">
        <v>7</v>
      </c>
      <c r="N127" s="10">
        <v>0</v>
      </c>
      <c r="O127" s="7"/>
    </row>
    <row r="128" spans="1:15" ht="15.6">
      <c r="A128" s="4" t="s">
        <v>5</v>
      </c>
      <c r="B128" s="9" t="s">
        <v>140</v>
      </c>
      <c r="C128" s="27">
        <v>1402</v>
      </c>
      <c r="D128" s="23">
        <v>36.048188105263158</v>
      </c>
      <c r="E128" s="23">
        <v>24.462625084594134</v>
      </c>
      <c r="F128" s="29">
        <v>0</v>
      </c>
      <c r="G128" s="17" t="s">
        <v>130</v>
      </c>
      <c r="H128" s="26">
        <v>20.255803164224371</v>
      </c>
      <c r="I128" s="26">
        <v>0.25386013072203789</v>
      </c>
      <c r="J128" s="7" t="s">
        <v>132</v>
      </c>
      <c r="K128" s="7" t="s">
        <v>48</v>
      </c>
      <c r="L128" s="7" t="s">
        <v>58</v>
      </c>
      <c r="M128" s="10">
        <v>7</v>
      </c>
      <c r="N128" s="10">
        <v>0</v>
      </c>
      <c r="O128" s="7"/>
    </row>
    <row r="129" spans="1:15" ht="15.6">
      <c r="A129" s="4" t="s">
        <v>5</v>
      </c>
      <c r="B129" s="9" t="s">
        <v>140</v>
      </c>
      <c r="C129" s="27">
        <v>1408</v>
      </c>
      <c r="D129" s="23">
        <v>36.331917999999995</v>
      </c>
      <c r="E129" s="23">
        <v>25.537645703092007</v>
      </c>
      <c r="F129" s="29">
        <v>0</v>
      </c>
      <c r="G129" s="17" t="s">
        <v>130</v>
      </c>
      <c r="H129" s="26">
        <v>20.455488192473375</v>
      </c>
      <c r="I129" s="26">
        <v>0.49276613272359082</v>
      </c>
      <c r="J129" s="7" t="s">
        <v>132</v>
      </c>
      <c r="K129" s="7" t="s">
        <v>48</v>
      </c>
      <c r="L129" s="7" t="s">
        <v>58</v>
      </c>
      <c r="M129" s="10">
        <v>7</v>
      </c>
      <c r="N129" s="10">
        <v>0</v>
      </c>
      <c r="O129" s="7"/>
    </row>
    <row r="130" spans="1:15" ht="15.6">
      <c r="A130" s="4" t="s">
        <v>5</v>
      </c>
      <c r="B130" s="9" t="s">
        <v>140</v>
      </c>
      <c r="C130" s="27">
        <v>1414</v>
      </c>
      <c r="D130" s="23">
        <v>36.336863263157895</v>
      </c>
      <c r="E130" s="23">
        <v>25.580725187224697</v>
      </c>
      <c r="F130" s="29">
        <v>0</v>
      </c>
      <c r="G130" s="17" t="s">
        <v>130</v>
      </c>
      <c r="H130" s="26">
        <v>21.021137384295489</v>
      </c>
      <c r="I130" s="26">
        <v>0.231741533412784</v>
      </c>
      <c r="J130" s="7" t="s">
        <v>132</v>
      </c>
      <c r="K130" s="7" t="s">
        <v>48</v>
      </c>
      <c r="L130" s="7" t="s">
        <v>58</v>
      </c>
      <c r="M130" s="10">
        <v>7</v>
      </c>
      <c r="N130" s="10">
        <v>0</v>
      </c>
      <c r="O130" s="7"/>
    </row>
    <row r="131" spans="1:15" ht="15.6">
      <c r="A131" s="4" t="s">
        <v>5</v>
      </c>
      <c r="B131" s="9" t="s">
        <v>140</v>
      </c>
      <c r="C131" s="27">
        <v>1420</v>
      </c>
      <c r="D131" s="23">
        <v>36.132037789473678</v>
      </c>
      <c r="E131" s="23">
        <v>26.081544599590195</v>
      </c>
      <c r="F131" s="29">
        <v>0</v>
      </c>
      <c r="G131" s="17" t="s">
        <v>130</v>
      </c>
      <c r="H131" s="26">
        <v>21.882275581378121</v>
      </c>
      <c r="I131" s="26">
        <v>0.32773201951749686</v>
      </c>
      <c r="J131" s="7" t="s">
        <v>132</v>
      </c>
      <c r="K131" s="7" t="s">
        <v>48</v>
      </c>
      <c r="L131" s="7" t="s">
        <v>58</v>
      </c>
      <c r="M131" s="10">
        <v>7</v>
      </c>
      <c r="N131" s="10">
        <v>0</v>
      </c>
      <c r="O131" s="7"/>
    </row>
    <row r="132" spans="1:15" ht="15.6">
      <c r="A132" s="4" t="s">
        <v>5</v>
      </c>
      <c r="B132" s="9" t="s">
        <v>140</v>
      </c>
      <c r="C132" s="27">
        <v>1425.166667</v>
      </c>
      <c r="D132" s="23">
        <v>35.905700421052629</v>
      </c>
      <c r="E132" s="23">
        <v>26.436819396146063</v>
      </c>
      <c r="F132" s="29">
        <v>0</v>
      </c>
      <c r="G132" s="17" t="s">
        <v>130</v>
      </c>
      <c r="H132" s="26">
        <v>21.389691474751871</v>
      </c>
      <c r="I132" s="26">
        <v>0.25386013072203789</v>
      </c>
      <c r="J132" s="7" t="s">
        <v>132</v>
      </c>
      <c r="K132" s="7" t="s">
        <v>48</v>
      </c>
      <c r="L132" s="7" t="s">
        <v>58</v>
      </c>
      <c r="M132" s="10">
        <v>7</v>
      </c>
      <c r="N132" s="10">
        <v>0</v>
      </c>
      <c r="O132" s="7"/>
    </row>
    <row r="133" spans="1:15" ht="15.6">
      <c r="A133" s="4" t="s">
        <v>5</v>
      </c>
      <c r="B133" s="9" t="s">
        <v>140</v>
      </c>
      <c r="C133" s="27">
        <v>1430.333333</v>
      </c>
      <c r="D133" s="23">
        <v>35.827776810526316</v>
      </c>
      <c r="E133" s="23">
        <v>26.796742850655594</v>
      </c>
      <c r="F133" s="29">
        <v>0</v>
      </c>
      <c r="G133" s="17" t="s">
        <v>130</v>
      </c>
      <c r="H133" s="26">
        <v>21.533076822311276</v>
      </c>
      <c r="I133" s="26">
        <v>0.32773201951749686</v>
      </c>
      <c r="J133" s="7" t="s">
        <v>132</v>
      </c>
      <c r="K133" s="7" t="s">
        <v>48</v>
      </c>
      <c r="L133" s="7" t="s">
        <v>58</v>
      </c>
      <c r="M133" s="10">
        <v>7</v>
      </c>
      <c r="N133" s="10">
        <v>0</v>
      </c>
      <c r="O133" s="7"/>
    </row>
    <row r="134" spans="1:15" ht="15.6">
      <c r="A134" s="4" t="s">
        <v>5</v>
      </c>
      <c r="B134" s="9" t="s">
        <v>140</v>
      </c>
      <c r="C134" s="27">
        <v>1435.5</v>
      </c>
      <c r="D134" s="23">
        <v>35.825368284210526</v>
      </c>
      <c r="E134" s="23">
        <v>27.031103640325501</v>
      </c>
      <c r="F134" s="29">
        <v>0</v>
      </c>
      <c r="G134" s="17" t="s">
        <v>130</v>
      </c>
      <c r="H134" s="26">
        <v>21.333519208471596</v>
      </c>
      <c r="I134" s="26">
        <v>0.56764850907145947</v>
      </c>
      <c r="J134" s="7" t="s">
        <v>132</v>
      </c>
      <c r="K134" s="7" t="s">
        <v>48</v>
      </c>
      <c r="L134" s="7" t="s">
        <v>58</v>
      </c>
      <c r="M134" s="10">
        <v>7</v>
      </c>
      <c r="N134" s="10">
        <v>0</v>
      </c>
      <c r="O134" s="7"/>
    </row>
    <row r="135" spans="1:15" ht="15.6">
      <c r="A135" s="4" t="s">
        <v>5</v>
      </c>
      <c r="B135" s="9" t="s">
        <v>140</v>
      </c>
      <c r="C135" s="27">
        <v>1440.666667</v>
      </c>
      <c r="D135" s="23">
        <v>35.873575442105263</v>
      </c>
      <c r="E135" s="23">
        <v>26.789859963570262</v>
      </c>
      <c r="F135" s="29">
        <v>0</v>
      </c>
      <c r="G135" s="17" t="s">
        <v>130</v>
      </c>
      <c r="H135" s="26">
        <v>20.745923301022522</v>
      </c>
      <c r="I135" s="26">
        <v>0.25140960837114112</v>
      </c>
      <c r="J135" s="7" t="s">
        <v>132</v>
      </c>
      <c r="K135" s="7" t="s">
        <v>48</v>
      </c>
      <c r="L135" s="7" t="s">
        <v>58</v>
      </c>
      <c r="M135" s="10">
        <v>7</v>
      </c>
      <c r="N135" s="10">
        <v>0</v>
      </c>
      <c r="O135" s="7"/>
    </row>
    <row r="136" spans="1:15" ht="15.6">
      <c r="A136" s="4" t="s">
        <v>5</v>
      </c>
      <c r="B136" s="9" t="s">
        <v>140</v>
      </c>
      <c r="C136" s="27">
        <v>1445.833333</v>
      </c>
      <c r="D136" s="23">
        <v>35.891954421052631</v>
      </c>
      <c r="E136" s="23">
        <v>27.301013579466733</v>
      </c>
      <c r="F136" s="29">
        <v>0</v>
      </c>
      <c r="G136" s="17" t="s">
        <v>130</v>
      </c>
      <c r="H136" s="26">
        <v>20.83125660337668</v>
      </c>
      <c r="I136" s="26">
        <v>0.33350356710335571</v>
      </c>
      <c r="J136" s="7" t="s">
        <v>132</v>
      </c>
      <c r="K136" s="7" t="s">
        <v>48</v>
      </c>
      <c r="L136" s="7" t="s">
        <v>58</v>
      </c>
      <c r="M136" s="10">
        <v>7</v>
      </c>
      <c r="N136" s="10">
        <v>0</v>
      </c>
      <c r="O136" s="7"/>
    </row>
    <row r="137" spans="1:15" ht="15.6">
      <c r="A137" s="4" t="s">
        <v>5</v>
      </c>
      <c r="B137" s="9" t="s">
        <v>140</v>
      </c>
      <c r="C137" s="27">
        <v>1451.025316</v>
      </c>
      <c r="D137" s="23">
        <v>36.102585999999995</v>
      </c>
      <c r="E137" s="23">
        <v>26.572304598927737</v>
      </c>
      <c r="F137" s="29">
        <v>0</v>
      </c>
      <c r="G137" s="17" t="s">
        <v>130</v>
      </c>
      <c r="H137" s="26">
        <v>21.136085168121635</v>
      </c>
      <c r="I137" s="26">
        <v>0.53339753352648167</v>
      </c>
      <c r="J137" s="7" t="s">
        <v>132</v>
      </c>
      <c r="K137" s="7" t="s">
        <v>48</v>
      </c>
      <c r="L137" s="7" t="s">
        <v>58</v>
      </c>
      <c r="M137" s="10">
        <v>7</v>
      </c>
      <c r="N137" s="10">
        <v>0</v>
      </c>
      <c r="O137" s="7"/>
    </row>
    <row r="138" spans="1:15" ht="15.6">
      <c r="A138" s="4" t="s">
        <v>5</v>
      </c>
      <c r="B138" s="9" t="s">
        <v>140</v>
      </c>
      <c r="C138" s="27">
        <v>1455.522152</v>
      </c>
      <c r="D138" s="23">
        <v>36.487602210526312</v>
      </c>
      <c r="E138" s="23">
        <v>26.52798592972422</v>
      </c>
      <c r="F138" s="29">
        <v>0</v>
      </c>
      <c r="G138" s="17" t="s">
        <v>130</v>
      </c>
      <c r="H138" s="26">
        <v>21.424764164672371</v>
      </c>
      <c r="I138" s="26">
        <v>0.28382425453572974</v>
      </c>
      <c r="J138" s="7" t="s">
        <v>132</v>
      </c>
      <c r="K138" s="7" t="s">
        <v>48</v>
      </c>
      <c r="L138" s="7" t="s">
        <v>58</v>
      </c>
      <c r="M138" s="10">
        <v>7</v>
      </c>
      <c r="N138" s="10">
        <v>0</v>
      </c>
      <c r="O138" s="7"/>
    </row>
    <row r="139" spans="1:15" ht="15.6">
      <c r="A139" s="4" t="s">
        <v>5</v>
      </c>
      <c r="B139" s="9" t="s">
        <v>140</v>
      </c>
      <c r="C139" s="27">
        <v>1459.3765820000001</v>
      </c>
      <c r="D139" s="23">
        <v>36.491585894736836</v>
      </c>
      <c r="E139" s="23">
        <v>25.854681616768133</v>
      </c>
      <c r="F139" s="29">
        <v>0</v>
      </c>
      <c r="G139" s="17" t="s">
        <v>130</v>
      </c>
      <c r="H139" s="26">
        <v>21.0610272549415</v>
      </c>
      <c r="I139" s="26">
        <v>0.25386013072203789</v>
      </c>
      <c r="J139" s="7" t="s">
        <v>132</v>
      </c>
      <c r="K139" s="7" t="s">
        <v>48</v>
      </c>
      <c r="L139" s="7" t="s">
        <v>58</v>
      </c>
      <c r="M139" s="10">
        <v>7</v>
      </c>
      <c r="N139" s="10">
        <v>0</v>
      </c>
      <c r="O139" s="7"/>
    </row>
    <row r="140" spans="1:15" ht="15.6">
      <c r="A140" s="4" t="s">
        <v>5</v>
      </c>
      <c r="B140" s="9" t="s">
        <v>140</v>
      </c>
      <c r="C140" s="27">
        <v>1464.515823</v>
      </c>
      <c r="D140" s="23">
        <v>36.291678210526314</v>
      </c>
      <c r="E140" s="23">
        <v>26.656664323493999</v>
      </c>
      <c r="F140" s="29">
        <v>0</v>
      </c>
      <c r="G140" s="17" t="s">
        <v>130</v>
      </c>
      <c r="H140" s="26">
        <v>21.260064385082732</v>
      </c>
      <c r="I140" s="26">
        <v>0.231741533412784</v>
      </c>
      <c r="J140" s="7" t="s">
        <v>132</v>
      </c>
      <c r="K140" s="7" t="s">
        <v>48</v>
      </c>
      <c r="L140" s="7" t="s">
        <v>58</v>
      </c>
      <c r="M140" s="10">
        <v>7</v>
      </c>
      <c r="N140" s="10">
        <v>0</v>
      </c>
      <c r="O140" s="7"/>
    </row>
    <row r="141" spans="1:15" ht="15.6">
      <c r="A141" s="4" t="s">
        <v>5</v>
      </c>
      <c r="B141" s="9" t="s">
        <v>140</v>
      </c>
      <c r="C141" s="27">
        <v>1473.5094939999999</v>
      </c>
      <c r="D141" s="23">
        <v>35.87677978947368</v>
      </c>
      <c r="E141" s="23">
        <v>26.034341810826678</v>
      </c>
      <c r="F141" s="29">
        <v>0</v>
      </c>
      <c r="G141" s="17" t="s">
        <v>130</v>
      </c>
      <c r="H141" s="26">
        <v>20.803325366185373</v>
      </c>
      <c r="I141" s="26">
        <v>0.20069405504743121</v>
      </c>
      <c r="J141" s="7" t="s">
        <v>132</v>
      </c>
      <c r="K141" s="7" t="s">
        <v>48</v>
      </c>
      <c r="L141" s="7" t="s">
        <v>58</v>
      </c>
      <c r="M141" s="10">
        <v>7</v>
      </c>
      <c r="N141" s="10">
        <v>0</v>
      </c>
      <c r="O141" s="7"/>
    </row>
    <row r="142" spans="1:15" ht="15.6">
      <c r="A142" s="4" t="s">
        <v>5</v>
      </c>
      <c r="B142" s="9" t="s">
        <v>140</v>
      </c>
      <c r="C142" s="27">
        <v>1478.0063290000001</v>
      </c>
      <c r="D142" s="23">
        <v>35.934556947368421</v>
      </c>
      <c r="E142" s="23">
        <v>26.125607311335369</v>
      </c>
      <c r="F142" s="29">
        <v>0</v>
      </c>
      <c r="G142" s="17" t="s">
        <v>130</v>
      </c>
      <c r="H142" s="26">
        <v>20.892872355852035</v>
      </c>
      <c r="I142" s="26">
        <v>0.21455096958566772</v>
      </c>
      <c r="J142" s="7" t="s">
        <v>132</v>
      </c>
      <c r="K142" s="7" t="s">
        <v>48</v>
      </c>
      <c r="L142" s="7" t="s">
        <v>58</v>
      </c>
      <c r="M142" s="10">
        <v>7</v>
      </c>
      <c r="N142" s="10">
        <v>0</v>
      </c>
      <c r="O142" s="7"/>
    </row>
    <row r="143" spans="1:15" ht="15.6">
      <c r="A143" s="4" t="s">
        <v>5</v>
      </c>
      <c r="B143" s="9" t="s">
        <v>140</v>
      </c>
      <c r="C143" s="27">
        <v>1482.5031650000001</v>
      </c>
      <c r="D143" s="23">
        <v>35.955427789473681</v>
      </c>
      <c r="E143" s="23">
        <v>25.857204163260985</v>
      </c>
      <c r="F143" s="29">
        <v>0</v>
      </c>
      <c r="G143" s="17" t="s">
        <v>130</v>
      </c>
      <c r="H143" s="26">
        <v>21.448376428134409</v>
      </c>
      <c r="I143" s="26">
        <v>0.20069405504743121</v>
      </c>
      <c r="J143" s="7" t="s">
        <v>132</v>
      </c>
      <c r="K143" s="7" t="s">
        <v>48</v>
      </c>
      <c r="L143" s="7" t="s">
        <v>58</v>
      </c>
      <c r="M143" s="10">
        <v>7</v>
      </c>
      <c r="N143" s="10">
        <v>0</v>
      </c>
      <c r="O143" s="7"/>
    </row>
    <row r="144" spans="1:15" ht="15.6">
      <c r="A144" s="4" t="s">
        <v>5</v>
      </c>
      <c r="B144" s="9" t="s">
        <v>140</v>
      </c>
      <c r="C144" s="27">
        <v>1490</v>
      </c>
      <c r="D144" s="23">
        <v>36.041429578947366</v>
      </c>
      <c r="E144" s="23">
        <v>27.657752026833986</v>
      </c>
      <c r="F144" s="29">
        <v>0</v>
      </c>
      <c r="G144" s="17" t="s">
        <v>130</v>
      </c>
      <c r="H144" s="26">
        <v>20.820392472784999</v>
      </c>
      <c r="I144" s="26">
        <v>0.21455096958566772</v>
      </c>
      <c r="J144" s="7" t="s">
        <v>132</v>
      </c>
      <c r="K144" s="7" t="s">
        <v>48</v>
      </c>
      <c r="L144" s="7" t="s">
        <v>58</v>
      </c>
      <c r="M144" s="10">
        <v>7</v>
      </c>
      <c r="N144" s="10">
        <v>0</v>
      </c>
      <c r="O144" s="7"/>
    </row>
    <row r="145" spans="1:15" ht="15.6">
      <c r="A145" s="4" t="s">
        <v>5</v>
      </c>
      <c r="B145" s="9" t="s">
        <v>140</v>
      </c>
      <c r="C145" s="27">
        <v>1493</v>
      </c>
      <c r="D145" s="23">
        <v>36.262849157894735</v>
      </c>
      <c r="E145" s="23">
        <v>26.81593153162666</v>
      </c>
      <c r="F145" s="29">
        <v>0</v>
      </c>
      <c r="G145" s="17" t="s">
        <v>130</v>
      </c>
      <c r="H145" s="26">
        <v>21.749400554463271</v>
      </c>
      <c r="I145" s="26">
        <v>0.21455096958566772</v>
      </c>
      <c r="J145" s="7" t="s">
        <v>132</v>
      </c>
      <c r="K145" s="7" t="s">
        <v>48</v>
      </c>
      <c r="L145" s="7" t="s">
        <v>58</v>
      </c>
      <c r="M145" s="10">
        <v>7</v>
      </c>
      <c r="N145" s="10">
        <v>0</v>
      </c>
      <c r="O145" s="7"/>
    </row>
    <row r="146" spans="1:15" ht="15.6">
      <c r="A146" s="4" t="s">
        <v>5</v>
      </c>
      <c r="B146" s="9" t="s">
        <v>140</v>
      </c>
      <c r="C146" s="27">
        <v>1496.4285709999999</v>
      </c>
      <c r="D146" s="23">
        <v>36.482647789473681</v>
      </c>
      <c r="E146" s="23">
        <v>26.688702970326453</v>
      </c>
      <c r="F146" s="29">
        <v>0</v>
      </c>
      <c r="G146" s="17" t="s">
        <v>130</v>
      </c>
      <c r="H146" s="26">
        <v>21.976016777396506</v>
      </c>
      <c r="I146" s="26">
        <v>0.231741533412784</v>
      </c>
      <c r="J146" s="7" t="s">
        <v>132</v>
      </c>
      <c r="K146" s="7" t="s">
        <v>48</v>
      </c>
      <c r="L146" s="7" t="s">
        <v>58</v>
      </c>
      <c r="M146" s="10">
        <v>7</v>
      </c>
      <c r="N146" s="10">
        <v>0</v>
      </c>
      <c r="O146" s="7"/>
    </row>
    <row r="147" spans="1:15" ht="15.6">
      <c r="A147" s="4" t="s">
        <v>5</v>
      </c>
      <c r="B147" s="9" t="s">
        <v>140</v>
      </c>
      <c r="C147" s="27">
        <v>1499</v>
      </c>
      <c r="D147" s="23">
        <v>36.510799157894731</v>
      </c>
      <c r="E147" s="23">
        <v>27.053166708304037</v>
      </c>
      <c r="F147" s="29">
        <v>0</v>
      </c>
      <c r="G147" s="17" t="s">
        <v>130</v>
      </c>
      <c r="H147" s="26">
        <v>21.654135010877894</v>
      </c>
      <c r="I147" s="26">
        <v>0.15743736968444866</v>
      </c>
      <c r="J147" s="7" t="s">
        <v>132</v>
      </c>
      <c r="K147" s="7" t="s">
        <v>48</v>
      </c>
      <c r="L147" s="7" t="s">
        <v>58</v>
      </c>
      <c r="M147" s="10">
        <v>7</v>
      </c>
      <c r="N147" s="10">
        <v>0</v>
      </c>
      <c r="O147" s="7"/>
    </row>
    <row r="148" spans="1:15" ht="15.6">
      <c r="A148" s="4" t="s">
        <v>5</v>
      </c>
      <c r="B148" s="9" t="s">
        <v>140</v>
      </c>
      <c r="C148" s="27">
        <v>1502.333333</v>
      </c>
      <c r="D148" s="23">
        <v>36.481329052631573</v>
      </c>
      <c r="E148" s="23">
        <v>25.706869234090995</v>
      </c>
      <c r="F148" s="29">
        <v>0</v>
      </c>
      <c r="G148" s="17" t="s">
        <v>130</v>
      </c>
      <c r="H148" s="26">
        <v>22.192791991979419</v>
      </c>
      <c r="I148" s="26">
        <v>0.21455096958566772</v>
      </c>
      <c r="J148" s="7" t="s">
        <v>132</v>
      </c>
      <c r="K148" s="7" t="s">
        <v>48</v>
      </c>
      <c r="L148" s="7" t="s">
        <v>58</v>
      </c>
      <c r="M148" s="10">
        <v>7</v>
      </c>
      <c r="N148" s="10">
        <v>0</v>
      </c>
      <c r="O148" s="7"/>
    </row>
    <row r="149" spans="1:15" ht="15.6">
      <c r="A149" s="4" t="s">
        <v>5</v>
      </c>
      <c r="B149" s="9" t="s">
        <v>140</v>
      </c>
      <c r="C149" s="27">
        <v>1505.666667</v>
      </c>
      <c r="D149" s="23">
        <v>36.338145368421053</v>
      </c>
      <c r="E149" s="23">
        <v>25.462225963837792</v>
      </c>
      <c r="F149" s="29">
        <v>0</v>
      </c>
      <c r="G149" s="17" t="s">
        <v>130</v>
      </c>
      <c r="H149" s="26">
        <v>21.151349914028636</v>
      </c>
      <c r="I149" s="26">
        <v>0.17824771971160749</v>
      </c>
      <c r="J149" s="7" t="s">
        <v>132</v>
      </c>
      <c r="K149" s="7" t="s">
        <v>48</v>
      </c>
      <c r="L149" s="7" t="s">
        <v>58</v>
      </c>
      <c r="M149" s="10">
        <v>7</v>
      </c>
      <c r="N149" s="10">
        <v>0</v>
      </c>
      <c r="O149" s="7"/>
    </row>
    <row r="150" spans="1:15" ht="15.6">
      <c r="A150" s="4" t="s">
        <v>5</v>
      </c>
      <c r="B150" s="9" t="s">
        <v>140</v>
      </c>
      <c r="C150" s="27">
        <v>1509</v>
      </c>
      <c r="D150" s="23">
        <v>36.199604736842105</v>
      </c>
      <c r="E150" s="23">
        <v>26.456679392174397</v>
      </c>
      <c r="F150" s="29">
        <v>0</v>
      </c>
      <c r="G150" s="17" t="s">
        <v>130</v>
      </c>
      <c r="H150" s="26">
        <v>20.898561391385424</v>
      </c>
      <c r="I150" s="26">
        <v>0.24251627160621292</v>
      </c>
      <c r="J150" s="7" t="s">
        <v>132</v>
      </c>
      <c r="K150" s="7" t="s">
        <v>48</v>
      </c>
      <c r="L150" s="7" t="s">
        <v>58</v>
      </c>
      <c r="M150" s="10">
        <v>7</v>
      </c>
      <c r="N150" s="10">
        <v>0</v>
      </c>
      <c r="O150" s="7"/>
    </row>
    <row r="151" spans="1:15" ht="15.6">
      <c r="A151" s="4" t="s">
        <v>5</v>
      </c>
      <c r="B151" s="9" t="s">
        <v>140</v>
      </c>
      <c r="C151" s="27">
        <v>1512.333333</v>
      </c>
      <c r="D151" s="23">
        <v>36.105635578947364</v>
      </c>
      <c r="E151" s="23">
        <v>26.597546430440918</v>
      </c>
      <c r="F151" s="29">
        <v>0</v>
      </c>
      <c r="G151" s="17" t="s">
        <v>130</v>
      </c>
      <c r="H151" s="26">
        <v>21.582264613745711</v>
      </c>
      <c r="I151" s="26">
        <v>0.25144490116261248</v>
      </c>
      <c r="J151" s="7" t="s">
        <v>132</v>
      </c>
      <c r="K151" s="7" t="s">
        <v>48</v>
      </c>
      <c r="L151" s="7" t="s">
        <v>58</v>
      </c>
      <c r="M151" s="10">
        <v>7</v>
      </c>
      <c r="N151" s="10">
        <v>0</v>
      </c>
      <c r="O151" s="7"/>
    </row>
    <row r="152" spans="1:15" ht="15.6">
      <c r="A152" s="4" t="s">
        <v>5</v>
      </c>
      <c r="B152" s="9" t="s">
        <v>140</v>
      </c>
      <c r="C152" s="27">
        <v>1515.666667</v>
      </c>
      <c r="D152" s="23">
        <v>36.09159652631579</v>
      </c>
      <c r="E152" s="23">
        <v>26.161851718713422</v>
      </c>
      <c r="F152" s="29">
        <v>0</v>
      </c>
      <c r="G152" s="17" t="s">
        <v>130</v>
      </c>
      <c r="H152" s="26">
        <v>20.621256004612288</v>
      </c>
      <c r="I152" s="26">
        <v>0.23887398045810204</v>
      </c>
      <c r="J152" s="7" t="s">
        <v>132</v>
      </c>
      <c r="K152" s="7" t="s">
        <v>48</v>
      </c>
      <c r="L152" s="7" t="s">
        <v>58</v>
      </c>
      <c r="M152" s="10">
        <v>7</v>
      </c>
      <c r="N152" s="10">
        <v>0</v>
      </c>
      <c r="O152" s="7"/>
    </row>
    <row r="153" spans="1:15" ht="15.6">
      <c r="A153" s="4" t="s">
        <v>5</v>
      </c>
      <c r="B153" s="9" t="s">
        <v>140</v>
      </c>
      <c r="C153" s="27">
        <v>1519</v>
      </c>
      <c r="D153" s="23">
        <v>36.091065368421049</v>
      </c>
      <c r="E153" s="23">
        <v>26.174793909244279</v>
      </c>
      <c r="F153" s="29">
        <v>0</v>
      </c>
      <c r="G153" s="17" t="s">
        <v>130</v>
      </c>
      <c r="H153" s="26">
        <v>20.84634147011743</v>
      </c>
      <c r="I153" s="26">
        <v>0.25386013072203789</v>
      </c>
      <c r="J153" s="7" t="s">
        <v>132</v>
      </c>
      <c r="K153" s="7" t="s">
        <v>48</v>
      </c>
      <c r="L153" s="7" t="s">
        <v>58</v>
      </c>
      <c r="M153" s="10">
        <v>7</v>
      </c>
      <c r="N153" s="10">
        <v>0</v>
      </c>
      <c r="O153" s="7"/>
    </row>
    <row r="154" spans="1:15" ht="15.6">
      <c r="A154" s="4" t="s">
        <v>5</v>
      </c>
      <c r="B154" s="9" t="s">
        <v>140</v>
      </c>
      <c r="C154" s="27">
        <v>1522.333333</v>
      </c>
      <c r="D154" s="23">
        <v>36.098061999999999</v>
      </c>
      <c r="E154" s="23">
        <v>26.471933037956504</v>
      </c>
      <c r="F154" s="29">
        <v>0</v>
      </c>
      <c r="G154" s="17" t="s">
        <v>130</v>
      </c>
      <c r="H154" s="26">
        <v>20.811176342292015</v>
      </c>
      <c r="I154" s="26">
        <v>0.30936357243559098</v>
      </c>
      <c r="J154" s="7" t="s">
        <v>132</v>
      </c>
      <c r="K154" s="7" t="s">
        <v>48</v>
      </c>
      <c r="L154" s="7" t="s">
        <v>58</v>
      </c>
      <c r="M154" s="10">
        <v>7</v>
      </c>
      <c r="N154" s="10">
        <v>0</v>
      </c>
      <c r="O154" s="7"/>
    </row>
    <row r="155" spans="1:15" ht="15.6">
      <c r="A155" s="4" t="s">
        <v>5</v>
      </c>
      <c r="B155" s="9" t="s">
        <v>140</v>
      </c>
      <c r="C155" s="27">
        <v>1525.666667</v>
      </c>
      <c r="D155" s="23">
        <v>36.156461894736836</v>
      </c>
      <c r="E155" s="23">
        <v>27.390840281100296</v>
      </c>
      <c r="F155" s="29">
        <v>0</v>
      </c>
      <c r="G155" s="17" t="s">
        <v>130</v>
      </c>
      <c r="H155" s="26">
        <v>20.667863237870009</v>
      </c>
      <c r="I155" s="26">
        <v>0.20069405504743121</v>
      </c>
      <c r="J155" s="7" t="s">
        <v>132</v>
      </c>
      <c r="K155" s="7" t="s">
        <v>48</v>
      </c>
      <c r="L155" s="7" t="s">
        <v>58</v>
      </c>
      <c r="M155" s="10">
        <v>7</v>
      </c>
      <c r="N155" s="10">
        <v>0</v>
      </c>
      <c r="O155" s="7"/>
    </row>
    <row r="156" spans="1:15" ht="15.6">
      <c r="A156" s="4" t="s">
        <v>5</v>
      </c>
      <c r="B156" s="9" t="s">
        <v>140</v>
      </c>
      <c r="C156" s="27">
        <v>1529</v>
      </c>
      <c r="D156" s="23">
        <v>36.280349894736837</v>
      </c>
      <c r="E156" s="23">
        <v>26.543058783646622</v>
      </c>
      <c r="F156" s="29">
        <v>0</v>
      </c>
      <c r="G156" s="17" t="s">
        <v>130</v>
      </c>
      <c r="H156" s="26">
        <v>21.160946497826487</v>
      </c>
      <c r="I156" s="26">
        <v>0.17516798107123016</v>
      </c>
      <c r="J156" s="7" t="s">
        <v>132</v>
      </c>
      <c r="K156" s="7" t="s">
        <v>48</v>
      </c>
      <c r="L156" s="7" t="s">
        <v>58</v>
      </c>
      <c r="M156" s="10">
        <v>7</v>
      </c>
      <c r="N156" s="10">
        <v>0</v>
      </c>
      <c r="O156" s="7"/>
    </row>
    <row r="157" spans="1:15" ht="15.6">
      <c r="A157" s="4" t="s">
        <v>5</v>
      </c>
      <c r="B157" s="9" t="s">
        <v>140</v>
      </c>
      <c r="C157" s="27">
        <v>1535.666667</v>
      </c>
      <c r="D157" s="23">
        <v>36.578878947368416</v>
      </c>
      <c r="E157" s="23">
        <v>25.382257802887661</v>
      </c>
      <c r="F157" s="29">
        <v>0</v>
      </c>
      <c r="G157" s="17" t="s">
        <v>130</v>
      </c>
      <c r="H157" s="26">
        <v>20.637346237664918</v>
      </c>
      <c r="I157" s="26">
        <v>0.22990927864051985</v>
      </c>
      <c r="J157" s="7" t="s">
        <v>132</v>
      </c>
      <c r="K157" s="7" t="s">
        <v>48</v>
      </c>
      <c r="L157" s="7" t="s">
        <v>58</v>
      </c>
      <c r="M157" s="10">
        <v>7</v>
      </c>
      <c r="N157" s="10">
        <v>0</v>
      </c>
      <c r="O157" s="7"/>
    </row>
    <row r="158" spans="1:15" ht="15.6">
      <c r="A158" s="40" t="s">
        <v>1</v>
      </c>
      <c r="B158" s="41" t="s">
        <v>2</v>
      </c>
      <c r="C158" s="38">
        <v>1975.1320000000001</v>
      </c>
      <c r="D158" s="42">
        <v>36.344434515354742</v>
      </c>
      <c r="E158" s="42">
        <v>27.14</v>
      </c>
      <c r="F158" s="29">
        <v>0</v>
      </c>
      <c r="G158" s="46" t="s">
        <v>130</v>
      </c>
      <c r="H158" s="43">
        <v>21.62</v>
      </c>
      <c r="I158" s="43">
        <v>0.3</v>
      </c>
      <c r="J158" s="44" t="s">
        <v>132</v>
      </c>
      <c r="K158" s="44" t="s">
        <v>48</v>
      </c>
      <c r="L158" s="44" t="s">
        <v>56</v>
      </c>
      <c r="M158" s="38">
        <v>10</v>
      </c>
      <c r="N158" s="38">
        <v>2</v>
      </c>
      <c r="O158" s="44" t="s">
        <v>154</v>
      </c>
    </row>
    <row r="159" spans="1:15" ht="15.6">
      <c r="A159" s="40" t="s">
        <v>1</v>
      </c>
      <c r="B159" s="41" t="s">
        <v>2</v>
      </c>
      <c r="C159" s="38">
        <v>2026.5419999999999</v>
      </c>
      <c r="D159" s="42">
        <v>36.389226869675795</v>
      </c>
      <c r="E159" s="42">
        <v>27.138956952867314</v>
      </c>
      <c r="F159" s="29">
        <v>0</v>
      </c>
      <c r="G159" s="46" t="s">
        <v>130</v>
      </c>
      <c r="H159" s="43">
        <v>21.19593743488965</v>
      </c>
      <c r="I159" s="43">
        <v>0.3</v>
      </c>
      <c r="J159" s="44" t="s">
        <v>132</v>
      </c>
      <c r="K159" s="44" t="s">
        <v>48</v>
      </c>
      <c r="L159" s="44" t="s">
        <v>56</v>
      </c>
      <c r="M159" s="38">
        <v>10</v>
      </c>
      <c r="N159" s="38">
        <v>2</v>
      </c>
      <c r="O159" s="44" t="s">
        <v>154</v>
      </c>
    </row>
    <row r="160" spans="1:15" ht="15.6">
      <c r="A160" s="40" t="s">
        <v>1</v>
      </c>
      <c r="B160" s="41" t="s">
        <v>2</v>
      </c>
      <c r="C160" s="38">
        <v>2078.0945449999999</v>
      </c>
      <c r="D160" s="42">
        <v>36.484933318482106</v>
      </c>
      <c r="E160" s="42">
        <v>26.786193583820786</v>
      </c>
      <c r="F160" s="29">
        <v>0</v>
      </c>
      <c r="G160" s="46" t="s">
        <v>130</v>
      </c>
      <c r="H160" s="43">
        <v>21.515983674932404</v>
      </c>
      <c r="I160" s="43">
        <v>0.33</v>
      </c>
      <c r="J160" s="44" t="s">
        <v>132</v>
      </c>
      <c r="K160" s="44" t="s">
        <v>48</v>
      </c>
      <c r="L160" s="44" t="s">
        <v>56</v>
      </c>
      <c r="M160" s="38">
        <v>10</v>
      </c>
      <c r="N160" s="38">
        <v>2</v>
      </c>
      <c r="O160" s="44" t="s">
        <v>154</v>
      </c>
    </row>
    <row r="161" spans="1:15" ht="15.6">
      <c r="A161" s="40" t="s">
        <v>1</v>
      </c>
      <c r="B161" s="41" t="s">
        <v>2</v>
      </c>
      <c r="C161" s="38">
        <v>2161.0079999999998</v>
      </c>
      <c r="D161" s="42">
        <v>36.442818513891581</v>
      </c>
      <c r="E161" s="42">
        <v>26.675141779058581</v>
      </c>
      <c r="F161" s="29">
        <v>0</v>
      </c>
      <c r="G161" s="46" t="s">
        <v>130</v>
      </c>
      <c r="H161" s="43">
        <v>21.696958380665819</v>
      </c>
      <c r="I161" s="43">
        <v>0.33</v>
      </c>
      <c r="J161" s="44" t="s">
        <v>132</v>
      </c>
      <c r="K161" s="44" t="s">
        <v>48</v>
      </c>
      <c r="L161" s="44" t="s">
        <v>56</v>
      </c>
      <c r="M161" s="38">
        <v>10</v>
      </c>
      <c r="N161" s="38">
        <v>2</v>
      </c>
      <c r="O161" s="44" t="s">
        <v>154</v>
      </c>
    </row>
    <row r="162" spans="1:15" ht="15.6">
      <c r="A162" s="40" t="s">
        <v>1</v>
      </c>
      <c r="B162" s="41" t="s">
        <v>2</v>
      </c>
      <c r="C162" s="38">
        <v>2166.038</v>
      </c>
      <c r="D162" s="42">
        <v>36.339153950533685</v>
      </c>
      <c r="E162" s="42">
        <v>26.711588945652235</v>
      </c>
      <c r="F162" s="29">
        <v>0</v>
      </c>
      <c r="G162" s="46" t="s">
        <v>130</v>
      </c>
      <c r="H162" s="43">
        <v>20.45151308155102</v>
      </c>
      <c r="I162" s="43">
        <v>0.3</v>
      </c>
      <c r="J162" s="44" t="s">
        <v>132</v>
      </c>
      <c r="K162" s="44" t="s">
        <v>48</v>
      </c>
      <c r="L162" s="44" t="s">
        <v>56</v>
      </c>
      <c r="M162" s="38">
        <v>10</v>
      </c>
      <c r="N162" s="38">
        <v>2</v>
      </c>
      <c r="O162" s="44" t="s">
        <v>154</v>
      </c>
    </row>
    <row r="163" spans="1:15" ht="15.6">
      <c r="A163" s="40" t="s">
        <v>1</v>
      </c>
      <c r="B163" s="41" t="s">
        <v>2</v>
      </c>
      <c r="C163" s="38">
        <v>2201.944</v>
      </c>
      <c r="D163" s="42">
        <v>36.394140733068426</v>
      </c>
      <c r="E163" s="42">
        <v>26.782439829415626</v>
      </c>
      <c r="F163" s="29">
        <v>0</v>
      </c>
      <c r="G163" s="46" t="s">
        <v>130</v>
      </c>
      <c r="H163" s="43">
        <v>20.384977656964082</v>
      </c>
      <c r="I163" s="43">
        <v>0.27992403423661283</v>
      </c>
      <c r="J163" s="44" t="s">
        <v>132</v>
      </c>
      <c r="K163" s="44" t="s">
        <v>48</v>
      </c>
      <c r="L163" s="44" t="s">
        <v>56</v>
      </c>
      <c r="M163" s="38">
        <v>10</v>
      </c>
      <c r="N163" s="38">
        <v>2</v>
      </c>
      <c r="O163" s="44" t="s">
        <v>154</v>
      </c>
    </row>
    <row r="164" spans="1:15" ht="15.6">
      <c r="A164" s="40" t="s">
        <v>1</v>
      </c>
      <c r="B164" s="41" t="s">
        <v>2</v>
      </c>
      <c r="C164" s="38">
        <v>2304.672</v>
      </c>
      <c r="D164" s="42">
        <v>36.334913765871583</v>
      </c>
      <c r="E164" s="42">
        <v>27.58</v>
      </c>
      <c r="F164" s="29">
        <v>0</v>
      </c>
      <c r="G164" s="46" t="s">
        <v>130</v>
      </c>
      <c r="H164" s="43">
        <v>21.545274703726246</v>
      </c>
      <c r="I164" s="43">
        <v>0.33</v>
      </c>
      <c r="J164" s="44" t="s">
        <v>132</v>
      </c>
      <c r="K164" s="44" t="s">
        <v>48</v>
      </c>
      <c r="L164" s="44" t="s">
        <v>56</v>
      </c>
      <c r="M164" s="38">
        <v>10</v>
      </c>
      <c r="N164" s="38">
        <v>2</v>
      </c>
      <c r="O164" s="44" t="s">
        <v>154</v>
      </c>
    </row>
    <row r="165" spans="1:15" ht="15.6">
      <c r="A165" s="40" t="s">
        <v>1</v>
      </c>
      <c r="B165" s="41" t="s">
        <v>2</v>
      </c>
      <c r="C165" s="38">
        <v>2502.9360000000001</v>
      </c>
      <c r="D165" s="42">
        <v>36.450773432521054</v>
      </c>
      <c r="E165" s="42">
        <v>27.096415585003005</v>
      </c>
      <c r="F165" s="29">
        <v>0</v>
      </c>
      <c r="G165" s="46" t="s">
        <v>130</v>
      </c>
      <c r="H165" s="43">
        <v>20.591150518369972</v>
      </c>
      <c r="I165" s="43">
        <v>0.3</v>
      </c>
      <c r="J165" s="44" t="s">
        <v>132</v>
      </c>
      <c r="K165" s="44" t="s">
        <v>48</v>
      </c>
      <c r="L165" s="44" t="s">
        <v>56</v>
      </c>
      <c r="M165" s="38">
        <v>10</v>
      </c>
      <c r="N165" s="38">
        <v>2</v>
      </c>
      <c r="O165" s="44" t="s">
        <v>154</v>
      </c>
    </row>
    <row r="166" spans="1:15" ht="15.6">
      <c r="A166" s="40" t="s">
        <v>1</v>
      </c>
      <c r="B166" s="41" t="s">
        <v>2</v>
      </c>
      <c r="C166" s="38">
        <v>2558.5770000000002</v>
      </c>
      <c r="D166" s="42">
        <v>36.243406470512632</v>
      </c>
      <c r="E166" s="42">
        <v>26.79</v>
      </c>
      <c r="F166" s="29">
        <v>0</v>
      </c>
      <c r="G166" s="46" t="s">
        <v>130</v>
      </c>
      <c r="H166" s="43">
        <v>21.046017478175617</v>
      </c>
      <c r="I166" s="43">
        <v>0.41778410102328267</v>
      </c>
      <c r="J166" s="44" t="s">
        <v>132</v>
      </c>
      <c r="K166" s="44" t="s">
        <v>48</v>
      </c>
      <c r="L166" s="44" t="s">
        <v>56</v>
      </c>
      <c r="M166" s="38">
        <v>10</v>
      </c>
      <c r="N166" s="38">
        <v>2</v>
      </c>
      <c r="O166" s="44" t="s">
        <v>154</v>
      </c>
    </row>
    <row r="167" spans="1:15" ht="15.6">
      <c r="A167" s="40" t="s">
        <v>1</v>
      </c>
      <c r="B167" s="41" t="s">
        <v>2</v>
      </c>
      <c r="C167" s="38">
        <v>2600.8620000000001</v>
      </c>
      <c r="D167" s="42">
        <v>36.325620526242105</v>
      </c>
      <c r="E167" s="42">
        <v>26.562369865864177</v>
      </c>
      <c r="F167" s="29">
        <v>0</v>
      </c>
      <c r="G167" s="46" t="s">
        <v>130</v>
      </c>
      <c r="H167" s="43">
        <v>21.575768857311097</v>
      </c>
      <c r="I167" s="43">
        <v>0.3</v>
      </c>
      <c r="J167" s="44" t="s">
        <v>132</v>
      </c>
      <c r="K167" s="44" t="s">
        <v>48</v>
      </c>
      <c r="L167" s="44" t="s">
        <v>56</v>
      </c>
      <c r="M167" s="38">
        <v>10</v>
      </c>
      <c r="N167" s="38">
        <v>2</v>
      </c>
      <c r="O167" s="44" t="s">
        <v>154</v>
      </c>
    </row>
    <row r="168" spans="1:15" ht="15.6">
      <c r="A168" s="40" t="s">
        <v>1</v>
      </c>
      <c r="B168" s="41" t="s">
        <v>2</v>
      </c>
      <c r="C168" s="38">
        <v>2685.473</v>
      </c>
      <c r="D168" s="42">
        <v>36.288608462703579</v>
      </c>
      <c r="E168" s="42">
        <v>25.412324176435988</v>
      </c>
      <c r="F168" s="29">
        <v>0</v>
      </c>
      <c r="G168" s="46" t="s">
        <v>130</v>
      </c>
      <c r="H168" s="43">
        <v>21.553761959954546</v>
      </c>
      <c r="I168" s="43">
        <v>0.39</v>
      </c>
      <c r="J168" s="44" t="s">
        <v>132</v>
      </c>
      <c r="K168" s="44" t="s">
        <v>48</v>
      </c>
      <c r="L168" s="44" t="s">
        <v>56</v>
      </c>
      <c r="M168" s="38">
        <v>10</v>
      </c>
      <c r="N168" s="38">
        <v>2</v>
      </c>
      <c r="O168" s="44" t="s">
        <v>154</v>
      </c>
    </row>
    <row r="169" spans="1:15" ht="15.6">
      <c r="A169" s="40" t="s">
        <v>1</v>
      </c>
      <c r="B169" s="41" t="s">
        <v>2</v>
      </c>
      <c r="C169" s="38">
        <v>2702.2249999999999</v>
      </c>
      <c r="D169" s="42">
        <v>36.364677824353684</v>
      </c>
      <c r="E169" s="42">
        <v>25.583841737117801</v>
      </c>
      <c r="F169" s="29">
        <v>0</v>
      </c>
      <c r="G169" s="46" t="s">
        <v>130</v>
      </c>
      <c r="H169" s="43">
        <v>20.553283945893451</v>
      </c>
      <c r="I169" s="43">
        <v>0.33</v>
      </c>
      <c r="J169" s="44" t="s">
        <v>132</v>
      </c>
      <c r="K169" s="44" t="s">
        <v>48</v>
      </c>
      <c r="L169" s="44" t="s">
        <v>56</v>
      </c>
      <c r="M169" s="38">
        <v>10</v>
      </c>
      <c r="N169" s="38">
        <v>2</v>
      </c>
      <c r="O169" s="44" t="s">
        <v>154</v>
      </c>
    </row>
    <row r="170" spans="1:15" ht="15.6">
      <c r="A170" s="40" t="s">
        <v>1</v>
      </c>
      <c r="B170" s="41" t="s">
        <v>2</v>
      </c>
      <c r="C170" s="38">
        <v>2705.51</v>
      </c>
      <c r="D170" s="42">
        <v>36.417869102078953</v>
      </c>
      <c r="E170" s="42">
        <v>26.03</v>
      </c>
      <c r="F170" s="29">
        <v>0</v>
      </c>
      <c r="G170" s="46" t="s">
        <v>130</v>
      </c>
      <c r="H170" s="43">
        <v>20.709903807723997</v>
      </c>
      <c r="I170" s="43">
        <v>0.3</v>
      </c>
      <c r="J170" s="44" t="s">
        <v>132</v>
      </c>
      <c r="K170" s="44" t="s">
        <v>48</v>
      </c>
      <c r="L170" s="44" t="s">
        <v>56</v>
      </c>
      <c r="M170" s="38">
        <v>10</v>
      </c>
      <c r="N170" s="38">
        <v>2</v>
      </c>
      <c r="O170" s="44" t="s">
        <v>154</v>
      </c>
    </row>
    <row r="171" spans="1:15" ht="15.6">
      <c r="A171" s="40" t="s">
        <v>1</v>
      </c>
      <c r="B171" s="41" t="s">
        <v>2</v>
      </c>
      <c r="C171" s="38">
        <v>2708.1120000000001</v>
      </c>
      <c r="D171" s="42">
        <v>36.435538447302108</v>
      </c>
      <c r="E171" s="42">
        <v>26.38879721686428</v>
      </c>
      <c r="F171" s="29">
        <v>0</v>
      </c>
      <c r="G171" s="46" t="s">
        <v>130</v>
      </c>
      <c r="H171" s="43">
        <v>21.262996341779449</v>
      </c>
      <c r="I171" s="43">
        <v>0.33</v>
      </c>
      <c r="J171" s="44" t="s">
        <v>132</v>
      </c>
      <c r="K171" s="44" t="s">
        <v>48</v>
      </c>
      <c r="L171" s="44" t="s">
        <v>56</v>
      </c>
      <c r="M171" s="38">
        <v>10</v>
      </c>
      <c r="N171" s="38">
        <v>2</v>
      </c>
      <c r="O171" s="44" t="s">
        <v>154</v>
      </c>
    </row>
    <row r="172" spans="1:15" ht="15.6">
      <c r="A172" s="40" t="s">
        <v>1</v>
      </c>
      <c r="B172" s="41" t="s">
        <v>2</v>
      </c>
      <c r="C172" s="38">
        <v>2710.4639999999999</v>
      </c>
      <c r="D172" s="42">
        <v>36.37076505299158</v>
      </c>
      <c r="E172" s="42">
        <v>26.3940808152567</v>
      </c>
      <c r="F172" s="29">
        <v>0</v>
      </c>
      <c r="G172" s="46" t="s">
        <v>130</v>
      </c>
      <c r="H172" s="43">
        <v>20.537644451159139</v>
      </c>
      <c r="I172" s="43">
        <v>0.81605542879948034</v>
      </c>
      <c r="J172" s="44" t="s">
        <v>132</v>
      </c>
      <c r="K172" s="44" t="s">
        <v>48</v>
      </c>
      <c r="L172" s="44" t="s">
        <v>56</v>
      </c>
      <c r="M172" s="38">
        <v>10</v>
      </c>
      <c r="N172" s="38">
        <v>2</v>
      </c>
      <c r="O172" s="44" t="s">
        <v>154</v>
      </c>
    </row>
    <row r="173" spans="1:15" ht="15.6">
      <c r="A173" s="40" t="s">
        <v>1</v>
      </c>
      <c r="B173" s="41" t="s">
        <v>2</v>
      </c>
      <c r="C173" s="38">
        <v>2751.5639999999999</v>
      </c>
      <c r="D173" s="42">
        <v>36.198029418680918</v>
      </c>
      <c r="E173" s="42">
        <v>26.763741238345961</v>
      </c>
      <c r="F173" s="29">
        <v>0</v>
      </c>
      <c r="G173" s="46" t="s">
        <v>130</v>
      </c>
      <c r="H173" s="43">
        <v>20.939994240263491</v>
      </c>
      <c r="I173" s="43">
        <v>0.3</v>
      </c>
      <c r="J173" s="44" t="s">
        <v>132</v>
      </c>
      <c r="K173" s="44" t="s">
        <v>48</v>
      </c>
      <c r="L173" s="44" t="s">
        <v>56</v>
      </c>
      <c r="M173" s="38">
        <v>10</v>
      </c>
      <c r="N173" s="38">
        <v>2</v>
      </c>
      <c r="O173" s="44" t="s">
        <v>154</v>
      </c>
    </row>
    <row r="174" spans="1:15" ht="15.6">
      <c r="A174" s="40" t="s">
        <v>1</v>
      </c>
      <c r="B174" s="41" t="s">
        <v>2</v>
      </c>
      <c r="C174" s="38">
        <v>2772.86</v>
      </c>
      <c r="D174" s="42">
        <v>36.198965428990405</v>
      </c>
      <c r="E174" s="42">
        <v>25.936265528312415</v>
      </c>
      <c r="F174" s="29">
        <v>0</v>
      </c>
      <c r="G174" s="46" t="s">
        <v>130</v>
      </c>
      <c r="H174" s="43">
        <v>20.428555011808449</v>
      </c>
      <c r="I174" s="43">
        <v>0.3</v>
      </c>
      <c r="J174" s="44" t="s">
        <v>132</v>
      </c>
      <c r="K174" s="44" t="s">
        <v>48</v>
      </c>
      <c r="L174" s="44" t="s">
        <v>56</v>
      </c>
      <c r="M174" s="38">
        <v>10</v>
      </c>
      <c r="N174" s="38">
        <v>2</v>
      </c>
      <c r="O174" s="44" t="s">
        <v>154</v>
      </c>
    </row>
    <row r="175" spans="1:15" ht="15.6">
      <c r="A175" s="40" t="s">
        <v>1</v>
      </c>
      <c r="B175" s="41" t="s">
        <v>2</v>
      </c>
      <c r="C175" s="38">
        <v>2778.7179999999998</v>
      </c>
      <c r="D175" s="42">
        <v>36.199914240198531</v>
      </c>
      <c r="E175" s="42">
        <v>28.093380237265094</v>
      </c>
      <c r="F175" s="29">
        <v>0</v>
      </c>
      <c r="G175" s="46" t="s">
        <v>130</v>
      </c>
      <c r="H175" s="43">
        <v>20.260034983949328</v>
      </c>
      <c r="I175" s="43">
        <v>0.33</v>
      </c>
      <c r="J175" s="44" t="s">
        <v>132</v>
      </c>
      <c r="K175" s="44" t="s">
        <v>48</v>
      </c>
      <c r="L175" s="44" t="s">
        <v>56</v>
      </c>
      <c r="M175" s="38">
        <v>10</v>
      </c>
      <c r="N175" s="38">
        <v>2</v>
      </c>
      <c r="O175" s="44" t="s">
        <v>154</v>
      </c>
    </row>
    <row r="176" spans="1:15" ht="15.6">
      <c r="A176" s="40" t="s">
        <v>1</v>
      </c>
      <c r="B176" s="41" t="s">
        <v>2</v>
      </c>
      <c r="C176" s="38">
        <v>2781.4140000000002</v>
      </c>
      <c r="D176" s="42">
        <v>36.198838650684642</v>
      </c>
      <c r="E176" s="42">
        <v>27.541854154829355</v>
      </c>
      <c r="F176" s="29">
        <v>0</v>
      </c>
      <c r="G176" s="46" t="s">
        <v>130</v>
      </c>
      <c r="H176" s="43">
        <v>20.754290741867145</v>
      </c>
      <c r="I176" s="43">
        <v>0.3</v>
      </c>
      <c r="J176" s="44" t="s">
        <v>132</v>
      </c>
      <c r="K176" s="44" t="s">
        <v>48</v>
      </c>
      <c r="L176" s="44" t="s">
        <v>56</v>
      </c>
      <c r="M176" s="38">
        <v>10</v>
      </c>
      <c r="N176" s="38">
        <v>2</v>
      </c>
      <c r="O176" s="44" t="s">
        <v>154</v>
      </c>
    </row>
    <row r="177" spans="1:15" ht="15.6">
      <c r="A177" s="40" t="s">
        <v>1</v>
      </c>
      <c r="B177" s="41" t="s">
        <v>2</v>
      </c>
      <c r="C177" s="38">
        <v>2795.4850000000001</v>
      </c>
      <c r="D177" s="42">
        <v>36.252601996137898</v>
      </c>
      <c r="E177" s="42">
        <v>27.431704674635263</v>
      </c>
      <c r="F177" s="29">
        <v>0</v>
      </c>
      <c r="G177" s="46" t="s">
        <v>130</v>
      </c>
      <c r="H177" s="43">
        <v>20.86312293675946</v>
      </c>
      <c r="I177" s="43">
        <v>0.33</v>
      </c>
      <c r="J177" s="44" t="s">
        <v>132</v>
      </c>
      <c r="K177" s="44" t="s">
        <v>48</v>
      </c>
      <c r="L177" s="44" t="s">
        <v>56</v>
      </c>
      <c r="M177" s="38">
        <v>10</v>
      </c>
      <c r="N177" s="38">
        <v>2</v>
      </c>
      <c r="O177" s="44" t="s">
        <v>154</v>
      </c>
    </row>
    <row r="178" spans="1:15" ht="15.6">
      <c r="A178" s="40" t="s">
        <v>1</v>
      </c>
      <c r="B178" s="41" t="s">
        <v>2</v>
      </c>
      <c r="C178" s="38">
        <v>2918.768</v>
      </c>
      <c r="D178" s="42">
        <v>36.213012333066111</v>
      </c>
      <c r="E178" s="42">
        <v>25.575941464368537</v>
      </c>
      <c r="F178" s="29">
        <v>0</v>
      </c>
      <c r="G178" s="46" t="s">
        <v>130</v>
      </c>
      <c r="H178" s="43">
        <v>21.196468462355845</v>
      </c>
      <c r="I178" s="43">
        <v>0.36067161543306181</v>
      </c>
      <c r="J178" s="44" t="s">
        <v>132</v>
      </c>
      <c r="K178" s="44" t="s">
        <v>48</v>
      </c>
      <c r="L178" s="44" t="s">
        <v>56</v>
      </c>
      <c r="M178" s="38">
        <v>10</v>
      </c>
      <c r="N178" s="38">
        <v>2</v>
      </c>
      <c r="O178" s="44" t="s">
        <v>154</v>
      </c>
    </row>
    <row r="179" spans="1:15" ht="15.6">
      <c r="A179" s="40" t="s">
        <v>1</v>
      </c>
      <c r="B179" s="41" t="s">
        <v>2</v>
      </c>
      <c r="C179" s="38">
        <v>3000.5720000000001</v>
      </c>
      <c r="D179" s="42">
        <v>36.200000000000003</v>
      </c>
      <c r="E179" s="42">
        <v>26.069482782353198</v>
      </c>
      <c r="F179" s="29">
        <v>0</v>
      </c>
      <c r="G179" s="46" t="s">
        <v>130</v>
      </c>
      <c r="H179" s="43">
        <v>20.360272498289298</v>
      </c>
      <c r="I179" s="43">
        <v>0.3</v>
      </c>
      <c r="J179" s="44" t="s">
        <v>132</v>
      </c>
      <c r="K179" s="44" t="s">
        <v>48</v>
      </c>
      <c r="L179" s="44" t="s">
        <v>56</v>
      </c>
      <c r="M179" s="38">
        <v>10</v>
      </c>
      <c r="N179" s="38">
        <v>2</v>
      </c>
      <c r="O179" s="44" t="s">
        <v>154</v>
      </c>
    </row>
    <row r="180" spans="1:15" ht="15.6">
      <c r="A180" s="40" t="s">
        <v>1</v>
      </c>
      <c r="B180" s="41" t="s">
        <v>2</v>
      </c>
      <c r="C180" s="38">
        <v>3073.9160000000002</v>
      </c>
      <c r="D180" s="42">
        <v>36.200000000000003</v>
      </c>
      <c r="E180" s="42">
        <v>26.6749507592688</v>
      </c>
      <c r="F180" s="29">
        <v>0</v>
      </c>
      <c r="G180" s="46" t="s">
        <v>130</v>
      </c>
      <c r="H180" s="43">
        <v>20.989253642408116</v>
      </c>
      <c r="I180" s="43">
        <v>0.32874677546794051</v>
      </c>
      <c r="J180" s="44" t="s">
        <v>132</v>
      </c>
      <c r="K180" s="44" t="s">
        <v>48</v>
      </c>
      <c r="L180" s="44" t="s">
        <v>56</v>
      </c>
      <c r="M180" s="38">
        <v>10</v>
      </c>
      <c r="N180" s="38">
        <v>2</v>
      </c>
      <c r="O180" s="44" t="s">
        <v>154</v>
      </c>
    </row>
    <row r="181" spans="1:15" ht="15.6">
      <c r="A181" s="40" t="s">
        <v>1</v>
      </c>
      <c r="B181" s="41" t="s">
        <v>2</v>
      </c>
      <c r="C181" s="38">
        <v>3081.375</v>
      </c>
      <c r="D181" s="42">
        <v>36.200000000000003</v>
      </c>
      <c r="E181" s="42">
        <v>27.056295151330456</v>
      </c>
      <c r="F181" s="29">
        <v>0</v>
      </c>
      <c r="G181" s="46" t="s">
        <v>130</v>
      </c>
      <c r="H181" s="43">
        <v>20.235261707486629</v>
      </c>
      <c r="I181" s="43">
        <v>0.33</v>
      </c>
      <c r="J181" s="44" t="s">
        <v>132</v>
      </c>
      <c r="K181" s="44" t="s">
        <v>48</v>
      </c>
      <c r="L181" s="44" t="s">
        <v>56</v>
      </c>
      <c r="M181" s="38">
        <v>10</v>
      </c>
      <c r="N181" s="38">
        <v>2</v>
      </c>
      <c r="O181" s="44" t="s">
        <v>154</v>
      </c>
    </row>
    <row r="182" spans="1:15" ht="15.6">
      <c r="A182" s="40" t="s">
        <v>1</v>
      </c>
      <c r="B182" s="41" t="s">
        <v>2</v>
      </c>
      <c r="C182" s="38">
        <v>3104.91</v>
      </c>
      <c r="D182" s="42">
        <v>36.200000000000003</v>
      </c>
      <c r="E182" s="42">
        <v>27.923468302772303</v>
      </c>
      <c r="F182" s="29">
        <v>0</v>
      </c>
      <c r="G182" s="46" t="s">
        <v>130</v>
      </c>
      <c r="H182" s="43">
        <v>21.040478689763592</v>
      </c>
      <c r="I182" s="43">
        <v>0.27</v>
      </c>
      <c r="J182" s="44" t="s">
        <v>132</v>
      </c>
      <c r="K182" s="44" t="s">
        <v>48</v>
      </c>
      <c r="L182" s="44" t="s">
        <v>56</v>
      </c>
      <c r="M182" s="38">
        <v>10</v>
      </c>
      <c r="N182" s="38">
        <v>2</v>
      </c>
      <c r="O182" s="44" t="s">
        <v>154</v>
      </c>
    </row>
    <row r="183" spans="1:15" ht="15.6">
      <c r="A183" s="40" t="s">
        <v>1</v>
      </c>
      <c r="B183" s="41" t="s">
        <v>2</v>
      </c>
      <c r="C183" s="38">
        <v>3155.922</v>
      </c>
      <c r="D183" s="42">
        <v>36.200000000000003</v>
      </c>
      <c r="E183" s="42">
        <v>28.09031160850229</v>
      </c>
      <c r="F183" s="29">
        <v>0</v>
      </c>
      <c r="G183" s="46" t="s">
        <v>130</v>
      </c>
      <c r="H183" s="43">
        <v>21.370035767376191</v>
      </c>
      <c r="I183" s="43">
        <v>0.46729180914315493</v>
      </c>
      <c r="J183" s="44" t="s">
        <v>132</v>
      </c>
      <c r="K183" s="44" t="s">
        <v>48</v>
      </c>
      <c r="L183" s="44" t="s">
        <v>56</v>
      </c>
      <c r="M183" s="38">
        <v>10</v>
      </c>
      <c r="N183" s="38">
        <v>2</v>
      </c>
      <c r="O183" s="44" t="s">
        <v>154</v>
      </c>
    </row>
    <row r="184" spans="1:15" ht="15.6">
      <c r="A184" s="40" t="s">
        <v>1</v>
      </c>
      <c r="B184" s="41" t="s">
        <v>2</v>
      </c>
      <c r="C184" s="38">
        <v>3218.57</v>
      </c>
      <c r="D184" s="42">
        <v>36.200000000000003</v>
      </c>
      <c r="E184" s="42">
        <v>26.711495841444865</v>
      </c>
      <c r="F184" s="29">
        <v>0</v>
      </c>
      <c r="G184" s="46" t="s">
        <v>130</v>
      </c>
      <c r="H184" s="43">
        <v>21.27944617597133</v>
      </c>
      <c r="I184" s="43">
        <v>0.39</v>
      </c>
      <c r="J184" s="44" t="s">
        <v>132</v>
      </c>
      <c r="K184" s="44" t="s">
        <v>48</v>
      </c>
      <c r="L184" s="44" t="s">
        <v>56</v>
      </c>
      <c r="M184" s="38">
        <v>10</v>
      </c>
      <c r="N184" s="38">
        <v>2</v>
      </c>
      <c r="O184" s="44" t="s">
        <v>154</v>
      </c>
    </row>
    <row r="185" spans="1:15" ht="15.6">
      <c r="A185" s="40" t="s">
        <v>1</v>
      </c>
      <c r="B185" s="41" t="s">
        <v>2</v>
      </c>
      <c r="C185" s="38">
        <v>3239.165</v>
      </c>
      <c r="D185" s="42">
        <v>36.200000000000003</v>
      </c>
      <c r="E185" s="42">
        <v>26.022773618336281</v>
      </c>
      <c r="F185" s="29">
        <v>0</v>
      </c>
      <c r="G185" s="46" t="s">
        <v>130</v>
      </c>
      <c r="H185" s="43">
        <v>20.656474072710353</v>
      </c>
      <c r="I185" s="43">
        <v>0.28386530856725467</v>
      </c>
      <c r="J185" s="44" t="s">
        <v>132</v>
      </c>
      <c r="K185" s="44" t="s">
        <v>48</v>
      </c>
      <c r="L185" s="44" t="s">
        <v>56</v>
      </c>
      <c r="M185" s="38">
        <v>10</v>
      </c>
      <c r="N185" s="38">
        <v>2</v>
      </c>
      <c r="O185" s="44" t="s">
        <v>154</v>
      </c>
    </row>
    <row r="186" spans="1:15" ht="15.6">
      <c r="A186" s="40" t="s">
        <v>1</v>
      </c>
      <c r="B186" s="41" t="s">
        <v>2</v>
      </c>
      <c r="C186" s="38">
        <v>3259.145</v>
      </c>
      <c r="D186" s="42">
        <v>36.200000000000003</v>
      </c>
      <c r="E186" s="42">
        <v>26.253407623527206</v>
      </c>
      <c r="F186" s="29">
        <v>0</v>
      </c>
      <c r="G186" s="46" t="s">
        <v>130</v>
      </c>
      <c r="H186" s="43">
        <v>21.232137426828501</v>
      </c>
      <c r="I186" s="43">
        <v>0.39</v>
      </c>
      <c r="J186" s="44" t="s">
        <v>132</v>
      </c>
      <c r="K186" s="44" t="s">
        <v>48</v>
      </c>
      <c r="L186" s="44" t="s">
        <v>56</v>
      </c>
      <c r="M186" s="38">
        <v>10</v>
      </c>
      <c r="N186" s="38">
        <v>2</v>
      </c>
      <c r="O186" s="44" t="s">
        <v>154</v>
      </c>
    </row>
    <row r="187" spans="1:15" ht="15.6">
      <c r="A187" s="40" t="s">
        <v>1</v>
      </c>
      <c r="B187" s="41" t="s">
        <v>2</v>
      </c>
      <c r="C187" s="38">
        <v>3321.5949999999998</v>
      </c>
      <c r="D187" s="42">
        <v>36.200000000000003</v>
      </c>
      <c r="E187" s="42">
        <v>26.433193796046464</v>
      </c>
      <c r="F187" s="29">
        <v>0</v>
      </c>
      <c r="G187" s="46" t="s">
        <v>130</v>
      </c>
      <c r="H187" s="43">
        <v>20.921986098270175</v>
      </c>
      <c r="I187" s="43">
        <v>0.33</v>
      </c>
      <c r="J187" s="44" t="s">
        <v>132</v>
      </c>
      <c r="K187" s="44" t="s">
        <v>48</v>
      </c>
      <c r="L187" s="44" t="s">
        <v>56</v>
      </c>
      <c r="M187" s="38">
        <v>10</v>
      </c>
      <c r="N187" s="38">
        <v>2</v>
      </c>
      <c r="O187" s="44" t="s">
        <v>154</v>
      </c>
    </row>
    <row r="188" spans="1:15" ht="15.6">
      <c r="A188" s="40" t="s">
        <v>1</v>
      </c>
      <c r="B188" s="41" t="s">
        <v>2</v>
      </c>
      <c r="C188" s="38">
        <v>3403.2429999999999</v>
      </c>
      <c r="D188" s="42">
        <v>36.200000000000003</v>
      </c>
      <c r="E188" s="42">
        <v>27.694324857437451</v>
      </c>
      <c r="F188" s="29">
        <v>0</v>
      </c>
      <c r="G188" s="46" t="s">
        <v>130</v>
      </c>
      <c r="H188" s="43">
        <v>21.100911422472315</v>
      </c>
      <c r="I188" s="43">
        <v>0.3</v>
      </c>
      <c r="J188" s="44" t="s">
        <v>132</v>
      </c>
      <c r="K188" s="44" t="s">
        <v>48</v>
      </c>
      <c r="L188" s="44" t="s">
        <v>56</v>
      </c>
      <c r="M188" s="38">
        <v>10</v>
      </c>
      <c r="N188" s="38">
        <v>2</v>
      </c>
      <c r="O188" s="44" t="s">
        <v>154</v>
      </c>
    </row>
    <row r="189" spans="1:15" ht="15.6">
      <c r="A189" s="40" t="s">
        <v>1</v>
      </c>
      <c r="B189" s="41" t="s">
        <v>2</v>
      </c>
      <c r="C189" s="38">
        <v>3406.73</v>
      </c>
      <c r="D189" s="42">
        <v>36.200000000000003</v>
      </c>
      <c r="E189" s="42">
        <v>27.042331334424347</v>
      </c>
      <c r="F189" s="29">
        <v>0</v>
      </c>
      <c r="G189" s="46" t="s">
        <v>130</v>
      </c>
      <c r="H189" s="43">
        <v>21.044609876308407</v>
      </c>
      <c r="I189" s="43">
        <v>0.39</v>
      </c>
      <c r="J189" s="44" t="s">
        <v>132</v>
      </c>
      <c r="K189" s="44" t="s">
        <v>48</v>
      </c>
      <c r="L189" s="44" t="s">
        <v>56</v>
      </c>
      <c r="M189" s="38">
        <v>10</v>
      </c>
      <c r="N189" s="38">
        <v>2</v>
      </c>
      <c r="O189" s="44" t="s">
        <v>154</v>
      </c>
    </row>
    <row r="190" spans="1:15" ht="15.6">
      <c r="A190" s="40" t="s">
        <v>1</v>
      </c>
      <c r="B190" s="41" t="s">
        <v>2</v>
      </c>
      <c r="C190" s="38">
        <v>3471.4659999999999</v>
      </c>
      <c r="D190" s="42">
        <v>36.200000000000003</v>
      </c>
      <c r="E190" s="42">
        <v>27.177335273182532</v>
      </c>
      <c r="F190" s="29">
        <v>0</v>
      </c>
      <c r="G190" s="46" t="s">
        <v>130</v>
      </c>
      <c r="H190" s="43">
        <v>20.826735595594226</v>
      </c>
      <c r="I190" s="43">
        <v>0.33</v>
      </c>
      <c r="J190" s="44" t="s">
        <v>132</v>
      </c>
      <c r="K190" s="44" t="s">
        <v>48</v>
      </c>
      <c r="L190" s="44" t="s">
        <v>56</v>
      </c>
      <c r="M190" s="38">
        <v>10</v>
      </c>
      <c r="N190" s="38">
        <v>2</v>
      </c>
      <c r="O190" s="44" t="s">
        <v>154</v>
      </c>
    </row>
    <row r="191" spans="1:15" ht="15.6">
      <c r="A191" s="40" t="s">
        <v>1</v>
      </c>
      <c r="B191" s="41" t="s">
        <v>2</v>
      </c>
      <c r="C191" s="38">
        <v>3542.5259999999998</v>
      </c>
      <c r="D191" s="42">
        <v>36.200000000000003</v>
      </c>
      <c r="E191" s="42">
        <v>28.047828844645732</v>
      </c>
      <c r="F191" s="29">
        <v>0</v>
      </c>
      <c r="G191" s="46" t="s">
        <v>130</v>
      </c>
      <c r="H191" s="43">
        <v>20.720336719550904</v>
      </c>
      <c r="I191" s="43">
        <v>0.39</v>
      </c>
      <c r="J191" s="44" t="s">
        <v>132</v>
      </c>
      <c r="K191" s="44" t="s">
        <v>48</v>
      </c>
      <c r="L191" s="44" t="s">
        <v>56</v>
      </c>
      <c r="M191" s="38">
        <v>10</v>
      </c>
      <c r="N191" s="38">
        <v>2</v>
      </c>
      <c r="O191" s="44" t="s">
        <v>154</v>
      </c>
    </row>
    <row r="192" spans="1:15" ht="15.6">
      <c r="A192" s="40" t="s">
        <v>1</v>
      </c>
      <c r="B192" s="41" t="s">
        <v>2</v>
      </c>
      <c r="C192" s="38">
        <v>3590.77</v>
      </c>
      <c r="D192" s="42">
        <v>36.200000000000003</v>
      </c>
      <c r="E192" s="42">
        <v>27.319761619099477</v>
      </c>
      <c r="F192" s="29">
        <v>0</v>
      </c>
      <c r="G192" s="46" t="s">
        <v>130</v>
      </c>
      <c r="H192" s="43">
        <v>20.843887168202869</v>
      </c>
      <c r="I192" s="43">
        <v>0.33</v>
      </c>
      <c r="J192" s="44" t="s">
        <v>132</v>
      </c>
      <c r="K192" s="44" t="s">
        <v>48</v>
      </c>
      <c r="L192" s="44" t="s">
        <v>56</v>
      </c>
      <c r="M192" s="38">
        <v>10</v>
      </c>
      <c r="N192" s="38">
        <v>2</v>
      </c>
      <c r="O192" s="44" t="s">
        <v>154</v>
      </c>
    </row>
    <row r="193" spans="1:15" ht="15.6">
      <c r="A193" s="40" t="s">
        <v>1</v>
      </c>
      <c r="B193" s="41" t="s">
        <v>2</v>
      </c>
      <c r="C193" s="38">
        <v>3716.058</v>
      </c>
      <c r="D193" s="42">
        <v>36.200000000000003</v>
      </c>
      <c r="E193" s="42">
        <v>28.23816389674101</v>
      </c>
      <c r="F193" s="29">
        <v>0</v>
      </c>
      <c r="G193" s="46" t="s">
        <v>130</v>
      </c>
      <c r="H193" s="43">
        <v>20.731834911133895</v>
      </c>
      <c r="I193" s="43">
        <v>0.33</v>
      </c>
      <c r="J193" s="44" t="s">
        <v>132</v>
      </c>
      <c r="K193" s="44" t="s">
        <v>48</v>
      </c>
      <c r="L193" s="44" t="s">
        <v>56</v>
      </c>
      <c r="M193" s="38">
        <v>10</v>
      </c>
      <c r="N193" s="38">
        <v>2</v>
      </c>
      <c r="O193" s="44" t="s">
        <v>154</v>
      </c>
    </row>
    <row r="194" spans="1:15" ht="15.6">
      <c r="A194" s="40" t="s">
        <v>1</v>
      </c>
      <c r="B194" s="41" t="s">
        <v>2</v>
      </c>
      <c r="C194" s="38">
        <v>3792.1770000000001</v>
      </c>
      <c r="D194" s="42">
        <v>36.200000000000003</v>
      </c>
      <c r="E194" s="42">
        <v>29.528526828512661</v>
      </c>
      <c r="F194" s="29">
        <v>0</v>
      </c>
      <c r="G194" s="46" t="s">
        <v>130</v>
      </c>
      <c r="H194" s="43">
        <v>21.090652616671495</v>
      </c>
      <c r="I194" s="43">
        <v>0.39</v>
      </c>
      <c r="J194" s="44" t="s">
        <v>132</v>
      </c>
      <c r="K194" s="44" t="s">
        <v>48</v>
      </c>
      <c r="L194" s="44" t="s">
        <v>56</v>
      </c>
      <c r="M194" s="38">
        <v>10</v>
      </c>
      <c r="N194" s="38">
        <v>2</v>
      </c>
      <c r="O194" s="44" t="s">
        <v>154</v>
      </c>
    </row>
    <row r="195" spans="1:15" ht="15.6">
      <c r="A195" s="40" t="s">
        <v>1</v>
      </c>
      <c r="B195" s="41" t="s">
        <v>2</v>
      </c>
      <c r="C195" s="38">
        <v>3870.1309999999999</v>
      </c>
      <c r="D195" s="42">
        <v>36.200000000000003</v>
      </c>
      <c r="E195" s="42">
        <v>27.743691874297443</v>
      </c>
      <c r="F195" s="29">
        <v>0</v>
      </c>
      <c r="G195" s="46" t="s">
        <v>130</v>
      </c>
      <c r="H195" s="43">
        <v>20.171894636451416</v>
      </c>
      <c r="I195" s="43">
        <v>0.33</v>
      </c>
      <c r="J195" s="44" t="s">
        <v>132</v>
      </c>
      <c r="K195" s="44" t="s">
        <v>48</v>
      </c>
      <c r="L195" s="44" t="s">
        <v>56</v>
      </c>
      <c r="M195" s="38">
        <v>10</v>
      </c>
      <c r="N195" s="38">
        <v>2</v>
      </c>
      <c r="O195" s="44" t="s">
        <v>154</v>
      </c>
    </row>
    <row r="196" spans="1:15" ht="15.6">
      <c r="A196" s="40" t="s">
        <v>1</v>
      </c>
      <c r="B196" s="41" t="s">
        <v>2</v>
      </c>
      <c r="C196" s="38">
        <v>3961.0680000000002</v>
      </c>
      <c r="D196" s="42">
        <v>36.200000000000003</v>
      </c>
      <c r="E196" s="42">
        <v>27.916942450761141</v>
      </c>
      <c r="F196" s="29">
        <v>0</v>
      </c>
      <c r="G196" s="46" t="s">
        <v>130</v>
      </c>
      <c r="H196" s="43">
        <v>20.74584240215739</v>
      </c>
      <c r="I196" s="43">
        <v>0.33</v>
      </c>
      <c r="J196" s="44" t="s">
        <v>132</v>
      </c>
      <c r="K196" s="44" t="s">
        <v>48</v>
      </c>
      <c r="L196" s="44" t="s">
        <v>56</v>
      </c>
      <c r="M196" s="38">
        <v>10</v>
      </c>
      <c r="N196" s="38">
        <v>2</v>
      </c>
      <c r="O196" s="44" t="s">
        <v>154</v>
      </c>
    </row>
    <row r="197" spans="1:15" ht="15.6">
      <c r="A197" s="40" t="s">
        <v>1</v>
      </c>
      <c r="B197" s="41" t="s">
        <v>2</v>
      </c>
      <c r="C197" s="38">
        <v>4036.1840000000002</v>
      </c>
      <c r="D197" s="42">
        <v>36.200000000000003</v>
      </c>
      <c r="E197" s="42">
        <v>26.540911013043406</v>
      </c>
      <c r="F197" s="29">
        <v>0</v>
      </c>
      <c r="G197" s="46" t="s">
        <v>130</v>
      </c>
      <c r="H197" s="43">
        <v>20.547686854445693</v>
      </c>
      <c r="I197" s="43">
        <v>0.33</v>
      </c>
      <c r="J197" s="44" t="s">
        <v>132</v>
      </c>
      <c r="K197" s="44" t="s">
        <v>48</v>
      </c>
      <c r="L197" s="44" t="s">
        <v>56</v>
      </c>
      <c r="M197" s="38">
        <v>10</v>
      </c>
      <c r="N197" s="38">
        <v>2</v>
      </c>
      <c r="O197" s="44" t="s">
        <v>154</v>
      </c>
    </row>
    <row r="198" spans="1:15" ht="15.6">
      <c r="A198" s="40" t="s">
        <v>1</v>
      </c>
      <c r="B198" s="41" t="s">
        <v>2</v>
      </c>
      <c r="C198" s="38">
        <v>4117.1319999999996</v>
      </c>
      <c r="D198" s="42">
        <v>36.200000000000003</v>
      </c>
      <c r="E198" s="42">
        <v>28.429699912009188</v>
      </c>
      <c r="F198" s="29">
        <v>0</v>
      </c>
      <c r="G198" s="46" t="s">
        <v>130</v>
      </c>
      <c r="H198" s="43">
        <v>20.312165494110701</v>
      </c>
      <c r="I198" s="43">
        <v>0.40148919814107231</v>
      </c>
      <c r="J198" s="44" t="s">
        <v>132</v>
      </c>
      <c r="K198" s="44" t="s">
        <v>48</v>
      </c>
      <c r="L198" s="44" t="s">
        <v>56</v>
      </c>
      <c r="M198" s="38">
        <v>10</v>
      </c>
      <c r="N198" s="38">
        <v>2</v>
      </c>
      <c r="O198" s="44" t="s">
        <v>154</v>
      </c>
    </row>
    <row r="199" spans="1:15" ht="15.6">
      <c r="A199" s="40" t="s">
        <v>1</v>
      </c>
      <c r="B199" s="41" t="s">
        <v>2</v>
      </c>
      <c r="C199" s="38">
        <v>4580.2950000000001</v>
      </c>
      <c r="D199" s="42">
        <v>36.200000000000003</v>
      </c>
      <c r="E199" s="42">
        <v>28.43</v>
      </c>
      <c r="F199" s="29">
        <v>0</v>
      </c>
      <c r="G199" s="46" t="s">
        <v>130</v>
      </c>
      <c r="H199" s="43">
        <v>20.108446357616199</v>
      </c>
      <c r="I199" s="43">
        <v>0.33</v>
      </c>
      <c r="J199" s="44" t="s">
        <v>132</v>
      </c>
      <c r="K199" s="44" t="s">
        <v>48</v>
      </c>
      <c r="L199" s="44" t="s">
        <v>56</v>
      </c>
      <c r="M199" s="38">
        <v>10</v>
      </c>
      <c r="N199" s="38">
        <v>2</v>
      </c>
      <c r="O199" s="44" t="s">
        <v>154</v>
      </c>
    </row>
    <row r="200" spans="1:15" ht="15.6">
      <c r="A200" s="4" t="s">
        <v>4</v>
      </c>
      <c r="B200" s="5" t="s">
        <v>2</v>
      </c>
      <c r="C200" s="10">
        <v>111.32</v>
      </c>
      <c r="D200" s="22">
        <v>36.627994210526317</v>
      </c>
      <c r="E200" s="22">
        <v>25.1</v>
      </c>
      <c r="F200" s="29">
        <v>0</v>
      </c>
      <c r="G200" s="16" t="s">
        <v>137</v>
      </c>
      <c r="H200" s="11">
        <v>20.38</v>
      </c>
      <c r="I200" s="11">
        <v>0.220508226</v>
      </c>
      <c r="J200" s="7" t="s">
        <v>36</v>
      </c>
      <c r="K200" s="8" t="s">
        <v>47</v>
      </c>
      <c r="L200" s="8" t="s">
        <v>52</v>
      </c>
      <c r="M200" s="33">
        <v>5</v>
      </c>
      <c r="N200" s="10">
        <v>0</v>
      </c>
      <c r="O200" s="8"/>
    </row>
    <row r="201" spans="1:15" ht="15.6">
      <c r="A201" s="4" t="s">
        <v>4</v>
      </c>
      <c r="B201" s="5" t="s">
        <v>2</v>
      </c>
      <c r="C201" s="10">
        <v>119.06</v>
      </c>
      <c r="D201" s="22">
        <v>36.208942684210527</v>
      </c>
      <c r="E201" s="22">
        <v>26.4</v>
      </c>
      <c r="F201" s="29">
        <v>0</v>
      </c>
      <c r="G201" s="16" t="s">
        <v>137</v>
      </c>
      <c r="H201" s="11">
        <v>20.309999999999999</v>
      </c>
      <c r="I201" s="11">
        <v>0.27101699600000001</v>
      </c>
      <c r="J201" s="7" t="s">
        <v>36</v>
      </c>
      <c r="K201" s="8" t="s">
        <v>47</v>
      </c>
      <c r="L201" s="8" t="s">
        <v>52</v>
      </c>
      <c r="M201" s="33">
        <v>5</v>
      </c>
      <c r="N201" s="10">
        <v>0</v>
      </c>
      <c r="O201" s="8"/>
    </row>
    <row r="202" spans="1:15" ht="15.6">
      <c r="A202" s="4" t="s">
        <v>4</v>
      </c>
      <c r="B202" s="5" t="s">
        <v>2</v>
      </c>
      <c r="C202" s="10">
        <v>124.37</v>
      </c>
      <c r="D202" s="22">
        <v>36.196465052631581</v>
      </c>
      <c r="E202" s="22">
        <v>27.7</v>
      </c>
      <c r="F202" s="29">
        <v>0</v>
      </c>
      <c r="G202" s="16" t="s">
        <v>137</v>
      </c>
      <c r="H202" s="11">
        <v>20.55</v>
      </c>
      <c r="I202" s="11">
        <v>0.18916951800000001</v>
      </c>
      <c r="J202" s="7" t="s">
        <v>36</v>
      </c>
      <c r="K202" s="8" t="s">
        <v>47</v>
      </c>
      <c r="L202" s="8" t="s">
        <v>52</v>
      </c>
      <c r="M202" s="33">
        <v>5</v>
      </c>
      <c r="N202" s="10">
        <v>0</v>
      </c>
      <c r="O202" s="8"/>
    </row>
    <row r="203" spans="1:15" ht="15.6">
      <c r="A203" s="4" t="s">
        <v>4</v>
      </c>
      <c r="B203" s="5" t="s">
        <v>2</v>
      </c>
      <c r="C203" s="10">
        <v>127.48</v>
      </c>
      <c r="D203" s="22">
        <v>36.407765157894737</v>
      </c>
      <c r="E203" s="22">
        <v>28.1</v>
      </c>
      <c r="F203" s="29">
        <v>0</v>
      </c>
      <c r="G203" s="16" t="s">
        <v>137</v>
      </c>
      <c r="H203" s="11">
        <v>20.67</v>
      </c>
      <c r="I203" s="11">
        <v>0.22489237200000001</v>
      </c>
      <c r="J203" s="7" t="s">
        <v>36</v>
      </c>
      <c r="K203" s="8" t="s">
        <v>47</v>
      </c>
      <c r="L203" s="8" t="s">
        <v>52</v>
      </c>
      <c r="M203" s="33">
        <v>5</v>
      </c>
      <c r="N203" s="10">
        <v>0</v>
      </c>
      <c r="O203" s="8"/>
    </row>
    <row r="204" spans="1:15" ht="15.6">
      <c r="A204" s="4" t="s">
        <v>4</v>
      </c>
      <c r="B204" s="5" t="s">
        <v>2</v>
      </c>
      <c r="C204" s="10">
        <v>131.91</v>
      </c>
      <c r="D204" s="22">
        <v>36.866126947368421</v>
      </c>
      <c r="E204" s="22">
        <v>27.9</v>
      </c>
      <c r="F204" s="29">
        <v>0</v>
      </c>
      <c r="G204" s="16" t="s">
        <v>137</v>
      </c>
      <c r="H204" s="11">
        <v>20.88</v>
      </c>
      <c r="I204" s="11">
        <v>0.21843262399999999</v>
      </c>
      <c r="J204" s="7" t="s">
        <v>36</v>
      </c>
      <c r="K204" s="8" t="s">
        <v>47</v>
      </c>
      <c r="L204" s="8" t="s">
        <v>52</v>
      </c>
      <c r="M204" s="33">
        <v>5</v>
      </c>
      <c r="N204" s="10">
        <v>0</v>
      </c>
      <c r="O204" s="8"/>
    </row>
    <row r="205" spans="1:15" ht="15.6">
      <c r="A205" s="4" t="s">
        <v>4</v>
      </c>
      <c r="B205" s="5" t="s">
        <v>2</v>
      </c>
      <c r="C205" s="10">
        <v>133.22</v>
      </c>
      <c r="D205" s="22">
        <v>37.101585578947372</v>
      </c>
      <c r="E205" s="22">
        <v>26.9</v>
      </c>
      <c r="F205" s="29">
        <v>0</v>
      </c>
      <c r="G205" s="16" t="s">
        <v>137</v>
      </c>
      <c r="H205" s="11">
        <v>20.92</v>
      </c>
      <c r="I205" s="11">
        <v>0.21858277400000001</v>
      </c>
      <c r="J205" s="7" t="s">
        <v>36</v>
      </c>
      <c r="K205" s="8" t="s">
        <v>47</v>
      </c>
      <c r="L205" s="8" t="s">
        <v>52</v>
      </c>
      <c r="M205" s="33">
        <v>5</v>
      </c>
      <c r="N205" s="10">
        <v>0</v>
      </c>
      <c r="O205" s="8"/>
    </row>
    <row r="206" spans="1:15" ht="15.6">
      <c r="A206" s="4" t="s">
        <v>4</v>
      </c>
      <c r="B206" s="5" t="s">
        <v>2</v>
      </c>
      <c r="C206" s="10">
        <v>134</v>
      </c>
      <c r="D206" s="22">
        <v>37.199034736842108</v>
      </c>
      <c r="E206" s="22">
        <v>27.1</v>
      </c>
      <c r="F206" s="29">
        <v>0</v>
      </c>
      <c r="G206" s="16" t="s">
        <v>137</v>
      </c>
      <c r="H206" s="11">
        <v>21.24</v>
      </c>
      <c r="I206" s="11">
        <v>0.244205006</v>
      </c>
      <c r="J206" s="7" t="s">
        <v>36</v>
      </c>
      <c r="K206" s="8" t="s">
        <v>47</v>
      </c>
      <c r="L206" s="8" t="s">
        <v>52</v>
      </c>
      <c r="M206" s="33">
        <v>5</v>
      </c>
      <c r="N206" s="10">
        <v>0</v>
      </c>
      <c r="O206" s="8"/>
    </row>
    <row r="207" spans="1:15" ht="15.6">
      <c r="A207" s="4" t="s">
        <v>4</v>
      </c>
      <c r="B207" s="5" t="s">
        <v>2</v>
      </c>
      <c r="C207" s="10">
        <v>135.57</v>
      </c>
      <c r="D207" s="22">
        <v>37.29455157894737</v>
      </c>
      <c r="E207" s="22">
        <v>26.2</v>
      </c>
      <c r="F207" s="29">
        <v>0</v>
      </c>
      <c r="G207" s="16" t="s">
        <v>137</v>
      </c>
      <c r="H207" s="11">
        <v>21.18</v>
      </c>
      <c r="I207" s="11">
        <v>0.240849178</v>
      </c>
      <c r="J207" s="7" t="s">
        <v>36</v>
      </c>
      <c r="K207" s="8" t="s">
        <v>47</v>
      </c>
      <c r="L207" s="8" t="s">
        <v>52</v>
      </c>
      <c r="M207" s="33">
        <v>5</v>
      </c>
      <c r="N207" s="10">
        <v>0</v>
      </c>
      <c r="O207" s="8"/>
    </row>
    <row r="208" spans="1:15" ht="15.6">
      <c r="A208" s="4" t="s">
        <v>4</v>
      </c>
      <c r="B208" s="5" t="s">
        <v>2</v>
      </c>
      <c r="C208" s="10">
        <v>138.97</v>
      </c>
      <c r="D208" s="22">
        <v>37.321842105263158</v>
      </c>
      <c r="E208" s="22">
        <v>26.3</v>
      </c>
      <c r="F208" s="29">
        <v>0</v>
      </c>
      <c r="G208" s="16" t="s">
        <v>137</v>
      </c>
      <c r="H208" s="11">
        <v>21.19</v>
      </c>
      <c r="I208" s="11">
        <v>0.22262501400000001</v>
      </c>
      <c r="J208" s="7" t="s">
        <v>36</v>
      </c>
      <c r="K208" s="8" t="s">
        <v>47</v>
      </c>
      <c r="L208" s="8" t="s">
        <v>52</v>
      </c>
      <c r="M208" s="33">
        <v>5</v>
      </c>
      <c r="N208" s="10">
        <v>0</v>
      </c>
      <c r="O208" s="8"/>
    </row>
    <row r="209" spans="1:15" ht="15.6">
      <c r="A209" s="4" t="s">
        <v>4</v>
      </c>
      <c r="B209" s="5" t="s">
        <v>2</v>
      </c>
      <c r="C209" s="10">
        <v>146.69</v>
      </c>
      <c r="D209" s="22">
        <v>37.181360000000005</v>
      </c>
      <c r="E209" s="22">
        <v>26.5</v>
      </c>
      <c r="F209" s="29">
        <v>0</v>
      </c>
      <c r="G209" s="16" t="s">
        <v>137</v>
      </c>
      <c r="H209" s="11">
        <v>21.11</v>
      </c>
      <c r="I209" s="11">
        <v>0.230114186</v>
      </c>
      <c r="J209" s="7" t="s">
        <v>36</v>
      </c>
      <c r="K209" s="8" t="s">
        <v>47</v>
      </c>
      <c r="L209" s="8" t="s">
        <v>52</v>
      </c>
      <c r="M209" s="33">
        <v>5</v>
      </c>
      <c r="N209" s="10">
        <v>0</v>
      </c>
      <c r="O209" s="8"/>
    </row>
    <row r="210" spans="1:15" ht="15.6">
      <c r="A210" s="4" t="s">
        <v>4</v>
      </c>
      <c r="B210" s="5" t="s">
        <v>2</v>
      </c>
      <c r="C210" s="10">
        <v>150.04</v>
      </c>
      <c r="D210" s="22">
        <v>37.15352</v>
      </c>
      <c r="E210" s="22">
        <v>26.7</v>
      </c>
      <c r="F210" s="29">
        <v>0</v>
      </c>
      <c r="G210" s="16" t="s">
        <v>137</v>
      </c>
      <c r="H210" s="11">
        <v>21.22</v>
      </c>
      <c r="I210" s="11">
        <v>0.22095936399999999</v>
      </c>
      <c r="J210" s="7" t="s">
        <v>36</v>
      </c>
      <c r="K210" s="8" t="s">
        <v>47</v>
      </c>
      <c r="L210" s="8" t="s">
        <v>52</v>
      </c>
      <c r="M210" s="33">
        <v>5</v>
      </c>
      <c r="N210" s="10">
        <v>0</v>
      </c>
      <c r="O210" s="8"/>
    </row>
    <row r="211" spans="1:15" ht="15.6">
      <c r="A211" s="4" t="s">
        <v>4</v>
      </c>
      <c r="B211" s="5" t="s">
        <v>2</v>
      </c>
      <c r="C211" s="10">
        <v>169.76</v>
      </c>
      <c r="D211" s="22">
        <v>36.930735894736841</v>
      </c>
      <c r="E211" s="22">
        <v>26.7</v>
      </c>
      <c r="F211" s="29">
        <v>0</v>
      </c>
      <c r="G211" s="16" t="s">
        <v>137</v>
      </c>
      <c r="H211" s="11">
        <v>21.22</v>
      </c>
      <c r="I211" s="11">
        <v>0.22295688599999999</v>
      </c>
      <c r="J211" s="7" t="s">
        <v>36</v>
      </c>
      <c r="K211" s="8" t="s">
        <v>47</v>
      </c>
      <c r="L211" s="8" t="s">
        <v>52</v>
      </c>
      <c r="M211" s="33">
        <v>5</v>
      </c>
      <c r="N211" s="10">
        <v>0</v>
      </c>
      <c r="O211" s="8"/>
    </row>
    <row r="212" spans="1:15" ht="15.6">
      <c r="A212" s="4" t="s">
        <v>4</v>
      </c>
      <c r="B212" s="5" t="s">
        <v>2</v>
      </c>
      <c r="C212" s="10">
        <v>179.94</v>
      </c>
      <c r="D212" s="22">
        <v>37.030163157894741</v>
      </c>
      <c r="E212" s="22">
        <v>25.8</v>
      </c>
      <c r="F212" s="29">
        <v>0</v>
      </c>
      <c r="G212" s="16" t="s">
        <v>137</v>
      </c>
      <c r="H212" s="11">
        <v>21.17</v>
      </c>
      <c r="I212" s="11">
        <v>0.21674748399999999</v>
      </c>
      <c r="J212" s="7" t="s">
        <v>36</v>
      </c>
      <c r="K212" s="8" t="s">
        <v>47</v>
      </c>
      <c r="L212" s="8" t="s">
        <v>52</v>
      </c>
      <c r="M212" s="33">
        <v>5</v>
      </c>
      <c r="N212" s="10">
        <v>0</v>
      </c>
      <c r="O212" s="8"/>
    </row>
    <row r="213" spans="1:15" ht="15.6">
      <c r="A213" s="4" t="s">
        <v>4</v>
      </c>
      <c r="B213" s="5" t="s">
        <v>2</v>
      </c>
      <c r="C213" s="10">
        <v>184.37</v>
      </c>
      <c r="D213" s="22">
        <v>37.108508947368421</v>
      </c>
      <c r="E213" s="22">
        <v>25.7</v>
      </c>
      <c r="F213" s="29">
        <v>0</v>
      </c>
      <c r="G213" s="16" t="s">
        <v>137</v>
      </c>
      <c r="H213" s="11">
        <v>21.06</v>
      </c>
      <c r="I213" s="11">
        <v>0.234692072</v>
      </c>
      <c r="J213" s="7" t="s">
        <v>36</v>
      </c>
      <c r="K213" s="8" t="s">
        <v>47</v>
      </c>
      <c r="L213" s="8" t="s">
        <v>52</v>
      </c>
      <c r="M213" s="33">
        <v>5</v>
      </c>
      <c r="N213" s="10">
        <v>0</v>
      </c>
      <c r="O213" s="8"/>
    </row>
    <row r="214" spans="1:15" ht="15.6">
      <c r="A214" s="4" t="s">
        <v>4</v>
      </c>
      <c r="B214" s="5" t="s">
        <v>2</v>
      </c>
      <c r="C214" s="10">
        <v>190.01</v>
      </c>
      <c r="D214" s="22">
        <v>36.692813789473689</v>
      </c>
      <c r="E214" s="22">
        <v>25.7</v>
      </c>
      <c r="F214" s="29">
        <v>0</v>
      </c>
      <c r="G214" s="16" t="s">
        <v>137</v>
      </c>
      <c r="H214" s="11">
        <v>20.95</v>
      </c>
      <c r="I214" s="11">
        <v>0.20921177799999999</v>
      </c>
      <c r="J214" s="7" t="s">
        <v>36</v>
      </c>
      <c r="K214" s="8" t="s">
        <v>47</v>
      </c>
      <c r="L214" s="8" t="s">
        <v>52</v>
      </c>
      <c r="M214" s="33">
        <v>5</v>
      </c>
      <c r="N214" s="10">
        <v>0</v>
      </c>
      <c r="O214" s="8"/>
    </row>
    <row r="215" spans="1:15" ht="15.6">
      <c r="A215" s="4" t="s">
        <v>4</v>
      </c>
      <c r="B215" s="5" t="s">
        <v>2</v>
      </c>
      <c r="C215" s="10">
        <v>191.68</v>
      </c>
      <c r="D215" s="22">
        <v>36.541790947368426</v>
      </c>
      <c r="E215" s="22">
        <v>24.6</v>
      </c>
      <c r="F215" s="29">
        <v>0</v>
      </c>
      <c r="G215" s="16" t="s">
        <v>137</v>
      </c>
      <c r="H215" s="11">
        <v>20.86</v>
      </c>
      <c r="I215" s="11">
        <v>0.22631095200000001</v>
      </c>
      <c r="J215" s="7" t="s">
        <v>36</v>
      </c>
      <c r="K215" s="8" t="s">
        <v>47</v>
      </c>
      <c r="L215" s="8" t="s">
        <v>52</v>
      </c>
      <c r="M215" s="33">
        <v>5</v>
      </c>
      <c r="N215" s="10">
        <v>0</v>
      </c>
      <c r="O215" s="8"/>
    </row>
    <row r="216" spans="1:15" ht="15.6">
      <c r="A216" s="4" t="s">
        <v>4</v>
      </c>
      <c r="B216" s="5" t="s">
        <v>2</v>
      </c>
      <c r="C216" s="10">
        <v>198.07</v>
      </c>
      <c r="D216" s="22">
        <v>36.408900736842106</v>
      </c>
      <c r="E216" s="22">
        <v>23.9</v>
      </c>
      <c r="F216" s="29">
        <v>0</v>
      </c>
      <c r="G216" s="16" t="s">
        <v>137</v>
      </c>
      <c r="H216" s="11">
        <v>20.56</v>
      </c>
      <c r="I216" s="11">
        <v>0.198417126</v>
      </c>
      <c r="J216" s="7" t="s">
        <v>36</v>
      </c>
      <c r="K216" s="8" t="s">
        <v>47</v>
      </c>
      <c r="L216" s="8" t="s">
        <v>52</v>
      </c>
      <c r="M216" s="33">
        <v>5</v>
      </c>
      <c r="N216" s="10">
        <v>0</v>
      </c>
      <c r="O216" s="8"/>
    </row>
    <row r="217" spans="1:15" ht="15.6">
      <c r="A217" s="4" t="s">
        <v>4</v>
      </c>
      <c r="B217" s="5" t="s">
        <v>2</v>
      </c>
      <c r="C217" s="10">
        <v>211.57</v>
      </c>
      <c r="D217" s="22">
        <v>36.38888157894737</v>
      </c>
      <c r="E217" s="22">
        <v>24.7</v>
      </c>
      <c r="F217" s="29">
        <v>0</v>
      </c>
      <c r="G217" s="16" t="s">
        <v>137</v>
      </c>
      <c r="H217" s="11">
        <v>20.36</v>
      </c>
      <c r="I217" s="11">
        <v>0.230040258</v>
      </c>
      <c r="J217" s="7" t="s">
        <v>36</v>
      </c>
      <c r="K217" s="8" t="s">
        <v>47</v>
      </c>
      <c r="L217" s="8" t="s">
        <v>52</v>
      </c>
      <c r="M217" s="33">
        <v>5</v>
      </c>
      <c r="N217" s="10">
        <v>0</v>
      </c>
      <c r="O217" s="8"/>
    </row>
    <row r="218" spans="1:15" ht="15.6">
      <c r="A218" s="4" t="s">
        <v>4</v>
      </c>
      <c r="B218" s="5" t="s">
        <v>2</v>
      </c>
      <c r="C218" s="10">
        <v>220.44</v>
      </c>
      <c r="D218" s="22">
        <v>36.76823821052632</v>
      </c>
      <c r="E218" s="22">
        <v>26.8</v>
      </c>
      <c r="F218" s="29">
        <v>0</v>
      </c>
      <c r="G218" s="16" t="s">
        <v>137</v>
      </c>
      <c r="H218" s="11">
        <v>20.67</v>
      </c>
      <c r="I218" s="11">
        <v>0.19394533799999999</v>
      </c>
      <c r="J218" s="7" t="s">
        <v>36</v>
      </c>
      <c r="K218" s="8" t="s">
        <v>47</v>
      </c>
      <c r="L218" s="8" t="s">
        <v>52</v>
      </c>
      <c r="M218" s="33">
        <v>5</v>
      </c>
      <c r="N218" s="10">
        <v>0</v>
      </c>
      <c r="O218" s="8"/>
    </row>
    <row r="219" spans="1:15" ht="15.6">
      <c r="A219" s="4" t="s">
        <v>4</v>
      </c>
      <c r="B219" s="5" t="s">
        <v>2</v>
      </c>
      <c r="C219" s="10">
        <v>223.66</v>
      </c>
      <c r="D219" s="22">
        <v>36.958182105263162</v>
      </c>
      <c r="E219" s="22">
        <v>26.7</v>
      </c>
      <c r="F219" s="29">
        <v>0</v>
      </c>
      <c r="G219" s="16" t="s">
        <v>137</v>
      </c>
      <c r="H219" s="11">
        <v>20.67</v>
      </c>
      <c r="I219" s="11">
        <v>0.26760005199999998</v>
      </c>
      <c r="J219" s="7" t="s">
        <v>36</v>
      </c>
      <c r="K219" s="8" t="s">
        <v>47</v>
      </c>
      <c r="L219" s="8" t="s">
        <v>52</v>
      </c>
      <c r="M219" s="33">
        <v>5</v>
      </c>
      <c r="N219" s="10">
        <v>0</v>
      </c>
      <c r="O219" s="8"/>
    </row>
    <row r="220" spans="1:15" ht="15.6">
      <c r="A220" s="4" t="s">
        <v>4</v>
      </c>
      <c r="B220" s="5" t="s">
        <v>2</v>
      </c>
      <c r="C220" s="10">
        <v>227.1</v>
      </c>
      <c r="D220" s="22">
        <v>36.928089263157901</v>
      </c>
      <c r="E220" s="22">
        <v>25.3</v>
      </c>
      <c r="F220" s="29">
        <v>0</v>
      </c>
      <c r="G220" s="16" t="s">
        <v>137</v>
      </c>
      <c r="H220" s="11">
        <v>20.82</v>
      </c>
      <c r="I220" s="11">
        <v>0.235569734</v>
      </c>
      <c r="J220" s="7" t="s">
        <v>36</v>
      </c>
      <c r="K220" s="8" t="s">
        <v>47</v>
      </c>
      <c r="L220" s="8" t="s">
        <v>52</v>
      </c>
      <c r="M220" s="33">
        <v>5</v>
      </c>
      <c r="N220" s="10">
        <v>0</v>
      </c>
      <c r="O220" s="8"/>
    </row>
    <row r="221" spans="1:15" ht="15.6">
      <c r="A221" s="4" t="s">
        <v>4</v>
      </c>
      <c r="B221" s="5" t="s">
        <v>2</v>
      </c>
      <c r="C221" s="10">
        <v>235.76</v>
      </c>
      <c r="D221" s="22">
        <v>36.385392421052636</v>
      </c>
      <c r="E221" s="22">
        <v>24.4</v>
      </c>
      <c r="F221" s="29">
        <v>0</v>
      </c>
      <c r="G221" s="16" t="s">
        <v>137</v>
      </c>
      <c r="H221" s="11">
        <v>20.47</v>
      </c>
      <c r="I221" s="11">
        <v>0.244505476</v>
      </c>
      <c r="J221" s="7" t="s">
        <v>36</v>
      </c>
      <c r="K221" s="8" t="s">
        <v>47</v>
      </c>
      <c r="L221" s="8" t="s">
        <v>52</v>
      </c>
      <c r="M221" s="33">
        <v>5</v>
      </c>
      <c r="N221" s="10">
        <v>0</v>
      </c>
      <c r="O221" s="8"/>
    </row>
    <row r="222" spans="1:15" ht="15.6">
      <c r="A222" s="4" t="s">
        <v>4</v>
      </c>
      <c r="B222" s="5" t="s">
        <v>2</v>
      </c>
      <c r="C222" s="10">
        <v>239.48</v>
      </c>
      <c r="D222" s="22">
        <v>36.380144947368422</v>
      </c>
      <c r="E222" s="22">
        <v>25</v>
      </c>
      <c r="F222" s="29">
        <v>0</v>
      </c>
      <c r="G222" s="16" t="s">
        <v>137</v>
      </c>
      <c r="H222" s="11">
        <v>20.7</v>
      </c>
      <c r="I222" s="11">
        <v>0.22005977400000001</v>
      </c>
      <c r="J222" s="7" t="s">
        <v>36</v>
      </c>
      <c r="K222" s="8" t="s">
        <v>47</v>
      </c>
      <c r="L222" s="8" t="s">
        <v>52</v>
      </c>
      <c r="M222" s="33">
        <v>5</v>
      </c>
      <c r="N222" s="10">
        <v>0</v>
      </c>
      <c r="O222" s="8"/>
    </row>
    <row r="223" spans="1:15" ht="15.6">
      <c r="A223" s="4" t="s">
        <v>4</v>
      </c>
      <c r="B223" s="5" t="s">
        <v>2</v>
      </c>
      <c r="C223" s="10">
        <v>242.9</v>
      </c>
      <c r="D223" s="22">
        <v>36.588230631578952</v>
      </c>
      <c r="E223" s="22">
        <v>25.7</v>
      </c>
      <c r="F223" s="29">
        <v>0</v>
      </c>
      <c r="G223" s="16" t="s">
        <v>137</v>
      </c>
      <c r="H223" s="11">
        <v>20.440000000000001</v>
      </c>
      <c r="I223" s="11">
        <v>0.25098974200000002</v>
      </c>
      <c r="J223" s="7" t="s">
        <v>36</v>
      </c>
      <c r="K223" s="8" t="s">
        <v>47</v>
      </c>
      <c r="L223" s="8" t="s">
        <v>52</v>
      </c>
      <c r="M223" s="33">
        <v>5</v>
      </c>
      <c r="N223" s="10">
        <v>0</v>
      </c>
      <c r="O223" s="8"/>
    </row>
    <row r="224" spans="1:15" ht="15.6">
      <c r="A224" s="4" t="s">
        <v>4</v>
      </c>
      <c r="B224" s="5" t="s">
        <v>2</v>
      </c>
      <c r="C224" s="10">
        <v>247.18</v>
      </c>
      <c r="D224" s="22">
        <v>36.927787052631579</v>
      </c>
      <c r="E224" s="22">
        <v>25.8</v>
      </c>
      <c r="F224" s="29">
        <v>0</v>
      </c>
      <c r="G224" s="16" t="s">
        <v>137</v>
      </c>
      <c r="H224" s="11">
        <v>20.59</v>
      </c>
      <c r="I224" s="11">
        <v>0.21625272200000001</v>
      </c>
      <c r="J224" s="7" t="s">
        <v>36</v>
      </c>
      <c r="K224" s="8" t="s">
        <v>47</v>
      </c>
      <c r="L224" s="8" t="s">
        <v>52</v>
      </c>
      <c r="M224" s="33">
        <v>5</v>
      </c>
      <c r="N224" s="10">
        <v>0</v>
      </c>
      <c r="O224" s="8"/>
    </row>
    <row r="225" spans="1:15" ht="15.6">
      <c r="A225" s="4" t="s">
        <v>4</v>
      </c>
      <c r="B225" s="5" t="s">
        <v>2</v>
      </c>
      <c r="C225" s="10">
        <v>250.07</v>
      </c>
      <c r="D225" s="22">
        <v>37.032232842105266</v>
      </c>
      <c r="E225" s="22">
        <v>26.4</v>
      </c>
      <c r="F225" s="29">
        <v>0</v>
      </c>
      <c r="G225" s="16" t="s">
        <v>137</v>
      </c>
      <c r="H225" s="11">
        <v>21</v>
      </c>
      <c r="I225" s="11">
        <v>0.21711803800000001</v>
      </c>
      <c r="J225" s="7" t="s">
        <v>36</v>
      </c>
      <c r="K225" s="8" t="s">
        <v>47</v>
      </c>
      <c r="L225" s="8" t="s">
        <v>52</v>
      </c>
      <c r="M225" s="33">
        <v>5</v>
      </c>
      <c r="N225" s="10">
        <v>0</v>
      </c>
      <c r="O225" s="8"/>
    </row>
    <row r="226" spans="1:15" ht="15.6">
      <c r="A226" s="4" t="s">
        <v>4</v>
      </c>
      <c r="B226" s="5" t="s">
        <v>2</v>
      </c>
      <c r="C226" s="10">
        <v>257.83999999999997</v>
      </c>
      <c r="D226" s="22">
        <v>37.004649263157894</v>
      </c>
      <c r="E226" s="22">
        <v>25.6</v>
      </c>
      <c r="F226" s="29">
        <v>0</v>
      </c>
      <c r="G226" s="16" t="s">
        <v>137</v>
      </c>
      <c r="H226" s="11">
        <v>20.84</v>
      </c>
      <c r="I226" s="11">
        <v>0.19765560400000001</v>
      </c>
      <c r="J226" s="7" t="s">
        <v>36</v>
      </c>
      <c r="K226" s="8" t="s">
        <v>47</v>
      </c>
      <c r="L226" s="8" t="s">
        <v>52</v>
      </c>
      <c r="M226" s="33">
        <v>5</v>
      </c>
      <c r="N226" s="10">
        <v>0</v>
      </c>
      <c r="O226" s="8"/>
    </row>
    <row r="227" spans="1:15" ht="15.6">
      <c r="A227" s="4" t="s">
        <v>4</v>
      </c>
      <c r="B227" s="5" t="s">
        <v>2</v>
      </c>
      <c r="C227" s="10">
        <v>1087.26</v>
      </c>
      <c r="D227" s="22">
        <v>36.658563263157895</v>
      </c>
      <c r="E227" s="22">
        <v>25.6</v>
      </c>
      <c r="F227" s="29">
        <v>0</v>
      </c>
      <c r="G227" s="16" t="s">
        <v>137</v>
      </c>
      <c r="H227" s="11">
        <v>20.82</v>
      </c>
      <c r="I227" s="11">
        <v>0.18918473</v>
      </c>
      <c r="J227" s="7" t="s">
        <v>36</v>
      </c>
      <c r="K227" s="8" t="s">
        <v>47</v>
      </c>
      <c r="L227" s="8" t="s">
        <v>52</v>
      </c>
      <c r="M227" s="33">
        <v>5</v>
      </c>
      <c r="N227" s="10">
        <v>0</v>
      </c>
      <c r="O227" s="8"/>
    </row>
    <row r="228" spans="1:15" ht="15.6">
      <c r="A228" s="4" t="s">
        <v>4</v>
      </c>
      <c r="B228" s="5" t="s">
        <v>2</v>
      </c>
      <c r="C228" s="10">
        <v>1088.69</v>
      </c>
      <c r="D228" s="22">
        <v>36.65971715789474</v>
      </c>
      <c r="E228" s="22">
        <v>25.6</v>
      </c>
      <c r="F228" s="29">
        <v>0</v>
      </c>
      <c r="G228" s="16" t="s">
        <v>137</v>
      </c>
      <c r="H228" s="11">
        <v>20.565830420000001</v>
      </c>
      <c r="I228" s="11">
        <v>0.195735082</v>
      </c>
      <c r="J228" s="7" t="s">
        <v>36</v>
      </c>
      <c r="K228" s="8" t="s">
        <v>47</v>
      </c>
      <c r="L228" s="8" t="s">
        <v>52</v>
      </c>
      <c r="M228" s="33">
        <v>5</v>
      </c>
      <c r="N228" s="10">
        <v>0</v>
      </c>
      <c r="O228" s="8"/>
    </row>
    <row r="229" spans="1:15" ht="15.6">
      <c r="A229" s="4" t="s">
        <v>4</v>
      </c>
      <c r="B229" s="5" t="s">
        <v>2</v>
      </c>
      <c r="C229" s="10">
        <v>1090.03</v>
      </c>
      <c r="D229" s="22">
        <v>36.665440842105269</v>
      </c>
      <c r="E229" s="22">
        <v>25.6</v>
      </c>
      <c r="F229" s="29">
        <v>0</v>
      </c>
      <c r="G229" s="16" t="s">
        <v>137</v>
      </c>
      <c r="H229" s="11">
        <v>20.925000000000001</v>
      </c>
      <c r="I229" s="11">
        <v>0.17149326400000001</v>
      </c>
      <c r="J229" s="7" t="s">
        <v>36</v>
      </c>
      <c r="K229" s="8" t="s">
        <v>47</v>
      </c>
      <c r="L229" s="8" t="s">
        <v>52</v>
      </c>
      <c r="M229" s="33">
        <v>5</v>
      </c>
      <c r="N229" s="10">
        <v>0</v>
      </c>
      <c r="O229" s="8"/>
    </row>
    <row r="230" spans="1:15" ht="15.6">
      <c r="A230" s="4" t="s">
        <v>4</v>
      </c>
      <c r="B230" s="5" t="s">
        <v>2</v>
      </c>
      <c r="C230" s="10">
        <v>1092.67</v>
      </c>
      <c r="D230" s="22">
        <v>36.701358105263161</v>
      </c>
      <c r="E230" s="22">
        <v>26.5</v>
      </c>
      <c r="F230" s="29">
        <v>0</v>
      </c>
      <c r="G230" s="16" t="s">
        <v>137</v>
      </c>
      <c r="H230" s="11">
        <v>20.8</v>
      </c>
      <c r="I230" s="11">
        <v>0.19560462000000001</v>
      </c>
      <c r="J230" s="7" t="s">
        <v>36</v>
      </c>
      <c r="K230" s="8" t="s">
        <v>47</v>
      </c>
      <c r="L230" s="8" t="s">
        <v>52</v>
      </c>
      <c r="M230" s="33">
        <v>5</v>
      </c>
      <c r="N230" s="10">
        <v>0</v>
      </c>
      <c r="O230" s="8"/>
    </row>
    <row r="231" spans="1:15" ht="15.6">
      <c r="A231" s="4" t="s">
        <v>4</v>
      </c>
      <c r="B231" s="5" t="s">
        <v>2</v>
      </c>
      <c r="C231" s="10">
        <v>1094.71</v>
      </c>
      <c r="D231" s="22">
        <v>36.732632315789473</v>
      </c>
      <c r="E231" s="22">
        <v>26.8</v>
      </c>
      <c r="F231" s="29">
        <v>0</v>
      </c>
      <c r="G231" s="16" t="s">
        <v>137</v>
      </c>
      <c r="H231" s="11">
        <v>20.73435804</v>
      </c>
      <c r="I231" s="11">
        <v>0.218499886</v>
      </c>
      <c r="J231" s="7" t="s">
        <v>36</v>
      </c>
      <c r="K231" s="8" t="s">
        <v>47</v>
      </c>
      <c r="L231" s="8" t="s">
        <v>52</v>
      </c>
      <c r="M231" s="33">
        <v>5</v>
      </c>
      <c r="N231" s="10">
        <v>0</v>
      </c>
      <c r="O231" s="8"/>
    </row>
    <row r="232" spans="1:15" ht="15.6">
      <c r="A232" s="4" t="s">
        <v>4</v>
      </c>
      <c r="B232" s="5" t="s">
        <v>2</v>
      </c>
      <c r="C232" s="10">
        <v>1099.46</v>
      </c>
      <c r="D232" s="22">
        <v>36.724738210526318</v>
      </c>
      <c r="E232" s="22">
        <v>26.3</v>
      </c>
      <c r="F232" s="29">
        <v>0</v>
      </c>
      <c r="G232" s="16" t="s">
        <v>137</v>
      </c>
      <c r="H232" s="11">
        <v>20.0893291</v>
      </c>
      <c r="I232" s="11">
        <v>0.194254126</v>
      </c>
      <c r="J232" s="7" t="s">
        <v>36</v>
      </c>
      <c r="K232" s="8" t="s">
        <v>47</v>
      </c>
      <c r="L232" s="8" t="s">
        <v>52</v>
      </c>
      <c r="M232" s="33">
        <v>5</v>
      </c>
      <c r="N232" s="10">
        <v>0</v>
      </c>
      <c r="O232" s="8"/>
    </row>
    <row r="233" spans="1:15" ht="15.6">
      <c r="A233" s="4" t="s">
        <v>4</v>
      </c>
      <c r="B233" s="5" t="s">
        <v>2</v>
      </c>
      <c r="C233" s="10">
        <v>1102.42</v>
      </c>
      <c r="D233" s="22">
        <v>36.625796315789479</v>
      </c>
      <c r="E233" s="22">
        <v>26.2</v>
      </c>
      <c r="F233" s="29">
        <v>0</v>
      </c>
      <c r="G233" s="16" t="s">
        <v>137</v>
      </c>
      <c r="H233" s="11">
        <v>20.229757670000001</v>
      </c>
      <c r="I233" s="11">
        <v>0.19304795599999999</v>
      </c>
      <c r="J233" s="7" t="s">
        <v>36</v>
      </c>
      <c r="K233" s="8" t="s">
        <v>47</v>
      </c>
      <c r="L233" s="8" t="s">
        <v>52</v>
      </c>
      <c r="M233" s="33">
        <v>5</v>
      </c>
      <c r="N233" s="10">
        <v>0</v>
      </c>
      <c r="O233" s="8"/>
    </row>
    <row r="234" spans="1:15" ht="15.6">
      <c r="A234" s="4" t="s">
        <v>4</v>
      </c>
      <c r="B234" s="5" t="s">
        <v>2</v>
      </c>
      <c r="C234" s="10">
        <v>1103.1600000000001</v>
      </c>
      <c r="D234" s="22">
        <v>36.607398105263158</v>
      </c>
      <c r="E234" s="39">
        <v>27.16</v>
      </c>
      <c r="F234" s="29">
        <v>0</v>
      </c>
      <c r="G234" s="16" t="s">
        <v>137</v>
      </c>
      <c r="H234" s="11">
        <v>20.23</v>
      </c>
      <c r="I234" s="11">
        <v>0.29217580599999998</v>
      </c>
      <c r="J234" s="7" t="s">
        <v>36</v>
      </c>
      <c r="K234" s="8" t="s">
        <v>47</v>
      </c>
      <c r="L234" s="8" t="s">
        <v>52</v>
      </c>
      <c r="M234" s="33">
        <v>5</v>
      </c>
      <c r="N234" s="10">
        <v>0</v>
      </c>
      <c r="O234" s="8"/>
    </row>
    <row r="235" spans="1:15" ht="15.6">
      <c r="A235" s="4" t="s">
        <v>4</v>
      </c>
      <c r="B235" s="5" t="s">
        <v>2</v>
      </c>
      <c r="C235" s="10">
        <v>1106.2</v>
      </c>
      <c r="D235" s="22">
        <v>36.545289263157898</v>
      </c>
      <c r="E235" s="22">
        <v>26.4</v>
      </c>
      <c r="F235" s="29">
        <v>0</v>
      </c>
      <c r="G235" s="16" t="s">
        <v>137</v>
      </c>
      <c r="H235" s="11">
        <v>20.74592762</v>
      </c>
      <c r="I235" s="11">
        <v>0.149970348</v>
      </c>
      <c r="J235" s="7" t="s">
        <v>36</v>
      </c>
      <c r="K235" s="8" t="s">
        <v>47</v>
      </c>
      <c r="L235" s="8" t="s">
        <v>52</v>
      </c>
      <c r="M235" s="33">
        <v>5</v>
      </c>
      <c r="N235" s="10">
        <v>0</v>
      </c>
      <c r="O235" s="8"/>
    </row>
    <row r="236" spans="1:15" ht="15.6">
      <c r="A236" s="4" t="s">
        <v>4</v>
      </c>
      <c r="B236" s="5" t="s">
        <v>2</v>
      </c>
      <c r="C236" s="10">
        <v>1107.82</v>
      </c>
      <c r="D236" s="22">
        <v>36.53945568421053</v>
      </c>
      <c r="E236" s="22">
        <v>25.5</v>
      </c>
      <c r="F236" s="29">
        <v>0</v>
      </c>
      <c r="G236" s="16" t="s">
        <v>137</v>
      </c>
      <c r="H236" s="11">
        <v>20.51</v>
      </c>
      <c r="I236" s="11">
        <v>0.20036323</v>
      </c>
      <c r="J236" s="7" t="s">
        <v>36</v>
      </c>
      <c r="K236" s="8" t="s">
        <v>47</v>
      </c>
      <c r="L236" s="8" t="s">
        <v>52</v>
      </c>
      <c r="M236" s="33">
        <v>5</v>
      </c>
      <c r="N236" s="10">
        <v>0</v>
      </c>
      <c r="O236" s="8"/>
    </row>
    <row r="237" spans="1:15" ht="15.6">
      <c r="A237" s="4" t="s">
        <v>4</v>
      </c>
      <c r="B237" s="5" t="s">
        <v>2</v>
      </c>
      <c r="C237" s="10">
        <v>1110.3</v>
      </c>
      <c r="D237" s="22">
        <v>36.568147368421059</v>
      </c>
      <c r="E237" s="22">
        <v>26.7</v>
      </c>
      <c r="F237" s="29">
        <v>0</v>
      </c>
      <c r="G237" s="16" t="s">
        <v>137</v>
      </c>
      <c r="H237" s="11">
        <v>20.420000000000002</v>
      </c>
      <c r="I237" s="11">
        <v>0.18522651200000001</v>
      </c>
      <c r="J237" s="7" t="s">
        <v>36</v>
      </c>
      <c r="K237" s="8" t="s">
        <v>47</v>
      </c>
      <c r="L237" s="8" t="s">
        <v>52</v>
      </c>
      <c r="M237" s="33">
        <v>5</v>
      </c>
      <c r="N237" s="10">
        <v>0</v>
      </c>
      <c r="O237" s="8"/>
    </row>
    <row r="238" spans="1:15" ht="15.6">
      <c r="A238" s="4" t="s">
        <v>4</v>
      </c>
      <c r="B238" s="5" t="s">
        <v>2</v>
      </c>
      <c r="C238" s="10">
        <v>1112.8</v>
      </c>
      <c r="D238" s="22">
        <v>36.65826105263158</v>
      </c>
      <c r="E238" s="22">
        <v>26.7</v>
      </c>
      <c r="F238" s="29">
        <v>0</v>
      </c>
      <c r="G238" s="16" t="s">
        <v>137</v>
      </c>
      <c r="H238" s="11">
        <v>20.77558234</v>
      </c>
      <c r="I238" s="11">
        <v>0.19660471199999999</v>
      </c>
      <c r="J238" s="7" t="s">
        <v>36</v>
      </c>
      <c r="K238" s="8" t="s">
        <v>47</v>
      </c>
      <c r="L238" s="8" t="s">
        <v>52</v>
      </c>
      <c r="M238" s="33">
        <v>5</v>
      </c>
      <c r="N238" s="10">
        <v>0</v>
      </c>
      <c r="O238" s="8"/>
    </row>
    <row r="239" spans="1:15" ht="15.6">
      <c r="A239" s="4" t="s">
        <v>4</v>
      </c>
      <c r="B239" s="5" t="s">
        <v>2</v>
      </c>
      <c r="C239" s="10">
        <v>1115.26</v>
      </c>
      <c r="D239" s="22">
        <v>36.747266631578952</v>
      </c>
      <c r="E239" s="22">
        <v>26.3</v>
      </c>
      <c r="F239" s="29">
        <v>0</v>
      </c>
      <c r="G239" s="16" t="s">
        <v>137</v>
      </c>
      <c r="H239" s="11">
        <v>20.934999999999999</v>
      </c>
      <c r="I239" s="11">
        <v>0.19400513799999999</v>
      </c>
      <c r="J239" s="7" t="s">
        <v>36</v>
      </c>
      <c r="K239" s="8" t="s">
        <v>47</v>
      </c>
      <c r="L239" s="8" t="s">
        <v>52</v>
      </c>
      <c r="M239" s="33">
        <v>5</v>
      </c>
      <c r="N239" s="10">
        <v>0</v>
      </c>
      <c r="O239" s="8"/>
    </row>
    <row r="240" spans="1:15" ht="15.6">
      <c r="A240" s="4" t="s">
        <v>4</v>
      </c>
      <c r="B240" s="5" t="s">
        <v>2</v>
      </c>
      <c r="C240" s="10">
        <v>1117.8599999999999</v>
      </c>
      <c r="D240" s="22">
        <v>36.78242378947369</v>
      </c>
      <c r="E240" s="22">
        <v>26.6</v>
      </c>
      <c r="F240" s="29">
        <v>0</v>
      </c>
      <c r="G240" s="16" t="s">
        <v>137</v>
      </c>
      <c r="H240" s="11">
        <v>21.107182569999999</v>
      </c>
      <c r="I240" s="11">
        <v>0.149424944</v>
      </c>
      <c r="J240" s="7" t="s">
        <v>36</v>
      </c>
      <c r="K240" s="8" t="s">
        <v>47</v>
      </c>
      <c r="L240" s="8" t="s">
        <v>52</v>
      </c>
      <c r="M240" s="33">
        <v>5</v>
      </c>
      <c r="N240" s="10">
        <v>0</v>
      </c>
      <c r="O240" s="8"/>
    </row>
    <row r="241" spans="1:15" ht="15.6">
      <c r="A241" s="4" t="s">
        <v>4</v>
      </c>
      <c r="B241" s="5" t="s">
        <v>2</v>
      </c>
      <c r="C241" s="10">
        <v>1120.3599999999999</v>
      </c>
      <c r="D241" s="22">
        <v>36.869112421052634</v>
      </c>
      <c r="E241" s="22">
        <v>27.1</v>
      </c>
      <c r="F241" s="29">
        <v>0</v>
      </c>
      <c r="G241" s="16" t="s">
        <v>137</v>
      </c>
      <c r="H241" s="11">
        <v>20.785485380000001</v>
      </c>
      <c r="I241" s="11">
        <v>0.15332352399999999</v>
      </c>
      <c r="J241" s="7" t="s">
        <v>36</v>
      </c>
      <c r="K241" s="8" t="s">
        <v>47</v>
      </c>
      <c r="L241" s="8" t="s">
        <v>52</v>
      </c>
      <c r="M241" s="33">
        <v>5</v>
      </c>
      <c r="N241" s="10">
        <v>0</v>
      </c>
      <c r="O241" s="8"/>
    </row>
    <row r="242" spans="1:15" ht="15.6">
      <c r="A242" s="4" t="s">
        <v>4</v>
      </c>
      <c r="B242" s="5" t="s">
        <v>2</v>
      </c>
      <c r="C242" s="10">
        <v>1123.0899999999999</v>
      </c>
      <c r="D242" s="22">
        <v>36.963704315789478</v>
      </c>
      <c r="E242" s="22">
        <v>26.8</v>
      </c>
      <c r="F242" s="29">
        <v>0</v>
      </c>
      <c r="G242" s="16" t="s">
        <v>137</v>
      </c>
      <c r="H242" s="11">
        <v>21.251716349999999</v>
      </c>
      <c r="I242" s="11">
        <v>0.14808570600000001</v>
      </c>
      <c r="J242" s="7" t="s">
        <v>36</v>
      </c>
      <c r="K242" s="8" t="s">
        <v>47</v>
      </c>
      <c r="L242" s="8" t="s">
        <v>52</v>
      </c>
      <c r="M242" s="33">
        <v>5</v>
      </c>
      <c r="N242" s="10">
        <v>0</v>
      </c>
      <c r="O242" s="8"/>
    </row>
    <row r="243" spans="1:15" ht="15.6">
      <c r="A243" s="4" t="s">
        <v>4</v>
      </c>
      <c r="B243" s="5" t="s">
        <v>2</v>
      </c>
      <c r="C243" s="10">
        <v>1126.06</v>
      </c>
      <c r="D243" s="22">
        <v>36.958905578947373</v>
      </c>
      <c r="E243" s="22">
        <v>25.1</v>
      </c>
      <c r="F243" s="29">
        <v>0</v>
      </c>
      <c r="G243" s="16" t="s">
        <v>137</v>
      </c>
      <c r="H243" s="11">
        <v>20.635507010000001</v>
      </c>
      <c r="I243" s="11">
        <v>0.21353292400000001</v>
      </c>
      <c r="J243" s="7" t="s">
        <v>36</v>
      </c>
      <c r="K243" s="8" t="s">
        <v>47</v>
      </c>
      <c r="L243" s="8" t="s">
        <v>52</v>
      </c>
      <c r="M243" s="33">
        <v>5</v>
      </c>
      <c r="N243" s="10">
        <v>0</v>
      </c>
      <c r="O243" s="8"/>
    </row>
    <row r="244" spans="1:15" ht="15.6">
      <c r="A244" s="4" t="s">
        <v>4</v>
      </c>
      <c r="B244" s="5" t="s">
        <v>2</v>
      </c>
      <c r="C244" s="10">
        <v>1127.81</v>
      </c>
      <c r="D244" s="22">
        <v>36.930049052631581</v>
      </c>
      <c r="E244" s="22">
        <v>24.9</v>
      </c>
      <c r="F244" s="29">
        <v>0</v>
      </c>
      <c r="G244" s="16" t="s">
        <v>137</v>
      </c>
      <c r="H244" s="11">
        <v>20.631648850000001</v>
      </c>
      <c r="I244" s="11">
        <v>0.220123392</v>
      </c>
      <c r="J244" s="7" t="s">
        <v>36</v>
      </c>
      <c r="K244" s="8" t="s">
        <v>47</v>
      </c>
      <c r="L244" s="8" t="s">
        <v>52</v>
      </c>
      <c r="M244" s="33">
        <v>5</v>
      </c>
      <c r="N244" s="10">
        <v>0</v>
      </c>
      <c r="O244" s="8"/>
    </row>
    <row r="245" spans="1:15" ht="15.6">
      <c r="A245" s="4" t="s">
        <v>4</v>
      </c>
      <c r="B245" s="5" t="s">
        <v>2</v>
      </c>
      <c r="C245" s="10">
        <v>1130.97</v>
      </c>
      <c r="D245" s="22">
        <v>36.829916631578953</v>
      </c>
      <c r="E245" s="22">
        <v>25.5</v>
      </c>
      <c r="F245" s="29">
        <v>0</v>
      </c>
      <c r="G245" s="16" t="s">
        <v>137</v>
      </c>
      <c r="H245" s="11">
        <v>20.633755820000001</v>
      </c>
      <c r="I245" s="11">
        <v>0.162198646</v>
      </c>
      <c r="J245" s="7" t="s">
        <v>36</v>
      </c>
      <c r="K245" s="8" t="s">
        <v>47</v>
      </c>
      <c r="L245" s="8" t="s">
        <v>52</v>
      </c>
      <c r="M245" s="33">
        <v>5</v>
      </c>
      <c r="N245" s="10">
        <v>0</v>
      </c>
      <c r="O245" s="8"/>
    </row>
    <row r="246" spans="1:15" ht="15.6">
      <c r="A246" s="4" t="s">
        <v>4</v>
      </c>
      <c r="B246" s="5" t="s">
        <v>2</v>
      </c>
      <c r="C246" s="10">
        <v>1136.57</v>
      </c>
      <c r="D246" s="22">
        <v>36.699544842105269</v>
      </c>
      <c r="E246" s="22">
        <v>25.3</v>
      </c>
      <c r="F246" s="29">
        <v>0</v>
      </c>
      <c r="G246" s="16" t="s">
        <v>137</v>
      </c>
      <c r="H246" s="11">
        <v>20.23242814</v>
      </c>
      <c r="I246" s="11">
        <v>0.15004474400000001</v>
      </c>
      <c r="J246" s="7" t="s">
        <v>36</v>
      </c>
      <c r="K246" s="8" t="s">
        <v>47</v>
      </c>
      <c r="L246" s="8" t="s">
        <v>52</v>
      </c>
      <c r="M246" s="33">
        <v>5</v>
      </c>
      <c r="N246" s="10">
        <v>0</v>
      </c>
      <c r="O246" s="8"/>
    </row>
    <row r="247" spans="1:15" ht="15.6">
      <c r="A247" s="4" t="s">
        <v>4</v>
      </c>
      <c r="B247" s="5" t="s">
        <v>2</v>
      </c>
      <c r="C247" s="10">
        <v>1140.03</v>
      </c>
      <c r="D247" s="22">
        <v>36.59124357894737</v>
      </c>
      <c r="E247" s="22">
        <v>24.3</v>
      </c>
      <c r="F247" s="29">
        <v>0</v>
      </c>
      <c r="G247" s="16" t="s">
        <v>137</v>
      </c>
      <c r="H247" s="11">
        <v>20.04</v>
      </c>
      <c r="I247" s="11">
        <v>0.194540186</v>
      </c>
      <c r="J247" s="7" t="s">
        <v>36</v>
      </c>
      <c r="K247" s="8" t="s">
        <v>47</v>
      </c>
      <c r="L247" s="8" t="s">
        <v>52</v>
      </c>
      <c r="M247" s="33">
        <v>5</v>
      </c>
      <c r="N247" s="10">
        <v>0</v>
      </c>
      <c r="O247" s="8"/>
    </row>
    <row r="248" spans="1:15" ht="15.6">
      <c r="A248" s="4" t="s">
        <v>4</v>
      </c>
      <c r="B248" s="5" t="s">
        <v>2</v>
      </c>
      <c r="C248" s="10">
        <v>1143.23</v>
      </c>
      <c r="D248" s="22">
        <v>36.523694947368426</v>
      </c>
      <c r="E248" s="22">
        <v>23.3</v>
      </c>
      <c r="F248" s="29">
        <v>0</v>
      </c>
      <c r="G248" s="16" t="s">
        <v>137</v>
      </c>
      <c r="H248" s="11">
        <v>20.18038387</v>
      </c>
      <c r="I248" s="11">
        <v>0.24422612199999999</v>
      </c>
      <c r="J248" s="7" t="s">
        <v>36</v>
      </c>
      <c r="K248" s="8" t="s">
        <v>47</v>
      </c>
      <c r="L248" s="8" t="s">
        <v>52</v>
      </c>
      <c r="M248" s="33">
        <v>5</v>
      </c>
      <c r="N248" s="10">
        <v>0</v>
      </c>
      <c r="O248" s="8"/>
    </row>
    <row r="249" spans="1:15" ht="15.6">
      <c r="A249" s="4" t="s">
        <v>4</v>
      </c>
      <c r="B249" s="5" t="s">
        <v>2</v>
      </c>
      <c r="C249" s="10">
        <v>1145.33</v>
      </c>
      <c r="D249" s="22">
        <v>36.501203157894743</v>
      </c>
      <c r="E249" s="22">
        <v>24</v>
      </c>
      <c r="F249" s="29">
        <v>0</v>
      </c>
      <c r="G249" s="16" t="s">
        <v>137</v>
      </c>
      <c r="H249" s="11">
        <v>20.09301133</v>
      </c>
      <c r="I249" s="11">
        <v>0.22981889999999999</v>
      </c>
      <c r="J249" s="7" t="s">
        <v>36</v>
      </c>
      <c r="K249" s="8" t="s">
        <v>47</v>
      </c>
      <c r="L249" s="8" t="s">
        <v>52</v>
      </c>
      <c r="M249" s="33">
        <v>5</v>
      </c>
      <c r="N249" s="10">
        <v>0</v>
      </c>
      <c r="O249" s="8"/>
    </row>
    <row r="250" spans="1:15" ht="15.6">
      <c r="A250" s="4" t="s">
        <v>4</v>
      </c>
      <c r="B250" s="5" t="s">
        <v>2</v>
      </c>
      <c r="C250" s="10">
        <v>1148.9000000000001</v>
      </c>
      <c r="D250" s="22">
        <v>36.480103368421055</v>
      </c>
      <c r="E250" s="22">
        <v>23.8</v>
      </c>
      <c r="F250" s="29">
        <v>0</v>
      </c>
      <c r="G250" s="16" t="s">
        <v>137</v>
      </c>
      <c r="H250" s="11">
        <v>19.962607640000002</v>
      </c>
      <c r="I250" s="11">
        <v>0.35340079800000002</v>
      </c>
      <c r="J250" s="7" t="s">
        <v>36</v>
      </c>
      <c r="K250" s="8" t="s">
        <v>47</v>
      </c>
      <c r="L250" s="8" t="s">
        <v>52</v>
      </c>
      <c r="M250" s="33">
        <v>5</v>
      </c>
      <c r="N250" s="10">
        <v>0</v>
      </c>
      <c r="O250" s="8"/>
    </row>
    <row r="251" spans="1:15" ht="15.6">
      <c r="A251" s="4" t="s">
        <v>4</v>
      </c>
      <c r="B251" s="5" t="s">
        <v>2</v>
      </c>
      <c r="C251" s="10">
        <v>1150.94</v>
      </c>
      <c r="D251" s="22">
        <v>36.45958052631579</v>
      </c>
      <c r="E251" s="22">
        <v>23</v>
      </c>
      <c r="F251" s="29">
        <v>0</v>
      </c>
      <c r="G251" s="16" t="s">
        <v>137</v>
      </c>
      <c r="H251" s="11">
        <v>20.309999999999999</v>
      </c>
      <c r="I251" s="11">
        <v>0.23907551199999999</v>
      </c>
      <c r="J251" s="7" t="s">
        <v>36</v>
      </c>
      <c r="K251" s="8" t="s">
        <v>47</v>
      </c>
      <c r="L251" s="8" t="s">
        <v>52</v>
      </c>
      <c r="M251" s="33">
        <v>5</v>
      </c>
      <c r="N251" s="10">
        <v>0</v>
      </c>
      <c r="O251" s="8"/>
    </row>
    <row r="252" spans="1:15" ht="15.6">
      <c r="A252" s="4" t="s">
        <v>4</v>
      </c>
      <c r="B252" s="5" t="s">
        <v>2</v>
      </c>
      <c r="C252" s="10">
        <v>1154.0899999999999</v>
      </c>
      <c r="D252" s="22">
        <v>36.451988631578949</v>
      </c>
      <c r="E252" s="22">
        <v>24</v>
      </c>
      <c r="F252" s="29">
        <v>0</v>
      </c>
      <c r="G252" s="16" t="s">
        <v>137</v>
      </c>
      <c r="H252" s="11">
        <v>20.519103950000002</v>
      </c>
      <c r="I252" s="11">
        <v>0.222955026</v>
      </c>
      <c r="J252" s="7" t="s">
        <v>36</v>
      </c>
      <c r="K252" s="8" t="s">
        <v>47</v>
      </c>
      <c r="L252" s="8" t="s">
        <v>52</v>
      </c>
      <c r="M252" s="33">
        <v>5</v>
      </c>
      <c r="N252" s="10">
        <v>0</v>
      </c>
      <c r="O252" s="8"/>
    </row>
    <row r="253" spans="1:15" ht="15.6">
      <c r="A253" s="4" t="s">
        <v>4</v>
      </c>
      <c r="B253" s="5" t="s">
        <v>2</v>
      </c>
      <c r="C253" s="10">
        <v>1157.77</v>
      </c>
      <c r="D253" s="22">
        <v>36.421556947368423</v>
      </c>
      <c r="E253" s="22">
        <v>24.5</v>
      </c>
      <c r="F253" s="29">
        <v>0</v>
      </c>
      <c r="G253" s="16" t="s">
        <v>137</v>
      </c>
      <c r="H253" s="11">
        <v>20.102758009999999</v>
      </c>
      <c r="I253" s="11">
        <v>0.217485602</v>
      </c>
      <c r="J253" s="7" t="s">
        <v>36</v>
      </c>
      <c r="K253" s="8" t="s">
        <v>47</v>
      </c>
      <c r="L253" s="8" t="s">
        <v>52</v>
      </c>
      <c r="M253" s="33">
        <v>5</v>
      </c>
      <c r="N253" s="10">
        <v>0</v>
      </c>
      <c r="O253" s="8"/>
    </row>
    <row r="254" spans="1:15" ht="15.6">
      <c r="A254" s="4" t="s">
        <v>4</v>
      </c>
      <c r="B254" s="5" t="s">
        <v>2</v>
      </c>
      <c r="C254" s="10">
        <v>1160.73</v>
      </c>
      <c r="D254" s="22">
        <v>36.395566842105268</v>
      </c>
      <c r="E254" s="22">
        <v>23.8</v>
      </c>
      <c r="F254" s="29">
        <v>0</v>
      </c>
      <c r="G254" s="16" t="s">
        <v>137</v>
      </c>
      <c r="H254" s="11">
        <v>19.98</v>
      </c>
      <c r="I254" s="11">
        <v>0.21643417200000001</v>
      </c>
      <c r="J254" s="7" t="s">
        <v>36</v>
      </c>
      <c r="K254" s="8" t="s">
        <v>47</v>
      </c>
      <c r="L254" s="8" t="s">
        <v>52</v>
      </c>
      <c r="M254" s="33">
        <v>5</v>
      </c>
      <c r="N254" s="10">
        <v>0</v>
      </c>
      <c r="O254" s="8"/>
    </row>
    <row r="255" spans="1:15" ht="15.6">
      <c r="A255" s="4" t="s">
        <v>4</v>
      </c>
      <c r="B255" s="5" t="s">
        <v>2</v>
      </c>
      <c r="C255" s="10">
        <v>1162.8499999999999</v>
      </c>
      <c r="D255" s="22">
        <v>36.393680315789474</v>
      </c>
      <c r="E255" s="22">
        <v>25.3</v>
      </c>
      <c r="F255" s="29">
        <v>0</v>
      </c>
      <c r="G255" s="16" t="s">
        <v>137</v>
      </c>
      <c r="H255" s="11">
        <v>20.37160853</v>
      </c>
      <c r="I255" s="11">
        <v>0.19426560200000001</v>
      </c>
      <c r="J255" s="7" t="s">
        <v>36</v>
      </c>
      <c r="K255" s="8" t="s">
        <v>47</v>
      </c>
      <c r="L255" s="8" t="s">
        <v>52</v>
      </c>
      <c r="M255" s="33">
        <v>5</v>
      </c>
      <c r="N255" s="10">
        <v>0</v>
      </c>
      <c r="O255" s="8"/>
    </row>
    <row r="256" spans="1:15" ht="15.6">
      <c r="A256" s="4" t="s">
        <v>4</v>
      </c>
      <c r="B256" s="5" t="s">
        <v>2</v>
      </c>
      <c r="C256" s="10">
        <v>1169.8599999999999</v>
      </c>
      <c r="D256" s="22">
        <v>36.471751368421053</v>
      </c>
      <c r="E256" s="22">
        <v>25.2</v>
      </c>
      <c r="F256" s="29">
        <v>0</v>
      </c>
      <c r="G256" s="16" t="s">
        <v>137</v>
      </c>
      <c r="H256" s="11">
        <v>20.291287440000001</v>
      </c>
      <c r="I256" s="11">
        <v>0.15786813</v>
      </c>
      <c r="J256" s="7" t="s">
        <v>36</v>
      </c>
      <c r="K256" s="8" t="s">
        <v>47</v>
      </c>
      <c r="L256" s="8" t="s">
        <v>52</v>
      </c>
      <c r="M256" s="33">
        <v>5</v>
      </c>
      <c r="N256" s="10">
        <v>0</v>
      </c>
      <c r="O256" s="8"/>
    </row>
    <row r="257" spans="1:15" ht="15.6">
      <c r="A257" s="4" t="s">
        <v>4</v>
      </c>
      <c r="B257" s="5" t="s">
        <v>2</v>
      </c>
      <c r="C257" s="10">
        <v>1177.57</v>
      </c>
      <c r="D257" s="22">
        <v>36.513135894736848</v>
      </c>
      <c r="E257" s="22">
        <v>25</v>
      </c>
      <c r="F257" s="29">
        <v>0</v>
      </c>
      <c r="G257" s="16" t="s">
        <v>137</v>
      </c>
      <c r="H257" s="11">
        <v>20.364437330000001</v>
      </c>
      <c r="I257" s="11">
        <v>0.17548992399999999</v>
      </c>
      <c r="J257" s="7" t="s">
        <v>36</v>
      </c>
      <c r="K257" s="8" t="s">
        <v>47</v>
      </c>
      <c r="L257" s="8" t="s">
        <v>52</v>
      </c>
      <c r="M257" s="33">
        <v>5</v>
      </c>
      <c r="N257" s="10">
        <v>0</v>
      </c>
      <c r="O257" s="8"/>
    </row>
    <row r="258" spans="1:15" ht="15.6">
      <c r="A258" s="4" t="s">
        <v>4</v>
      </c>
      <c r="B258" s="5" t="s">
        <v>2</v>
      </c>
      <c r="C258" s="10">
        <v>1179.6600000000001</v>
      </c>
      <c r="D258" s="22">
        <v>36.497906315789479</v>
      </c>
      <c r="E258" s="22">
        <v>25.5</v>
      </c>
      <c r="F258" s="29">
        <v>0</v>
      </c>
      <c r="G258" s="16" t="s">
        <v>137</v>
      </c>
      <c r="H258" s="11">
        <v>20.497592919999999</v>
      </c>
      <c r="I258" s="11">
        <v>0.19726300399999999</v>
      </c>
      <c r="J258" s="7" t="s">
        <v>36</v>
      </c>
      <c r="K258" s="8" t="s">
        <v>47</v>
      </c>
      <c r="L258" s="8" t="s">
        <v>52</v>
      </c>
      <c r="M258" s="33">
        <v>5</v>
      </c>
      <c r="N258" s="10">
        <v>0</v>
      </c>
      <c r="O258" s="8"/>
    </row>
    <row r="259" spans="1:15" ht="15.6">
      <c r="A259" s="4" t="s">
        <v>4</v>
      </c>
      <c r="B259" s="5" t="s">
        <v>2</v>
      </c>
      <c r="C259" s="10">
        <v>1181.75</v>
      </c>
      <c r="D259" s="22">
        <v>36.490781473684216</v>
      </c>
      <c r="E259" s="22">
        <v>26.1</v>
      </c>
      <c r="F259" s="29">
        <v>0</v>
      </c>
      <c r="G259" s="16" t="s">
        <v>137</v>
      </c>
      <c r="H259" s="11">
        <v>20.849184019999999</v>
      </c>
      <c r="I259" s="11">
        <v>0.14637763600000001</v>
      </c>
      <c r="J259" s="7" t="s">
        <v>36</v>
      </c>
      <c r="K259" s="8" t="s">
        <v>47</v>
      </c>
      <c r="L259" s="8" t="s">
        <v>52</v>
      </c>
      <c r="M259" s="33">
        <v>5</v>
      </c>
      <c r="N259" s="10">
        <v>0</v>
      </c>
      <c r="O259" s="8"/>
    </row>
    <row r="260" spans="1:15" ht="15.6">
      <c r="A260" s="4" t="s">
        <v>4</v>
      </c>
      <c r="B260" s="5" t="s">
        <v>2</v>
      </c>
      <c r="C260" s="10">
        <v>1184.06</v>
      </c>
      <c r="D260" s="22">
        <v>36.487017578947373</v>
      </c>
      <c r="E260" s="22">
        <v>25</v>
      </c>
      <c r="F260" s="29">
        <v>0</v>
      </c>
      <c r="G260" s="16" t="s">
        <v>137</v>
      </c>
      <c r="H260" s="11">
        <v>20.832362369999998</v>
      </c>
      <c r="I260" s="11">
        <v>0.17948405200000001</v>
      </c>
      <c r="J260" s="7" t="s">
        <v>36</v>
      </c>
      <c r="K260" s="8" t="s">
        <v>47</v>
      </c>
      <c r="L260" s="8" t="s">
        <v>52</v>
      </c>
      <c r="M260" s="33">
        <v>5</v>
      </c>
      <c r="N260" s="10">
        <v>0</v>
      </c>
      <c r="O260" s="8"/>
    </row>
    <row r="261" spans="1:15" ht="15.6">
      <c r="A261" s="4" t="s">
        <v>4</v>
      </c>
      <c r="B261" s="5" t="s">
        <v>2</v>
      </c>
      <c r="C261" s="10">
        <v>1185.97</v>
      </c>
      <c r="D261" s="22">
        <v>36.498428315789475</v>
      </c>
      <c r="E261" s="22">
        <v>25.7</v>
      </c>
      <c r="F261" s="29">
        <v>0</v>
      </c>
      <c r="G261" s="16" t="s">
        <v>137</v>
      </c>
      <c r="H261" s="11">
        <v>20.574240379999999</v>
      </c>
      <c r="I261" s="11">
        <v>0.19473354400000001</v>
      </c>
      <c r="J261" s="7" t="s">
        <v>36</v>
      </c>
      <c r="K261" s="8" t="s">
        <v>47</v>
      </c>
      <c r="L261" s="8" t="s">
        <v>52</v>
      </c>
      <c r="M261" s="33">
        <v>5</v>
      </c>
      <c r="N261" s="10">
        <v>0</v>
      </c>
      <c r="O261" s="8"/>
    </row>
    <row r="262" spans="1:15" ht="15.6">
      <c r="A262" s="4" t="s">
        <v>4</v>
      </c>
      <c r="B262" s="5" t="s">
        <v>2</v>
      </c>
      <c r="C262" s="10">
        <v>1188.07</v>
      </c>
      <c r="D262" s="22">
        <v>36.563238736842109</v>
      </c>
      <c r="E262" s="22">
        <v>25.1</v>
      </c>
      <c r="F262" s="29">
        <v>0</v>
      </c>
      <c r="G262" s="16" t="s">
        <v>137</v>
      </c>
      <c r="H262" s="11">
        <v>20.444129319999998</v>
      </c>
      <c r="I262" s="11">
        <v>0.18617460199999999</v>
      </c>
      <c r="J262" s="7" t="s">
        <v>36</v>
      </c>
      <c r="K262" s="8" t="s">
        <v>47</v>
      </c>
      <c r="L262" s="8" t="s">
        <v>52</v>
      </c>
      <c r="M262" s="33">
        <v>5</v>
      </c>
      <c r="N262" s="10">
        <v>0</v>
      </c>
      <c r="O262" s="8"/>
    </row>
    <row r="263" spans="1:15" ht="15.6">
      <c r="A263" s="4" t="s">
        <v>4</v>
      </c>
      <c r="B263" s="5" t="s">
        <v>2</v>
      </c>
      <c r="C263" s="10">
        <v>1191.31</v>
      </c>
      <c r="D263" s="22">
        <v>36.774914315789474</v>
      </c>
      <c r="E263" s="22">
        <v>24.9</v>
      </c>
      <c r="F263" s="29">
        <v>0</v>
      </c>
      <c r="G263" s="16" t="s">
        <v>137</v>
      </c>
      <c r="H263" s="11">
        <v>20.946358920000002</v>
      </c>
      <c r="I263" s="11">
        <v>0.146908178</v>
      </c>
      <c r="J263" s="7" t="s">
        <v>36</v>
      </c>
      <c r="K263" s="8" t="s">
        <v>47</v>
      </c>
      <c r="L263" s="8" t="s">
        <v>52</v>
      </c>
      <c r="M263" s="33">
        <v>5</v>
      </c>
      <c r="N263" s="10">
        <v>0</v>
      </c>
      <c r="O263" s="8"/>
    </row>
    <row r="264" spans="1:15" ht="15.6">
      <c r="A264" s="4" t="s">
        <v>4</v>
      </c>
      <c r="B264" s="5" t="s">
        <v>2</v>
      </c>
      <c r="C264" s="10">
        <v>1195.1500000000001</v>
      </c>
      <c r="D264" s="22">
        <v>36.88394821052632</v>
      </c>
      <c r="E264" s="22">
        <v>24.2</v>
      </c>
      <c r="F264" s="29">
        <v>0</v>
      </c>
      <c r="G264" s="16" t="s">
        <v>137</v>
      </c>
      <c r="H264" s="11">
        <v>20.97</v>
      </c>
      <c r="I264" s="11">
        <v>0.178041634</v>
      </c>
      <c r="J264" s="7" t="s">
        <v>36</v>
      </c>
      <c r="K264" s="8" t="s">
        <v>47</v>
      </c>
      <c r="L264" s="8" t="s">
        <v>52</v>
      </c>
      <c r="M264" s="33">
        <v>5</v>
      </c>
      <c r="N264" s="10">
        <v>0</v>
      </c>
      <c r="O264" s="8"/>
    </row>
    <row r="265" spans="1:15" ht="15.6">
      <c r="A265" s="4" t="s">
        <v>4</v>
      </c>
      <c r="B265" s="5" t="s">
        <v>2</v>
      </c>
      <c r="C265" s="10">
        <v>1203.26</v>
      </c>
      <c r="D265" s="22">
        <v>36.799979473684211</v>
      </c>
      <c r="E265" s="22">
        <v>25.2</v>
      </c>
      <c r="F265" s="29">
        <v>0</v>
      </c>
      <c r="G265" s="16" t="s">
        <v>137</v>
      </c>
      <c r="H265" s="11">
        <v>21.220684389999999</v>
      </c>
      <c r="I265" s="11">
        <v>0.14698281999999999</v>
      </c>
      <c r="J265" s="7" t="s">
        <v>36</v>
      </c>
      <c r="K265" s="8" t="s">
        <v>47</v>
      </c>
      <c r="L265" s="8" t="s">
        <v>52</v>
      </c>
      <c r="M265" s="33">
        <v>5</v>
      </c>
      <c r="N265" s="10">
        <v>0</v>
      </c>
      <c r="O265" s="8"/>
    </row>
    <row r="266" spans="1:15" ht="15.6">
      <c r="A266" s="4" t="s">
        <v>4</v>
      </c>
      <c r="B266" s="5" t="s">
        <v>2</v>
      </c>
      <c r="C266" s="10">
        <v>1206.76</v>
      </c>
      <c r="D266" s="22">
        <v>36.795739368421053</v>
      </c>
      <c r="E266" s="22">
        <v>25.9</v>
      </c>
      <c r="F266" s="29">
        <v>0</v>
      </c>
      <c r="G266" s="16" t="s">
        <v>137</v>
      </c>
      <c r="H266" s="11">
        <v>20.99090554</v>
      </c>
      <c r="I266" s="11">
        <v>0.14387740600000001</v>
      </c>
      <c r="J266" s="7" t="s">
        <v>36</v>
      </c>
      <c r="K266" s="8" t="s">
        <v>47</v>
      </c>
      <c r="L266" s="8" t="s">
        <v>52</v>
      </c>
      <c r="M266" s="33">
        <v>5</v>
      </c>
      <c r="N266" s="10">
        <v>0</v>
      </c>
      <c r="O266" s="8"/>
    </row>
    <row r="267" spans="1:15" ht="15.6">
      <c r="A267" s="4" t="s">
        <v>4</v>
      </c>
      <c r="B267" s="5" t="s">
        <v>2</v>
      </c>
      <c r="C267" s="10">
        <v>1209.99</v>
      </c>
      <c r="D267" s="22">
        <v>36.77910863157895</v>
      </c>
      <c r="E267" s="22">
        <v>25.2</v>
      </c>
      <c r="F267" s="29">
        <v>0</v>
      </c>
      <c r="G267" s="16" t="s">
        <v>137</v>
      </c>
      <c r="H267" s="11">
        <v>20.71</v>
      </c>
      <c r="I267" s="11">
        <v>0.18053741400000001</v>
      </c>
      <c r="J267" s="7" t="s">
        <v>36</v>
      </c>
      <c r="K267" s="8" t="s">
        <v>47</v>
      </c>
      <c r="L267" s="8" t="s">
        <v>52</v>
      </c>
      <c r="M267" s="33">
        <v>5</v>
      </c>
      <c r="N267" s="10">
        <v>0</v>
      </c>
      <c r="O267" s="8"/>
    </row>
    <row r="268" spans="1:15" ht="15.6">
      <c r="A268" s="4" t="s">
        <v>4</v>
      </c>
      <c r="B268" s="5" t="s">
        <v>2</v>
      </c>
      <c r="C268" s="10">
        <v>1214.48</v>
      </c>
      <c r="D268" s="22">
        <v>36.640742000000003</v>
      </c>
      <c r="E268" s="22">
        <v>25</v>
      </c>
      <c r="F268" s="29">
        <v>0</v>
      </c>
      <c r="G268" s="16" t="s">
        <v>137</v>
      </c>
      <c r="H268" s="11">
        <v>20.234999999999999</v>
      </c>
      <c r="I268" s="11">
        <v>0.17693286</v>
      </c>
      <c r="J268" s="7" t="s">
        <v>36</v>
      </c>
      <c r="K268" s="8" t="s">
        <v>47</v>
      </c>
      <c r="L268" s="8" t="s">
        <v>52</v>
      </c>
      <c r="M268" s="33">
        <v>5</v>
      </c>
      <c r="N268" s="10">
        <v>0</v>
      </c>
      <c r="O268" s="8"/>
    </row>
    <row r="269" spans="1:15" ht="15.6">
      <c r="A269" s="4" t="s">
        <v>4</v>
      </c>
      <c r="B269" s="5" t="s">
        <v>2</v>
      </c>
      <c r="C269" s="10">
        <v>1216.42</v>
      </c>
      <c r="D269" s="22">
        <v>36.566160105263158</v>
      </c>
      <c r="E269" s="22">
        <v>24.8</v>
      </c>
      <c r="F269" s="29">
        <v>0</v>
      </c>
      <c r="G269" s="16" t="s">
        <v>137</v>
      </c>
      <c r="H269" s="11">
        <v>20.356538149999999</v>
      </c>
      <c r="I269" s="11">
        <v>0.21990035999999999</v>
      </c>
      <c r="J269" s="7" t="s">
        <v>36</v>
      </c>
      <c r="K269" s="8" t="s">
        <v>47</v>
      </c>
      <c r="L269" s="8" t="s">
        <v>52</v>
      </c>
      <c r="M269" s="33">
        <v>5</v>
      </c>
      <c r="N269" s="10">
        <v>0</v>
      </c>
      <c r="O269" s="8"/>
    </row>
    <row r="270" spans="1:15" ht="15.6">
      <c r="A270" s="4" t="s">
        <v>4</v>
      </c>
      <c r="B270" s="5" t="s">
        <v>2</v>
      </c>
      <c r="C270" s="10">
        <v>1218.54</v>
      </c>
      <c r="D270" s="22">
        <v>36.533219157894742</v>
      </c>
      <c r="E270" s="22">
        <v>24.1</v>
      </c>
      <c r="F270" s="29">
        <v>0</v>
      </c>
      <c r="G270" s="16" t="s">
        <v>137</v>
      </c>
      <c r="H270" s="11">
        <v>20.073427200000001</v>
      </c>
      <c r="I270" s="11">
        <v>0.22101573799999999</v>
      </c>
      <c r="J270" s="7" t="s">
        <v>36</v>
      </c>
      <c r="K270" s="8" t="s">
        <v>47</v>
      </c>
      <c r="L270" s="8" t="s">
        <v>52</v>
      </c>
      <c r="M270" s="33">
        <v>5</v>
      </c>
      <c r="N270" s="10">
        <v>0</v>
      </c>
      <c r="O270" s="8"/>
    </row>
    <row r="271" spans="1:15" ht="15.6">
      <c r="A271" s="4" t="s">
        <v>4</v>
      </c>
      <c r="B271" s="5" t="s">
        <v>2</v>
      </c>
      <c r="C271" s="10">
        <v>1224.18</v>
      </c>
      <c r="D271" s="22">
        <v>36.323402631578951</v>
      </c>
      <c r="E271" s="22">
        <v>25</v>
      </c>
      <c r="F271" s="29">
        <v>0</v>
      </c>
      <c r="G271" s="16" t="s">
        <v>137</v>
      </c>
      <c r="H271" s="11">
        <v>20.531904579999999</v>
      </c>
      <c r="I271" s="11">
        <v>0.23632450399999999</v>
      </c>
      <c r="J271" s="7" t="s">
        <v>36</v>
      </c>
      <c r="K271" s="8" t="s">
        <v>47</v>
      </c>
      <c r="L271" s="8" t="s">
        <v>52</v>
      </c>
      <c r="M271" s="33">
        <v>5</v>
      </c>
      <c r="N271" s="10">
        <v>0</v>
      </c>
      <c r="O271" s="8"/>
    </row>
    <row r="272" spans="1:15" ht="15.6">
      <c r="A272" s="4" t="s">
        <v>4</v>
      </c>
      <c r="B272" s="5" t="s">
        <v>2</v>
      </c>
      <c r="C272" s="10">
        <v>1227.17</v>
      </c>
      <c r="D272" s="22">
        <v>36.289796821052633</v>
      </c>
      <c r="E272" s="22">
        <v>25</v>
      </c>
      <c r="F272" s="29">
        <v>0</v>
      </c>
      <c r="G272" s="16" t="s">
        <v>137</v>
      </c>
      <c r="H272" s="11">
        <v>20.376740099999999</v>
      </c>
      <c r="I272" s="11">
        <v>0.21315179000000001</v>
      </c>
      <c r="J272" s="7" t="s">
        <v>36</v>
      </c>
      <c r="K272" s="8" t="s">
        <v>47</v>
      </c>
      <c r="L272" s="8" t="s">
        <v>52</v>
      </c>
      <c r="M272" s="33">
        <v>5</v>
      </c>
      <c r="N272" s="10">
        <v>0</v>
      </c>
      <c r="O272" s="8"/>
    </row>
    <row r="273" spans="1:15" ht="15.6">
      <c r="A273" s="4" t="s">
        <v>4</v>
      </c>
      <c r="B273" s="5" t="s">
        <v>2</v>
      </c>
      <c r="C273" s="10">
        <v>1230.72</v>
      </c>
      <c r="D273" s="22">
        <v>36.273657863157901</v>
      </c>
      <c r="E273" s="22">
        <v>25</v>
      </c>
      <c r="F273" s="29">
        <v>0</v>
      </c>
      <c r="G273" s="16" t="s">
        <v>137</v>
      </c>
      <c r="H273" s="11">
        <v>20.041196150000001</v>
      </c>
      <c r="I273" s="11">
        <v>0.248398278</v>
      </c>
      <c r="J273" s="7" t="s">
        <v>36</v>
      </c>
      <c r="K273" s="8" t="s">
        <v>47</v>
      </c>
      <c r="L273" s="8" t="s">
        <v>52</v>
      </c>
      <c r="M273" s="33">
        <v>5</v>
      </c>
      <c r="N273" s="10">
        <v>0</v>
      </c>
      <c r="O273" s="8"/>
    </row>
    <row r="274" spans="1:15" ht="15.6">
      <c r="A274" s="4" t="s">
        <v>4</v>
      </c>
      <c r="B274" s="5" t="s">
        <v>2</v>
      </c>
      <c r="C274" s="10">
        <v>1233.9000000000001</v>
      </c>
      <c r="D274" s="22">
        <v>36.273892305263161</v>
      </c>
      <c r="E274" s="22">
        <v>25.7</v>
      </c>
      <c r="F274" s="29">
        <v>0</v>
      </c>
      <c r="G274" s="16" t="s">
        <v>137</v>
      </c>
      <c r="H274" s="11">
        <v>20.225000000000001</v>
      </c>
      <c r="I274" s="11">
        <v>0.207754982</v>
      </c>
      <c r="J274" s="7" t="s">
        <v>36</v>
      </c>
      <c r="K274" s="8" t="s">
        <v>47</v>
      </c>
      <c r="L274" s="8" t="s">
        <v>52</v>
      </c>
      <c r="M274" s="33">
        <v>5</v>
      </c>
      <c r="N274" s="10">
        <v>0</v>
      </c>
      <c r="O274" s="8"/>
    </row>
    <row r="275" spans="1:15" ht="15.6">
      <c r="A275" s="4" t="s">
        <v>4</v>
      </c>
      <c r="B275" s="5" t="s">
        <v>2</v>
      </c>
      <c r="C275" s="10">
        <v>1236.18</v>
      </c>
      <c r="D275" s="22">
        <v>36.27625870526316</v>
      </c>
      <c r="E275" s="22">
        <v>26.3</v>
      </c>
      <c r="F275" s="29">
        <v>0</v>
      </c>
      <c r="G275" s="16" t="s">
        <v>137</v>
      </c>
      <c r="H275" s="11">
        <v>20.564001139999998</v>
      </c>
      <c r="I275" s="11">
        <v>0.17050941999999999</v>
      </c>
      <c r="J275" s="7" t="s">
        <v>36</v>
      </c>
      <c r="K275" s="8" t="s">
        <v>47</v>
      </c>
      <c r="L275" s="8" t="s">
        <v>52</v>
      </c>
      <c r="M275" s="33">
        <v>5</v>
      </c>
      <c r="N275" s="10">
        <v>0</v>
      </c>
      <c r="O275" s="8"/>
    </row>
    <row r="276" spans="1:15" ht="15.6">
      <c r="A276" s="4" t="s">
        <v>4</v>
      </c>
      <c r="B276" s="5" t="s">
        <v>2</v>
      </c>
      <c r="C276" s="10">
        <v>1239.83</v>
      </c>
      <c r="D276" s="22">
        <v>36.303823052631579</v>
      </c>
      <c r="E276" s="22">
        <v>26.8</v>
      </c>
      <c r="F276" s="29">
        <v>0</v>
      </c>
      <c r="G276" s="16" t="s">
        <v>137</v>
      </c>
      <c r="H276" s="11">
        <v>20.54738004</v>
      </c>
      <c r="I276" s="11">
        <v>0.207386182</v>
      </c>
      <c r="J276" s="7" t="s">
        <v>36</v>
      </c>
      <c r="K276" s="8" t="s">
        <v>47</v>
      </c>
      <c r="L276" s="8" t="s">
        <v>52</v>
      </c>
      <c r="M276" s="33">
        <v>5</v>
      </c>
      <c r="N276" s="10">
        <v>0</v>
      </c>
      <c r="O276" s="8"/>
    </row>
    <row r="277" spans="1:15" ht="15.6">
      <c r="A277" s="4" t="s">
        <v>4</v>
      </c>
      <c r="B277" s="5" t="s">
        <v>2</v>
      </c>
      <c r="C277" s="10">
        <v>1243.25</v>
      </c>
      <c r="D277" s="22">
        <v>36.543210421052635</v>
      </c>
      <c r="E277" s="22">
        <v>28.2</v>
      </c>
      <c r="F277" s="29">
        <v>0</v>
      </c>
      <c r="G277" s="16" t="s">
        <v>137</v>
      </c>
      <c r="H277" s="11">
        <v>20.46</v>
      </c>
      <c r="I277" s="11">
        <v>0.15259805400000001</v>
      </c>
      <c r="J277" s="7" t="s">
        <v>36</v>
      </c>
      <c r="K277" s="8" t="s">
        <v>47</v>
      </c>
      <c r="L277" s="8" t="s">
        <v>52</v>
      </c>
      <c r="M277" s="33">
        <v>5</v>
      </c>
      <c r="N277" s="10">
        <v>0</v>
      </c>
      <c r="O277" s="8"/>
    </row>
    <row r="278" spans="1:15" ht="15.6">
      <c r="A278" s="4" t="s">
        <v>3</v>
      </c>
      <c r="B278" s="5" t="s">
        <v>2</v>
      </c>
      <c r="C278" s="10">
        <v>2337.82251</v>
      </c>
      <c r="D278" s="22">
        <v>36.210468455612002</v>
      </c>
      <c r="E278" s="22">
        <v>26.956033303392637</v>
      </c>
      <c r="F278" s="29">
        <v>0</v>
      </c>
      <c r="G278" s="16" t="s">
        <v>137</v>
      </c>
      <c r="H278" s="11">
        <v>20.233519999999999</v>
      </c>
      <c r="I278" s="11">
        <v>0.19963408199999999</v>
      </c>
      <c r="J278" s="7" t="s">
        <v>36</v>
      </c>
      <c r="K278" s="7" t="s">
        <v>47</v>
      </c>
      <c r="L278" s="7" t="s">
        <v>49</v>
      </c>
      <c r="M278" s="10">
        <v>8</v>
      </c>
      <c r="N278" s="10">
        <v>0</v>
      </c>
      <c r="O278" s="7"/>
    </row>
    <row r="279" spans="1:15" ht="15.6">
      <c r="A279" s="4" t="s">
        <v>3</v>
      </c>
      <c r="B279" s="5" t="s">
        <v>2</v>
      </c>
      <c r="C279" s="10">
        <v>2346.710693</v>
      </c>
      <c r="D279" s="22">
        <v>36.259798445681163</v>
      </c>
      <c r="E279" s="22">
        <v>26.526742561619233</v>
      </c>
      <c r="F279" s="29">
        <v>0</v>
      </c>
      <c r="G279" s="16" t="s">
        <v>137</v>
      </c>
      <c r="H279" s="11">
        <v>20.20777</v>
      </c>
      <c r="I279" s="11">
        <v>0.36753846600000001</v>
      </c>
      <c r="J279" s="7" t="s">
        <v>36</v>
      </c>
      <c r="K279" s="7" t="s">
        <v>47</v>
      </c>
      <c r="L279" s="7" t="s">
        <v>49</v>
      </c>
      <c r="M279" s="10">
        <v>8</v>
      </c>
      <c r="N279" s="10">
        <v>0</v>
      </c>
      <c r="O279" s="7"/>
    </row>
    <row r="280" spans="1:15" ht="15.6">
      <c r="A280" s="4" t="s">
        <v>3</v>
      </c>
      <c r="B280" s="5" t="s">
        <v>2</v>
      </c>
      <c r="C280" s="10">
        <v>2352.7177729999999</v>
      </c>
      <c r="D280" s="22">
        <v>36.510841720030527</v>
      </c>
      <c r="E280" s="22">
        <v>28.174703050617605</v>
      </c>
      <c r="F280" s="29">
        <v>0</v>
      </c>
      <c r="G280" s="16" t="s">
        <v>137</v>
      </c>
      <c r="H280" s="11">
        <v>20.403469999999999</v>
      </c>
      <c r="I280" s="11">
        <v>0.21607896600000001</v>
      </c>
      <c r="J280" s="7" t="s">
        <v>36</v>
      </c>
      <c r="K280" s="7" t="s">
        <v>47</v>
      </c>
      <c r="L280" s="7" t="s">
        <v>49</v>
      </c>
      <c r="M280" s="10">
        <v>8</v>
      </c>
      <c r="N280" s="10">
        <v>0</v>
      </c>
      <c r="O280" s="7"/>
    </row>
    <row r="281" spans="1:15" ht="15.6">
      <c r="A281" s="4" t="s">
        <v>3</v>
      </c>
      <c r="B281" s="5" t="s">
        <v>2</v>
      </c>
      <c r="C281" s="10">
        <v>2362.2189939999998</v>
      </c>
      <c r="D281" s="22">
        <v>36.488624403834741</v>
      </c>
      <c r="E281" s="22">
        <v>26.080132500365927</v>
      </c>
      <c r="F281" s="29">
        <v>0</v>
      </c>
      <c r="G281" s="16" t="s">
        <v>137</v>
      </c>
      <c r="H281" s="11">
        <v>19.422000000000001</v>
      </c>
      <c r="I281" s="11">
        <v>0.32734686400000002</v>
      </c>
      <c r="J281" s="7" t="s">
        <v>36</v>
      </c>
      <c r="K281" s="7" t="s">
        <v>47</v>
      </c>
      <c r="L281" s="7" t="s">
        <v>49</v>
      </c>
      <c r="M281" s="10">
        <v>8</v>
      </c>
      <c r="N281" s="10">
        <v>0</v>
      </c>
      <c r="O281" s="7"/>
    </row>
    <row r="282" spans="1:15" ht="15.6">
      <c r="A282" s="4" t="s">
        <v>3</v>
      </c>
      <c r="B282" s="5" t="s">
        <v>2</v>
      </c>
      <c r="C282" s="10">
        <v>2372.1982419999999</v>
      </c>
      <c r="D282" s="22">
        <v>36.309005365513684</v>
      </c>
      <c r="E282" s="22">
        <v>26.935606915880975</v>
      </c>
      <c r="F282" s="29">
        <v>0</v>
      </c>
      <c r="G282" s="16" t="s">
        <v>137</v>
      </c>
      <c r="H282" s="11">
        <v>19.651509999999998</v>
      </c>
      <c r="I282" s="11">
        <v>0.246178066</v>
      </c>
      <c r="J282" s="7" t="s">
        <v>36</v>
      </c>
      <c r="K282" s="7" t="s">
        <v>47</v>
      </c>
      <c r="L282" s="7" t="s">
        <v>49</v>
      </c>
      <c r="M282" s="10">
        <v>8</v>
      </c>
      <c r="N282" s="10">
        <v>0</v>
      </c>
      <c r="O282" s="7"/>
    </row>
    <row r="283" spans="1:15" ht="15.6">
      <c r="A283" s="4" t="s">
        <v>3</v>
      </c>
      <c r="B283" s="5" t="s">
        <v>2</v>
      </c>
      <c r="C283" s="10">
        <v>2381.2902829999998</v>
      </c>
      <c r="D283" s="22">
        <v>36.251065207550951</v>
      </c>
      <c r="E283" s="22">
        <v>27.030965669705331</v>
      </c>
      <c r="F283" s="29">
        <v>0</v>
      </c>
      <c r="G283" s="16" t="s">
        <v>137</v>
      </c>
      <c r="H283" s="11">
        <v>19.890139999999999</v>
      </c>
      <c r="I283" s="11">
        <v>0.24310015400000001</v>
      </c>
      <c r="J283" s="7" t="s">
        <v>36</v>
      </c>
      <c r="K283" s="7" t="s">
        <v>47</v>
      </c>
      <c r="L283" s="7" t="s">
        <v>49</v>
      </c>
      <c r="M283" s="10">
        <v>8</v>
      </c>
      <c r="N283" s="10">
        <v>0</v>
      </c>
      <c r="O283" s="7"/>
    </row>
    <row r="284" spans="1:15" ht="15.6">
      <c r="A284" s="4" t="s">
        <v>3</v>
      </c>
      <c r="B284" s="5" t="s">
        <v>2</v>
      </c>
      <c r="C284" s="10">
        <v>2389.3159179999998</v>
      </c>
      <c r="D284" s="22">
        <v>36.323190092135789</v>
      </c>
      <c r="E284" s="22">
        <v>26.685207397653507</v>
      </c>
      <c r="F284" s="29">
        <v>0</v>
      </c>
      <c r="G284" s="16" t="s">
        <v>137</v>
      </c>
      <c r="H284" s="11">
        <v>19.83353</v>
      </c>
      <c r="I284" s="11">
        <v>0.19368030999999999</v>
      </c>
      <c r="J284" s="7" t="s">
        <v>36</v>
      </c>
      <c r="K284" s="7" t="s">
        <v>47</v>
      </c>
      <c r="L284" s="7" t="s">
        <v>49</v>
      </c>
      <c r="M284" s="10">
        <v>8</v>
      </c>
      <c r="N284" s="10">
        <v>0</v>
      </c>
      <c r="O284" s="7"/>
    </row>
    <row r="285" spans="1:15" ht="15.6">
      <c r="A285" s="4" t="s">
        <v>3</v>
      </c>
      <c r="B285" s="5" t="s">
        <v>2</v>
      </c>
      <c r="C285" s="10">
        <v>2410.9201659999999</v>
      </c>
      <c r="D285" s="22">
        <v>36.299547890397896</v>
      </c>
      <c r="E285" s="22">
        <v>27.416445512835633</v>
      </c>
      <c r="F285" s="29">
        <v>0</v>
      </c>
      <c r="G285" s="16" t="s">
        <v>137</v>
      </c>
      <c r="H285" s="11">
        <v>20.567969999999999</v>
      </c>
      <c r="I285" s="11">
        <v>0.18379443600000001</v>
      </c>
      <c r="J285" s="7" t="s">
        <v>36</v>
      </c>
      <c r="K285" s="7" t="s">
        <v>47</v>
      </c>
      <c r="L285" s="7" t="s">
        <v>49</v>
      </c>
      <c r="M285" s="10">
        <v>8</v>
      </c>
      <c r="N285" s="10">
        <v>0</v>
      </c>
      <c r="O285" s="7"/>
    </row>
    <row r="286" spans="1:15" ht="15.6">
      <c r="A286" s="4" t="s">
        <v>3</v>
      </c>
      <c r="B286" s="5" t="s">
        <v>2</v>
      </c>
      <c r="C286" s="10">
        <v>2424.8889159999999</v>
      </c>
      <c r="D286" s="22">
        <v>36.530984826184216</v>
      </c>
      <c r="E286" s="22">
        <v>26.666339180434267</v>
      </c>
      <c r="F286" s="29">
        <v>0</v>
      </c>
      <c r="G286" s="16" t="s">
        <v>137</v>
      </c>
      <c r="H286" s="11">
        <v>20.10464</v>
      </c>
      <c r="I286" s="11">
        <v>0.19005059799999999</v>
      </c>
      <c r="J286" s="7" t="s">
        <v>36</v>
      </c>
      <c r="K286" s="7" t="s">
        <v>47</v>
      </c>
      <c r="L286" s="7" t="s">
        <v>49</v>
      </c>
      <c r="M286" s="10">
        <v>8</v>
      </c>
      <c r="N286" s="10">
        <v>0</v>
      </c>
      <c r="O286" s="7"/>
    </row>
    <row r="287" spans="1:15" ht="15.6">
      <c r="A287" s="4" t="s">
        <v>3</v>
      </c>
      <c r="B287" s="5" t="s">
        <v>2</v>
      </c>
      <c r="C287" s="10">
        <v>2451.2316890000002</v>
      </c>
      <c r="D287" s="22">
        <v>36.406554846771584</v>
      </c>
      <c r="E287" s="22">
        <v>26.749965472489937</v>
      </c>
      <c r="F287" s="29">
        <v>0</v>
      </c>
      <c r="G287" s="16" t="s">
        <v>137</v>
      </c>
      <c r="H287" s="11">
        <v>20.195499999999999</v>
      </c>
      <c r="I287" s="11">
        <v>0.18018319799999999</v>
      </c>
      <c r="J287" s="7" t="s">
        <v>36</v>
      </c>
      <c r="K287" s="7" t="s">
        <v>47</v>
      </c>
      <c r="L287" s="7" t="s">
        <v>49</v>
      </c>
      <c r="M287" s="10">
        <v>8</v>
      </c>
      <c r="N287" s="10">
        <v>0</v>
      </c>
      <c r="O287" s="7"/>
    </row>
    <row r="288" spans="1:15" ht="15.6">
      <c r="A288" s="4" t="s">
        <v>3</v>
      </c>
      <c r="B288" s="5" t="s">
        <v>2</v>
      </c>
      <c r="C288" s="10">
        <v>2474.4941410000001</v>
      </c>
      <c r="D288" s="22">
        <v>36.45119291144632</v>
      </c>
      <c r="E288" s="22">
        <v>26.575655160699704</v>
      </c>
      <c r="F288" s="29">
        <v>0</v>
      </c>
      <c r="G288" s="16" t="s">
        <v>137</v>
      </c>
      <c r="H288" s="11">
        <v>20.038689999999999</v>
      </c>
      <c r="I288" s="11">
        <v>0.18829159200000001</v>
      </c>
      <c r="J288" s="7" t="s">
        <v>36</v>
      </c>
      <c r="K288" s="7" t="s">
        <v>47</v>
      </c>
      <c r="L288" s="7" t="s">
        <v>49</v>
      </c>
      <c r="M288" s="10">
        <v>8</v>
      </c>
      <c r="N288" s="10">
        <v>0</v>
      </c>
      <c r="O288" s="7"/>
    </row>
    <row r="289" spans="1:15" ht="15.6">
      <c r="A289" s="4" t="s">
        <v>3</v>
      </c>
      <c r="B289" s="5" t="s">
        <v>2</v>
      </c>
      <c r="C289" s="10">
        <v>2500.4033199999999</v>
      </c>
      <c r="D289" s="22">
        <v>36.333657804932635</v>
      </c>
      <c r="E289" s="22">
        <v>26.213171719457723</v>
      </c>
      <c r="F289" s="29">
        <v>0</v>
      </c>
      <c r="G289" s="16" t="s">
        <v>137</v>
      </c>
      <c r="H289" s="11">
        <v>19.90691</v>
      </c>
      <c r="I289" s="11">
        <v>0.215872856</v>
      </c>
      <c r="J289" s="7" t="s">
        <v>36</v>
      </c>
      <c r="K289" s="7" t="s">
        <v>47</v>
      </c>
      <c r="L289" s="7" t="s">
        <v>49</v>
      </c>
      <c r="M289" s="10">
        <v>8</v>
      </c>
      <c r="N289" s="10">
        <v>0</v>
      </c>
      <c r="O289" s="7"/>
    </row>
    <row r="290" spans="1:15" ht="15.6">
      <c r="A290" s="4" t="s">
        <v>3</v>
      </c>
      <c r="B290" s="5" t="s">
        <v>2</v>
      </c>
      <c r="C290" s="10">
        <v>2501.4025879999999</v>
      </c>
      <c r="D290" s="22">
        <v>36.360043168595794</v>
      </c>
      <c r="E290" s="22">
        <v>26.180237720156033</v>
      </c>
      <c r="F290" s="29">
        <v>0</v>
      </c>
      <c r="G290" s="16" t="s">
        <v>137</v>
      </c>
      <c r="H290" s="11">
        <v>19.875129999999999</v>
      </c>
      <c r="I290" s="11">
        <v>0.18747984600000001</v>
      </c>
      <c r="J290" s="7" t="s">
        <v>36</v>
      </c>
      <c r="K290" s="7" t="s">
        <v>47</v>
      </c>
      <c r="L290" s="7" t="s">
        <v>49</v>
      </c>
      <c r="M290" s="10">
        <v>8</v>
      </c>
      <c r="N290" s="10">
        <v>0</v>
      </c>
      <c r="O290" s="7"/>
    </row>
    <row r="291" spans="1:15" ht="15.6">
      <c r="A291" s="4" t="s">
        <v>3</v>
      </c>
      <c r="B291" s="5" t="s">
        <v>2</v>
      </c>
      <c r="C291" s="10">
        <v>2521.9323730000001</v>
      </c>
      <c r="D291" s="22">
        <v>36.656684708331582</v>
      </c>
      <c r="E291" s="22">
        <v>25.577949434732005</v>
      </c>
      <c r="F291" s="29">
        <v>0</v>
      </c>
      <c r="G291" s="16" t="s">
        <v>137</v>
      </c>
      <c r="H291" s="11">
        <v>20.705839999999998</v>
      </c>
      <c r="I291" s="11">
        <v>0.17071749</v>
      </c>
      <c r="J291" s="7" t="s">
        <v>36</v>
      </c>
      <c r="K291" s="7" t="s">
        <v>47</v>
      </c>
      <c r="L291" s="7" t="s">
        <v>49</v>
      </c>
      <c r="M291" s="10">
        <v>8</v>
      </c>
      <c r="N291" s="10">
        <v>0</v>
      </c>
      <c r="O291" s="7"/>
    </row>
    <row r="292" spans="1:15" ht="15.6">
      <c r="A292" s="4" t="s">
        <v>3</v>
      </c>
      <c r="B292" s="5" t="s">
        <v>2</v>
      </c>
      <c r="C292" s="10">
        <v>2545.1545409999999</v>
      </c>
      <c r="D292" s="22">
        <v>36.239397267736848</v>
      </c>
      <c r="E292" s="22">
        <v>25.538290928296409</v>
      </c>
      <c r="F292" s="29">
        <v>0</v>
      </c>
      <c r="G292" s="16" t="s">
        <v>137</v>
      </c>
      <c r="H292" s="11">
        <v>19.996870000000001</v>
      </c>
      <c r="I292" s="11">
        <v>0.18152399599999999</v>
      </c>
      <c r="J292" s="7" t="s">
        <v>36</v>
      </c>
      <c r="K292" s="7" t="s">
        <v>47</v>
      </c>
      <c r="L292" s="7" t="s">
        <v>49</v>
      </c>
      <c r="M292" s="10">
        <v>8</v>
      </c>
      <c r="N292" s="10">
        <v>0</v>
      </c>
      <c r="O292" s="7"/>
    </row>
    <row r="293" spans="1:15" ht="15.6">
      <c r="A293" s="4" t="s">
        <v>3</v>
      </c>
      <c r="B293" s="5" t="s">
        <v>2</v>
      </c>
      <c r="C293" s="10">
        <v>2561.8984380000002</v>
      </c>
      <c r="D293" s="22">
        <v>36.223425681953159</v>
      </c>
      <c r="E293" s="22">
        <v>26.522405020420269</v>
      </c>
      <c r="F293" s="29">
        <v>0</v>
      </c>
      <c r="G293" s="16" t="s">
        <v>137</v>
      </c>
      <c r="H293" s="11">
        <v>20.316089999999999</v>
      </c>
      <c r="I293" s="11">
        <v>0.20019682799999999</v>
      </c>
      <c r="J293" s="7" t="s">
        <v>36</v>
      </c>
      <c r="K293" s="7" t="s">
        <v>47</v>
      </c>
      <c r="L293" s="7" t="s">
        <v>49</v>
      </c>
      <c r="M293" s="10">
        <v>8</v>
      </c>
      <c r="N293" s="10">
        <v>0</v>
      </c>
      <c r="O293" s="7"/>
    </row>
    <row r="294" spans="1:15" ht="15.6">
      <c r="A294" s="4" t="s">
        <v>3</v>
      </c>
      <c r="B294" s="5" t="s">
        <v>2</v>
      </c>
      <c r="C294" s="10">
        <v>2579.4250489999999</v>
      </c>
      <c r="D294" s="22">
        <v>36.206208994354405</v>
      </c>
      <c r="E294" s="22">
        <v>25.693781333619029</v>
      </c>
      <c r="F294" s="29">
        <v>0</v>
      </c>
      <c r="G294" s="16" t="s">
        <v>137</v>
      </c>
      <c r="H294" s="11">
        <v>20.03998</v>
      </c>
      <c r="I294" s="11">
        <v>0.19174724800000001</v>
      </c>
      <c r="J294" s="7" t="s">
        <v>36</v>
      </c>
      <c r="K294" s="7" t="s">
        <v>47</v>
      </c>
      <c r="L294" s="7" t="s">
        <v>49</v>
      </c>
      <c r="M294" s="10">
        <v>8</v>
      </c>
      <c r="N294" s="10">
        <v>0</v>
      </c>
      <c r="O294" s="7"/>
    </row>
    <row r="295" spans="1:15" ht="15.6">
      <c r="A295" s="4" t="s">
        <v>3</v>
      </c>
      <c r="B295" s="5" t="s">
        <v>2</v>
      </c>
      <c r="C295" s="10">
        <v>2594.8364259999998</v>
      </c>
      <c r="D295" s="22">
        <v>36.444875603157897</v>
      </c>
      <c r="E295" s="22">
        <v>27.043857694397566</v>
      </c>
      <c r="F295" s="29">
        <v>0</v>
      </c>
      <c r="G295" s="16" t="s">
        <v>137</v>
      </c>
      <c r="H295" s="11">
        <v>19.93046</v>
      </c>
      <c r="I295" s="11">
        <v>0.26912950600000002</v>
      </c>
      <c r="J295" s="7" t="s">
        <v>36</v>
      </c>
      <c r="K295" s="7" t="s">
        <v>47</v>
      </c>
      <c r="L295" s="7" t="s">
        <v>49</v>
      </c>
      <c r="M295" s="10">
        <v>8</v>
      </c>
      <c r="N295" s="10">
        <v>0</v>
      </c>
      <c r="O295" s="7"/>
    </row>
    <row r="296" spans="1:15" ht="15.6">
      <c r="A296" s="4" t="s">
        <v>3</v>
      </c>
      <c r="B296" s="5" t="s">
        <v>2</v>
      </c>
      <c r="C296" s="10">
        <v>2615.069336</v>
      </c>
      <c r="D296" s="22">
        <v>36.27567503473621</v>
      </c>
      <c r="E296" s="22">
        <v>25.740034005193063</v>
      </c>
      <c r="F296" s="29">
        <v>0</v>
      </c>
      <c r="G296" s="16" t="s">
        <v>137</v>
      </c>
      <c r="H296" s="11">
        <v>20.4209</v>
      </c>
      <c r="I296" s="11">
        <v>0.18212028999999999</v>
      </c>
      <c r="J296" s="7" t="s">
        <v>36</v>
      </c>
      <c r="K296" s="7" t="s">
        <v>47</v>
      </c>
      <c r="L296" s="7" t="s">
        <v>49</v>
      </c>
      <c r="M296" s="10">
        <v>8</v>
      </c>
      <c r="N296" s="10">
        <v>0</v>
      </c>
      <c r="O296" s="7"/>
    </row>
    <row r="297" spans="1:15" ht="15.6">
      <c r="A297" s="4" t="s">
        <v>3</v>
      </c>
      <c r="B297" s="5" t="s">
        <v>2</v>
      </c>
      <c r="C297" s="10">
        <v>2624.4960940000001</v>
      </c>
      <c r="D297" s="22">
        <v>36.214727445855267</v>
      </c>
      <c r="E297" s="22">
        <v>25.961183430052326</v>
      </c>
      <c r="F297" s="29">
        <v>0</v>
      </c>
      <c r="G297" s="16" t="s">
        <v>137</v>
      </c>
      <c r="H297" s="11">
        <v>20.23123</v>
      </c>
      <c r="I297" s="11">
        <v>0.2092311</v>
      </c>
      <c r="J297" s="7" t="s">
        <v>36</v>
      </c>
      <c r="K297" s="7" t="s">
        <v>47</v>
      </c>
      <c r="L297" s="7" t="s">
        <v>49</v>
      </c>
      <c r="M297" s="10">
        <v>8</v>
      </c>
      <c r="N297" s="10">
        <v>0</v>
      </c>
      <c r="O297" s="7"/>
    </row>
    <row r="298" spans="1:15" ht="15.6">
      <c r="A298" s="4" t="s">
        <v>3</v>
      </c>
      <c r="B298" s="5" t="s">
        <v>2</v>
      </c>
      <c r="C298" s="10">
        <v>2630.9147950000001</v>
      </c>
      <c r="D298" s="22">
        <v>36.30824095082</v>
      </c>
      <c r="E298" s="22">
        <v>26.831590996794773</v>
      </c>
      <c r="F298" s="29">
        <v>0</v>
      </c>
      <c r="G298" s="16" t="s">
        <v>137</v>
      </c>
      <c r="H298" s="11">
        <v>20.798290000000001</v>
      </c>
      <c r="I298" s="11">
        <v>0.20374060399999999</v>
      </c>
      <c r="J298" s="7" t="s">
        <v>36</v>
      </c>
      <c r="K298" s="7" t="s">
        <v>47</v>
      </c>
      <c r="L298" s="7" t="s">
        <v>49</v>
      </c>
      <c r="M298" s="10">
        <v>8</v>
      </c>
      <c r="N298" s="10">
        <v>0</v>
      </c>
      <c r="O298" s="7"/>
    </row>
    <row r="299" spans="1:15" ht="15.6">
      <c r="A299" s="4" t="s">
        <v>3</v>
      </c>
      <c r="B299" s="5" t="s">
        <v>2</v>
      </c>
      <c r="C299" s="10">
        <v>2648.2578130000002</v>
      </c>
      <c r="D299" s="22">
        <v>36.344184310772633</v>
      </c>
      <c r="E299" s="22">
        <v>26.191377583667748</v>
      </c>
      <c r="F299" s="29">
        <v>0</v>
      </c>
      <c r="G299" s="16" t="s">
        <v>137</v>
      </c>
      <c r="H299" s="11">
        <v>20.425730000000001</v>
      </c>
      <c r="I299" s="11">
        <v>0.187282588</v>
      </c>
      <c r="J299" s="7" t="s">
        <v>36</v>
      </c>
      <c r="K299" s="7" t="s">
        <v>47</v>
      </c>
      <c r="L299" s="7" t="s">
        <v>49</v>
      </c>
      <c r="M299" s="10">
        <v>8</v>
      </c>
      <c r="N299" s="10">
        <v>0</v>
      </c>
      <c r="O299" s="7"/>
    </row>
    <row r="300" spans="1:15" ht="15.6">
      <c r="A300" s="4" t="s">
        <v>3</v>
      </c>
      <c r="B300" s="5" t="s">
        <v>2</v>
      </c>
      <c r="C300" s="10">
        <v>2664.6970209999999</v>
      </c>
      <c r="D300" s="22">
        <v>36.198273267957894</v>
      </c>
      <c r="E300" s="22">
        <v>27.47377216134911</v>
      </c>
      <c r="F300" s="29">
        <v>0</v>
      </c>
      <c r="G300" s="16" t="s">
        <v>137</v>
      </c>
      <c r="H300" s="11">
        <v>20.358799999999999</v>
      </c>
      <c r="I300" s="11">
        <v>0.22521066000000001</v>
      </c>
      <c r="J300" s="7" t="s">
        <v>36</v>
      </c>
      <c r="K300" s="7" t="s">
        <v>47</v>
      </c>
      <c r="L300" s="7" t="s">
        <v>49</v>
      </c>
      <c r="M300" s="10">
        <v>8</v>
      </c>
      <c r="N300" s="10">
        <v>0</v>
      </c>
      <c r="O300" s="7"/>
    </row>
    <row r="301" spans="1:15" ht="15.6">
      <c r="A301" s="4" t="s">
        <v>3</v>
      </c>
      <c r="B301" s="5" t="s">
        <v>2</v>
      </c>
      <c r="C301" s="10">
        <v>2673.0161130000001</v>
      </c>
      <c r="D301" s="22">
        <v>36.215930762315793</v>
      </c>
      <c r="E301" s="22">
        <v>26.031861015430756</v>
      </c>
      <c r="F301" s="29">
        <v>0</v>
      </c>
      <c r="G301" s="16" t="s">
        <v>137</v>
      </c>
      <c r="H301" s="11">
        <v>20.575669999999999</v>
      </c>
      <c r="I301" s="11">
        <v>0.21872872400000001</v>
      </c>
      <c r="J301" s="7" t="s">
        <v>36</v>
      </c>
      <c r="K301" s="7" t="s">
        <v>47</v>
      </c>
      <c r="L301" s="7" t="s">
        <v>49</v>
      </c>
      <c r="M301" s="10">
        <v>8</v>
      </c>
      <c r="N301" s="10">
        <v>0</v>
      </c>
      <c r="O301" s="7"/>
    </row>
    <row r="302" spans="1:15" ht="15.6">
      <c r="A302" s="4" t="s">
        <v>3</v>
      </c>
      <c r="B302" s="5" t="s">
        <v>2</v>
      </c>
      <c r="C302" s="10">
        <v>2680.359375</v>
      </c>
      <c r="D302" s="22">
        <v>36.324141189597896</v>
      </c>
      <c r="E302" s="22">
        <v>25.161270731529463</v>
      </c>
      <c r="F302" s="29">
        <v>0</v>
      </c>
      <c r="G302" s="16" t="s">
        <v>137</v>
      </c>
      <c r="H302" s="11">
        <v>20.041049999999998</v>
      </c>
      <c r="I302" s="11">
        <v>0.18835960800000001</v>
      </c>
      <c r="J302" s="7" t="s">
        <v>36</v>
      </c>
      <c r="K302" s="7" t="s">
        <v>47</v>
      </c>
      <c r="L302" s="7" t="s">
        <v>49</v>
      </c>
      <c r="M302" s="10">
        <v>8</v>
      </c>
      <c r="N302" s="10">
        <v>0</v>
      </c>
      <c r="O302" s="7"/>
    </row>
    <row r="303" spans="1:15" ht="15.6">
      <c r="A303" s="4" t="s">
        <v>3</v>
      </c>
      <c r="B303" s="5" t="s">
        <v>2</v>
      </c>
      <c r="C303" s="10">
        <v>2686.5603030000002</v>
      </c>
      <c r="D303" s="22">
        <v>36.411464886285266</v>
      </c>
      <c r="E303" s="22">
        <v>24.946622057359754</v>
      </c>
      <c r="F303" s="29">
        <v>0</v>
      </c>
      <c r="G303" s="16" t="s">
        <v>137</v>
      </c>
      <c r="H303" s="11">
        <v>20.31268</v>
      </c>
      <c r="I303" s="11">
        <v>0.20009819000000001</v>
      </c>
      <c r="J303" s="7" t="s">
        <v>36</v>
      </c>
      <c r="K303" s="7" t="s">
        <v>47</v>
      </c>
      <c r="L303" s="7" t="s">
        <v>49</v>
      </c>
      <c r="M303" s="10">
        <v>8</v>
      </c>
      <c r="N303" s="10">
        <v>0</v>
      </c>
      <c r="O303" s="7"/>
    </row>
    <row r="304" spans="1:15" ht="15.6">
      <c r="A304" s="4" t="s">
        <v>3</v>
      </c>
      <c r="B304" s="5" t="s">
        <v>2</v>
      </c>
      <c r="C304" s="10">
        <v>2695.158203</v>
      </c>
      <c r="D304" s="22">
        <v>36.380166855891581</v>
      </c>
      <c r="E304" s="22">
        <v>24.437071051595151</v>
      </c>
      <c r="F304" s="29">
        <v>0</v>
      </c>
      <c r="G304" s="16" t="s">
        <v>137</v>
      </c>
      <c r="H304" s="11">
        <v>20.347470000000001</v>
      </c>
      <c r="I304" s="11">
        <v>0.181392466</v>
      </c>
      <c r="J304" s="7" t="s">
        <v>36</v>
      </c>
      <c r="K304" s="7" t="s">
        <v>47</v>
      </c>
      <c r="L304" s="7" t="s">
        <v>49</v>
      </c>
      <c r="M304" s="10">
        <v>8</v>
      </c>
      <c r="N304" s="10">
        <v>0</v>
      </c>
      <c r="O304" s="7"/>
    </row>
    <row r="305" spans="1:15" ht="15.6">
      <c r="A305" s="4" t="s">
        <v>3</v>
      </c>
      <c r="B305" s="5" t="s">
        <v>2</v>
      </c>
      <c r="C305" s="10">
        <v>2700.0434570000002</v>
      </c>
      <c r="D305" s="22">
        <v>36.357194919736848</v>
      </c>
      <c r="E305" s="22">
        <v>24.728865167420121</v>
      </c>
      <c r="F305" s="29">
        <v>0</v>
      </c>
      <c r="G305" s="16" t="s">
        <v>137</v>
      </c>
      <c r="H305" s="11">
        <v>20.745819999999998</v>
      </c>
      <c r="I305" s="11">
        <v>0.43446597799999997</v>
      </c>
      <c r="J305" s="7" t="s">
        <v>36</v>
      </c>
      <c r="K305" s="7" t="s">
        <v>47</v>
      </c>
      <c r="L305" s="7" t="s">
        <v>49</v>
      </c>
      <c r="M305" s="10">
        <v>8</v>
      </c>
      <c r="N305" s="10">
        <v>0</v>
      </c>
      <c r="O305" s="7"/>
    </row>
    <row r="306" spans="1:15" ht="15.6">
      <c r="A306" s="4" t="s">
        <v>3</v>
      </c>
      <c r="B306" s="5" t="s">
        <v>2</v>
      </c>
      <c r="C306" s="10">
        <v>2703.2026369999999</v>
      </c>
      <c r="D306" s="22">
        <v>36.374189699287371</v>
      </c>
      <c r="E306" s="22">
        <v>24.898319609977104</v>
      </c>
      <c r="F306" s="29">
        <v>0</v>
      </c>
      <c r="G306" s="16" t="s">
        <v>137</v>
      </c>
      <c r="H306" s="11">
        <v>20.052980000000002</v>
      </c>
      <c r="I306" s="11">
        <v>0.25452644800000002</v>
      </c>
      <c r="J306" s="7" t="s">
        <v>36</v>
      </c>
      <c r="K306" s="7" t="s">
        <v>47</v>
      </c>
      <c r="L306" s="7" t="s">
        <v>49</v>
      </c>
      <c r="M306" s="10">
        <v>8</v>
      </c>
      <c r="N306" s="10">
        <v>0</v>
      </c>
      <c r="O306" s="7"/>
    </row>
    <row r="307" spans="1:15" ht="15.6">
      <c r="A307" s="4" t="s">
        <v>3</v>
      </c>
      <c r="B307" s="5" t="s">
        <v>2</v>
      </c>
      <c r="C307" s="10">
        <v>2707.2141109999998</v>
      </c>
      <c r="D307" s="22">
        <v>36.413982848802107</v>
      </c>
      <c r="E307" s="22">
        <v>25.120204165044488</v>
      </c>
      <c r="F307" s="29">
        <v>0</v>
      </c>
      <c r="G307" s="16" t="s">
        <v>137</v>
      </c>
      <c r="H307" s="11">
        <v>20.510300000000001</v>
      </c>
      <c r="I307" s="11">
        <v>0.17767403400000001</v>
      </c>
      <c r="J307" s="7" t="s">
        <v>36</v>
      </c>
      <c r="K307" s="7" t="s">
        <v>47</v>
      </c>
      <c r="L307" s="7" t="s">
        <v>49</v>
      </c>
      <c r="M307" s="10">
        <v>8</v>
      </c>
      <c r="N307" s="10">
        <v>0</v>
      </c>
      <c r="O307" s="7"/>
    </row>
    <row r="308" spans="1:15" ht="15.6">
      <c r="A308" s="4" t="s">
        <v>3</v>
      </c>
      <c r="B308" s="5" t="s">
        <v>2</v>
      </c>
      <c r="C308" s="10">
        <v>2745.515625</v>
      </c>
      <c r="D308" s="22">
        <v>36.203331331985979</v>
      </c>
      <c r="E308" s="22">
        <v>26.014871435566299</v>
      </c>
      <c r="F308" s="29">
        <v>0</v>
      </c>
      <c r="G308" s="16" t="s">
        <v>137</v>
      </c>
      <c r="H308" s="11">
        <v>19.99044</v>
      </c>
      <c r="I308" s="11">
        <v>0.188704078</v>
      </c>
      <c r="J308" s="7" t="s">
        <v>36</v>
      </c>
      <c r="K308" s="7" t="s">
        <v>47</v>
      </c>
      <c r="L308" s="7" t="s">
        <v>49</v>
      </c>
      <c r="M308" s="10">
        <v>8</v>
      </c>
      <c r="N308" s="10">
        <v>0</v>
      </c>
      <c r="O308" s="7"/>
    </row>
    <row r="309" spans="1:15" ht="15.6">
      <c r="A309" s="4" t="s">
        <v>3</v>
      </c>
      <c r="B309" s="5" t="s">
        <v>2</v>
      </c>
      <c r="C309" s="10">
        <v>2751.4826659999999</v>
      </c>
      <c r="D309" s="22">
        <v>36.197379214034889</v>
      </c>
      <c r="E309" s="22">
        <v>25.967653062239112</v>
      </c>
      <c r="F309" s="29">
        <v>0</v>
      </c>
      <c r="G309" s="16" t="s">
        <v>137</v>
      </c>
      <c r="H309" s="11">
        <v>20.11</v>
      </c>
      <c r="I309" s="11">
        <v>0.29212941199999998</v>
      </c>
      <c r="J309" s="7" t="s">
        <v>36</v>
      </c>
      <c r="K309" s="7" t="s">
        <v>47</v>
      </c>
      <c r="L309" s="7" t="s">
        <v>49</v>
      </c>
      <c r="M309" s="10">
        <v>8</v>
      </c>
      <c r="N309" s="10">
        <v>0</v>
      </c>
      <c r="O309" s="7"/>
    </row>
    <row r="310" spans="1:15" ht="15.6">
      <c r="A310" s="4" t="s">
        <v>3</v>
      </c>
      <c r="B310" s="5" t="s">
        <v>2</v>
      </c>
      <c r="C310" s="10">
        <v>2764.1870119999999</v>
      </c>
      <c r="D310" s="22">
        <v>36.199020274331637</v>
      </c>
      <c r="E310" s="22">
        <v>25.851750736243897</v>
      </c>
      <c r="F310" s="29">
        <v>0</v>
      </c>
      <c r="G310" s="16" t="s">
        <v>137</v>
      </c>
      <c r="H310" s="11">
        <v>19.859529999999999</v>
      </c>
      <c r="I310" s="11">
        <v>0.214038174</v>
      </c>
      <c r="J310" s="7" t="s">
        <v>36</v>
      </c>
      <c r="K310" s="7" t="s">
        <v>47</v>
      </c>
      <c r="L310" s="7" t="s">
        <v>49</v>
      </c>
      <c r="M310" s="10">
        <v>8</v>
      </c>
      <c r="N310" s="10">
        <v>0</v>
      </c>
      <c r="O310" s="7"/>
    </row>
    <row r="311" spans="1:15" ht="15.6">
      <c r="A311" s="4" t="s">
        <v>3</v>
      </c>
      <c r="B311" s="5" t="s">
        <v>2</v>
      </c>
      <c r="C311" s="10">
        <v>2777.4809570000002</v>
      </c>
      <c r="D311" s="22">
        <v>36.198981333353252</v>
      </c>
      <c r="E311" s="22">
        <v>25.255876095478179</v>
      </c>
      <c r="F311" s="29">
        <v>0</v>
      </c>
      <c r="G311" s="16" t="s">
        <v>137</v>
      </c>
      <c r="H311" s="11">
        <v>20.370550000000001</v>
      </c>
      <c r="I311" s="11">
        <v>0.18624859199999999</v>
      </c>
      <c r="J311" s="7" t="s">
        <v>36</v>
      </c>
      <c r="K311" s="7" t="s">
        <v>47</v>
      </c>
      <c r="L311" s="7" t="s">
        <v>49</v>
      </c>
      <c r="M311" s="10">
        <v>8</v>
      </c>
      <c r="N311" s="10">
        <v>0</v>
      </c>
      <c r="O311" s="7"/>
    </row>
    <row r="312" spans="1:15" ht="15.6">
      <c r="A312" s="4" t="s">
        <v>3</v>
      </c>
      <c r="B312" s="5" t="s">
        <v>2</v>
      </c>
      <c r="C312" s="10">
        <v>2798.5437010000001</v>
      </c>
      <c r="D312" s="22">
        <v>36.322095174515795</v>
      </c>
      <c r="E312" s="22">
        <v>25.863351859930717</v>
      </c>
      <c r="F312" s="29">
        <v>0</v>
      </c>
      <c r="G312" s="16" t="s">
        <v>137</v>
      </c>
      <c r="H312" s="11">
        <v>20.39716</v>
      </c>
      <c r="I312" s="11">
        <v>0.21724708200000001</v>
      </c>
      <c r="J312" s="7" t="s">
        <v>36</v>
      </c>
      <c r="K312" s="7" t="s">
        <v>47</v>
      </c>
      <c r="L312" s="7" t="s">
        <v>49</v>
      </c>
      <c r="M312" s="10">
        <v>8</v>
      </c>
      <c r="N312" s="10">
        <v>0</v>
      </c>
      <c r="O312" s="7"/>
    </row>
    <row r="313" spans="1:15" ht="15.6">
      <c r="A313" s="4" t="s">
        <v>3</v>
      </c>
      <c r="B313" s="5" t="s">
        <v>2</v>
      </c>
      <c r="C313" s="10">
        <v>2830.1762699999999</v>
      </c>
      <c r="D313" s="22">
        <v>36.205821371196201</v>
      </c>
      <c r="E313" s="22">
        <v>26.962521618380233</v>
      </c>
      <c r="F313" s="29">
        <v>0</v>
      </c>
      <c r="G313" s="16" t="s">
        <v>137</v>
      </c>
      <c r="H313" s="11">
        <v>20.197900000000001</v>
      </c>
      <c r="I313" s="11">
        <v>0.210885346</v>
      </c>
      <c r="J313" s="7" t="s">
        <v>36</v>
      </c>
      <c r="K313" s="7" t="s">
        <v>47</v>
      </c>
      <c r="L313" s="7" t="s">
        <v>49</v>
      </c>
      <c r="M313" s="10">
        <v>8</v>
      </c>
      <c r="N313" s="10">
        <v>0</v>
      </c>
      <c r="O313" s="7"/>
    </row>
    <row r="314" spans="1:15" ht="15.6">
      <c r="A314" s="4" t="s">
        <v>3</v>
      </c>
      <c r="B314" s="5" t="s">
        <v>2</v>
      </c>
      <c r="C314" s="10">
        <v>2831.6838379999999</v>
      </c>
      <c r="D314" s="22">
        <v>36.196277183509181</v>
      </c>
      <c r="E314" s="22">
        <v>26.412953516571299</v>
      </c>
      <c r="F314" s="29">
        <v>0</v>
      </c>
      <c r="G314" s="16" t="s">
        <v>137</v>
      </c>
      <c r="H314" s="11">
        <v>19.87284</v>
      </c>
      <c r="I314" s="11">
        <v>0.48087664600000002</v>
      </c>
      <c r="J314" s="7" t="s">
        <v>36</v>
      </c>
      <c r="K314" s="7" t="s">
        <v>47</v>
      </c>
      <c r="L314" s="7" t="s">
        <v>49</v>
      </c>
      <c r="M314" s="10">
        <v>8</v>
      </c>
      <c r="N314" s="10">
        <v>0</v>
      </c>
      <c r="O314" s="7"/>
    </row>
    <row r="315" spans="1:15" ht="15.6">
      <c r="A315" s="4" t="s">
        <v>3</v>
      </c>
      <c r="B315" s="5" t="s">
        <v>2</v>
      </c>
      <c r="C315" s="10">
        <v>2838.900635</v>
      </c>
      <c r="D315" s="22">
        <v>36.211586773127479</v>
      </c>
      <c r="E315" s="22">
        <v>25.753358183592663</v>
      </c>
      <c r="F315" s="29">
        <v>0</v>
      </c>
      <c r="G315" s="16" t="s">
        <v>137</v>
      </c>
      <c r="H315" s="11">
        <v>19.670649999999998</v>
      </c>
      <c r="I315" s="11">
        <v>0.190177718</v>
      </c>
      <c r="J315" s="7" t="s">
        <v>36</v>
      </c>
      <c r="K315" s="7" t="s">
        <v>47</v>
      </c>
      <c r="L315" s="7" t="s">
        <v>49</v>
      </c>
      <c r="M315" s="10">
        <v>8</v>
      </c>
      <c r="N315" s="10">
        <v>0</v>
      </c>
      <c r="O315" s="7"/>
    </row>
    <row r="316" spans="1:15" ht="15.6">
      <c r="A316" s="4" t="s">
        <v>3</v>
      </c>
      <c r="B316" s="5" t="s">
        <v>2</v>
      </c>
      <c r="C316" s="10">
        <v>2849.1823730000001</v>
      </c>
      <c r="D316" s="22">
        <v>36.217272970356738</v>
      </c>
      <c r="E316" s="22">
        <v>25.43120581073056</v>
      </c>
      <c r="F316" s="29">
        <v>0</v>
      </c>
      <c r="G316" s="16" t="s">
        <v>137</v>
      </c>
      <c r="H316" s="11">
        <v>20.160060000000001</v>
      </c>
      <c r="I316" s="11">
        <v>0.222343806</v>
      </c>
      <c r="J316" s="7" t="s">
        <v>36</v>
      </c>
      <c r="K316" s="7" t="s">
        <v>47</v>
      </c>
      <c r="L316" s="7" t="s">
        <v>49</v>
      </c>
      <c r="M316" s="10">
        <v>8</v>
      </c>
      <c r="N316" s="10">
        <v>0</v>
      </c>
      <c r="O316" s="7"/>
    </row>
    <row r="317" spans="1:15" ht="15.6">
      <c r="A317" s="4" t="s">
        <v>3</v>
      </c>
      <c r="B317" s="5" t="s">
        <v>2</v>
      </c>
      <c r="C317" s="10">
        <v>2858.3210450000001</v>
      </c>
      <c r="D317" s="22">
        <v>36.208573442255727</v>
      </c>
      <c r="E317" s="22">
        <v>24.671077098820984</v>
      </c>
      <c r="F317" s="29">
        <v>0</v>
      </c>
      <c r="G317" s="16" t="s">
        <v>137</v>
      </c>
      <c r="H317" s="11">
        <v>19.312259999999998</v>
      </c>
      <c r="I317" s="11">
        <v>0.19898497600000001</v>
      </c>
      <c r="J317" s="7" t="s">
        <v>36</v>
      </c>
      <c r="K317" s="7" t="s">
        <v>47</v>
      </c>
      <c r="L317" s="7" t="s">
        <v>49</v>
      </c>
      <c r="M317" s="10">
        <v>8</v>
      </c>
      <c r="N317" s="10">
        <v>0</v>
      </c>
      <c r="O317" s="7"/>
    </row>
    <row r="318" spans="1:15" ht="15.6">
      <c r="A318" s="4" t="s">
        <v>3</v>
      </c>
      <c r="B318" s="5" t="s">
        <v>2</v>
      </c>
      <c r="C318" s="10">
        <v>2912.3842770000001</v>
      </c>
      <c r="D318" s="22">
        <v>36.217534100719369</v>
      </c>
      <c r="E318" s="22">
        <v>24.811753485690801</v>
      </c>
      <c r="F318" s="29">
        <v>0</v>
      </c>
      <c r="G318" s="16" t="s">
        <v>137</v>
      </c>
      <c r="H318" s="11">
        <v>19.70327</v>
      </c>
      <c r="I318" s="11">
        <v>0.193833322</v>
      </c>
      <c r="J318" s="7" t="s">
        <v>36</v>
      </c>
      <c r="K318" s="7" t="s">
        <v>47</v>
      </c>
      <c r="L318" s="7" t="s">
        <v>49</v>
      </c>
      <c r="M318" s="10">
        <v>8</v>
      </c>
      <c r="N318" s="10">
        <v>0</v>
      </c>
      <c r="O318" s="7"/>
    </row>
    <row r="319" spans="1:15" ht="15.6">
      <c r="A319" s="4" t="s">
        <v>3</v>
      </c>
      <c r="B319" s="5" t="s">
        <v>2</v>
      </c>
      <c r="C319" s="10">
        <v>2923.5595699999999</v>
      </c>
      <c r="D319" s="22">
        <v>36.242332380628532</v>
      </c>
      <c r="E319" s="22">
        <v>24.688588536283387</v>
      </c>
      <c r="F319" s="29">
        <v>0</v>
      </c>
      <c r="G319" s="16" t="s">
        <v>137</v>
      </c>
      <c r="H319" s="11">
        <v>19.657440000000001</v>
      </c>
      <c r="I319" s="11">
        <v>0.20768210400000001</v>
      </c>
      <c r="J319" s="7" t="s">
        <v>36</v>
      </c>
      <c r="K319" s="7" t="s">
        <v>47</v>
      </c>
      <c r="L319" s="7" t="s">
        <v>49</v>
      </c>
      <c r="M319" s="10">
        <v>8</v>
      </c>
      <c r="N319" s="10">
        <v>0</v>
      </c>
      <c r="O319" s="7"/>
    </row>
    <row r="320" spans="1:15" ht="15.6">
      <c r="A320" s="4" t="s">
        <v>3</v>
      </c>
      <c r="B320" s="5" t="s">
        <v>2</v>
      </c>
      <c r="C320" s="10">
        <v>2941.578125</v>
      </c>
      <c r="D320" s="22">
        <v>36.19916374684211</v>
      </c>
      <c r="E320" s="22">
        <v>25.798316327901784</v>
      </c>
      <c r="F320" s="29">
        <v>0</v>
      </c>
      <c r="G320" s="16" t="s">
        <v>137</v>
      </c>
      <c r="H320" s="11">
        <v>19.973500000000001</v>
      </c>
      <c r="I320" s="11">
        <v>0.18154356999999999</v>
      </c>
      <c r="J320" s="7" t="s">
        <v>36</v>
      </c>
      <c r="K320" s="7" t="s">
        <v>47</v>
      </c>
      <c r="L320" s="7" t="s">
        <v>49</v>
      </c>
      <c r="M320" s="10">
        <v>8</v>
      </c>
      <c r="N320" s="10">
        <v>0</v>
      </c>
      <c r="O320" s="7"/>
    </row>
    <row r="321" spans="1:15" ht="15.6">
      <c r="A321" s="4" t="s">
        <v>3</v>
      </c>
      <c r="B321" s="5" t="s">
        <v>2</v>
      </c>
      <c r="C321" s="10">
        <v>2950.4926759999998</v>
      </c>
      <c r="D321" s="22">
        <v>36.191265301754285</v>
      </c>
      <c r="E321" s="22">
        <v>24.560293282795289</v>
      </c>
      <c r="F321" s="29">
        <v>0</v>
      </c>
      <c r="G321" s="16" t="s">
        <v>137</v>
      </c>
      <c r="H321" s="11">
        <v>19.756710000000002</v>
      </c>
      <c r="I321" s="11">
        <v>0.22373400399999999</v>
      </c>
      <c r="J321" s="7" t="s">
        <v>36</v>
      </c>
      <c r="K321" s="7" t="s">
        <v>47</v>
      </c>
      <c r="L321" s="7" t="s">
        <v>49</v>
      </c>
      <c r="M321" s="10">
        <v>8</v>
      </c>
      <c r="N321" s="10">
        <v>0</v>
      </c>
      <c r="O321" s="7"/>
    </row>
    <row r="322" spans="1:15" ht="15.6">
      <c r="A322" s="4" t="s">
        <v>3</v>
      </c>
      <c r="B322" s="5" t="s">
        <v>2</v>
      </c>
      <c r="C322" s="10">
        <v>2951.1613769999999</v>
      </c>
      <c r="D322" s="22">
        <v>36.18851947084211</v>
      </c>
      <c r="E322" s="22">
        <v>25.142834238769584</v>
      </c>
      <c r="F322" s="29">
        <v>0</v>
      </c>
      <c r="G322" s="16" t="s">
        <v>137</v>
      </c>
      <c r="H322" s="11">
        <v>19.46</v>
      </c>
      <c r="I322" s="11">
        <v>0.40102355200000001</v>
      </c>
      <c r="J322" s="7" t="s">
        <v>36</v>
      </c>
      <c r="K322" s="7" t="s">
        <v>47</v>
      </c>
      <c r="L322" s="7" t="s">
        <v>49</v>
      </c>
      <c r="M322" s="10">
        <v>8</v>
      </c>
      <c r="N322" s="10">
        <v>0</v>
      </c>
      <c r="O322" s="7"/>
    </row>
    <row r="323" spans="1:15" ht="15.6">
      <c r="A323" s="4" t="s">
        <v>3</v>
      </c>
      <c r="B323" s="5" t="s">
        <v>2</v>
      </c>
      <c r="C323" s="10">
        <v>2959.599365</v>
      </c>
      <c r="D323" s="22">
        <v>36.199797464678326</v>
      </c>
      <c r="E323" s="22">
        <v>27.166611053634085</v>
      </c>
      <c r="F323" s="29">
        <v>0</v>
      </c>
      <c r="G323" s="16" t="s">
        <v>137</v>
      </c>
      <c r="H323" s="11">
        <v>20.009589999999999</v>
      </c>
      <c r="I323" s="11">
        <v>0.18156328599999999</v>
      </c>
      <c r="J323" s="7" t="s">
        <v>36</v>
      </c>
      <c r="K323" s="7" t="s">
        <v>47</v>
      </c>
      <c r="L323" s="7" t="s">
        <v>49</v>
      </c>
      <c r="M323" s="10">
        <v>8</v>
      </c>
      <c r="N323" s="10">
        <v>0</v>
      </c>
      <c r="O323" s="7"/>
    </row>
    <row r="324" spans="1:15" ht="15.6">
      <c r="A324" s="4" t="s">
        <v>3</v>
      </c>
      <c r="B324" s="5" t="s">
        <v>2</v>
      </c>
      <c r="C324" s="10">
        <v>2978.0664059999999</v>
      </c>
      <c r="D324" s="22">
        <v>36.209727914048003</v>
      </c>
      <c r="E324" s="22">
        <v>25.787053398318871</v>
      </c>
      <c r="F324" s="29">
        <v>0</v>
      </c>
      <c r="G324" s="16" t="s">
        <v>137</v>
      </c>
      <c r="H324" s="11">
        <v>20.02403</v>
      </c>
      <c r="I324" s="11">
        <v>0.17670562200000001</v>
      </c>
      <c r="J324" s="7" t="s">
        <v>36</v>
      </c>
      <c r="K324" s="7" t="s">
        <v>47</v>
      </c>
      <c r="L324" s="7" t="s">
        <v>49</v>
      </c>
      <c r="M324" s="10">
        <v>8</v>
      </c>
      <c r="N324" s="10">
        <v>0</v>
      </c>
      <c r="O324" s="7"/>
    </row>
    <row r="325" spans="1:15" ht="15.6">
      <c r="A325" s="4" t="s">
        <v>3</v>
      </c>
      <c r="B325" s="5" t="s">
        <v>2</v>
      </c>
      <c r="C325" s="10">
        <v>3002.813721</v>
      </c>
      <c r="D325" s="22">
        <v>36.200000000000003</v>
      </c>
      <c r="E325" s="22">
        <v>25.420279320818143</v>
      </c>
      <c r="F325" s="29">
        <v>0</v>
      </c>
      <c r="G325" s="16" t="s">
        <v>137</v>
      </c>
      <c r="H325" s="11">
        <v>19.742699999999999</v>
      </c>
      <c r="I325" s="11">
        <v>0.20377869000000001</v>
      </c>
      <c r="J325" s="7" t="s">
        <v>36</v>
      </c>
      <c r="K325" s="7" t="s">
        <v>47</v>
      </c>
      <c r="L325" s="7" t="s">
        <v>49</v>
      </c>
      <c r="M325" s="10">
        <v>8</v>
      </c>
      <c r="N325" s="10">
        <v>0</v>
      </c>
      <c r="O325" s="7"/>
    </row>
    <row r="326" spans="1:15" ht="15.6">
      <c r="A326" s="4" t="s">
        <v>3</v>
      </c>
      <c r="B326" s="5" t="s">
        <v>2</v>
      </c>
      <c r="C326" s="10">
        <v>3010.9960940000001</v>
      </c>
      <c r="D326" s="22">
        <v>36.200000000000003</v>
      </c>
      <c r="E326" s="22">
        <v>25.113340461253784</v>
      </c>
      <c r="F326" s="29">
        <v>0</v>
      </c>
      <c r="G326" s="16" t="s">
        <v>137</v>
      </c>
      <c r="H326" s="11">
        <v>19.7928</v>
      </c>
      <c r="I326" s="11">
        <v>0.21281602999999999</v>
      </c>
      <c r="J326" s="7" t="s">
        <v>36</v>
      </c>
      <c r="K326" s="7" t="s">
        <v>47</v>
      </c>
      <c r="L326" s="7" t="s">
        <v>49</v>
      </c>
      <c r="M326" s="10">
        <v>8</v>
      </c>
      <c r="N326" s="10">
        <v>0</v>
      </c>
      <c r="O326" s="7"/>
    </row>
    <row r="327" spans="1:15" ht="15.6">
      <c r="A327" s="4" t="s">
        <v>3</v>
      </c>
      <c r="B327" s="5" t="s">
        <v>2</v>
      </c>
      <c r="C327" s="10">
        <v>3027.5815429999998</v>
      </c>
      <c r="D327" s="22">
        <v>36.200000000000003</v>
      </c>
      <c r="E327" s="22">
        <v>25.146178736903046</v>
      </c>
      <c r="F327" s="29">
        <v>0</v>
      </c>
      <c r="G327" s="16" t="s">
        <v>137</v>
      </c>
      <c r="H327" s="11">
        <v>19.65352</v>
      </c>
      <c r="I327" s="11">
        <v>0.19164025400000001</v>
      </c>
      <c r="J327" s="7" t="s">
        <v>36</v>
      </c>
      <c r="K327" s="7" t="s">
        <v>47</v>
      </c>
      <c r="L327" s="7" t="s">
        <v>49</v>
      </c>
      <c r="M327" s="10">
        <v>8</v>
      </c>
      <c r="N327" s="10">
        <v>0</v>
      </c>
      <c r="O327" s="7"/>
    </row>
    <row r="328" spans="1:15" ht="15.6">
      <c r="A328" s="4" t="s">
        <v>3</v>
      </c>
      <c r="B328" s="5" t="s">
        <v>2</v>
      </c>
      <c r="C328" s="10">
        <v>3042.6633299999999</v>
      </c>
      <c r="D328" s="22">
        <v>36.200000000000003</v>
      </c>
      <c r="E328" s="22">
        <v>25.273763435717175</v>
      </c>
      <c r="F328" s="29">
        <v>0</v>
      </c>
      <c r="G328" s="16" t="s">
        <v>137</v>
      </c>
      <c r="H328" s="11">
        <v>19.459389999999999</v>
      </c>
      <c r="I328" s="11">
        <v>0.25426266800000002</v>
      </c>
      <c r="J328" s="7" t="s">
        <v>36</v>
      </c>
      <c r="K328" s="7" t="s">
        <v>47</v>
      </c>
      <c r="L328" s="7" t="s">
        <v>49</v>
      </c>
      <c r="M328" s="10">
        <v>8</v>
      </c>
      <c r="N328" s="10">
        <v>0</v>
      </c>
      <c r="O328" s="7"/>
    </row>
    <row r="329" spans="1:15" ht="15.6">
      <c r="A329" s="4" t="s">
        <v>3</v>
      </c>
      <c r="B329" s="5" t="s">
        <v>2</v>
      </c>
      <c r="C329" s="10">
        <v>3050.0161130000001</v>
      </c>
      <c r="D329" s="22">
        <v>36.200000000000003</v>
      </c>
      <c r="E329" s="22">
        <v>26.98873561583958</v>
      </c>
      <c r="F329" s="29">
        <v>0</v>
      </c>
      <c r="G329" s="16" t="s">
        <v>137</v>
      </c>
      <c r="H329" s="11">
        <v>19.581440000000001</v>
      </c>
      <c r="I329" s="11">
        <v>0.18761729999999999</v>
      </c>
      <c r="J329" s="7" t="s">
        <v>36</v>
      </c>
      <c r="K329" s="7" t="s">
        <v>47</v>
      </c>
      <c r="L329" s="7" t="s">
        <v>49</v>
      </c>
      <c r="M329" s="10">
        <v>8</v>
      </c>
      <c r="N329" s="10">
        <v>0</v>
      </c>
      <c r="O329" s="7"/>
    </row>
    <row r="330" spans="1:15" ht="15.6">
      <c r="A330" s="4" t="s">
        <v>3</v>
      </c>
      <c r="B330" s="5" t="s">
        <v>2</v>
      </c>
      <c r="C330" s="10">
        <v>3059.0261230000001</v>
      </c>
      <c r="D330" s="22">
        <v>36.200000000000003</v>
      </c>
      <c r="E330" s="22">
        <v>26.110140038208289</v>
      </c>
      <c r="F330" s="29">
        <v>0</v>
      </c>
      <c r="G330" s="16" t="s">
        <v>137</v>
      </c>
      <c r="H330" s="11">
        <v>19.83933</v>
      </c>
      <c r="I330" s="11">
        <v>0.30067453799999999</v>
      </c>
      <c r="J330" s="7" t="s">
        <v>36</v>
      </c>
      <c r="K330" s="7" t="s">
        <v>47</v>
      </c>
      <c r="L330" s="7" t="s">
        <v>49</v>
      </c>
      <c r="M330" s="10">
        <v>8</v>
      </c>
      <c r="N330" s="10">
        <v>0</v>
      </c>
      <c r="O330" s="7"/>
    </row>
    <row r="331" spans="1:15" ht="15.6">
      <c r="A331" s="4" t="s">
        <v>3</v>
      </c>
      <c r="B331" s="5" t="s">
        <v>2</v>
      </c>
      <c r="C331" s="10">
        <v>3062.9609380000002</v>
      </c>
      <c r="D331" s="22">
        <v>36.200000000000003</v>
      </c>
      <c r="E331" s="22">
        <v>25.753905086407283</v>
      </c>
      <c r="F331" s="29">
        <v>0</v>
      </c>
      <c r="G331" s="16" t="s">
        <v>137</v>
      </c>
      <c r="H331" s="11">
        <v>19.522780000000001</v>
      </c>
      <c r="I331" s="11">
        <v>0.22954018400000001</v>
      </c>
      <c r="J331" s="7" t="s">
        <v>36</v>
      </c>
      <c r="K331" s="7" t="s">
        <v>47</v>
      </c>
      <c r="L331" s="7" t="s">
        <v>49</v>
      </c>
      <c r="M331" s="10">
        <v>8</v>
      </c>
      <c r="N331" s="10">
        <v>0</v>
      </c>
      <c r="O331" s="7"/>
    </row>
    <row r="332" spans="1:15" ht="15.6">
      <c r="A332" s="4" t="s">
        <v>3</v>
      </c>
      <c r="B332" s="5" t="s">
        <v>2</v>
      </c>
      <c r="C332" s="10">
        <v>3066.538086</v>
      </c>
      <c r="D332" s="22">
        <v>36.200000000000003</v>
      </c>
      <c r="E332" s="22">
        <v>25.292126719725967</v>
      </c>
      <c r="F332" s="29">
        <v>0</v>
      </c>
      <c r="G332" s="16" t="s">
        <v>137</v>
      </c>
      <c r="H332" s="11">
        <v>19.6676</v>
      </c>
      <c r="I332" s="11">
        <v>0.227111852</v>
      </c>
      <c r="J332" s="7" t="s">
        <v>36</v>
      </c>
      <c r="K332" s="7" t="s">
        <v>47</v>
      </c>
      <c r="L332" s="7" t="s">
        <v>49</v>
      </c>
      <c r="M332" s="10">
        <v>8</v>
      </c>
      <c r="N332" s="10">
        <v>0</v>
      </c>
      <c r="O332" s="7"/>
    </row>
    <row r="333" spans="1:15" ht="15.6">
      <c r="A333" s="4" t="s">
        <v>3</v>
      </c>
      <c r="B333" s="5" t="s">
        <v>2</v>
      </c>
      <c r="C333" s="10">
        <v>3091.1833499999998</v>
      </c>
      <c r="D333" s="22">
        <v>36.200000000000003</v>
      </c>
      <c r="E333" s="22">
        <v>26.55275473702098</v>
      </c>
      <c r="F333" s="29">
        <v>0</v>
      </c>
      <c r="G333" s="16" t="s">
        <v>137</v>
      </c>
      <c r="H333" s="11">
        <v>20.033519999999999</v>
      </c>
      <c r="I333" s="11">
        <v>0.216630136</v>
      </c>
      <c r="J333" s="7" t="s">
        <v>36</v>
      </c>
      <c r="K333" s="7" t="s">
        <v>47</v>
      </c>
      <c r="L333" s="7" t="s">
        <v>49</v>
      </c>
      <c r="M333" s="10">
        <v>8</v>
      </c>
      <c r="N333" s="10">
        <v>0</v>
      </c>
      <c r="O333" s="7"/>
    </row>
    <row r="334" spans="1:15" ht="15.6">
      <c r="A334" s="4" t="s">
        <v>3</v>
      </c>
      <c r="B334" s="5" t="s">
        <v>2</v>
      </c>
      <c r="C334" s="10">
        <v>3100.1770019999999</v>
      </c>
      <c r="D334" s="22">
        <v>36.200000000000003</v>
      </c>
      <c r="E334" s="22">
        <v>26.199174387219795</v>
      </c>
      <c r="F334" s="29">
        <v>0</v>
      </c>
      <c r="G334" s="16" t="s">
        <v>137</v>
      </c>
      <c r="H334" s="11">
        <v>20.10444</v>
      </c>
      <c r="I334" s="11">
        <v>0.21271911800000001</v>
      </c>
      <c r="J334" s="7" t="s">
        <v>36</v>
      </c>
      <c r="K334" s="7" t="s">
        <v>47</v>
      </c>
      <c r="L334" s="7" t="s">
        <v>49</v>
      </c>
      <c r="M334" s="10">
        <v>8</v>
      </c>
      <c r="N334" s="10">
        <v>0</v>
      </c>
      <c r="O334" s="7"/>
    </row>
    <row r="335" spans="1:15" ht="15.6">
      <c r="A335" s="4" t="s">
        <v>3</v>
      </c>
      <c r="B335" s="5" t="s">
        <v>2</v>
      </c>
      <c r="C335" s="10">
        <v>3114.2382809999999</v>
      </c>
      <c r="D335" s="22">
        <v>36.200000000000003</v>
      </c>
      <c r="E335" s="22">
        <v>25.488355259163963</v>
      </c>
      <c r="F335" s="29">
        <v>0</v>
      </c>
      <c r="G335" s="16" t="s">
        <v>137</v>
      </c>
      <c r="H335" s="11">
        <v>19.609580000000001</v>
      </c>
      <c r="I335" s="11">
        <v>0.19985037999999999</v>
      </c>
      <c r="J335" s="7" t="s">
        <v>36</v>
      </c>
      <c r="K335" s="7" t="s">
        <v>47</v>
      </c>
      <c r="L335" s="7" t="s">
        <v>49</v>
      </c>
      <c r="M335" s="10">
        <v>8</v>
      </c>
      <c r="N335" s="10">
        <v>0</v>
      </c>
      <c r="O335" s="7"/>
    </row>
    <row r="336" spans="1:15" ht="15.6">
      <c r="A336" s="4" t="s">
        <v>3</v>
      </c>
      <c r="B336" s="5" t="s">
        <v>2</v>
      </c>
      <c r="C336" s="10">
        <v>3133.1547850000002</v>
      </c>
      <c r="D336" s="22">
        <v>36.200000000000003</v>
      </c>
      <c r="E336" s="22">
        <v>24.360220849074576</v>
      </c>
      <c r="F336" s="29">
        <v>0</v>
      </c>
      <c r="G336" s="16" t="s">
        <v>137</v>
      </c>
      <c r="H336" s="11">
        <v>19.804919999999999</v>
      </c>
      <c r="I336" s="11">
        <v>0.26130690200000001</v>
      </c>
      <c r="J336" s="7" t="s">
        <v>36</v>
      </c>
      <c r="K336" s="7" t="s">
        <v>47</v>
      </c>
      <c r="L336" s="7" t="s">
        <v>49</v>
      </c>
      <c r="M336" s="10">
        <v>8</v>
      </c>
      <c r="N336" s="10">
        <v>0</v>
      </c>
      <c r="O336" s="7"/>
    </row>
    <row r="337" spans="1:15" ht="15.6">
      <c r="A337" s="4" t="s">
        <v>3</v>
      </c>
      <c r="B337" s="5" t="s">
        <v>2</v>
      </c>
      <c r="C337" s="10">
        <v>3143.1660160000001</v>
      </c>
      <c r="D337" s="22">
        <v>36.200000000000003</v>
      </c>
      <c r="E337" s="22">
        <v>25.412046807194276</v>
      </c>
      <c r="F337" s="29">
        <v>0</v>
      </c>
      <c r="G337" s="16" t="s">
        <v>137</v>
      </c>
      <c r="H337" s="11">
        <v>19.950839999999999</v>
      </c>
      <c r="I337" s="11">
        <v>0.29738220399999998</v>
      </c>
      <c r="J337" s="7" t="s">
        <v>36</v>
      </c>
      <c r="K337" s="7" t="s">
        <v>47</v>
      </c>
      <c r="L337" s="7" t="s">
        <v>49</v>
      </c>
      <c r="M337" s="10">
        <v>8</v>
      </c>
      <c r="N337" s="10">
        <v>0</v>
      </c>
      <c r="O337" s="7"/>
    </row>
    <row r="338" spans="1:15" ht="15.6">
      <c r="A338" s="4" t="s">
        <v>3</v>
      </c>
      <c r="B338" s="5" t="s">
        <v>2</v>
      </c>
      <c r="C338" s="10">
        <v>3151.8999020000001</v>
      </c>
      <c r="D338" s="22">
        <v>36.200000000000003</v>
      </c>
      <c r="E338" s="22">
        <v>24.673138729470228</v>
      </c>
      <c r="F338" s="29">
        <v>0</v>
      </c>
      <c r="G338" s="16" t="s">
        <v>137</v>
      </c>
      <c r="H338" s="11">
        <v>19.507429999999999</v>
      </c>
      <c r="I338" s="11">
        <v>0.66617349199999998</v>
      </c>
      <c r="J338" s="7" t="s">
        <v>36</v>
      </c>
      <c r="K338" s="7" t="s">
        <v>47</v>
      </c>
      <c r="L338" s="7" t="s">
        <v>49</v>
      </c>
      <c r="M338" s="10">
        <v>8</v>
      </c>
      <c r="N338" s="10">
        <v>0</v>
      </c>
      <c r="O338" s="7"/>
    </row>
    <row r="339" spans="1:15" ht="15.6">
      <c r="A339" s="4" t="s">
        <v>3</v>
      </c>
      <c r="B339" s="5" t="s">
        <v>2</v>
      </c>
      <c r="C339" s="10">
        <v>3157.9370119999999</v>
      </c>
      <c r="D339" s="22">
        <v>36.200000000000003</v>
      </c>
      <c r="E339" s="22">
        <v>25.700769359801168</v>
      </c>
      <c r="F339" s="29">
        <v>0</v>
      </c>
      <c r="G339" s="16" t="s">
        <v>137</v>
      </c>
      <c r="H339" s="11">
        <v>19.93</v>
      </c>
      <c r="I339" s="11">
        <v>0.22656137200000001</v>
      </c>
      <c r="J339" s="7" t="s">
        <v>36</v>
      </c>
      <c r="K339" s="7" t="s">
        <v>47</v>
      </c>
      <c r="L339" s="7" t="s">
        <v>49</v>
      </c>
      <c r="M339" s="10">
        <v>8</v>
      </c>
      <c r="N339" s="10">
        <v>0</v>
      </c>
      <c r="O339" s="7"/>
    </row>
    <row r="340" spans="1:15" ht="15.6">
      <c r="A340" s="4" t="s">
        <v>3</v>
      </c>
      <c r="B340" s="5" t="s">
        <v>2</v>
      </c>
      <c r="C340" s="10">
        <v>3171.554932</v>
      </c>
      <c r="D340" s="22">
        <v>36.200000000000003</v>
      </c>
      <c r="E340" s="22">
        <v>26.969513254491822</v>
      </c>
      <c r="F340" s="29">
        <v>0</v>
      </c>
      <c r="G340" s="16" t="s">
        <v>137</v>
      </c>
      <c r="H340" s="11">
        <v>19.406479999999998</v>
      </c>
      <c r="I340" s="11">
        <v>0.22467379200000001</v>
      </c>
      <c r="J340" s="7" t="s">
        <v>36</v>
      </c>
      <c r="K340" s="7" t="s">
        <v>47</v>
      </c>
      <c r="L340" s="7" t="s">
        <v>49</v>
      </c>
      <c r="M340" s="10">
        <v>8</v>
      </c>
      <c r="N340" s="10">
        <v>0</v>
      </c>
      <c r="O340" s="7"/>
    </row>
    <row r="341" spans="1:15" ht="15.6">
      <c r="A341" s="4" t="s">
        <v>3</v>
      </c>
      <c r="B341" s="5" t="s">
        <v>2</v>
      </c>
      <c r="C341" s="10">
        <v>3179.7871089999999</v>
      </c>
      <c r="D341" s="22">
        <v>36.200000000000003</v>
      </c>
      <c r="E341" s="22">
        <v>26.695625014513556</v>
      </c>
      <c r="F341" s="29">
        <v>0</v>
      </c>
      <c r="G341" s="16" t="s">
        <v>137</v>
      </c>
      <c r="H341" s="11">
        <v>19.746120000000001</v>
      </c>
      <c r="I341" s="11">
        <v>0.18705669</v>
      </c>
      <c r="J341" s="7" t="s">
        <v>36</v>
      </c>
      <c r="K341" s="7" t="s">
        <v>47</v>
      </c>
      <c r="L341" s="7" t="s">
        <v>49</v>
      </c>
      <c r="M341" s="10">
        <v>8</v>
      </c>
      <c r="N341" s="10">
        <v>0</v>
      </c>
      <c r="O341" s="7"/>
    </row>
    <row r="342" spans="1:15" ht="15.6">
      <c r="A342" s="4" t="s">
        <v>3</v>
      </c>
      <c r="B342" s="5" t="s">
        <v>2</v>
      </c>
      <c r="C342" s="10">
        <v>3189.1899410000001</v>
      </c>
      <c r="D342" s="22">
        <v>36.200000000000003</v>
      </c>
      <c r="E342" s="22">
        <v>27.429836979262603</v>
      </c>
      <c r="F342" s="29">
        <v>0</v>
      </c>
      <c r="G342" s="16" t="s">
        <v>137</v>
      </c>
      <c r="H342" s="11">
        <v>20.463830000000002</v>
      </c>
      <c r="I342" s="11">
        <v>0.196904036</v>
      </c>
      <c r="J342" s="7" t="s">
        <v>36</v>
      </c>
      <c r="K342" s="7" t="s">
        <v>47</v>
      </c>
      <c r="L342" s="7" t="s">
        <v>49</v>
      </c>
      <c r="M342" s="10">
        <v>8</v>
      </c>
      <c r="N342" s="10">
        <v>0</v>
      </c>
      <c r="O342" s="7"/>
    </row>
    <row r="343" spans="1:15" ht="15.6">
      <c r="A343" s="4" t="s">
        <v>3</v>
      </c>
      <c r="B343" s="5" t="s">
        <v>2</v>
      </c>
      <c r="C343" s="10">
        <v>3198.7292480000001</v>
      </c>
      <c r="D343" s="22">
        <v>36.200000000000003</v>
      </c>
      <c r="E343" s="22">
        <v>26.739655598996414</v>
      </c>
      <c r="F343" s="29">
        <v>0</v>
      </c>
      <c r="G343" s="16" t="s">
        <v>137</v>
      </c>
      <c r="H343" s="11">
        <v>20.061399999999999</v>
      </c>
      <c r="I343" s="11">
        <v>0.233633852</v>
      </c>
      <c r="J343" s="7" t="s">
        <v>36</v>
      </c>
      <c r="K343" s="7" t="s">
        <v>47</v>
      </c>
      <c r="L343" s="7" t="s">
        <v>49</v>
      </c>
      <c r="M343" s="10">
        <v>8</v>
      </c>
      <c r="N343" s="10">
        <v>0</v>
      </c>
      <c r="O343" s="7"/>
    </row>
    <row r="344" spans="1:15" ht="15.6">
      <c r="A344" s="4" t="s">
        <v>3</v>
      </c>
      <c r="B344" s="5" t="s">
        <v>2</v>
      </c>
      <c r="C344" s="10">
        <v>3209.3752439999998</v>
      </c>
      <c r="D344" s="22">
        <v>36.200000000000003</v>
      </c>
      <c r="E344" s="22">
        <v>27.22509063949186</v>
      </c>
      <c r="F344" s="29">
        <v>0</v>
      </c>
      <c r="G344" s="16" t="s">
        <v>137</v>
      </c>
      <c r="H344" s="11">
        <v>20.123249999999999</v>
      </c>
      <c r="I344" s="11">
        <v>0.29305256000000002</v>
      </c>
      <c r="J344" s="7" t="s">
        <v>36</v>
      </c>
      <c r="K344" s="7" t="s">
        <v>47</v>
      </c>
      <c r="L344" s="7" t="s">
        <v>49</v>
      </c>
      <c r="M344" s="10">
        <v>8</v>
      </c>
      <c r="N344" s="10">
        <v>0</v>
      </c>
      <c r="O344" s="7"/>
    </row>
    <row r="345" spans="1:15" ht="15.6">
      <c r="A345" s="4" t="s">
        <v>3</v>
      </c>
      <c r="B345" s="5" t="s">
        <v>2</v>
      </c>
      <c r="C345" s="10">
        <v>3224.6044919999999</v>
      </c>
      <c r="D345" s="22">
        <v>36.200000000000003</v>
      </c>
      <c r="E345" s="22">
        <v>26.584592795618139</v>
      </c>
      <c r="F345" s="29">
        <v>0</v>
      </c>
      <c r="G345" s="16" t="s">
        <v>137</v>
      </c>
      <c r="H345" s="11">
        <v>19.766449999999999</v>
      </c>
      <c r="I345" s="11">
        <v>0.25487401399999998</v>
      </c>
      <c r="J345" s="7" t="s">
        <v>36</v>
      </c>
      <c r="K345" s="7" t="s">
        <v>47</v>
      </c>
      <c r="L345" s="7" t="s">
        <v>49</v>
      </c>
      <c r="M345" s="10">
        <v>8</v>
      </c>
      <c r="N345" s="10">
        <v>0</v>
      </c>
      <c r="O345" s="7"/>
    </row>
    <row r="346" spans="1:15" ht="15.6">
      <c r="A346" s="4" t="s">
        <v>3</v>
      </c>
      <c r="B346" s="5" t="s">
        <v>2</v>
      </c>
      <c r="C346" s="10">
        <v>3239.8859859999998</v>
      </c>
      <c r="D346" s="22">
        <v>36.200000000000003</v>
      </c>
      <c r="E346" s="22">
        <v>25.957674886648135</v>
      </c>
      <c r="F346" s="29">
        <v>0</v>
      </c>
      <c r="G346" s="16" t="s">
        <v>137</v>
      </c>
      <c r="H346" s="11">
        <v>19.47</v>
      </c>
      <c r="I346" s="11">
        <v>0.49153479799999999</v>
      </c>
      <c r="J346" s="7" t="s">
        <v>36</v>
      </c>
      <c r="K346" s="7" t="s">
        <v>47</v>
      </c>
      <c r="L346" s="7" t="s">
        <v>49</v>
      </c>
      <c r="M346" s="10">
        <v>8</v>
      </c>
      <c r="N346" s="10">
        <v>0</v>
      </c>
      <c r="O346" s="7"/>
    </row>
    <row r="347" spans="1:15" ht="15.6">
      <c r="A347" s="4" t="s">
        <v>3</v>
      </c>
      <c r="B347" s="5" t="s">
        <v>2</v>
      </c>
      <c r="C347" s="10">
        <v>3242.9252929999998</v>
      </c>
      <c r="D347" s="22">
        <v>36.200000000000003</v>
      </c>
      <c r="E347" s="22">
        <v>25.634413378492763</v>
      </c>
      <c r="F347" s="29">
        <v>0</v>
      </c>
      <c r="G347" s="16" t="s">
        <v>137</v>
      </c>
      <c r="H347" s="11">
        <v>19.8293</v>
      </c>
      <c r="I347" s="11">
        <v>0.220698488</v>
      </c>
      <c r="J347" s="7" t="s">
        <v>36</v>
      </c>
      <c r="K347" s="7" t="s">
        <v>47</v>
      </c>
      <c r="L347" s="7" t="s">
        <v>49</v>
      </c>
      <c r="M347" s="10">
        <v>8</v>
      </c>
      <c r="N347" s="10">
        <v>0</v>
      </c>
      <c r="O347" s="7"/>
    </row>
    <row r="348" spans="1:15" ht="15.6">
      <c r="A348" s="4" t="s">
        <v>3</v>
      </c>
      <c r="B348" s="5" t="s">
        <v>2</v>
      </c>
      <c r="C348" s="10">
        <v>3245.811768</v>
      </c>
      <c r="D348" s="22">
        <v>36.200000000000003</v>
      </c>
      <c r="E348" s="22">
        <v>26.777211491489336</v>
      </c>
      <c r="F348" s="29">
        <v>0</v>
      </c>
      <c r="G348" s="16" t="s">
        <v>137</v>
      </c>
      <c r="H348" s="11">
        <v>20.1553</v>
      </c>
      <c r="I348" s="11">
        <v>0.19254395199999999</v>
      </c>
      <c r="J348" s="7" t="s">
        <v>36</v>
      </c>
      <c r="K348" s="7" t="s">
        <v>47</v>
      </c>
      <c r="L348" s="7" t="s">
        <v>49</v>
      </c>
      <c r="M348" s="10">
        <v>8</v>
      </c>
      <c r="N348" s="10">
        <v>0</v>
      </c>
      <c r="O348" s="7"/>
    </row>
    <row r="349" spans="1:15" ht="15.6">
      <c r="A349" s="4" t="s">
        <v>3</v>
      </c>
      <c r="B349" s="5" t="s">
        <v>2</v>
      </c>
      <c r="C349" s="10">
        <v>3259.5778810000002</v>
      </c>
      <c r="D349" s="22">
        <v>36.200000000000003</v>
      </c>
      <c r="E349" s="22">
        <v>26.062743073832397</v>
      </c>
      <c r="F349" s="29">
        <v>0</v>
      </c>
      <c r="G349" s="16" t="s">
        <v>137</v>
      </c>
      <c r="H349" s="11">
        <v>19.89508</v>
      </c>
      <c r="I349" s="11">
        <v>0.37474628599999998</v>
      </c>
      <c r="J349" s="7" t="s">
        <v>36</v>
      </c>
      <c r="K349" s="7" t="s">
        <v>47</v>
      </c>
      <c r="L349" s="7" t="s">
        <v>49</v>
      </c>
      <c r="M349" s="10">
        <v>8</v>
      </c>
      <c r="N349" s="10">
        <v>0</v>
      </c>
      <c r="O349" s="7"/>
    </row>
    <row r="350" spans="1:15" ht="15.6">
      <c r="A350" s="4" t="s">
        <v>3</v>
      </c>
      <c r="B350" s="5" t="s">
        <v>2</v>
      </c>
      <c r="C350" s="10">
        <v>3270.1684570000002</v>
      </c>
      <c r="D350" s="22">
        <v>36.200000000000003</v>
      </c>
      <c r="E350" s="22">
        <v>27.846968200207836</v>
      </c>
      <c r="F350" s="29">
        <v>0</v>
      </c>
      <c r="G350" s="16" t="s">
        <v>137</v>
      </c>
      <c r="H350" s="11">
        <v>19.917110000000001</v>
      </c>
      <c r="I350" s="11">
        <v>0.45008278400000001</v>
      </c>
      <c r="J350" s="7" t="s">
        <v>36</v>
      </c>
      <c r="K350" s="7" t="s">
        <v>47</v>
      </c>
      <c r="L350" s="7" t="s">
        <v>49</v>
      </c>
      <c r="M350" s="10">
        <v>8</v>
      </c>
      <c r="N350" s="10">
        <v>0</v>
      </c>
      <c r="O350" s="7"/>
    </row>
    <row r="351" spans="1:15" ht="15.6">
      <c r="A351" s="4" t="s">
        <v>3</v>
      </c>
      <c r="B351" s="5" t="s">
        <v>2</v>
      </c>
      <c r="C351" s="10">
        <v>3280.600586</v>
      </c>
      <c r="D351" s="22">
        <v>36.200000000000003</v>
      </c>
      <c r="E351" s="22">
        <v>26.35932886386896</v>
      </c>
      <c r="F351" s="29">
        <v>0</v>
      </c>
      <c r="G351" s="16" t="s">
        <v>137</v>
      </c>
      <c r="H351" s="11">
        <v>20.148430000000001</v>
      </c>
      <c r="I351" s="11">
        <v>0.23220734800000001</v>
      </c>
      <c r="J351" s="7" t="s">
        <v>36</v>
      </c>
      <c r="K351" s="7" t="s">
        <v>47</v>
      </c>
      <c r="L351" s="7" t="s">
        <v>49</v>
      </c>
      <c r="M351" s="10">
        <v>8</v>
      </c>
      <c r="N351" s="10">
        <v>0</v>
      </c>
      <c r="O351" s="7"/>
    </row>
    <row r="352" spans="1:15" ht="15.6">
      <c r="A352" s="4" t="s">
        <v>55</v>
      </c>
      <c r="B352" s="5" t="s">
        <v>2</v>
      </c>
      <c r="C352" s="10">
        <v>3149.8</v>
      </c>
      <c r="D352" s="22"/>
      <c r="E352" s="23">
        <v>28.096757380984901</v>
      </c>
      <c r="F352" s="29">
        <v>0</v>
      </c>
      <c r="G352" s="18" t="s">
        <v>137</v>
      </c>
      <c r="H352" s="26">
        <v>20.420000000000002</v>
      </c>
      <c r="I352" s="26">
        <v>0.16</v>
      </c>
      <c r="J352" s="7" t="s">
        <v>36</v>
      </c>
      <c r="K352" s="7" t="s">
        <v>47</v>
      </c>
      <c r="L352" s="7" t="s">
        <v>84</v>
      </c>
      <c r="M352" s="10">
        <v>6</v>
      </c>
      <c r="N352" s="10">
        <v>0</v>
      </c>
      <c r="O352" s="5"/>
    </row>
    <row r="353" spans="1:15" ht="15.6">
      <c r="A353" s="4" t="s">
        <v>55</v>
      </c>
      <c r="B353" s="5" t="s">
        <v>2</v>
      </c>
      <c r="C353" s="10">
        <v>3152.24</v>
      </c>
      <c r="D353" s="22"/>
      <c r="E353" s="22">
        <v>27.7184330639294</v>
      </c>
      <c r="F353" s="29">
        <v>0</v>
      </c>
      <c r="G353" s="18" t="s">
        <v>137</v>
      </c>
      <c r="H353" s="11">
        <v>19.850000000000001</v>
      </c>
      <c r="I353" s="11">
        <v>0.19</v>
      </c>
      <c r="J353" s="7" t="s">
        <v>36</v>
      </c>
      <c r="K353" s="7" t="s">
        <v>47</v>
      </c>
      <c r="L353" s="7" t="s">
        <v>84</v>
      </c>
      <c r="M353" s="10">
        <v>6</v>
      </c>
      <c r="N353" s="10">
        <v>0</v>
      </c>
      <c r="O353" s="5"/>
    </row>
    <row r="354" spans="1:15" ht="15.6">
      <c r="A354" s="4" t="s">
        <v>55</v>
      </c>
      <c r="B354" s="5" t="s">
        <v>2</v>
      </c>
      <c r="C354" s="10">
        <v>3153.05</v>
      </c>
      <c r="D354" s="22"/>
      <c r="E354" s="22">
        <v>27.5709016464067</v>
      </c>
      <c r="F354" s="29">
        <v>0</v>
      </c>
      <c r="G354" s="18" t="s">
        <v>137</v>
      </c>
      <c r="H354" s="11">
        <v>19.97</v>
      </c>
      <c r="I354" s="11">
        <v>0.23</v>
      </c>
      <c r="J354" s="7" t="s">
        <v>36</v>
      </c>
      <c r="K354" s="7" t="s">
        <v>47</v>
      </c>
      <c r="L354" s="7" t="s">
        <v>84</v>
      </c>
      <c r="M354" s="10">
        <v>6</v>
      </c>
      <c r="N354" s="10">
        <v>0</v>
      </c>
      <c r="O354" s="5"/>
    </row>
    <row r="355" spans="1:15" ht="15.6">
      <c r="A355" s="4" t="s">
        <v>55</v>
      </c>
      <c r="B355" s="5" t="s">
        <v>2</v>
      </c>
      <c r="C355" s="10">
        <v>3155.33</v>
      </c>
      <c r="D355" s="22"/>
      <c r="E355" s="22">
        <v>28.440681375255199</v>
      </c>
      <c r="F355" s="29">
        <v>0</v>
      </c>
      <c r="G355" s="18" t="s">
        <v>137</v>
      </c>
      <c r="H355" s="11">
        <v>20.170000000000002</v>
      </c>
      <c r="I355" s="11">
        <v>0.12</v>
      </c>
      <c r="J355" s="7" t="s">
        <v>36</v>
      </c>
      <c r="K355" s="7" t="s">
        <v>47</v>
      </c>
      <c r="L355" s="7" t="s">
        <v>84</v>
      </c>
      <c r="M355" s="10">
        <v>6</v>
      </c>
      <c r="N355" s="10">
        <v>0</v>
      </c>
      <c r="O355" s="5"/>
    </row>
    <row r="356" spans="1:15" ht="15.6">
      <c r="A356" s="4" t="s">
        <v>55</v>
      </c>
      <c r="B356" s="5" t="s">
        <v>2</v>
      </c>
      <c r="C356" s="10">
        <v>3156.8</v>
      </c>
      <c r="D356" s="22"/>
      <c r="E356" s="22">
        <v>27.636215996247401</v>
      </c>
      <c r="F356" s="29">
        <v>0</v>
      </c>
      <c r="G356" s="18" t="s">
        <v>137</v>
      </c>
      <c r="H356" s="11">
        <v>19.239999999999998</v>
      </c>
      <c r="I356" s="11">
        <v>0.18</v>
      </c>
      <c r="J356" s="7" t="s">
        <v>36</v>
      </c>
      <c r="K356" s="7" t="s">
        <v>47</v>
      </c>
      <c r="L356" s="7" t="s">
        <v>84</v>
      </c>
      <c r="M356" s="10">
        <v>6</v>
      </c>
      <c r="N356" s="10">
        <v>0</v>
      </c>
      <c r="O356" s="5"/>
    </row>
    <row r="357" spans="1:15" ht="15.6">
      <c r="A357" s="4" t="s">
        <v>55</v>
      </c>
      <c r="B357" s="5" t="s">
        <v>2</v>
      </c>
      <c r="C357" s="10">
        <v>3158.75</v>
      </c>
      <c r="D357" s="22"/>
      <c r="E357" s="22">
        <v>28.659067839289101</v>
      </c>
      <c r="F357" s="29">
        <v>0</v>
      </c>
      <c r="G357" s="18" t="s">
        <v>137</v>
      </c>
      <c r="H357" s="11">
        <v>20.11</v>
      </c>
      <c r="I357" s="11">
        <v>0.13</v>
      </c>
      <c r="J357" s="7" t="s">
        <v>36</v>
      </c>
      <c r="K357" s="7" t="s">
        <v>47</v>
      </c>
      <c r="L357" s="7" t="s">
        <v>84</v>
      </c>
      <c r="M357" s="10">
        <v>6</v>
      </c>
      <c r="N357" s="10">
        <v>0</v>
      </c>
      <c r="O357" s="5"/>
    </row>
    <row r="358" spans="1:15" ht="15.6">
      <c r="A358" s="4" t="s">
        <v>55</v>
      </c>
      <c r="B358" s="5" t="s">
        <v>2</v>
      </c>
      <c r="C358" s="10">
        <v>3160.05</v>
      </c>
      <c r="D358" s="22"/>
      <c r="E358" s="22">
        <v>28.277054398260699</v>
      </c>
      <c r="F358" s="29">
        <v>0</v>
      </c>
      <c r="G358" s="18" t="s">
        <v>137</v>
      </c>
      <c r="H358" s="11">
        <v>20.079999999999998</v>
      </c>
      <c r="I358" s="11">
        <v>0.2</v>
      </c>
      <c r="J358" s="7" t="s">
        <v>36</v>
      </c>
      <c r="K358" s="7" t="s">
        <v>47</v>
      </c>
      <c r="L358" s="7" t="s">
        <v>84</v>
      </c>
      <c r="M358" s="10">
        <v>6</v>
      </c>
      <c r="N358" s="10">
        <v>0</v>
      </c>
      <c r="O358" s="5"/>
    </row>
    <row r="359" spans="1:15" ht="15.6">
      <c r="A359" s="4" t="s">
        <v>55</v>
      </c>
      <c r="B359" s="5" t="s">
        <v>2</v>
      </c>
      <c r="C359" s="10">
        <v>3161.92</v>
      </c>
      <c r="D359" s="22"/>
      <c r="E359" s="22">
        <v>27.881677224319301</v>
      </c>
      <c r="F359" s="29">
        <v>0</v>
      </c>
      <c r="G359" s="18" t="s">
        <v>137</v>
      </c>
      <c r="H359" s="11">
        <v>19.55</v>
      </c>
      <c r="I359" s="11">
        <v>0.21</v>
      </c>
      <c r="J359" s="7" t="s">
        <v>36</v>
      </c>
      <c r="K359" s="7" t="s">
        <v>47</v>
      </c>
      <c r="L359" s="7" t="s">
        <v>84</v>
      </c>
      <c r="M359" s="10">
        <v>6</v>
      </c>
      <c r="N359" s="10">
        <v>0</v>
      </c>
      <c r="O359" s="5"/>
    </row>
    <row r="360" spans="1:15" ht="15.6">
      <c r="A360" s="4" t="s">
        <v>55</v>
      </c>
      <c r="B360" s="5" t="s">
        <v>2</v>
      </c>
      <c r="C360" s="10">
        <v>3163.14</v>
      </c>
      <c r="D360" s="22"/>
      <c r="E360" s="22">
        <v>28.361921128974501</v>
      </c>
      <c r="F360" s="29">
        <v>0</v>
      </c>
      <c r="G360" s="18" t="s">
        <v>137</v>
      </c>
      <c r="H360" s="11">
        <v>19.87</v>
      </c>
      <c r="I360" s="11">
        <v>0.16</v>
      </c>
      <c r="J360" s="7" t="s">
        <v>36</v>
      </c>
      <c r="K360" s="7" t="s">
        <v>47</v>
      </c>
      <c r="L360" s="7" t="s">
        <v>84</v>
      </c>
      <c r="M360" s="10">
        <v>6</v>
      </c>
      <c r="N360" s="10">
        <v>0</v>
      </c>
      <c r="O360" s="5"/>
    </row>
    <row r="361" spans="1:15" ht="15.6">
      <c r="A361" s="4" t="s">
        <v>55</v>
      </c>
      <c r="B361" s="5" t="s">
        <v>2</v>
      </c>
      <c r="C361" s="10">
        <v>3181.53</v>
      </c>
      <c r="D361" s="22"/>
      <c r="E361" s="22">
        <v>28.272224476977701</v>
      </c>
      <c r="F361" s="29">
        <v>0</v>
      </c>
      <c r="G361" s="18" t="s">
        <v>137</v>
      </c>
      <c r="H361" s="11">
        <v>20.22</v>
      </c>
      <c r="I361" s="11">
        <v>0.17</v>
      </c>
      <c r="J361" s="7" t="s">
        <v>36</v>
      </c>
      <c r="K361" s="7" t="s">
        <v>47</v>
      </c>
      <c r="L361" s="7" t="s">
        <v>84</v>
      </c>
      <c r="M361" s="10">
        <v>6</v>
      </c>
      <c r="N361" s="10">
        <v>0</v>
      </c>
      <c r="O361" s="5"/>
    </row>
    <row r="362" spans="1:15" ht="15.6">
      <c r="A362" s="4" t="s">
        <v>55</v>
      </c>
      <c r="B362" s="5" t="s">
        <v>2</v>
      </c>
      <c r="C362" s="10">
        <v>3185.27</v>
      </c>
      <c r="D362" s="22"/>
      <c r="E362" s="22">
        <v>27.688845260978098</v>
      </c>
      <c r="F362" s="29">
        <v>0</v>
      </c>
      <c r="G362" s="18" t="s">
        <v>137</v>
      </c>
      <c r="H362" s="11">
        <v>19.940000000000001</v>
      </c>
      <c r="I362" s="11">
        <v>0.16</v>
      </c>
      <c r="J362" s="7" t="s">
        <v>36</v>
      </c>
      <c r="K362" s="7" t="s">
        <v>47</v>
      </c>
      <c r="L362" s="7" t="s">
        <v>84</v>
      </c>
      <c r="M362" s="10">
        <v>6</v>
      </c>
      <c r="N362" s="10">
        <v>0</v>
      </c>
      <c r="O362" s="5"/>
    </row>
    <row r="363" spans="1:15" ht="15.6">
      <c r="A363" s="4" t="s">
        <v>55</v>
      </c>
      <c r="B363" s="5" t="s">
        <v>2</v>
      </c>
      <c r="C363" s="10">
        <v>3186.41</v>
      </c>
      <c r="D363" s="22"/>
      <c r="E363" s="22">
        <v>27.8237188546296</v>
      </c>
      <c r="F363" s="29">
        <v>0</v>
      </c>
      <c r="G363" s="18" t="s">
        <v>137</v>
      </c>
      <c r="H363" s="11">
        <v>19.149999999999999</v>
      </c>
      <c r="I363" s="11">
        <v>0.27</v>
      </c>
      <c r="J363" s="7" t="s">
        <v>36</v>
      </c>
      <c r="K363" s="7" t="s">
        <v>47</v>
      </c>
      <c r="L363" s="7" t="s">
        <v>84</v>
      </c>
      <c r="M363" s="10">
        <v>6</v>
      </c>
      <c r="N363" s="10">
        <v>0</v>
      </c>
      <c r="O363" s="5"/>
    </row>
    <row r="364" spans="1:15" ht="15.6">
      <c r="A364" s="4" t="s">
        <v>55</v>
      </c>
      <c r="B364" s="5" t="s">
        <v>2</v>
      </c>
      <c r="C364" s="10">
        <v>3190.83</v>
      </c>
      <c r="D364" s="22"/>
      <c r="E364" s="22">
        <v>27.520963455573199</v>
      </c>
      <c r="F364" s="29">
        <v>0</v>
      </c>
      <c r="G364" s="18" t="s">
        <v>137</v>
      </c>
      <c r="H364" s="11">
        <v>19.59</v>
      </c>
      <c r="I364" s="11">
        <v>0.27</v>
      </c>
      <c r="J364" s="7" t="s">
        <v>36</v>
      </c>
      <c r="K364" s="7" t="s">
        <v>47</v>
      </c>
      <c r="L364" s="7" t="s">
        <v>84</v>
      </c>
      <c r="M364" s="10">
        <v>6</v>
      </c>
      <c r="N364" s="10">
        <v>0</v>
      </c>
      <c r="O364" s="5"/>
    </row>
    <row r="365" spans="1:15" ht="15.6">
      <c r="A365" s="4" t="s">
        <v>55</v>
      </c>
      <c r="B365" s="5" t="s">
        <v>2</v>
      </c>
      <c r="C365" s="10">
        <v>3195.95</v>
      </c>
      <c r="D365" s="22"/>
      <c r="E365" s="22">
        <v>27.468754895758899</v>
      </c>
      <c r="F365" s="29">
        <v>0</v>
      </c>
      <c r="G365" s="18" t="s">
        <v>137</v>
      </c>
      <c r="H365" s="11">
        <v>19.37</v>
      </c>
      <c r="I365" s="11">
        <v>0.21</v>
      </c>
      <c r="J365" s="7" t="s">
        <v>36</v>
      </c>
      <c r="K365" s="7" t="s">
        <v>47</v>
      </c>
      <c r="L365" s="7" t="s">
        <v>84</v>
      </c>
      <c r="M365" s="10">
        <v>6</v>
      </c>
      <c r="N365" s="10">
        <v>0</v>
      </c>
      <c r="O365" s="5"/>
    </row>
    <row r="366" spans="1:15" ht="15.6">
      <c r="A366" s="4" t="s">
        <v>55</v>
      </c>
      <c r="B366" s="5" t="s">
        <v>2</v>
      </c>
      <c r="C366" s="10">
        <v>3202.88</v>
      </c>
      <c r="D366" s="22"/>
      <c r="E366" s="22">
        <v>28.4011751505018</v>
      </c>
      <c r="F366" s="29">
        <v>0</v>
      </c>
      <c r="G366" s="18" t="s">
        <v>137</v>
      </c>
      <c r="H366" s="11">
        <v>19.95</v>
      </c>
      <c r="I366" s="11">
        <v>0.14000000000000001</v>
      </c>
      <c r="J366" s="7" t="s">
        <v>36</v>
      </c>
      <c r="K366" s="7" t="s">
        <v>47</v>
      </c>
      <c r="L366" s="7" t="s">
        <v>84</v>
      </c>
      <c r="M366" s="10">
        <v>6</v>
      </c>
      <c r="N366" s="10">
        <v>0</v>
      </c>
      <c r="O366" s="5"/>
    </row>
    <row r="367" spans="1:15" ht="15.6">
      <c r="A367" s="4" t="s">
        <v>55</v>
      </c>
      <c r="B367" s="5" t="s">
        <v>2</v>
      </c>
      <c r="C367" s="10">
        <v>3205.3</v>
      </c>
      <c r="D367" s="22"/>
      <c r="E367" s="22">
        <v>27.770629592453901</v>
      </c>
      <c r="F367" s="29">
        <v>0</v>
      </c>
      <c r="G367" s="18" t="s">
        <v>137</v>
      </c>
      <c r="H367" s="11">
        <v>19.39</v>
      </c>
      <c r="I367" s="11">
        <v>0.28999999999999998</v>
      </c>
      <c r="J367" s="7" t="s">
        <v>36</v>
      </c>
      <c r="K367" s="7" t="s">
        <v>47</v>
      </c>
      <c r="L367" s="7" t="s">
        <v>84</v>
      </c>
      <c r="M367" s="10">
        <v>6</v>
      </c>
      <c r="N367" s="10">
        <v>0</v>
      </c>
      <c r="O367" s="5"/>
    </row>
    <row r="368" spans="1:15" ht="15.6">
      <c r="A368" s="4" t="s">
        <v>55</v>
      </c>
      <c r="B368" s="5" t="s">
        <v>2</v>
      </c>
      <c r="C368" s="10">
        <v>3208.31</v>
      </c>
      <c r="D368" s="22"/>
      <c r="E368" s="22">
        <v>27.994497160495101</v>
      </c>
      <c r="F368" s="29">
        <v>0</v>
      </c>
      <c r="G368" s="18" t="s">
        <v>137</v>
      </c>
      <c r="H368" s="11">
        <v>19.78</v>
      </c>
      <c r="I368" s="11">
        <v>0.23</v>
      </c>
      <c r="J368" s="7" t="s">
        <v>36</v>
      </c>
      <c r="K368" s="7" t="s">
        <v>47</v>
      </c>
      <c r="L368" s="7" t="s">
        <v>84</v>
      </c>
      <c r="M368" s="10">
        <v>6</v>
      </c>
      <c r="N368" s="10">
        <v>0</v>
      </c>
      <c r="O368" s="5"/>
    </row>
    <row r="369" spans="1:15" ht="15.6">
      <c r="A369" s="4" t="s">
        <v>55</v>
      </c>
      <c r="B369" s="5" t="s">
        <v>2</v>
      </c>
      <c r="C369" s="10">
        <v>3211.02</v>
      </c>
      <c r="D369" s="22"/>
      <c r="E369" s="22">
        <v>26.646501267266</v>
      </c>
      <c r="F369" s="29">
        <v>0</v>
      </c>
      <c r="G369" s="18" t="s">
        <v>137</v>
      </c>
      <c r="H369" s="11">
        <v>19.54</v>
      </c>
      <c r="I369" s="11">
        <v>0.26</v>
      </c>
      <c r="J369" s="7" t="s">
        <v>36</v>
      </c>
      <c r="K369" s="7" t="s">
        <v>47</v>
      </c>
      <c r="L369" s="7" t="s">
        <v>84</v>
      </c>
      <c r="M369" s="10">
        <v>6</v>
      </c>
      <c r="N369" s="10">
        <v>0</v>
      </c>
      <c r="O369" s="5"/>
    </row>
    <row r="370" spans="1:15" ht="15.6">
      <c r="A370" s="4" t="s">
        <v>55</v>
      </c>
      <c r="B370" s="5" t="s">
        <v>2</v>
      </c>
      <c r="C370" s="10">
        <v>3216.14</v>
      </c>
      <c r="D370" s="22"/>
      <c r="E370" s="22">
        <v>26.9348397274033</v>
      </c>
      <c r="F370" s="29">
        <v>0</v>
      </c>
      <c r="G370" s="18" t="s">
        <v>137</v>
      </c>
      <c r="H370" s="11">
        <v>19.79</v>
      </c>
      <c r="I370" s="11">
        <v>0.22</v>
      </c>
      <c r="J370" s="7" t="s">
        <v>36</v>
      </c>
      <c r="K370" s="7" t="s">
        <v>47</v>
      </c>
      <c r="L370" s="7" t="s">
        <v>84</v>
      </c>
      <c r="M370" s="10">
        <v>6</v>
      </c>
      <c r="N370" s="10">
        <v>0</v>
      </c>
      <c r="O370" s="5"/>
    </row>
    <row r="371" spans="1:15" ht="15.6">
      <c r="A371" s="4" t="s">
        <v>55</v>
      </c>
      <c r="B371" s="5" t="s">
        <v>2</v>
      </c>
      <c r="C371" s="10">
        <v>3220.06</v>
      </c>
      <c r="D371" s="22"/>
      <c r="E371" s="22">
        <v>26.767312497663099</v>
      </c>
      <c r="F371" s="29">
        <v>0</v>
      </c>
      <c r="G371" s="18" t="s">
        <v>137</v>
      </c>
      <c r="H371" s="11">
        <v>19.54</v>
      </c>
      <c r="I371" s="11">
        <v>0.28999999999999998</v>
      </c>
      <c r="J371" s="7" t="s">
        <v>36</v>
      </c>
      <c r="K371" s="7" t="s">
        <v>47</v>
      </c>
      <c r="L371" s="7" t="s">
        <v>84</v>
      </c>
      <c r="M371" s="10">
        <v>6</v>
      </c>
      <c r="N371" s="10">
        <v>0</v>
      </c>
      <c r="O371" s="5"/>
    </row>
    <row r="372" spans="1:15" ht="15.6">
      <c r="A372" s="4" t="s">
        <v>55</v>
      </c>
      <c r="B372" s="5" t="s">
        <v>2</v>
      </c>
      <c r="C372" s="10">
        <v>3223.98</v>
      </c>
      <c r="D372" s="22"/>
      <c r="E372" s="22">
        <v>27.1569991530924</v>
      </c>
      <c r="F372" s="29">
        <v>0</v>
      </c>
      <c r="G372" s="18" t="s">
        <v>137</v>
      </c>
      <c r="H372" s="11">
        <v>19.63</v>
      </c>
      <c r="I372" s="11">
        <v>0.27</v>
      </c>
      <c r="J372" s="7" t="s">
        <v>36</v>
      </c>
      <c r="K372" s="7" t="s">
        <v>47</v>
      </c>
      <c r="L372" s="7" t="s">
        <v>84</v>
      </c>
      <c r="M372" s="10">
        <v>6</v>
      </c>
      <c r="N372" s="10">
        <v>0</v>
      </c>
      <c r="O372" s="5"/>
    </row>
    <row r="373" spans="1:15" ht="15.6">
      <c r="A373" s="4" t="s">
        <v>55</v>
      </c>
      <c r="B373" s="5" t="s">
        <v>2</v>
      </c>
      <c r="C373" s="10">
        <v>3230.61</v>
      </c>
      <c r="D373" s="22"/>
      <c r="E373" s="22">
        <v>26.6987964280592</v>
      </c>
      <c r="F373" s="29">
        <v>0</v>
      </c>
      <c r="G373" s="18" t="s">
        <v>137</v>
      </c>
      <c r="H373" s="11">
        <v>19.36</v>
      </c>
      <c r="I373" s="11">
        <v>0.24</v>
      </c>
      <c r="J373" s="7" t="s">
        <v>36</v>
      </c>
      <c r="K373" s="7" t="s">
        <v>47</v>
      </c>
      <c r="L373" s="7" t="s">
        <v>84</v>
      </c>
      <c r="M373" s="10">
        <v>6</v>
      </c>
      <c r="N373" s="10">
        <v>0</v>
      </c>
      <c r="O373" s="5"/>
    </row>
    <row r="374" spans="1:15" ht="15.6">
      <c r="A374" s="4" t="s">
        <v>55</v>
      </c>
      <c r="B374" s="5" t="s">
        <v>2</v>
      </c>
      <c r="C374" s="10">
        <v>3233.02</v>
      </c>
      <c r="D374" s="22"/>
      <c r="E374" s="22">
        <v>27.573477196423301</v>
      </c>
      <c r="F374" s="29">
        <v>0</v>
      </c>
      <c r="G374" s="18" t="s">
        <v>137</v>
      </c>
      <c r="H374" s="11">
        <v>20.170000000000002</v>
      </c>
      <c r="I374" s="11">
        <v>0.26</v>
      </c>
      <c r="J374" s="7" t="s">
        <v>36</v>
      </c>
      <c r="K374" s="7" t="s">
        <v>47</v>
      </c>
      <c r="L374" s="7" t="s">
        <v>84</v>
      </c>
      <c r="M374" s="10">
        <v>6</v>
      </c>
      <c r="N374" s="10">
        <v>0</v>
      </c>
      <c r="O374" s="5"/>
    </row>
    <row r="375" spans="1:15" ht="15.6">
      <c r="A375" s="4" t="s">
        <v>55</v>
      </c>
      <c r="B375" s="5" t="s">
        <v>2</v>
      </c>
      <c r="C375" s="10">
        <v>3236.04</v>
      </c>
      <c r="D375" s="22"/>
      <c r="E375" s="22">
        <v>27.219614156579102</v>
      </c>
      <c r="F375" s="29">
        <v>0</v>
      </c>
      <c r="G375" s="18" t="s">
        <v>137</v>
      </c>
      <c r="H375" s="11">
        <v>19.71</v>
      </c>
      <c r="I375" s="11">
        <v>0.24</v>
      </c>
      <c r="J375" s="7" t="s">
        <v>36</v>
      </c>
      <c r="K375" s="7" t="s">
        <v>47</v>
      </c>
      <c r="L375" s="7" t="s">
        <v>84</v>
      </c>
      <c r="M375" s="10">
        <v>6</v>
      </c>
      <c r="N375" s="10">
        <v>0</v>
      </c>
      <c r="O375" s="5"/>
    </row>
    <row r="376" spans="1:15" ht="15.6">
      <c r="A376" s="4" t="s">
        <v>55</v>
      </c>
      <c r="B376" s="5" t="s">
        <v>2</v>
      </c>
      <c r="C376" s="10">
        <v>3247.82</v>
      </c>
      <c r="D376" s="22"/>
      <c r="E376" s="22">
        <v>28.1034249542971</v>
      </c>
      <c r="F376" s="29">
        <v>0</v>
      </c>
      <c r="G376" s="18" t="s">
        <v>137</v>
      </c>
      <c r="H376" s="11">
        <v>19.66</v>
      </c>
      <c r="I376" s="11">
        <v>0.25</v>
      </c>
      <c r="J376" s="7" t="s">
        <v>36</v>
      </c>
      <c r="K376" s="7" t="s">
        <v>47</v>
      </c>
      <c r="L376" s="7" t="s">
        <v>84</v>
      </c>
      <c r="M376" s="10">
        <v>6</v>
      </c>
      <c r="N376" s="10">
        <v>0</v>
      </c>
      <c r="O376" s="5"/>
    </row>
    <row r="377" spans="1:15" ht="15.6">
      <c r="A377" s="4" t="s">
        <v>55</v>
      </c>
      <c r="B377" s="5" t="s">
        <v>2</v>
      </c>
      <c r="C377" s="10">
        <v>3254.13</v>
      </c>
      <c r="D377" s="22"/>
      <c r="E377" s="22">
        <v>27.116644110190698</v>
      </c>
      <c r="F377" s="29">
        <v>0</v>
      </c>
      <c r="G377" s="18" t="s">
        <v>137</v>
      </c>
      <c r="H377" s="11">
        <v>19.760000000000002</v>
      </c>
      <c r="I377" s="11">
        <v>0.24</v>
      </c>
      <c r="J377" s="7" t="s">
        <v>36</v>
      </c>
      <c r="K377" s="7" t="s">
        <v>47</v>
      </c>
      <c r="L377" s="7" t="s">
        <v>84</v>
      </c>
      <c r="M377" s="10">
        <v>6</v>
      </c>
      <c r="N377" s="10">
        <v>0</v>
      </c>
      <c r="O377" s="5"/>
    </row>
    <row r="378" spans="1:15" ht="15.6">
      <c r="A378" s="4" t="s">
        <v>55</v>
      </c>
      <c r="B378" s="5" t="s">
        <v>2</v>
      </c>
      <c r="C378" s="10">
        <v>3260.77</v>
      </c>
      <c r="D378" s="22"/>
      <c r="E378" s="22">
        <v>27.5865616769842</v>
      </c>
      <c r="F378" s="29">
        <v>0</v>
      </c>
      <c r="G378" s="18" t="s">
        <v>137</v>
      </c>
      <c r="H378" s="11">
        <v>19.71</v>
      </c>
      <c r="I378" s="11">
        <v>0.28000000000000003</v>
      </c>
      <c r="J378" s="7" t="s">
        <v>36</v>
      </c>
      <c r="K378" s="7" t="s">
        <v>47</v>
      </c>
      <c r="L378" s="7" t="s">
        <v>84</v>
      </c>
      <c r="M378" s="10">
        <v>6</v>
      </c>
      <c r="N378" s="10">
        <v>0</v>
      </c>
      <c r="O378" s="5"/>
    </row>
    <row r="379" spans="1:15" ht="15.6">
      <c r="A379" s="4" t="s">
        <v>55</v>
      </c>
      <c r="B379" s="5" t="s">
        <v>2</v>
      </c>
      <c r="C379" s="10">
        <v>3268.07</v>
      </c>
      <c r="D379" s="22"/>
      <c r="E379" s="22">
        <v>28.163511643821501</v>
      </c>
      <c r="F379" s="29">
        <v>0</v>
      </c>
      <c r="G379" s="18" t="s">
        <v>137</v>
      </c>
      <c r="H379" s="11">
        <v>19.87</v>
      </c>
      <c r="I379" s="11">
        <v>0.18</v>
      </c>
      <c r="J379" s="7" t="s">
        <v>36</v>
      </c>
      <c r="K379" s="7" t="s">
        <v>47</v>
      </c>
      <c r="L379" s="7" t="s">
        <v>84</v>
      </c>
      <c r="M379" s="10">
        <v>6</v>
      </c>
      <c r="N379" s="10">
        <v>0</v>
      </c>
      <c r="O379" s="5"/>
    </row>
    <row r="380" spans="1:15" ht="15.6">
      <c r="A380" s="4" t="s">
        <v>55</v>
      </c>
      <c r="B380" s="5" t="s">
        <v>2</v>
      </c>
      <c r="C380" s="10">
        <v>3278.7</v>
      </c>
      <c r="D380" s="22"/>
      <c r="E380" s="22">
        <v>27.425443191464399</v>
      </c>
      <c r="F380" s="29">
        <v>0</v>
      </c>
      <c r="G380" s="18" t="s">
        <v>137</v>
      </c>
      <c r="H380" s="11">
        <v>19.59</v>
      </c>
      <c r="I380" s="11">
        <v>0.25</v>
      </c>
      <c r="J380" s="7" t="s">
        <v>36</v>
      </c>
      <c r="K380" s="7" t="s">
        <v>47</v>
      </c>
      <c r="L380" s="7" t="s">
        <v>84</v>
      </c>
      <c r="M380" s="10">
        <v>6</v>
      </c>
      <c r="N380" s="10">
        <v>0</v>
      </c>
      <c r="O380" s="5"/>
    </row>
    <row r="381" spans="1:15" ht="15.6">
      <c r="A381" s="4" t="s">
        <v>55</v>
      </c>
      <c r="B381" s="5" t="s">
        <v>2</v>
      </c>
      <c r="C381" s="10">
        <v>3286.67</v>
      </c>
      <c r="D381" s="22"/>
      <c r="E381" s="22">
        <v>27.3180765800378</v>
      </c>
      <c r="F381" s="29">
        <v>0</v>
      </c>
      <c r="G381" s="18" t="s">
        <v>137</v>
      </c>
      <c r="H381" s="11">
        <v>20.14</v>
      </c>
      <c r="I381" s="11">
        <v>0.17</v>
      </c>
      <c r="J381" s="7" t="s">
        <v>36</v>
      </c>
      <c r="K381" s="7" t="s">
        <v>47</v>
      </c>
      <c r="L381" s="7" t="s">
        <v>84</v>
      </c>
      <c r="M381" s="10">
        <v>6</v>
      </c>
      <c r="N381" s="10">
        <v>0</v>
      </c>
      <c r="O381" s="5"/>
    </row>
    <row r="382" spans="1:15" ht="15.6">
      <c r="A382" s="4" t="s">
        <v>55</v>
      </c>
      <c r="B382" s="5" t="s">
        <v>2</v>
      </c>
      <c r="C382" s="10">
        <v>3290.24</v>
      </c>
      <c r="D382" s="22"/>
      <c r="E382" s="22">
        <v>26.757028211797799</v>
      </c>
      <c r="F382" s="29">
        <v>0</v>
      </c>
      <c r="G382" s="18" t="s">
        <v>137</v>
      </c>
      <c r="H382" s="11">
        <v>19.739999999999998</v>
      </c>
      <c r="I382" s="11">
        <v>0.28999999999999998</v>
      </c>
      <c r="J382" s="7" t="s">
        <v>36</v>
      </c>
      <c r="K382" s="7" t="s">
        <v>47</v>
      </c>
      <c r="L382" s="7" t="s">
        <v>84</v>
      </c>
      <c r="M382" s="10">
        <v>6</v>
      </c>
      <c r="N382" s="10">
        <v>0</v>
      </c>
      <c r="O382" s="5"/>
    </row>
    <row r="383" spans="1:15" ht="15.6">
      <c r="A383" s="4" t="s">
        <v>55</v>
      </c>
      <c r="B383" s="5" t="s">
        <v>2</v>
      </c>
      <c r="C383" s="10">
        <v>3293.11</v>
      </c>
      <c r="D383" s="22"/>
      <c r="E383" s="22">
        <v>26.8397504054469</v>
      </c>
      <c r="F383" s="29">
        <v>0</v>
      </c>
      <c r="G383" s="18" t="s">
        <v>137</v>
      </c>
      <c r="H383" s="11">
        <v>20.14</v>
      </c>
      <c r="I383" s="11">
        <v>0.16</v>
      </c>
      <c r="J383" s="7" t="s">
        <v>36</v>
      </c>
      <c r="K383" s="7" t="s">
        <v>47</v>
      </c>
      <c r="L383" s="7" t="s">
        <v>84</v>
      </c>
      <c r="M383" s="10">
        <v>6</v>
      </c>
      <c r="N383" s="10">
        <v>0</v>
      </c>
      <c r="O383" s="5"/>
    </row>
    <row r="384" spans="1:15" ht="15.6">
      <c r="A384" s="4" t="s">
        <v>55</v>
      </c>
      <c r="B384" s="5" t="s">
        <v>2</v>
      </c>
      <c r="C384" s="10">
        <v>3296.43</v>
      </c>
      <c r="D384" s="22"/>
      <c r="E384" s="22">
        <v>26.921791633158701</v>
      </c>
      <c r="F384" s="29">
        <v>0</v>
      </c>
      <c r="G384" s="18" t="s">
        <v>137</v>
      </c>
      <c r="H384" s="11">
        <v>19.55</v>
      </c>
      <c r="I384" s="11">
        <v>0.24</v>
      </c>
      <c r="J384" s="7" t="s">
        <v>36</v>
      </c>
      <c r="K384" s="7" t="s">
        <v>47</v>
      </c>
      <c r="L384" s="7" t="s">
        <v>84</v>
      </c>
      <c r="M384" s="10">
        <v>6</v>
      </c>
      <c r="N384" s="10">
        <v>0</v>
      </c>
      <c r="O384" s="5"/>
    </row>
    <row r="385" spans="1:15" ht="15.6">
      <c r="A385" s="4" t="s">
        <v>55</v>
      </c>
      <c r="B385" s="5" t="s">
        <v>2</v>
      </c>
      <c r="C385" s="10">
        <v>3299.45</v>
      </c>
      <c r="D385" s="22"/>
      <c r="E385" s="22">
        <v>27.503663795242002</v>
      </c>
      <c r="F385" s="29">
        <v>0</v>
      </c>
      <c r="G385" s="18" t="s">
        <v>137</v>
      </c>
      <c r="H385" s="11">
        <v>19.68</v>
      </c>
      <c r="I385" s="11">
        <v>0.23</v>
      </c>
      <c r="J385" s="7" t="s">
        <v>36</v>
      </c>
      <c r="K385" s="7" t="s">
        <v>47</v>
      </c>
      <c r="L385" s="7" t="s">
        <v>84</v>
      </c>
      <c r="M385" s="10">
        <v>6</v>
      </c>
      <c r="N385" s="10">
        <v>0</v>
      </c>
      <c r="O385" s="5"/>
    </row>
    <row r="386" spans="1:15" ht="15.6">
      <c r="A386" s="4" t="s">
        <v>55</v>
      </c>
      <c r="B386" s="5" t="s">
        <v>2</v>
      </c>
      <c r="C386" s="10">
        <v>3302.61</v>
      </c>
      <c r="D386" s="22"/>
      <c r="E386" s="22">
        <v>27.143239352495002</v>
      </c>
      <c r="F386" s="29">
        <v>0</v>
      </c>
      <c r="G386" s="18" t="s">
        <v>137</v>
      </c>
      <c r="H386" s="11">
        <v>19.21</v>
      </c>
      <c r="I386" s="11">
        <v>0.23</v>
      </c>
      <c r="J386" s="7" t="s">
        <v>36</v>
      </c>
      <c r="K386" s="7" t="s">
        <v>47</v>
      </c>
      <c r="L386" s="7" t="s">
        <v>84</v>
      </c>
      <c r="M386" s="10">
        <v>6</v>
      </c>
      <c r="N386" s="10">
        <v>0</v>
      </c>
      <c r="O386" s="5"/>
    </row>
    <row r="387" spans="1:15" ht="15.6">
      <c r="A387" s="4" t="s">
        <v>55</v>
      </c>
      <c r="B387" s="5" t="s">
        <v>2</v>
      </c>
      <c r="C387" s="10">
        <v>3304.12</v>
      </c>
      <c r="D387" s="22"/>
      <c r="E387" s="22">
        <v>26.994642326429801</v>
      </c>
      <c r="F387" s="29">
        <v>0</v>
      </c>
      <c r="G387" s="18" t="s">
        <v>137</v>
      </c>
      <c r="H387" s="11">
        <v>19.420000000000002</v>
      </c>
      <c r="I387" s="11">
        <v>0.21</v>
      </c>
      <c r="J387" s="7" t="s">
        <v>36</v>
      </c>
      <c r="K387" s="7" t="s">
        <v>47</v>
      </c>
      <c r="L387" s="7" t="s">
        <v>84</v>
      </c>
      <c r="M387" s="10">
        <v>6</v>
      </c>
      <c r="N387" s="10">
        <v>0</v>
      </c>
      <c r="O387" s="5"/>
    </row>
    <row r="388" spans="1:15" ht="15.6">
      <c r="A388" s="4" t="s">
        <v>55</v>
      </c>
      <c r="B388" s="5" t="s">
        <v>2</v>
      </c>
      <c r="C388" s="10">
        <v>3310.76</v>
      </c>
      <c r="D388" s="22"/>
      <c r="E388" s="22">
        <v>26.843647576427301</v>
      </c>
      <c r="F388" s="29">
        <v>0</v>
      </c>
      <c r="G388" s="18" t="s">
        <v>137</v>
      </c>
      <c r="H388" s="11">
        <v>19.48</v>
      </c>
      <c r="I388" s="11">
        <v>0.23</v>
      </c>
      <c r="J388" s="7" t="s">
        <v>36</v>
      </c>
      <c r="K388" s="7" t="s">
        <v>47</v>
      </c>
      <c r="L388" s="7" t="s">
        <v>84</v>
      </c>
      <c r="M388" s="10">
        <v>6</v>
      </c>
      <c r="N388" s="10">
        <v>0</v>
      </c>
      <c r="O388" s="5"/>
    </row>
    <row r="389" spans="1:15" ht="15.6">
      <c r="A389" s="4" t="s">
        <v>55</v>
      </c>
      <c r="B389" s="5" t="s">
        <v>2</v>
      </c>
      <c r="C389" s="10">
        <v>3314.6</v>
      </c>
      <c r="D389" s="22"/>
      <c r="E389" s="22">
        <v>27.6917278464479</v>
      </c>
      <c r="F389" s="29">
        <v>0</v>
      </c>
      <c r="G389" s="18" t="s">
        <v>137</v>
      </c>
      <c r="H389" s="11">
        <v>19.46</v>
      </c>
      <c r="I389" s="11">
        <v>0.22</v>
      </c>
      <c r="J389" s="7" t="s">
        <v>36</v>
      </c>
      <c r="K389" s="7" t="s">
        <v>47</v>
      </c>
      <c r="L389" s="7" t="s">
        <v>84</v>
      </c>
      <c r="M389" s="10">
        <v>6</v>
      </c>
      <c r="N389" s="10">
        <v>0</v>
      </c>
      <c r="O389" s="5"/>
    </row>
    <row r="390" spans="1:15" ht="15.6">
      <c r="A390" s="4" t="s">
        <v>55</v>
      </c>
      <c r="B390" s="5" t="s">
        <v>2</v>
      </c>
      <c r="C390" s="10">
        <v>3317.52</v>
      </c>
      <c r="D390" s="22"/>
      <c r="E390" s="22">
        <v>28.401162936303098</v>
      </c>
      <c r="F390" s="29">
        <v>0</v>
      </c>
      <c r="G390" s="18" t="s">
        <v>137</v>
      </c>
      <c r="H390" s="11">
        <v>20.100000000000001</v>
      </c>
      <c r="I390" s="11">
        <v>0.21</v>
      </c>
      <c r="J390" s="7" t="s">
        <v>36</v>
      </c>
      <c r="K390" s="7" t="s">
        <v>47</v>
      </c>
      <c r="L390" s="7" t="s">
        <v>84</v>
      </c>
      <c r="M390" s="10">
        <v>6</v>
      </c>
      <c r="N390" s="10">
        <v>0</v>
      </c>
      <c r="O390" s="5"/>
    </row>
    <row r="391" spans="1:15" ht="15.6">
      <c r="A391" s="4" t="s">
        <v>55</v>
      </c>
      <c r="B391" s="5" t="s">
        <v>2</v>
      </c>
      <c r="C391" s="10">
        <v>3320.3</v>
      </c>
      <c r="D391" s="22"/>
      <c r="E391" s="22">
        <v>28.137484539469298</v>
      </c>
      <c r="F391" s="29">
        <v>0</v>
      </c>
      <c r="G391" s="18" t="s">
        <v>137</v>
      </c>
      <c r="H391" s="11">
        <v>19.77</v>
      </c>
      <c r="I391" s="11">
        <v>0.14000000000000001</v>
      </c>
      <c r="J391" s="7" t="s">
        <v>36</v>
      </c>
      <c r="K391" s="7" t="s">
        <v>47</v>
      </c>
      <c r="L391" s="7" t="s">
        <v>84</v>
      </c>
      <c r="M391" s="10">
        <v>6</v>
      </c>
      <c r="N391" s="10">
        <v>0</v>
      </c>
      <c r="O391" s="5"/>
    </row>
    <row r="392" spans="1:15" ht="15.6">
      <c r="A392" s="4" t="s">
        <v>55</v>
      </c>
      <c r="B392" s="5" t="s">
        <v>2</v>
      </c>
      <c r="C392" s="10">
        <v>3323.22</v>
      </c>
      <c r="D392" s="22"/>
      <c r="E392" s="22">
        <v>27.867703196102799</v>
      </c>
      <c r="F392" s="29">
        <v>0</v>
      </c>
      <c r="G392" s="18" t="s">
        <v>137</v>
      </c>
      <c r="H392" s="11">
        <v>20.25</v>
      </c>
      <c r="I392" s="11">
        <v>0.21</v>
      </c>
      <c r="J392" s="7" t="s">
        <v>36</v>
      </c>
      <c r="K392" s="7" t="s">
        <v>47</v>
      </c>
      <c r="L392" s="7" t="s">
        <v>84</v>
      </c>
      <c r="M392" s="10">
        <v>6</v>
      </c>
      <c r="N392" s="10">
        <v>0</v>
      </c>
      <c r="O392" s="5"/>
    </row>
    <row r="393" spans="1:15" ht="15.6">
      <c r="A393" s="4" t="s">
        <v>55</v>
      </c>
      <c r="B393" s="5" t="s">
        <v>2</v>
      </c>
      <c r="C393" s="10">
        <v>3326.14</v>
      </c>
      <c r="D393" s="22"/>
      <c r="E393" s="22">
        <v>28.572671275585801</v>
      </c>
      <c r="F393" s="29">
        <v>0</v>
      </c>
      <c r="G393" s="18" t="s">
        <v>137</v>
      </c>
      <c r="H393" s="11">
        <v>19.5</v>
      </c>
      <c r="I393" s="11">
        <v>0.22</v>
      </c>
      <c r="J393" s="7" t="s">
        <v>36</v>
      </c>
      <c r="K393" s="7" t="s">
        <v>47</v>
      </c>
      <c r="L393" s="7" t="s">
        <v>84</v>
      </c>
      <c r="M393" s="10">
        <v>6</v>
      </c>
      <c r="N393" s="10">
        <v>0</v>
      </c>
      <c r="O393" s="5"/>
    </row>
    <row r="394" spans="1:15" ht="15.6">
      <c r="A394" s="4" t="s">
        <v>55</v>
      </c>
      <c r="B394" s="5" t="s">
        <v>2</v>
      </c>
      <c r="C394" s="10">
        <v>3329.2</v>
      </c>
      <c r="D394" s="22"/>
      <c r="E394" s="22">
        <v>28.086456843849302</v>
      </c>
      <c r="F394" s="29">
        <v>0</v>
      </c>
      <c r="G394" s="18" t="s">
        <v>137</v>
      </c>
      <c r="H394" s="11">
        <v>20.04</v>
      </c>
      <c r="I394" s="11">
        <v>0.22</v>
      </c>
      <c r="J394" s="7" t="s">
        <v>36</v>
      </c>
      <c r="K394" s="7" t="s">
        <v>47</v>
      </c>
      <c r="L394" s="7" t="s">
        <v>84</v>
      </c>
      <c r="M394" s="10">
        <v>6</v>
      </c>
      <c r="N394" s="10">
        <v>0</v>
      </c>
      <c r="O394" s="5"/>
    </row>
    <row r="395" spans="1:15" ht="15.6">
      <c r="A395" s="4" t="s">
        <v>55</v>
      </c>
      <c r="B395" s="5" t="s">
        <v>2</v>
      </c>
      <c r="C395" s="10">
        <v>3332.13</v>
      </c>
      <c r="D395" s="22"/>
      <c r="E395" s="22">
        <v>27.931037205751</v>
      </c>
      <c r="F395" s="29">
        <v>0</v>
      </c>
      <c r="G395" s="18" t="s">
        <v>137</v>
      </c>
      <c r="H395" s="11">
        <v>20.13</v>
      </c>
      <c r="I395" s="11">
        <v>0.21</v>
      </c>
      <c r="J395" s="7" t="s">
        <v>36</v>
      </c>
      <c r="K395" s="7" t="s">
        <v>47</v>
      </c>
      <c r="L395" s="7" t="s">
        <v>84</v>
      </c>
      <c r="M395" s="10">
        <v>6</v>
      </c>
      <c r="N395" s="10">
        <v>0</v>
      </c>
      <c r="O395" s="5"/>
    </row>
    <row r="396" spans="1:15" ht="15.6">
      <c r="A396" s="40" t="s">
        <v>147</v>
      </c>
      <c r="B396" s="41" t="s">
        <v>2</v>
      </c>
      <c r="C396" s="38">
        <v>3.9</v>
      </c>
      <c r="D396" s="42">
        <v>36</v>
      </c>
      <c r="E396" s="42">
        <v>28.3</v>
      </c>
      <c r="F396" s="29">
        <v>0</v>
      </c>
      <c r="G396" s="46" t="s">
        <v>137</v>
      </c>
      <c r="H396" s="43">
        <v>20.665586927483325</v>
      </c>
      <c r="I396" s="43">
        <v>0.25</v>
      </c>
      <c r="J396" s="44" t="s">
        <v>36</v>
      </c>
      <c r="K396" s="44" t="s">
        <v>47</v>
      </c>
      <c r="L396" s="44" t="s">
        <v>51</v>
      </c>
      <c r="M396" s="38">
        <v>10</v>
      </c>
      <c r="N396" s="38">
        <v>1</v>
      </c>
      <c r="O396" s="44" t="s">
        <v>154</v>
      </c>
    </row>
    <row r="397" spans="1:15" ht="15.6">
      <c r="A397" s="40" t="s">
        <v>147</v>
      </c>
      <c r="B397" s="41" t="s">
        <v>2</v>
      </c>
      <c r="C397" s="38">
        <v>456.3</v>
      </c>
      <c r="D397" s="42">
        <v>36</v>
      </c>
      <c r="E397" s="42">
        <v>25.927981119083455</v>
      </c>
      <c r="F397" s="29">
        <v>0</v>
      </c>
      <c r="G397" s="46" t="s">
        <v>137</v>
      </c>
      <c r="H397" s="43">
        <v>20.1272234492744</v>
      </c>
      <c r="I397" s="43">
        <v>0.25</v>
      </c>
      <c r="J397" s="44" t="s">
        <v>36</v>
      </c>
      <c r="K397" s="44" t="s">
        <v>47</v>
      </c>
      <c r="L397" s="44" t="s">
        <v>51</v>
      </c>
      <c r="M397" s="38">
        <v>10</v>
      </c>
      <c r="N397" s="38">
        <v>1</v>
      </c>
      <c r="O397" s="44" t="s">
        <v>154</v>
      </c>
    </row>
    <row r="398" spans="1:15" ht="15.6">
      <c r="A398" s="40" t="s">
        <v>147</v>
      </c>
      <c r="B398" s="41" t="s">
        <v>2</v>
      </c>
      <c r="C398" s="38">
        <v>900</v>
      </c>
      <c r="D398" s="42">
        <v>36</v>
      </c>
      <c r="E398" s="42">
        <v>25.349137363661999</v>
      </c>
      <c r="F398" s="29">
        <v>0</v>
      </c>
      <c r="G398" s="46" t="s">
        <v>137</v>
      </c>
      <c r="H398" s="43">
        <v>20.227995362329555</v>
      </c>
      <c r="I398" s="43">
        <v>0.25</v>
      </c>
      <c r="J398" s="44" t="s">
        <v>36</v>
      </c>
      <c r="K398" s="44" t="s">
        <v>47</v>
      </c>
      <c r="L398" s="44" t="s">
        <v>51</v>
      </c>
      <c r="M398" s="38">
        <v>10</v>
      </c>
      <c r="N398" s="38">
        <v>1</v>
      </c>
      <c r="O398" s="44" t="s">
        <v>154</v>
      </c>
    </row>
    <row r="399" spans="1:15" ht="15.6">
      <c r="A399" s="40" t="s">
        <v>147</v>
      </c>
      <c r="B399" s="41" t="s">
        <v>2</v>
      </c>
      <c r="C399" s="38">
        <v>1500</v>
      </c>
      <c r="D399" s="42">
        <v>36</v>
      </c>
      <c r="E399" s="42">
        <v>28.008593400861809</v>
      </c>
      <c r="F399" s="29">
        <v>0</v>
      </c>
      <c r="G399" s="46" t="s">
        <v>137</v>
      </c>
      <c r="H399" s="43">
        <v>20.570138914493665</v>
      </c>
      <c r="I399" s="43">
        <v>0.25</v>
      </c>
      <c r="J399" s="44" t="s">
        <v>36</v>
      </c>
      <c r="K399" s="44" t="s">
        <v>47</v>
      </c>
      <c r="L399" s="44" t="s">
        <v>51</v>
      </c>
      <c r="M399" s="38">
        <v>10</v>
      </c>
      <c r="N399" s="38">
        <v>1</v>
      </c>
      <c r="O399" s="44" t="s">
        <v>154</v>
      </c>
    </row>
    <row r="400" spans="1:15" ht="15.6">
      <c r="A400" s="40" t="s">
        <v>147</v>
      </c>
      <c r="B400" s="41" t="s">
        <v>2</v>
      </c>
      <c r="C400" s="38">
        <v>2109</v>
      </c>
      <c r="D400" s="42">
        <v>36</v>
      </c>
      <c r="E400" s="42">
        <v>27.264419785749759</v>
      </c>
      <c r="F400" s="29">
        <v>0</v>
      </c>
      <c r="G400" s="46" t="s">
        <v>137</v>
      </c>
      <c r="H400" s="43">
        <v>20.378290626148278</v>
      </c>
      <c r="I400" s="43">
        <v>0.25</v>
      </c>
      <c r="J400" s="44" t="s">
        <v>36</v>
      </c>
      <c r="K400" s="44" t="s">
        <v>47</v>
      </c>
      <c r="L400" s="44" t="s">
        <v>51</v>
      </c>
      <c r="M400" s="38">
        <v>10</v>
      </c>
      <c r="N400" s="38">
        <v>1</v>
      </c>
      <c r="O400" s="44" t="s">
        <v>154</v>
      </c>
    </row>
    <row r="401" spans="1:15" ht="15.6">
      <c r="A401" s="40" t="s">
        <v>147</v>
      </c>
      <c r="B401" s="41" t="s">
        <v>2</v>
      </c>
      <c r="C401" s="38">
        <v>2592</v>
      </c>
      <c r="D401" s="42">
        <v>36</v>
      </c>
      <c r="E401" s="42">
        <v>28.175763713187322</v>
      </c>
      <c r="F401" s="29">
        <v>0</v>
      </c>
      <c r="G401" s="46" t="s">
        <v>137</v>
      </c>
      <c r="H401" s="43">
        <v>20.629690163908236</v>
      </c>
      <c r="I401" s="43">
        <v>0.25</v>
      </c>
      <c r="J401" s="44" t="s">
        <v>36</v>
      </c>
      <c r="K401" s="44" t="s">
        <v>47</v>
      </c>
      <c r="L401" s="44" t="s">
        <v>51</v>
      </c>
      <c r="M401" s="38">
        <v>10</v>
      </c>
      <c r="N401" s="38">
        <v>1</v>
      </c>
      <c r="O401" s="44" t="s">
        <v>154</v>
      </c>
    </row>
    <row r="402" spans="1:15" ht="15.6">
      <c r="A402" s="40" t="s">
        <v>147</v>
      </c>
      <c r="B402" s="41" t="s">
        <v>2</v>
      </c>
      <c r="C402" s="38">
        <v>2785</v>
      </c>
      <c r="D402" s="42">
        <v>36</v>
      </c>
      <c r="E402" s="42">
        <v>28.424132606124324</v>
      </c>
      <c r="F402" s="29">
        <v>0</v>
      </c>
      <c r="G402" s="46" t="s">
        <v>137</v>
      </c>
      <c r="H402" s="43">
        <v>20.12258653710386</v>
      </c>
      <c r="I402" s="43">
        <v>0.25</v>
      </c>
      <c r="J402" s="44" t="s">
        <v>36</v>
      </c>
      <c r="K402" s="44" t="s">
        <v>47</v>
      </c>
      <c r="L402" s="44" t="s">
        <v>51</v>
      </c>
      <c r="M402" s="38">
        <v>10</v>
      </c>
      <c r="N402" s="38">
        <v>1</v>
      </c>
      <c r="O402" s="44" t="s">
        <v>154</v>
      </c>
    </row>
    <row r="403" spans="1:15" ht="15.6">
      <c r="A403" s="40" t="s">
        <v>147</v>
      </c>
      <c r="B403" s="41" t="s">
        <v>2</v>
      </c>
      <c r="C403" s="38">
        <v>2889.5229999999997</v>
      </c>
      <c r="D403" s="42">
        <v>36</v>
      </c>
      <c r="E403" s="42">
        <v>28.68131298804067</v>
      </c>
      <c r="F403" s="29">
        <v>0</v>
      </c>
      <c r="G403" s="46" t="s">
        <v>137</v>
      </c>
      <c r="H403" s="43">
        <v>19.299474706009015</v>
      </c>
      <c r="I403" s="43">
        <v>0.25</v>
      </c>
      <c r="J403" s="44" t="s">
        <v>36</v>
      </c>
      <c r="K403" s="44" t="s">
        <v>47</v>
      </c>
      <c r="L403" s="44" t="s">
        <v>51</v>
      </c>
      <c r="M403" s="38">
        <v>10</v>
      </c>
      <c r="N403" s="38">
        <v>1</v>
      </c>
      <c r="O403" s="44" t="s">
        <v>154</v>
      </c>
    </row>
    <row r="404" spans="1:15" ht="15.6">
      <c r="A404" s="40" t="s">
        <v>147</v>
      </c>
      <c r="B404" s="41" t="s">
        <v>2</v>
      </c>
      <c r="C404" s="38">
        <v>2985</v>
      </c>
      <c r="D404" s="42">
        <v>36</v>
      </c>
      <c r="E404" s="42">
        <v>28.871353885954509</v>
      </c>
      <c r="F404" s="29">
        <v>0</v>
      </c>
      <c r="G404" s="46" t="s">
        <v>137</v>
      </c>
      <c r="H404" s="43">
        <v>19.287627726259025</v>
      </c>
      <c r="I404" s="43">
        <v>0.25</v>
      </c>
      <c r="J404" s="44" t="s">
        <v>36</v>
      </c>
      <c r="K404" s="44" t="s">
        <v>47</v>
      </c>
      <c r="L404" s="44" t="s">
        <v>51</v>
      </c>
      <c r="M404" s="38">
        <v>10</v>
      </c>
      <c r="N404" s="38">
        <v>1</v>
      </c>
      <c r="O404" s="44" t="s">
        <v>154</v>
      </c>
    </row>
    <row r="405" spans="1:15" ht="15.6">
      <c r="A405" s="40" t="s">
        <v>147</v>
      </c>
      <c r="B405" s="41" t="s">
        <v>2</v>
      </c>
      <c r="C405" s="38">
        <v>3049.9</v>
      </c>
      <c r="D405" s="42">
        <v>36</v>
      </c>
      <c r="E405" s="42">
        <v>28.679104489939764</v>
      </c>
      <c r="F405" s="29">
        <v>0</v>
      </c>
      <c r="G405" s="46" t="s">
        <v>137</v>
      </c>
      <c r="H405" s="43">
        <v>19.10753399513343</v>
      </c>
      <c r="I405" s="43">
        <v>0.25</v>
      </c>
      <c r="J405" s="44" t="s">
        <v>36</v>
      </c>
      <c r="K405" s="44" t="s">
        <v>47</v>
      </c>
      <c r="L405" s="44" t="s">
        <v>51</v>
      </c>
      <c r="M405" s="38">
        <v>10</v>
      </c>
      <c r="N405" s="38">
        <v>1</v>
      </c>
      <c r="O405" s="44" t="s">
        <v>154</v>
      </c>
    </row>
    <row r="406" spans="1:15" ht="15.6">
      <c r="A406" s="40" t="s">
        <v>147</v>
      </c>
      <c r="B406" s="41" t="s">
        <v>2</v>
      </c>
      <c r="C406" s="38">
        <v>3172</v>
      </c>
      <c r="D406" s="42">
        <v>36</v>
      </c>
      <c r="E406" s="42">
        <v>28.481844078061375</v>
      </c>
      <c r="F406" s="29">
        <v>0</v>
      </c>
      <c r="G406" s="46" t="s">
        <v>137</v>
      </c>
      <c r="H406" s="43">
        <v>19.788461261461386</v>
      </c>
      <c r="I406" s="43">
        <v>0.25</v>
      </c>
      <c r="J406" s="44" t="s">
        <v>36</v>
      </c>
      <c r="K406" s="44" t="s">
        <v>47</v>
      </c>
      <c r="L406" s="44" t="s">
        <v>51</v>
      </c>
      <c r="M406" s="38">
        <v>10</v>
      </c>
      <c r="N406" s="38">
        <v>1</v>
      </c>
      <c r="O406" s="44" t="s">
        <v>154</v>
      </c>
    </row>
    <row r="407" spans="1:15" ht="15.6">
      <c r="A407" s="40" t="s">
        <v>147</v>
      </c>
      <c r="B407" s="41" t="s">
        <v>2</v>
      </c>
      <c r="C407" s="38">
        <v>3495.9</v>
      </c>
      <c r="D407" s="42">
        <v>36</v>
      </c>
      <c r="E407" s="42">
        <v>28.719099679666169</v>
      </c>
      <c r="F407" s="29">
        <v>0</v>
      </c>
      <c r="G407" s="46" t="s">
        <v>137</v>
      </c>
      <c r="H407" s="43">
        <v>19.529191766973653</v>
      </c>
      <c r="I407" s="43">
        <v>0.25</v>
      </c>
      <c r="J407" s="44" t="s">
        <v>36</v>
      </c>
      <c r="K407" s="44" t="s">
        <v>47</v>
      </c>
      <c r="L407" s="44" t="s">
        <v>51</v>
      </c>
      <c r="M407" s="38">
        <v>10</v>
      </c>
      <c r="N407" s="38">
        <v>1</v>
      </c>
      <c r="O407" s="44" t="s">
        <v>154</v>
      </c>
    </row>
    <row r="408" spans="1:15" ht="15.6">
      <c r="A408" s="40" t="s">
        <v>147</v>
      </c>
      <c r="B408" s="41" t="s">
        <v>2</v>
      </c>
      <c r="C408" s="38">
        <v>4</v>
      </c>
      <c r="D408" s="42">
        <v>36</v>
      </c>
      <c r="E408" s="42">
        <v>28.3</v>
      </c>
      <c r="F408" s="29">
        <v>0</v>
      </c>
      <c r="G408" s="46" t="s">
        <v>130</v>
      </c>
      <c r="H408" s="43">
        <v>19.170000000000002</v>
      </c>
      <c r="I408" s="43">
        <v>0.25</v>
      </c>
      <c r="J408" s="44" t="s">
        <v>133</v>
      </c>
      <c r="K408" s="44" t="s">
        <v>50</v>
      </c>
      <c r="L408" s="44" t="s">
        <v>57</v>
      </c>
      <c r="M408" s="38">
        <v>10</v>
      </c>
      <c r="N408" s="38">
        <v>1</v>
      </c>
      <c r="O408" s="44" t="s">
        <v>154</v>
      </c>
    </row>
    <row r="409" spans="1:15" ht="15.6">
      <c r="A409" s="40" t="s">
        <v>147</v>
      </c>
      <c r="B409" s="41" t="s">
        <v>2</v>
      </c>
      <c r="C409" s="38">
        <v>900</v>
      </c>
      <c r="D409" s="42">
        <v>36</v>
      </c>
      <c r="E409" s="42">
        <v>25.3</v>
      </c>
      <c r="F409" s="29">
        <v>0</v>
      </c>
      <c r="G409" s="46" t="s">
        <v>130</v>
      </c>
      <c r="H409" s="43">
        <v>18.989999999999998</v>
      </c>
      <c r="I409" s="43">
        <v>0.25</v>
      </c>
      <c r="J409" s="44" t="s">
        <v>133</v>
      </c>
      <c r="K409" s="44" t="s">
        <v>50</v>
      </c>
      <c r="L409" s="44" t="s">
        <v>57</v>
      </c>
      <c r="M409" s="38">
        <v>10</v>
      </c>
      <c r="N409" s="38">
        <v>1</v>
      </c>
      <c r="O409" s="44" t="s">
        <v>154</v>
      </c>
    </row>
    <row r="410" spans="1:15" ht="15.6">
      <c r="A410" s="40" t="s">
        <v>147</v>
      </c>
      <c r="B410" s="41" t="s">
        <v>2</v>
      </c>
      <c r="C410" s="38">
        <v>1500</v>
      </c>
      <c r="D410" s="42">
        <v>36</v>
      </c>
      <c r="E410" s="42">
        <v>28</v>
      </c>
      <c r="F410" s="29">
        <v>0</v>
      </c>
      <c r="G410" s="46" t="s">
        <v>130</v>
      </c>
      <c r="H410" s="43">
        <v>19.77</v>
      </c>
      <c r="I410" s="43">
        <v>0.25</v>
      </c>
      <c r="J410" s="44" t="s">
        <v>133</v>
      </c>
      <c r="K410" s="44" t="s">
        <v>50</v>
      </c>
      <c r="L410" s="44" t="s">
        <v>57</v>
      </c>
      <c r="M410" s="38">
        <v>10</v>
      </c>
      <c r="N410" s="38">
        <v>1</v>
      </c>
      <c r="O410" s="44" t="s">
        <v>154</v>
      </c>
    </row>
    <row r="411" spans="1:15" ht="15.6">
      <c r="A411" s="40" t="s">
        <v>147</v>
      </c>
      <c r="B411" s="41" t="s">
        <v>2</v>
      </c>
      <c r="C411" s="38">
        <v>2109</v>
      </c>
      <c r="D411" s="42">
        <v>36</v>
      </c>
      <c r="E411" s="42">
        <v>27.3</v>
      </c>
      <c r="F411" s="29">
        <v>0</v>
      </c>
      <c r="G411" s="46" t="s">
        <v>130</v>
      </c>
      <c r="H411" s="43">
        <v>17.82</v>
      </c>
      <c r="I411" s="43">
        <v>0.25</v>
      </c>
      <c r="J411" s="44" t="s">
        <v>133</v>
      </c>
      <c r="K411" s="44" t="s">
        <v>50</v>
      </c>
      <c r="L411" s="44" t="s">
        <v>57</v>
      </c>
      <c r="M411" s="38">
        <v>10</v>
      </c>
      <c r="N411" s="38">
        <v>1</v>
      </c>
      <c r="O411" s="44" t="s">
        <v>154</v>
      </c>
    </row>
    <row r="412" spans="1:15" ht="15.6">
      <c r="A412" s="40" t="s">
        <v>147</v>
      </c>
      <c r="B412" s="41" t="s">
        <v>2</v>
      </c>
      <c r="C412" s="38">
        <v>2985</v>
      </c>
      <c r="D412" s="42">
        <v>36</v>
      </c>
      <c r="E412" s="42">
        <v>28.9</v>
      </c>
      <c r="F412" s="29">
        <v>0</v>
      </c>
      <c r="G412" s="46" t="s">
        <v>130</v>
      </c>
      <c r="H412" s="43">
        <v>18.2</v>
      </c>
      <c r="I412" s="43">
        <v>0.25</v>
      </c>
      <c r="J412" s="44" t="s">
        <v>133</v>
      </c>
      <c r="K412" s="44" t="s">
        <v>50</v>
      </c>
      <c r="L412" s="44" t="s">
        <v>57</v>
      </c>
      <c r="M412" s="38">
        <v>10</v>
      </c>
      <c r="N412" s="38">
        <v>1</v>
      </c>
      <c r="O412" s="44" t="s">
        <v>154</v>
      </c>
    </row>
    <row r="413" spans="1:15" ht="15.6">
      <c r="A413" s="40" t="s">
        <v>147</v>
      </c>
      <c r="B413" s="41" t="s">
        <v>2</v>
      </c>
      <c r="C413" s="38">
        <v>3229</v>
      </c>
      <c r="D413" s="42">
        <v>36</v>
      </c>
      <c r="E413" s="42">
        <v>28.4</v>
      </c>
      <c r="F413" s="29">
        <v>0</v>
      </c>
      <c r="G413" s="46" t="s">
        <v>130</v>
      </c>
      <c r="H413" s="43">
        <v>18</v>
      </c>
      <c r="I413" s="43">
        <v>0.25</v>
      </c>
      <c r="J413" s="44" t="s">
        <v>133</v>
      </c>
      <c r="K413" s="44" t="s">
        <v>50</v>
      </c>
      <c r="L413" s="44" t="s">
        <v>57</v>
      </c>
      <c r="M413" s="38">
        <v>10</v>
      </c>
      <c r="N413" s="38">
        <v>1</v>
      </c>
      <c r="O413" s="44" t="s">
        <v>154</v>
      </c>
    </row>
    <row r="414" spans="1:15" ht="15.6">
      <c r="A414" s="40" t="s">
        <v>147</v>
      </c>
      <c r="B414" s="41" t="s">
        <v>2</v>
      </c>
      <c r="C414" s="38">
        <v>4027.9999999999995</v>
      </c>
      <c r="D414" s="42">
        <v>36</v>
      </c>
      <c r="E414" s="42">
        <v>29.8</v>
      </c>
      <c r="F414" s="29">
        <v>0</v>
      </c>
      <c r="G414" s="46" t="s">
        <v>130</v>
      </c>
      <c r="H414" s="43">
        <v>17.739999999999998</v>
      </c>
      <c r="I414" s="43">
        <v>0.25</v>
      </c>
      <c r="J414" s="44" t="s">
        <v>133</v>
      </c>
      <c r="K414" s="44" t="s">
        <v>50</v>
      </c>
      <c r="L414" s="44" t="s">
        <v>57</v>
      </c>
      <c r="M414" s="38">
        <v>10</v>
      </c>
      <c r="N414" s="38">
        <v>1</v>
      </c>
      <c r="O414" s="44" t="s">
        <v>154</v>
      </c>
    </row>
    <row r="415" spans="1:15" ht="15.6">
      <c r="A415" s="40" t="s">
        <v>147</v>
      </c>
      <c r="B415" s="41" t="s">
        <v>2</v>
      </c>
      <c r="C415" s="38">
        <v>4342</v>
      </c>
      <c r="D415" s="42">
        <v>36</v>
      </c>
      <c r="E415" s="42">
        <v>30.1</v>
      </c>
      <c r="F415" s="29">
        <v>0</v>
      </c>
      <c r="G415" s="46" t="s">
        <v>130</v>
      </c>
      <c r="H415" s="43">
        <v>17.920000000000002</v>
      </c>
      <c r="I415" s="43">
        <v>0.25</v>
      </c>
      <c r="J415" s="44" t="s">
        <v>133</v>
      </c>
      <c r="K415" s="44" t="s">
        <v>50</v>
      </c>
      <c r="L415" s="44" t="s">
        <v>57</v>
      </c>
      <c r="M415" s="38">
        <v>10</v>
      </c>
      <c r="N415" s="38">
        <v>1</v>
      </c>
      <c r="O415" s="44" t="s">
        <v>154</v>
      </c>
    </row>
    <row r="416" spans="1:15" ht="15.6">
      <c r="A416" s="4" t="s">
        <v>21</v>
      </c>
      <c r="B416" s="5" t="s">
        <v>17</v>
      </c>
      <c r="C416" s="27">
        <v>12281.323608963532</v>
      </c>
      <c r="D416" s="22"/>
      <c r="E416" s="23">
        <v>30.049495525758818</v>
      </c>
      <c r="F416" s="29">
        <v>0</v>
      </c>
      <c r="G416" s="18" t="s">
        <v>130</v>
      </c>
      <c r="H416" s="26">
        <v>17.141967867864594</v>
      </c>
      <c r="I416" s="26">
        <v>0.23395144321454511</v>
      </c>
      <c r="J416" s="7" t="s">
        <v>133</v>
      </c>
      <c r="K416" s="7" t="s">
        <v>50</v>
      </c>
      <c r="L416" s="7" t="s">
        <v>61</v>
      </c>
      <c r="M416" s="10">
        <v>10</v>
      </c>
      <c r="N416" s="10">
        <v>0</v>
      </c>
      <c r="O416" s="7"/>
    </row>
    <row r="417" spans="1:15" ht="15.6">
      <c r="A417" s="4" t="s">
        <v>21</v>
      </c>
      <c r="B417" s="5" t="s">
        <v>17</v>
      </c>
      <c r="C417" s="27">
        <v>12718.992734525784</v>
      </c>
      <c r="D417" s="22"/>
      <c r="E417" s="23">
        <v>30.354765269179662</v>
      </c>
      <c r="F417" s="29">
        <v>0</v>
      </c>
      <c r="G417" s="18" t="s">
        <v>130</v>
      </c>
      <c r="H417" s="26">
        <v>16.617902832094636</v>
      </c>
      <c r="I417" s="26">
        <v>0.23</v>
      </c>
      <c r="J417" s="7" t="s">
        <v>133</v>
      </c>
      <c r="K417" s="7" t="s">
        <v>50</v>
      </c>
      <c r="L417" s="7" t="s">
        <v>61</v>
      </c>
      <c r="M417" s="10">
        <v>10</v>
      </c>
      <c r="N417" s="10">
        <v>0</v>
      </c>
      <c r="O417" s="7"/>
    </row>
    <row r="418" spans="1:15" ht="15.6">
      <c r="A418" s="4" t="s">
        <v>21</v>
      </c>
      <c r="B418" s="5" t="s">
        <v>17</v>
      </c>
      <c r="C418" s="27">
        <v>13253.186447311065</v>
      </c>
      <c r="D418" s="22"/>
      <c r="E418" s="23">
        <v>30.498600241203093</v>
      </c>
      <c r="F418" s="29">
        <v>0</v>
      </c>
      <c r="G418" s="18" t="s">
        <v>130</v>
      </c>
      <c r="H418" s="26">
        <v>16.328711836126164</v>
      </c>
      <c r="I418" s="26">
        <v>0.25977906237652504</v>
      </c>
      <c r="J418" s="7" t="s">
        <v>133</v>
      </c>
      <c r="K418" s="7" t="s">
        <v>50</v>
      </c>
      <c r="L418" s="7" t="s">
        <v>61</v>
      </c>
      <c r="M418" s="10">
        <v>10</v>
      </c>
      <c r="N418" s="10">
        <v>0</v>
      </c>
      <c r="O418" s="7"/>
    </row>
    <row r="419" spans="1:15" ht="15.6">
      <c r="A419" s="4" t="s">
        <v>21</v>
      </c>
      <c r="B419" s="5" t="s">
        <v>17</v>
      </c>
      <c r="C419" s="27">
        <v>13476.880582530895</v>
      </c>
      <c r="D419" s="22"/>
      <c r="E419" s="23">
        <v>30.684981414873317</v>
      </c>
      <c r="F419" s="29">
        <v>0</v>
      </c>
      <c r="G419" s="18" t="s">
        <v>130</v>
      </c>
      <c r="H419" s="26">
        <v>16.360357272153792</v>
      </c>
      <c r="I419" s="26">
        <v>0.26676280317197132</v>
      </c>
      <c r="J419" s="7" t="s">
        <v>133</v>
      </c>
      <c r="K419" s="7" t="s">
        <v>50</v>
      </c>
      <c r="L419" s="7" t="s">
        <v>61</v>
      </c>
      <c r="M419" s="10">
        <v>10</v>
      </c>
      <c r="N419" s="10">
        <v>0</v>
      </c>
      <c r="O419" s="7"/>
    </row>
    <row r="420" spans="1:15" ht="15.6">
      <c r="A420" s="4" t="s">
        <v>21</v>
      </c>
      <c r="B420" s="5" t="s">
        <v>17</v>
      </c>
      <c r="C420" s="27">
        <v>13715.895441281247</v>
      </c>
      <c r="D420" s="22"/>
      <c r="E420" s="23">
        <v>30.878960025747851</v>
      </c>
      <c r="F420" s="29">
        <v>0</v>
      </c>
      <c r="G420" s="18" t="s">
        <v>130</v>
      </c>
      <c r="H420" s="26">
        <v>16.425976030624678</v>
      </c>
      <c r="I420" s="26">
        <v>0.27212201624480281</v>
      </c>
      <c r="J420" s="7" t="s">
        <v>133</v>
      </c>
      <c r="K420" s="7" t="s">
        <v>50</v>
      </c>
      <c r="L420" s="7" t="s">
        <v>61</v>
      </c>
      <c r="M420" s="10">
        <v>10</v>
      </c>
      <c r="N420" s="10">
        <v>0</v>
      </c>
      <c r="O420" s="7"/>
    </row>
    <row r="421" spans="1:15" ht="15.6">
      <c r="A421" s="4" t="s">
        <v>21</v>
      </c>
      <c r="B421" s="5" t="s">
        <v>17</v>
      </c>
      <c r="C421" s="27">
        <v>13832.815287211473</v>
      </c>
      <c r="D421" s="22"/>
      <c r="E421" s="23">
        <v>31.501736592072479</v>
      </c>
      <c r="F421" s="29">
        <v>0</v>
      </c>
      <c r="G421" s="18" t="s">
        <v>130</v>
      </c>
      <c r="H421" s="26">
        <v>16.253654874953007</v>
      </c>
      <c r="I421" s="26">
        <v>0.27609772200221672</v>
      </c>
      <c r="J421" s="7" t="s">
        <v>133</v>
      </c>
      <c r="K421" s="7" t="s">
        <v>50</v>
      </c>
      <c r="L421" s="7" t="s">
        <v>61</v>
      </c>
      <c r="M421" s="10">
        <v>10</v>
      </c>
      <c r="N421" s="10">
        <v>0</v>
      </c>
      <c r="O421" s="7"/>
    </row>
    <row r="422" spans="1:15" ht="15.6">
      <c r="A422" s="4" t="s">
        <v>21</v>
      </c>
      <c r="B422" s="5" t="s">
        <v>17</v>
      </c>
      <c r="C422" s="27">
        <v>14170.855946118536</v>
      </c>
      <c r="D422" s="22"/>
      <c r="E422" s="23">
        <v>31.157905179001446</v>
      </c>
      <c r="F422" s="29">
        <v>0</v>
      </c>
      <c r="G422" s="18" t="s">
        <v>130</v>
      </c>
      <c r="H422" s="26">
        <v>16.089064041237442</v>
      </c>
      <c r="I422" s="26">
        <v>0.31833962883082678</v>
      </c>
      <c r="J422" s="7" t="s">
        <v>133</v>
      </c>
      <c r="K422" s="7" t="s">
        <v>50</v>
      </c>
      <c r="L422" s="7" t="s">
        <v>61</v>
      </c>
      <c r="M422" s="10">
        <v>10</v>
      </c>
      <c r="N422" s="10">
        <v>0</v>
      </c>
      <c r="O422" s="7"/>
    </row>
    <row r="423" spans="1:15" ht="15.6">
      <c r="A423" s="4" t="s">
        <v>21</v>
      </c>
      <c r="B423" s="5" t="s">
        <v>17</v>
      </c>
      <c r="C423" s="27">
        <v>14310.722830004011</v>
      </c>
      <c r="D423" s="22"/>
      <c r="E423" s="23">
        <v>30.362713380632567</v>
      </c>
      <c r="F423" s="29">
        <v>0</v>
      </c>
      <c r="G423" s="18" t="s">
        <v>130</v>
      </c>
      <c r="H423" s="26">
        <v>15.959471383173884</v>
      </c>
      <c r="I423" s="26">
        <v>0.26701126191096769</v>
      </c>
      <c r="J423" s="7" t="s">
        <v>133</v>
      </c>
      <c r="K423" s="7" t="s">
        <v>50</v>
      </c>
      <c r="L423" s="7" t="s">
        <v>61</v>
      </c>
      <c r="M423" s="10">
        <v>10</v>
      </c>
      <c r="N423" s="10">
        <v>0</v>
      </c>
      <c r="O423" s="7"/>
    </row>
    <row r="424" spans="1:15" ht="15.6">
      <c r="A424" s="4" t="s">
        <v>21</v>
      </c>
      <c r="B424" s="5" t="s">
        <v>17</v>
      </c>
      <c r="C424" s="27">
        <v>14796.017762977386</v>
      </c>
      <c r="D424" s="22"/>
      <c r="E424" s="23">
        <v>30.803866669748281</v>
      </c>
      <c r="F424" s="29">
        <v>0</v>
      </c>
      <c r="G424" s="18" t="s">
        <v>130</v>
      </c>
      <c r="H424" s="26">
        <v>15.044467047102605</v>
      </c>
      <c r="I424" s="26">
        <v>0.36530433909078253</v>
      </c>
      <c r="J424" s="7" t="s">
        <v>133</v>
      </c>
      <c r="K424" s="7" t="s">
        <v>50</v>
      </c>
      <c r="L424" s="7" t="s">
        <v>61</v>
      </c>
      <c r="M424" s="10">
        <v>10</v>
      </c>
      <c r="N424" s="10">
        <v>0</v>
      </c>
      <c r="O424" s="7"/>
    </row>
    <row r="425" spans="1:15" ht="15.6">
      <c r="A425" s="4" t="s">
        <v>21</v>
      </c>
      <c r="B425" s="5" t="s">
        <v>17</v>
      </c>
      <c r="C425" s="27">
        <v>15037.23343470142</v>
      </c>
      <c r="D425" s="22"/>
      <c r="E425" s="23">
        <v>30.17274153936043</v>
      </c>
      <c r="F425" s="29">
        <v>0</v>
      </c>
      <c r="G425" s="18" t="s">
        <v>130</v>
      </c>
      <c r="H425" s="26">
        <v>15.336297128553888</v>
      </c>
      <c r="I425" s="26">
        <v>0.4005465474128459</v>
      </c>
      <c r="J425" s="7" t="s">
        <v>133</v>
      </c>
      <c r="K425" s="7" t="s">
        <v>50</v>
      </c>
      <c r="L425" s="7" t="s">
        <v>61</v>
      </c>
      <c r="M425" s="10">
        <v>10</v>
      </c>
      <c r="N425" s="10">
        <v>0</v>
      </c>
      <c r="O425" s="7"/>
    </row>
    <row r="426" spans="1:15" ht="15.6">
      <c r="A426" s="4" t="s">
        <v>21</v>
      </c>
      <c r="B426" s="5" t="s">
        <v>17</v>
      </c>
      <c r="C426" s="27">
        <v>15559.880621707976</v>
      </c>
      <c r="D426" s="22"/>
      <c r="E426" s="23">
        <v>32.115186871176434</v>
      </c>
      <c r="F426" s="29">
        <v>0</v>
      </c>
      <c r="G426" s="18" t="s">
        <v>130</v>
      </c>
      <c r="H426" s="26">
        <v>15.837242055133483</v>
      </c>
      <c r="I426" s="26">
        <v>0.29492309592280458</v>
      </c>
      <c r="J426" s="7" t="s">
        <v>133</v>
      </c>
      <c r="K426" s="7" t="s">
        <v>50</v>
      </c>
      <c r="L426" s="7" t="s">
        <v>61</v>
      </c>
      <c r="M426" s="10">
        <v>10</v>
      </c>
      <c r="N426" s="10">
        <v>0</v>
      </c>
      <c r="O426" s="7"/>
    </row>
    <row r="427" spans="1:15" ht="15.6">
      <c r="A427" s="4" t="s">
        <v>21</v>
      </c>
      <c r="B427" s="5" t="s">
        <v>17</v>
      </c>
      <c r="C427" s="27">
        <v>15865.971446912226</v>
      </c>
      <c r="D427" s="22"/>
      <c r="E427" s="23">
        <v>31.88604891260054</v>
      </c>
      <c r="F427" s="29">
        <v>0</v>
      </c>
      <c r="G427" s="18" t="s">
        <v>130</v>
      </c>
      <c r="H427" s="26">
        <v>15.002886758519463</v>
      </c>
      <c r="I427" s="26">
        <v>0.41362763587025148</v>
      </c>
      <c r="J427" s="7" t="s">
        <v>133</v>
      </c>
      <c r="K427" s="7" t="s">
        <v>50</v>
      </c>
      <c r="L427" s="7" t="s">
        <v>61</v>
      </c>
      <c r="M427" s="10">
        <v>10</v>
      </c>
      <c r="N427" s="10">
        <v>0</v>
      </c>
      <c r="O427" s="7"/>
    </row>
    <row r="428" spans="1:15" ht="15.6">
      <c r="A428" s="4" t="s">
        <v>21</v>
      </c>
      <c r="B428" s="5" t="s">
        <v>17</v>
      </c>
      <c r="C428" s="27">
        <v>16382.378963233123</v>
      </c>
      <c r="D428" s="22"/>
      <c r="E428" s="23">
        <v>30.857973139636037</v>
      </c>
      <c r="F428" s="29">
        <v>0</v>
      </c>
      <c r="G428" s="18" t="s">
        <v>130</v>
      </c>
      <c r="H428" s="26">
        <v>16.640025904255285</v>
      </c>
      <c r="I428" s="26">
        <v>0.26088654647827048</v>
      </c>
      <c r="J428" s="7" t="s">
        <v>133</v>
      </c>
      <c r="K428" s="7" t="s">
        <v>50</v>
      </c>
      <c r="L428" s="7" t="s">
        <v>61</v>
      </c>
      <c r="M428" s="10">
        <v>10</v>
      </c>
      <c r="N428" s="10">
        <v>0</v>
      </c>
      <c r="O428" s="7"/>
    </row>
    <row r="429" spans="1:15" ht="15.6">
      <c r="A429" s="4" t="s">
        <v>21</v>
      </c>
      <c r="B429" s="5" t="s">
        <v>18</v>
      </c>
      <c r="C429" s="27">
        <v>11800</v>
      </c>
      <c r="D429" s="22"/>
      <c r="E429" s="23">
        <v>28.492533463973007</v>
      </c>
      <c r="F429" s="29">
        <v>0</v>
      </c>
      <c r="G429" s="18" t="s">
        <v>130</v>
      </c>
      <c r="H429" s="26">
        <v>16.088027460245403</v>
      </c>
      <c r="I429" s="26">
        <v>0.23</v>
      </c>
      <c r="J429" s="7" t="s">
        <v>133</v>
      </c>
      <c r="K429" s="7" t="s">
        <v>50</v>
      </c>
      <c r="L429" s="7" t="s">
        <v>61</v>
      </c>
      <c r="M429" s="10">
        <v>10</v>
      </c>
      <c r="N429" s="10">
        <v>0</v>
      </c>
      <c r="O429" s="7"/>
    </row>
    <row r="430" spans="1:15" ht="15.6">
      <c r="A430" s="4" t="s">
        <v>21</v>
      </c>
      <c r="B430" s="5" t="s">
        <v>18</v>
      </c>
      <c r="C430" s="27">
        <v>13600</v>
      </c>
      <c r="D430" s="22"/>
      <c r="E430" s="23">
        <v>29.696884716077001</v>
      </c>
      <c r="F430" s="29">
        <v>0</v>
      </c>
      <c r="G430" s="18" t="s">
        <v>130</v>
      </c>
      <c r="H430" s="26">
        <v>16.418873489645769</v>
      </c>
      <c r="I430" s="26">
        <v>0.23</v>
      </c>
      <c r="J430" s="7" t="s">
        <v>133</v>
      </c>
      <c r="K430" s="7" t="s">
        <v>50</v>
      </c>
      <c r="L430" s="7" t="s">
        <v>61</v>
      </c>
      <c r="M430" s="10">
        <v>10</v>
      </c>
      <c r="N430" s="10">
        <v>0</v>
      </c>
      <c r="O430" s="7"/>
    </row>
    <row r="431" spans="1:15" ht="15.6">
      <c r="A431" s="4" t="s">
        <v>21</v>
      </c>
      <c r="B431" s="5" t="s">
        <v>18</v>
      </c>
      <c r="C431" s="27">
        <v>14940</v>
      </c>
      <c r="D431" s="22"/>
      <c r="E431" s="23">
        <v>30.489767824303343</v>
      </c>
      <c r="F431" s="29">
        <v>0</v>
      </c>
      <c r="G431" s="18" t="s">
        <v>130</v>
      </c>
      <c r="H431" s="26">
        <v>15.244927575004287</v>
      </c>
      <c r="I431" s="26">
        <v>0.23</v>
      </c>
      <c r="J431" s="7" t="s">
        <v>133</v>
      </c>
      <c r="K431" s="7" t="s">
        <v>50</v>
      </c>
      <c r="L431" s="7" t="s">
        <v>61</v>
      </c>
      <c r="M431" s="10">
        <v>10</v>
      </c>
      <c r="N431" s="10">
        <v>0</v>
      </c>
      <c r="O431" s="7"/>
    </row>
    <row r="432" spans="1:15" ht="15.6">
      <c r="A432" s="4" t="s">
        <v>19</v>
      </c>
      <c r="B432" s="5" t="s">
        <v>40</v>
      </c>
      <c r="C432" s="10">
        <v>13798.508</v>
      </c>
      <c r="D432" s="22"/>
      <c r="E432" s="22">
        <v>33.5</v>
      </c>
      <c r="F432" s="29">
        <v>0</v>
      </c>
      <c r="G432" s="18" t="s">
        <v>130</v>
      </c>
      <c r="H432" s="11">
        <v>15.829780019999999</v>
      </c>
      <c r="I432" s="11">
        <v>0.25</v>
      </c>
      <c r="J432" s="7" t="s">
        <v>133</v>
      </c>
      <c r="K432" s="7" t="s">
        <v>50</v>
      </c>
      <c r="L432" s="7" t="s">
        <v>54</v>
      </c>
      <c r="M432" s="10">
        <v>8</v>
      </c>
      <c r="N432" s="10">
        <v>0</v>
      </c>
      <c r="O432" s="5"/>
    </row>
    <row r="433" spans="1:15" ht="15.6">
      <c r="A433" s="4" t="s">
        <v>19</v>
      </c>
      <c r="B433" s="5" t="s">
        <v>40</v>
      </c>
      <c r="C433" s="10">
        <v>13785.623</v>
      </c>
      <c r="D433" s="22"/>
      <c r="E433" s="22">
        <v>30.6</v>
      </c>
      <c r="F433" s="29">
        <v>0</v>
      </c>
      <c r="G433" s="18" t="s">
        <v>130</v>
      </c>
      <c r="H433" s="11">
        <v>15.85262451</v>
      </c>
      <c r="I433" s="11">
        <v>0.25</v>
      </c>
      <c r="J433" s="7" t="s">
        <v>133</v>
      </c>
      <c r="K433" s="7" t="s">
        <v>50</v>
      </c>
      <c r="L433" s="7" t="s">
        <v>54</v>
      </c>
      <c r="M433" s="10">
        <v>8</v>
      </c>
      <c r="N433" s="10">
        <v>0</v>
      </c>
      <c r="O433" s="5"/>
    </row>
    <row r="434" spans="1:15" ht="15.6">
      <c r="A434" s="4" t="s">
        <v>19</v>
      </c>
      <c r="B434" s="5" t="s">
        <v>40</v>
      </c>
      <c r="C434" s="10">
        <v>13766.295</v>
      </c>
      <c r="D434" s="22"/>
      <c r="E434" s="22">
        <v>31.4</v>
      </c>
      <c r="F434" s="29">
        <v>0</v>
      </c>
      <c r="G434" s="18" t="s">
        <v>130</v>
      </c>
      <c r="H434" s="11">
        <v>15.751519249999999</v>
      </c>
      <c r="I434" s="11">
        <v>0.25</v>
      </c>
      <c r="J434" s="7" t="s">
        <v>133</v>
      </c>
      <c r="K434" s="7" t="s">
        <v>50</v>
      </c>
      <c r="L434" s="7" t="s">
        <v>54</v>
      </c>
      <c r="M434" s="10">
        <v>8</v>
      </c>
      <c r="N434" s="10">
        <v>0</v>
      </c>
      <c r="O434" s="5"/>
    </row>
    <row r="435" spans="1:15" ht="15.6">
      <c r="A435" s="4" t="s">
        <v>19</v>
      </c>
      <c r="B435" s="5" t="s">
        <v>40</v>
      </c>
      <c r="C435" s="10">
        <v>13740.526</v>
      </c>
      <c r="D435" s="22"/>
      <c r="E435" s="22">
        <v>30.5</v>
      </c>
      <c r="F435" s="29">
        <v>0</v>
      </c>
      <c r="G435" s="18" t="s">
        <v>130</v>
      </c>
      <c r="H435" s="11">
        <v>16.531400699999999</v>
      </c>
      <c r="I435" s="11">
        <v>0.25</v>
      </c>
      <c r="J435" s="7" t="s">
        <v>133</v>
      </c>
      <c r="K435" s="7" t="s">
        <v>50</v>
      </c>
      <c r="L435" s="7" t="s">
        <v>54</v>
      </c>
      <c r="M435" s="10">
        <v>8</v>
      </c>
      <c r="N435" s="10">
        <v>0</v>
      </c>
      <c r="O435" s="5"/>
    </row>
    <row r="436" spans="1:15" ht="15.6">
      <c r="A436" s="4" t="s">
        <v>19</v>
      </c>
      <c r="B436" s="5" t="s">
        <v>40</v>
      </c>
      <c r="C436" s="10">
        <v>13735.675000000001</v>
      </c>
      <c r="D436" s="22"/>
      <c r="E436" s="22">
        <v>28.4</v>
      </c>
      <c r="F436" s="29">
        <v>0</v>
      </c>
      <c r="G436" s="18" t="s">
        <v>130</v>
      </c>
      <c r="H436" s="11">
        <v>15.97776614</v>
      </c>
      <c r="I436" s="11">
        <v>0.25</v>
      </c>
      <c r="J436" s="7" t="s">
        <v>133</v>
      </c>
      <c r="K436" s="7" t="s">
        <v>50</v>
      </c>
      <c r="L436" s="7" t="s">
        <v>54</v>
      </c>
      <c r="M436" s="10">
        <v>8</v>
      </c>
      <c r="N436" s="10">
        <v>0</v>
      </c>
      <c r="O436" s="5"/>
    </row>
    <row r="437" spans="1:15" ht="15.6">
      <c r="A437" s="4" t="s">
        <v>19</v>
      </c>
      <c r="B437" s="5" t="s">
        <v>40</v>
      </c>
      <c r="C437" s="10">
        <v>13698.231</v>
      </c>
      <c r="D437" s="22"/>
      <c r="E437" s="22">
        <v>29.9</v>
      </c>
      <c r="F437" s="29">
        <v>0</v>
      </c>
      <c r="G437" s="18" t="s">
        <v>130</v>
      </c>
      <c r="H437" s="11">
        <v>16.174781100000001</v>
      </c>
      <c r="I437" s="11">
        <v>0.25</v>
      </c>
      <c r="J437" s="7" t="s">
        <v>133</v>
      </c>
      <c r="K437" s="7" t="s">
        <v>50</v>
      </c>
      <c r="L437" s="7" t="s">
        <v>54</v>
      </c>
      <c r="M437" s="10">
        <v>8</v>
      </c>
      <c r="N437" s="10">
        <v>0</v>
      </c>
      <c r="O437" s="5"/>
    </row>
    <row r="438" spans="1:15" ht="15.6">
      <c r="A438" s="4" t="s">
        <v>22</v>
      </c>
      <c r="B438" s="5" t="s">
        <v>17</v>
      </c>
      <c r="C438" s="10">
        <v>15541.34460575358</v>
      </c>
      <c r="D438" s="22"/>
      <c r="E438" s="22">
        <v>32.29809227972126</v>
      </c>
      <c r="F438" s="29">
        <v>0</v>
      </c>
      <c r="G438" s="18" t="s">
        <v>130</v>
      </c>
      <c r="H438" s="11">
        <v>15.965278142428847</v>
      </c>
      <c r="I438" s="11">
        <v>0.37848467917098549</v>
      </c>
      <c r="J438" s="7" t="s">
        <v>133</v>
      </c>
      <c r="K438" s="8" t="s">
        <v>47</v>
      </c>
      <c r="L438" s="8" t="s">
        <v>85</v>
      </c>
      <c r="M438" s="33">
        <v>9</v>
      </c>
      <c r="N438" s="10">
        <v>0</v>
      </c>
      <c r="O438" s="7"/>
    </row>
    <row r="439" spans="1:15" ht="15.6">
      <c r="A439" s="4" t="s">
        <v>22</v>
      </c>
      <c r="B439" s="5" t="s">
        <v>17</v>
      </c>
      <c r="C439" s="10">
        <v>15599.553828550255</v>
      </c>
      <c r="D439" s="22"/>
      <c r="E439" s="22">
        <v>31.537942839683637</v>
      </c>
      <c r="F439" s="29">
        <v>0</v>
      </c>
      <c r="G439" s="18" t="s">
        <v>130</v>
      </c>
      <c r="H439" s="11">
        <v>14.840545038016348</v>
      </c>
      <c r="I439" s="11">
        <v>0.30516813520038544</v>
      </c>
      <c r="J439" s="7" t="s">
        <v>133</v>
      </c>
      <c r="K439" s="8" t="s">
        <v>47</v>
      </c>
      <c r="L439" s="8" t="s">
        <v>85</v>
      </c>
      <c r="M439" s="33">
        <v>9</v>
      </c>
      <c r="N439" s="10">
        <v>0</v>
      </c>
      <c r="O439" s="7"/>
    </row>
    <row r="440" spans="1:15" ht="15.6">
      <c r="A440" s="4" t="s">
        <v>22</v>
      </c>
      <c r="B440" s="5" t="s">
        <v>17</v>
      </c>
      <c r="C440" s="10">
        <v>15612.770481478605</v>
      </c>
      <c r="D440" s="22"/>
      <c r="E440" s="22">
        <v>31.813476905712093</v>
      </c>
      <c r="F440" s="29">
        <v>0</v>
      </c>
      <c r="G440" s="18" t="s">
        <v>130</v>
      </c>
      <c r="H440" s="11">
        <v>14.717375245562483</v>
      </c>
      <c r="I440" s="11">
        <v>0.24375292870860932</v>
      </c>
      <c r="J440" s="7" t="s">
        <v>133</v>
      </c>
      <c r="K440" s="8" t="s">
        <v>47</v>
      </c>
      <c r="L440" s="8" t="s">
        <v>85</v>
      </c>
      <c r="M440" s="33">
        <v>9</v>
      </c>
      <c r="N440" s="10">
        <v>0</v>
      </c>
      <c r="O440" s="7"/>
    </row>
    <row r="441" spans="1:15" ht="15.6">
      <c r="A441" s="4" t="s">
        <v>22</v>
      </c>
      <c r="B441" s="5" t="s">
        <v>17</v>
      </c>
      <c r="C441" s="10">
        <v>15625.986305972787</v>
      </c>
      <c r="D441" s="22"/>
      <c r="E441" s="22">
        <v>32.085730687951553</v>
      </c>
      <c r="F441" s="29">
        <v>0</v>
      </c>
      <c r="G441" s="18" t="s">
        <v>130</v>
      </c>
      <c r="H441" s="11">
        <v>15.663091044493633</v>
      </c>
      <c r="I441" s="11">
        <v>0.31302352356807828</v>
      </c>
      <c r="J441" s="7" t="s">
        <v>133</v>
      </c>
      <c r="K441" s="8" t="s">
        <v>47</v>
      </c>
      <c r="L441" s="8" t="s">
        <v>85</v>
      </c>
      <c r="M441" s="33">
        <v>9</v>
      </c>
      <c r="N441" s="10">
        <v>0</v>
      </c>
      <c r="O441" s="7"/>
    </row>
    <row r="442" spans="1:15" ht="15.6">
      <c r="A442" s="4" t="s">
        <v>22</v>
      </c>
      <c r="B442" s="5" t="s">
        <v>17</v>
      </c>
      <c r="C442" s="10">
        <v>15652.422949721995</v>
      </c>
      <c r="D442" s="22"/>
      <c r="E442" s="22">
        <v>32.253203379715679</v>
      </c>
      <c r="F442" s="29">
        <v>0</v>
      </c>
      <c r="G442" s="18" t="s">
        <v>130</v>
      </c>
      <c r="H442" s="11">
        <v>16.02787274795255</v>
      </c>
      <c r="I442" s="11">
        <v>0.39857160020941729</v>
      </c>
      <c r="J442" s="7" t="s">
        <v>133</v>
      </c>
      <c r="K442" s="8" t="s">
        <v>47</v>
      </c>
      <c r="L442" s="8" t="s">
        <v>85</v>
      </c>
      <c r="M442" s="33">
        <v>9</v>
      </c>
      <c r="N442" s="10">
        <v>0</v>
      </c>
      <c r="O442" s="7"/>
    </row>
    <row r="443" spans="1:15" ht="15.6">
      <c r="A443" s="4" t="s">
        <v>22</v>
      </c>
      <c r="B443" s="5" t="s">
        <v>17</v>
      </c>
      <c r="C443" s="10">
        <v>15692.119086532784</v>
      </c>
      <c r="D443" s="22"/>
      <c r="E443" s="22">
        <v>32.366394190311624</v>
      </c>
      <c r="F443" s="29">
        <v>0</v>
      </c>
      <c r="G443" s="18" t="s">
        <v>130</v>
      </c>
      <c r="H443" s="11">
        <v>16.114926246633416</v>
      </c>
      <c r="I443" s="11">
        <v>0.70055159305713233</v>
      </c>
      <c r="J443" s="7" t="s">
        <v>133</v>
      </c>
      <c r="K443" s="8" t="s">
        <v>47</v>
      </c>
      <c r="L443" s="8" t="s">
        <v>85</v>
      </c>
      <c r="M443" s="33">
        <v>9</v>
      </c>
      <c r="N443" s="10">
        <v>0</v>
      </c>
      <c r="O443" s="7"/>
    </row>
    <row r="444" spans="1:15" ht="15.6">
      <c r="A444" s="4" t="s">
        <v>22</v>
      </c>
      <c r="B444" s="5" t="s">
        <v>17</v>
      </c>
      <c r="C444" s="10">
        <v>15718.633498808798</v>
      </c>
      <c r="D444" s="22"/>
      <c r="E444" s="22">
        <v>31.443688096996375</v>
      </c>
      <c r="F444" s="29">
        <v>0</v>
      </c>
      <c r="G444" s="18" t="s">
        <v>130</v>
      </c>
      <c r="H444" s="11">
        <v>14.57539391425216</v>
      </c>
      <c r="I444" s="11">
        <v>0.94046789438607825</v>
      </c>
      <c r="J444" s="7" t="s">
        <v>133</v>
      </c>
      <c r="K444" s="8" t="s">
        <v>47</v>
      </c>
      <c r="L444" s="8" t="s">
        <v>85</v>
      </c>
      <c r="M444" s="33">
        <v>9</v>
      </c>
      <c r="N444" s="10">
        <v>0</v>
      </c>
      <c r="O444" s="7"/>
    </row>
    <row r="445" spans="1:15" ht="15.6">
      <c r="A445" s="4" t="s">
        <v>22</v>
      </c>
      <c r="B445" s="5" t="s">
        <v>17</v>
      </c>
      <c r="C445" s="10">
        <v>15758.521018446459</v>
      </c>
      <c r="D445" s="22"/>
      <c r="E445" s="22">
        <v>31.92358638345118</v>
      </c>
      <c r="F445" s="29">
        <v>0</v>
      </c>
      <c r="G445" s="18" t="s">
        <v>130</v>
      </c>
      <c r="H445" s="11">
        <v>16.029738829489553</v>
      </c>
      <c r="I445" s="11">
        <v>0.58317838362660313</v>
      </c>
      <c r="J445" s="7" t="s">
        <v>133</v>
      </c>
      <c r="K445" s="8" t="s">
        <v>47</v>
      </c>
      <c r="L445" s="8" t="s">
        <v>85</v>
      </c>
      <c r="M445" s="33">
        <v>9</v>
      </c>
      <c r="N445" s="10">
        <v>0</v>
      </c>
      <c r="O445" s="7"/>
    </row>
    <row r="446" spans="1:15" ht="15.6">
      <c r="A446" s="4" t="s">
        <v>22</v>
      </c>
      <c r="B446" s="5" t="s">
        <v>17</v>
      </c>
      <c r="C446" s="10">
        <v>15771.856066633631</v>
      </c>
      <c r="D446" s="22"/>
      <c r="E446" s="22">
        <v>31.398449514214924</v>
      </c>
      <c r="F446" s="29">
        <v>0</v>
      </c>
      <c r="G446" s="18" t="s">
        <v>130</v>
      </c>
      <c r="H446" s="11">
        <v>15.755682080858971</v>
      </c>
      <c r="I446" s="11">
        <v>0.64489930114268146</v>
      </c>
      <c r="J446" s="7" t="s">
        <v>133</v>
      </c>
      <c r="K446" s="8" t="s">
        <v>47</v>
      </c>
      <c r="L446" s="8" t="s">
        <v>85</v>
      </c>
      <c r="M446" s="33">
        <v>9</v>
      </c>
      <c r="N446" s="10">
        <v>0</v>
      </c>
      <c r="O446" s="7"/>
    </row>
    <row r="447" spans="1:15" ht="15.6">
      <c r="A447" s="4" t="s">
        <v>22</v>
      </c>
      <c r="B447" s="5" t="s">
        <v>17</v>
      </c>
      <c r="C447" s="10">
        <v>15806.64084164266</v>
      </c>
      <c r="D447" s="22"/>
      <c r="E447" s="22">
        <v>31.725442894678562</v>
      </c>
      <c r="F447" s="29">
        <v>0</v>
      </c>
      <c r="G447" s="18" t="s">
        <v>130</v>
      </c>
      <c r="H447" s="11">
        <v>14.472316693507704</v>
      </c>
      <c r="I447" s="11">
        <v>0.40554830169754796</v>
      </c>
      <c r="J447" s="7" t="s">
        <v>133</v>
      </c>
      <c r="K447" s="8" t="s">
        <v>47</v>
      </c>
      <c r="L447" s="8" t="s">
        <v>85</v>
      </c>
      <c r="M447" s="33">
        <v>9</v>
      </c>
      <c r="N447" s="10">
        <v>0</v>
      </c>
      <c r="O447" s="7"/>
    </row>
    <row r="448" spans="1:15" ht="15.6">
      <c r="A448" s="4" t="s">
        <v>22</v>
      </c>
      <c r="B448" s="5" t="s">
        <v>17</v>
      </c>
      <c r="C448" s="10">
        <v>15838.921748802477</v>
      </c>
      <c r="D448" s="22"/>
      <c r="E448" s="22">
        <v>32.159832349503155</v>
      </c>
      <c r="F448" s="29">
        <v>0</v>
      </c>
      <c r="G448" s="18" t="s">
        <v>130</v>
      </c>
      <c r="H448" s="11">
        <v>14.927951077118507</v>
      </c>
      <c r="I448" s="11">
        <v>0.41334922034358074</v>
      </c>
      <c r="J448" s="7" t="s">
        <v>133</v>
      </c>
      <c r="K448" s="8" t="s">
        <v>47</v>
      </c>
      <c r="L448" s="8" t="s">
        <v>85</v>
      </c>
      <c r="M448" s="33">
        <v>9</v>
      </c>
      <c r="N448" s="10">
        <v>0</v>
      </c>
      <c r="O448" s="7"/>
    </row>
    <row r="449" spans="1:15" ht="15.6">
      <c r="A449" s="4" t="s">
        <v>22</v>
      </c>
      <c r="B449" s="5" t="s">
        <v>17</v>
      </c>
      <c r="C449" s="10">
        <v>15893.176039366041</v>
      </c>
      <c r="D449" s="22"/>
      <c r="E449" s="22">
        <v>32.266275778533128</v>
      </c>
      <c r="F449" s="29">
        <v>0</v>
      </c>
      <c r="G449" s="18" t="s">
        <v>130</v>
      </c>
      <c r="H449" s="11">
        <v>16.154889737810951</v>
      </c>
      <c r="I449" s="11">
        <v>0.33450907723275547</v>
      </c>
      <c r="J449" s="7" t="s">
        <v>133</v>
      </c>
      <c r="K449" s="8" t="s">
        <v>47</v>
      </c>
      <c r="L449" s="8" t="s">
        <v>85</v>
      </c>
      <c r="M449" s="33">
        <v>9</v>
      </c>
      <c r="N449" s="10">
        <v>0</v>
      </c>
      <c r="O449" s="7"/>
    </row>
    <row r="450" spans="1:15" ht="15.6">
      <c r="A450" s="4" t="s">
        <v>22</v>
      </c>
      <c r="B450" s="5" t="s">
        <v>17</v>
      </c>
      <c r="C450" s="10">
        <v>15953.663996847921</v>
      </c>
      <c r="D450" s="22"/>
      <c r="E450" s="22">
        <v>31.759999688085422</v>
      </c>
      <c r="F450" s="29">
        <v>0</v>
      </c>
      <c r="G450" s="18" t="s">
        <v>130</v>
      </c>
      <c r="H450" s="11">
        <v>16.051879528176446</v>
      </c>
      <c r="I450" s="11">
        <v>0.91070294847973055</v>
      </c>
      <c r="J450" s="7" t="s">
        <v>133</v>
      </c>
      <c r="K450" s="8" t="s">
        <v>47</v>
      </c>
      <c r="L450" s="8" t="s">
        <v>85</v>
      </c>
      <c r="M450" s="33">
        <v>9</v>
      </c>
      <c r="N450" s="10">
        <v>0</v>
      </c>
      <c r="O450" s="7"/>
    </row>
    <row r="451" spans="1:15" ht="15.6">
      <c r="A451" s="4" t="s">
        <v>22</v>
      </c>
      <c r="B451" s="5" t="s">
        <v>17</v>
      </c>
      <c r="C451" s="10">
        <v>15961.98872135551</v>
      </c>
      <c r="D451" s="22"/>
      <c r="E451" s="22">
        <v>32.276659611752073</v>
      </c>
      <c r="F451" s="29">
        <v>0</v>
      </c>
      <c r="G451" s="18" t="s">
        <v>130</v>
      </c>
      <c r="H451" s="11">
        <v>15.784123046733134</v>
      </c>
      <c r="I451" s="11">
        <v>0.39360005139188314</v>
      </c>
      <c r="J451" s="7" t="s">
        <v>133</v>
      </c>
      <c r="K451" s="8" t="s">
        <v>47</v>
      </c>
      <c r="L451" s="8" t="s">
        <v>85</v>
      </c>
      <c r="M451" s="33">
        <v>9</v>
      </c>
      <c r="N451" s="10">
        <v>0</v>
      </c>
      <c r="O451" s="7"/>
    </row>
    <row r="452" spans="1:15" ht="15.6">
      <c r="A452" s="4" t="s">
        <v>22</v>
      </c>
      <c r="B452" s="5" t="s">
        <v>17</v>
      </c>
      <c r="C452" s="10">
        <v>15975.907914326057</v>
      </c>
      <c r="D452" s="22"/>
      <c r="E452" s="22">
        <v>32.409352497860382</v>
      </c>
      <c r="F452" s="29">
        <v>0</v>
      </c>
      <c r="G452" s="18" t="s">
        <v>130</v>
      </c>
      <c r="H452" s="11">
        <v>14.204490737979834</v>
      </c>
      <c r="I452" s="11">
        <v>0.24060180399376774</v>
      </c>
      <c r="J452" s="7" t="s">
        <v>133</v>
      </c>
      <c r="K452" s="8" t="s">
        <v>47</v>
      </c>
      <c r="L452" s="8" t="s">
        <v>85</v>
      </c>
      <c r="M452" s="33">
        <v>9</v>
      </c>
      <c r="N452" s="10">
        <v>0</v>
      </c>
      <c r="O452" s="7"/>
    </row>
    <row r="453" spans="1:15" ht="15.6">
      <c r="A453" s="4" t="s">
        <v>22</v>
      </c>
      <c r="B453" s="5" t="s">
        <v>17</v>
      </c>
      <c r="C453" s="10">
        <v>15989.885084529078</v>
      </c>
      <c r="D453" s="22"/>
      <c r="E453" s="22">
        <v>32.510447440261288</v>
      </c>
      <c r="F453" s="29">
        <v>0</v>
      </c>
      <c r="G453" s="18" t="s">
        <v>130</v>
      </c>
      <c r="H453" s="11">
        <v>15.764546600385135</v>
      </c>
      <c r="I453" s="11">
        <v>0.40780331782586954</v>
      </c>
      <c r="J453" s="7" t="s">
        <v>133</v>
      </c>
      <c r="K453" s="8" t="s">
        <v>47</v>
      </c>
      <c r="L453" s="8" t="s">
        <v>85</v>
      </c>
      <c r="M453" s="33">
        <v>9</v>
      </c>
      <c r="N453" s="10">
        <v>0</v>
      </c>
      <c r="O453" s="7"/>
    </row>
    <row r="454" spans="1:15" ht="15.6">
      <c r="A454" s="4" t="s">
        <v>22</v>
      </c>
      <c r="B454" s="5" t="s">
        <v>17</v>
      </c>
      <c r="C454" s="10">
        <v>16060.729503738799</v>
      </c>
      <c r="D454" s="22"/>
      <c r="E454" s="22">
        <v>31.711397209890471</v>
      </c>
      <c r="F454" s="29">
        <v>0</v>
      </c>
      <c r="G454" s="18" t="s">
        <v>130</v>
      </c>
      <c r="H454" s="11">
        <v>15.987555768683066</v>
      </c>
      <c r="I454" s="11">
        <v>0.35530911921819097</v>
      </c>
      <c r="J454" s="7" t="s">
        <v>133</v>
      </c>
      <c r="K454" s="8" t="s">
        <v>47</v>
      </c>
      <c r="L454" s="8" t="s">
        <v>85</v>
      </c>
      <c r="M454" s="33">
        <v>9</v>
      </c>
      <c r="N454" s="10">
        <v>0</v>
      </c>
      <c r="O454" s="7"/>
    </row>
    <row r="455" spans="1:15" ht="15.6">
      <c r="A455" s="4" t="s">
        <v>22</v>
      </c>
      <c r="B455" s="5" t="s">
        <v>17</v>
      </c>
      <c r="C455" s="10">
        <v>16118.711724614514</v>
      </c>
      <c r="D455" s="22"/>
      <c r="E455" s="22">
        <v>31.359441137999497</v>
      </c>
      <c r="F455" s="29">
        <v>0</v>
      </c>
      <c r="G455" s="18" t="s">
        <v>130</v>
      </c>
      <c r="H455" s="11">
        <v>15.058872043045291</v>
      </c>
      <c r="I455" s="11">
        <v>0.62693530199986136</v>
      </c>
      <c r="J455" s="7" t="s">
        <v>133</v>
      </c>
      <c r="K455" s="8" t="s">
        <v>47</v>
      </c>
      <c r="L455" s="8" t="s">
        <v>85</v>
      </c>
      <c r="M455" s="33">
        <v>9</v>
      </c>
      <c r="N455" s="10">
        <v>0</v>
      </c>
      <c r="O455" s="7"/>
    </row>
    <row r="456" spans="1:15" ht="15.6">
      <c r="A456" s="4" t="s">
        <v>22</v>
      </c>
      <c r="B456" s="5" t="s">
        <v>17</v>
      </c>
      <c r="C456" s="10">
        <v>16148.197339099625</v>
      </c>
      <c r="D456" s="22"/>
      <c r="E456" s="22">
        <v>32.264306709260651</v>
      </c>
      <c r="F456" s="29">
        <v>0</v>
      </c>
      <c r="G456" s="18" t="s">
        <v>130</v>
      </c>
      <c r="H456" s="11">
        <v>15.86551176033219</v>
      </c>
      <c r="I456" s="11">
        <v>0.29383208651235204</v>
      </c>
      <c r="J456" s="7" t="s">
        <v>133</v>
      </c>
      <c r="K456" s="8" t="s">
        <v>47</v>
      </c>
      <c r="L456" s="8" t="s">
        <v>85</v>
      </c>
      <c r="M456" s="33">
        <v>9</v>
      </c>
      <c r="N456" s="10">
        <v>0</v>
      </c>
      <c r="O456" s="7"/>
    </row>
    <row r="457" spans="1:15" ht="15.6">
      <c r="A457" s="4" t="s">
        <v>22</v>
      </c>
      <c r="B457" s="5" t="s">
        <v>17</v>
      </c>
      <c r="C457" s="10">
        <v>16178.042038407284</v>
      </c>
      <c r="D457" s="22"/>
      <c r="E457" s="22">
        <v>30.5945562697474</v>
      </c>
      <c r="F457" s="29">
        <v>0</v>
      </c>
      <c r="G457" s="18" t="s">
        <v>130</v>
      </c>
      <c r="H457" s="11">
        <v>16.117558769651072</v>
      </c>
      <c r="I457" s="11">
        <v>0.32718978573032964</v>
      </c>
      <c r="J457" s="7" t="s">
        <v>133</v>
      </c>
      <c r="K457" s="8" t="s">
        <v>47</v>
      </c>
      <c r="L457" s="8" t="s">
        <v>85</v>
      </c>
      <c r="M457" s="33">
        <v>9</v>
      </c>
      <c r="N457" s="10">
        <v>0</v>
      </c>
      <c r="O457" s="7"/>
    </row>
    <row r="458" spans="1:15" ht="15.6">
      <c r="A458" s="4" t="s">
        <v>22</v>
      </c>
      <c r="B458" s="5" t="s">
        <v>17</v>
      </c>
      <c r="C458" s="10">
        <v>16208.268366983475</v>
      </c>
      <c r="D458" s="22"/>
      <c r="E458" s="22">
        <v>30.595558241029096</v>
      </c>
      <c r="F458" s="29">
        <v>0</v>
      </c>
      <c r="G458" s="18" t="s">
        <v>130</v>
      </c>
      <c r="H458" s="11">
        <v>16.560188204400315</v>
      </c>
      <c r="I458" s="11">
        <v>0.68974662878837512</v>
      </c>
      <c r="J458" s="7" t="s">
        <v>133</v>
      </c>
      <c r="K458" s="8" t="s">
        <v>47</v>
      </c>
      <c r="L458" s="8" t="s">
        <v>85</v>
      </c>
      <c r="M458" s="33">
        <v>9</v>
      </c>
      <c r="N458" s="10">
        <v>0</v>
      </c>
      <c r="O458" s="7"/>
    </row>
    <row r="459" spans="1:15" ht="15.6">
      <c r="A459" s="4" t="s">
        <v>22</v>
      </c>
      <c r="B459" s="5" t="s">
        <v>17</v>
      </c>
      <c r="C459" s="10">
        <v>16238.899256132981</v>
      </c>
      <c r="D459" s="22"/>
      <c r="E459" s="22">
        <v>30.424662999883925</v>
      </c>
      <c r="F459" s="29">
        <v>0</v>
      </c>
      <c r="G459" s="18" t="s">
        <v>130</v>
      </c>
      <c r="H459" s="11">
        <v>14.603600471094667</v>
      </c>
      <c r="I459" s="11">
        <v>0.64590926159706796</v>
      </c>
      <c r="J459" s="7" t="s">
        <v>133</v>
      </c>
      <c r="K459" s="8" t="s">
        <v>47</v>
      </c>
      <c r="L459" s="8" t="s">
        <v>85</v>
      </c>
      <c r="M459" s="33">
        <v>9</v>
      </c>
      <c r="N459" s="10">
        <v>0</v>
      </c>
      <c r="O459" s="7"/>
    </row>
    <row r="460" spans="1:15" ht="15.6">
      <c r="A460" s="4" t="s">
        <v>22</v>
      </c>
      <c r="B460" s="5" t="s">
        <v>17</v>
      </c>
      <c r="C460" s="10">
        <v>16269.958023369782</v>
      </c>
      <c r="D460" s="22"/>
      <c r="E460" s="22">
        <v>30.788916291913228</v>
      </c>
      <c r="F460" s="29">
        <v>0</v>
      </c>
      <c r="G460" s="18" t="s">
        <v>130</v>
      </c>
      <c r="H460" s="11">
        <v>16.062695098411574</v>
      </c>
      <c r="I460" s="11">
        <v>0.23225342144315816</v>
      </c>
      <c r="J460" s="7" t="s">
        <v>133</v>
      </c>
      <c r="K460" s="8" t="s">
        <v>47</v>
      </c>
      <c r="L460" s="8" t="s">
        <v>85</v>
      </c>
      <c r="M460" s="33">
        <v>9</v>
      </c>
      <c r="N460" s="10">
        <v>0</v>
      </c>
      <c r="O460" s="7"/>
    </row>
    <row r="461" spans="1:15" ht="15.6">
      <c r="A461" s="4" t="s">
        <v>22</v>
      </c>
      <c r="B461" s="5" t="s">
        <v>17</v>
      </c>
      <c r="C461" s="10">
        <v>16301.468372819045</v>
      </c>
      <c r="D461" s="22"/>
      <c r="E461" s="22">
        <v>31.015034476890381</v>
      </c>
      <c r="F461" s="29">
        <v>0</v>
      </c>
      <c r="G461" s="18" t="s">
        <v>130</v>
      </c>
      <c r="H461" s="11">
        <v>14.659189945713624</v>
      </c>
      <c r="I461" s="11">
        <v>0.22232491546770997</v>
      </c>
      <c r="J461" s="7" t="s">
        <v>133</v>
      </c>
      <c r="K461" s="8" t="s">
        <v>47</v>
      </c>
      <c r="L461" s="8" t="s">
        <v>85</v>
      </c>
      <c r="M461" s="33">
        <v>9</v>
      </c>
      <c r="N461" s="10">
        <v>0</v>
      </c>
      <c r="O461" s="7"/>
    </row>
    <row r="462" spans="1:15" ht="15.6">
      <c r="A462" s="4" t="s">
        <v>22</v>
      </c>
      <c r="B462" s="5" t="s">
        <v>17</v>
      </c>
      <c r="C462" s="10">
        <v>16333.454394800128</v>
      </c>
      <c r="D462" s="22"/>
      <c r="E462" s="22">
        <v>30.915931696980699</v>
      </c>
      <c r="F462" s="29">
        <v>0</v>
      </c>
      <c r="G462" s="18" t="s">
        <v>130</v>
      </c>
      <c r="H462" s="11">
        <v>16.247655315988496</v>
      </c>
      <c r="I462" s="11">
        <v>0.24704757917686412</v>
      </c>
      <c r="J462" s="7" t="s">
        <v>133</v>
      </c>
      <c r="K462" s="8" t="s">
        <v>47</v>
      </c>
      <c r="L462" s="8" t="s">
        <v>85</v>
      </c>
      <c r="M462" s="33">
        <v>9</v>
      </c>
      <c r="N462" s="10">
        <v>0</v>
      </c>
      <c r="O462" s="7"/>
    </row>
    <row r="463" spans="1:15" ht="15.6">
      <c r="A463" s="4" t="s">
        <v>22</v>
      </c>
      <c r="B463" s="5" t="s">
        <v>17</v>
      </c>
      <c r="C463" s="10">
        <v>16365.940566514155</v>
      </c>
      <c r="D463" s="22"/>
      <c r="E463" s="22">
        <v>31.14872048146589</v>
      </c>
      <c r="F463" s="29">
        <v>0</v>
      </c>
      <c r="G463" s="18" t="s">
        <v>130</v>
      </c>
      <c r="H463" s="11">
        <v>14.505965133148857</v>
      </c>
      <c r="I463" s="11">
        <v>0.26774138664172942</v>
      </c>
      <c r="J463" s="7" t="s">
        <v>133</v>
      </c>
      <c r="K463" s="8" t="s">
        <v>47</v>
      </c>
      <c r="L463" s="8" t="s">
        <v>85</v>
      </c>
      <c r="M463" s="33">
        <v>9</v>
      </c>
      <c r="N463" s="10">
        <v>0</v>
      </c>
      <c r="O463" s="7"/>
    </row>
    <row r="464" spans="1:15" ht="15.6">
      <c r="A464" s="4" t="s">
        <v>22</v>
      </c>
      <c r="B464" s="5" t="s">
        <v>17</v>
      </c>
      <c r="C464" s="10">
        <v>16398.951751365417</v>
      </c>
      <c r="D464" s="22"/>
      <c r="E464" s="22">
        <v>31.513364271240881</v>
      </c>
      <c r="F464" s="29">
        <v>0</v>
      </c>
      <c r="G464" s="18" t="s">
        <v>130</v>
      </c>
      <c r="H464" s="11">
        <v>14.899397221831624</v>
      </c>
      <c r="I464" s="11">
        <v>0.279188199842136</v>
      </c>
      <c r="J464" s="7" t="s">
        <v>133</v>
      </c>
      <c r="K464" s="8" t="s">
        <v>47</v>
      </c>
      <c r="L464" s="8" t="s">
        <v>85</v>
      </c>
      <c r="M464" s="33">
        <v>9</v>
      </c>
      <c r="N464" s="10">
        <v>0</v>
      </c>
      <c r="O464" s="7"/>
    </row>
    <row r="465" spans="1:15" ht="15.6">
      <c r="A465" s="4" t="s">
        <v>22</v>
      </c>
      <c r="B465" s="5" t="s">
        <v>17</v>
      </c>
      <c r="C465" s="10">
        <v>16415.662099296926</v>
      </c>
      <c r="D465" s="22"/>
      <c r="E465" s="22">
        <v>31.261730087135291</v>
      </c>
      <c r="F465" s="29">
        <v>0</v>
      </c>
      <c r="G465" s="18" t="s">
        <v>130</v>
      </c>
      <c r="H465" s="11">
        <v>16.804112444955848</v>
      </c>
      <c r="I465" s="11">
        <v>0.23631448075553288</v>
      </c>
      <c r="J465" s="7" t="s">
        <v>133</v>
      </c>
      <c r="K465" s="8" t="s">
        <v>47</v>
      </c>
      <c r="L465" s="8" t="s">
        <v>85</v>
      </c>
      <c r="M465" s="33">
        <v>9</v>
      </c>
      <c r="N465" s="10">
        <v>0</v>
      </c>
      <c r="O465" s="7"/>
    </row>
    <row r="466" spans="1:15" ht="15.6">
      <c r="A466" s="4" t="s">
        <v>22</v>
      </c>
      <c r="B466" s="5" t="s">
        <v>17</v>
      </c>
      <c r="C466" s="10">
        <v>16466.650546709614</v>
      </c>
      <c r="D466" s="22"/>
      <c r="E466" s="22">
        <v>31.142309981406679</v>
      </c>
      <c r="F466" s="29">
        <v>0</v>
      </c>
      <c r="G466" s="18" t="s">
        <v>130</v>
      </c>
      <c r="H466" s="11">
        <v>14.422429920920411</v>
      </c>
      <c r="I466" s="11">
        <v>0.82949760961758001</v>
      </c>
      <c r="J466" s="7" t="s">
        <v>133</v>
      </c>
      <c r="K466" s="8" t="s">
        <v>47</v>
      </c>
      <c r="L466" s="8" t="s">
        <v>85</v>
      </c>
      <c r="M466" s="33">
        <v>9</v>
      </c>
      <c r="N466" s="10">
        <v>0</v>
      </c>
      <c r="O466" s="7"/>
    </row>
    <row r="467" spans="1:15" ht="15.6">
      <c r="A467" s="4" t="s">
        <v>22</v>
      </c>
      <c r="B467" s="5" t="s">
        <v>17</v>
      </c>
      <c r="C467" s="10">
        <v>16591.045663876459</v>
      </c>
      <c r="D467" s="22"/>
      <c r="E467" s="22">
        <v>31.451354804710476</v>
      </c>
      <c r="F467" s="29">
        <v>0</v>
      </c>
      <c r="G467" s="18" t="s">
        <v>130</v>
      </c>
      <c r="H467" s="11">
        <v>16.198346748368152</v>
      </c>
      <c r="I467" s="11">
        <v>0.24513636894849933</v>
      </c>
      <c r="J467" s="7" t="s">
        <v>133</v>
      </c>
      <c r="K467" s="8" t="s">
        <v>47</v>
      </c>
      <c r="L467" s="8" t="s">
        <v>85</v>
      </c>
      <c r="M467" s="33">
        <v>9</v>
      </c>
      <c r="N467" s="10">
        <v>0</v>
      </c>
      <c r="O467" s="7"/>
    </row>
    <row r="468" spans="1:15" ht="15.6">
      <c r="A468" s="4" t="s">
        <v>22</v>
      </c>
      <c r="B468" s="5" t="s">
        <v>17</v>
      </c>
      <c r="C468" s="10">
        <v>16646.900103753294</v>
      </c>
      <c r="D468" s="22"/>
      <c r="E468" s="22">
        <v>32.34885296000725</v>
      </c>
      <c r="F468" s="29">
        <v>0</v>
      </c>
      <c r="G468" s="18" t="s">
        <v>130</v>
      </c>
      <c r="H468" s="11">
        <v>16.631673826200892</v>
      </c>
      <c r="I468" s="11">
        <v>0.25832682792638212</v>
      </c>
      <c r="J468" s="7" t="s">
        <v>133</v>
      </c>
      <c r="K468" s="8" t="s">
        <v>47</v>
      </c>
      <c r="L468" s="8" t="s">
        <v>85</v>
      </c>
      <c r="M468" s="33">
        <v>9</v>
      </c>
      <c r="N468" s="10">
        <v>0</v>
      </c>
      <c r="O468" s="7"/>
    </row>
    <row r="469" spans="1:15" ht="15.6">
      <c r="A469" s="4" t="s">
        <v>22</v>
      </c>
      <c r="B469" s="5" t="s">
        <v>17</v>
      </c>
      <c r="C469" s="10">
        <v>16685.052855232469</v>
      </c>
      <c r="D469" s="22"/>
      <c r="E469" s="22">
        <v>31.822928879707032</v>
      </c>
      <c r="F469" s="29">
        <v>0</v>
      </c>
      <c r="G469" s="18" t="s">
        <v>130</v>
      </c>
      <c r="H469" s="11">
        <v>16.685294664898123</v>
      </c>
      <c r="I469" s="11">
        <v>0.51651962443429955</v>
      </c>
      <c r="J469" s="7" t="s">
        <v>133</v>
      </c>
      <c r="K469" s="8" t="s">
        <v>47</v>
      </c>
      <c r="L469" s="8" t="s">
        <v>85</v>
      </c>
      <c r="M469" s="33">
        <v>9</v>
      </c>
      <c r="N469" s="10">
        <v>0</v>
      </c>
      <c r="O469" s="7"/>
    </row>
    <row r="470" spans="1:15" ht="15.6">
      <c r="A470" s="4" t="s">
        <v>22</v>
      </c>
      <c r="B470" s="5" t="s">
        <v>17</v>
      </c>
      <c r="C470" s="10">
        <v>16763.685613190093</v>
      </c>
      <c r="D470" s="22"/>
      <c r="E470" s="22">
        <v>31.842980817280001</v>
      </c>
      <c r="F470" s="29">
        <v>0</v>
      </c>
      <c r="G470" s="18" t="s">
        <v>130</v>
      </c>
      <c r="H470" s="11">
        <v>15.589146876517692</v>
      </c>
      <c r="I470" s="11">
        <v>0.38285887197754526</v>
      </c>
      <c r="J470" s="7" t="s">
        <v>133</v>
      </c>
      <c r="K470" s="8" t="s">
        <v>47</v>
      </c>
      <c r="L470" s="8" t="s">
        <v>85</v>
      </c>
      <c r="M470" s="33">
        <v>9</v>
      </c>
      <c r="N470" s="10">
        <v>0</v>
      </c>
      <c r="O470" s="7"/>
    </row>
    <row r="471" spans="1:15" ht="15.6">
      <c r="A471" s="4" t="s">
        <v>22</v>
      </c>
      <c r="B471" s="5" t="s">
        <v>17</v>
      </c>
      <c r="C471" s="10">
        <v>16975.210864105749</v>
      </c>
      <c r="D471" s="22"/>
      <c r="E471" s="22">
        <v>30.61582087609165</v>
      </c>
      <c r="F471" s="29">
        <v>0</v>
      </c>
      <c r="G471" s="18" t="s">
        <v>130</v>
      </c>
      <c r="H471" s="11">
        <v>17.000801673249963</v>
      </c>
      <c r="I471" s="11">
        <v>0.65551182462128443</v>
      </c>
      <c r="J471" s="7" t="s">
        <v>133</v>
      </c>
      <c r="K471" s="8" t="s">
        <v>47</v>
      </c>
      <c r="L471" s="8" t="s">
        <v>85</v>
      </c>
      <c r="M471" s="33">
        <v>9</v>
      </c>
      <c r="N471" s="10">
        <v>0</v>
      </c>
      <c r="O471" s="7"/>
    </row>
    <row r="472" spans="1:15" ht="15.6">
      <c r="A472" s="4" t="s">
        <v>22</v>
      </c>
      <c r="B472" s="5" t="s">
        <v>17</v>
      </c>
      <c r="C472" s="10">
        <v>17113.587715183487</v>
      </c>
      <c r="D472" s="22"/>
      <c r="E472" s="22">
        <v>30.881409345523231</v>
      </c>
      <c r="F472" s="29">
        <v>0</v>
      </c>
      <c r="G472" s="18" t="s">
        <v>130</v>
      </c>
      <c r="H472" s="11">
        <v>16.358713779273785</v>
      </c>
      <c r="I472" s="11">
        <v>0.3087457653101211</v>
      </c>
      <c r="J472" s="7" t="s">
        <v>133</v>
      </c>
      <c r="K472" s="8" t="s">
        <v>47</v>
      </c>
      <c r="L472" s="8" t="s">
        <v>85</v>
      </c>
      <c r="M472" s="33">
        <v>9</v>
      </c>
      <c r="N472" s="10">
        <v>0</v>
      </c>
      <c r="O472" s="7"/>
    </row>
    <row r="473" spans="1:15" ht="15.6">
      <c r="A473" s="4" t="s">
        <v>27</v>
      </c>
      <c r="B473" s="34" t="s">
        <v>24</v>
      </c>
      <c r="C473" s="10">
        <v>5806.2969999999996</v>
      </c>
      <c r="D473" s="22"/>
      <c r="E473" s="22">
        <v>26.094247507899873</v>
      </c>
      <c r="F473" s="29">
        <v>0</v>
      </c>
      <c r="G473" s="18" t="s">
        <v>130</v>
      </c>
      <c r="H473" s="25">
        <v>18.885239346558503</v>
      </c>
      <c r="I473" s="25">
        <v>2.5000000000000001E-2</v>
      </c>
      <c r="J473" s="7" t="s">
        <v>133</v>
      </c>
      <c r="K473" s="8" t="s">
        <v>60</v>
      </c>
      <c r="L473" s="8" t="s">
        <v>72</v>
      </c>
      <c r="M473" s="33">
        <v>6</v>
      </c>
      <c r="N473" s="29">
        <v>0</v>
      </c>
      <c r="O473" s="13"/>
    </row>
    <row r="474" spans="1:15" ht="15.6">
      <c r="A474" s="4" t="s">
        <v>27</v>
      </c>
      <c r="B474" s="34" t="s">
        <v>24</v>
      </c>
      <c r="C474" s="10">
        <v>6535.2969999999996</v>
      </c>
      <c r="D474" s="22"/>
      <c r="E474" s="22">
        <v>26.204930752445801</v>
      </c>
      <c r="F474" s="29">
        <v>0</v>
      </c>
      <c r="G474" s="18" t="s">
        <v>130</v>
      </c>
      <c r="H474" s="25">
        <v>17.8584050026539</v>
      </c>
      <c r="I474" s="25">
        <v>2.5000000000000001E-2</v>
      </c>
      <c r="J474" s="7" t="s">
        <v>133</v>
      </c>
      <c r="K474" s="8" t="s">
        <v>60</v>
      </c>
      <c r="L474" s="8" t="s">
        <v>72</v>
      </c>
      <c r="M474" s="33">
        <v>6</v>
      </c>
      <c r="N474" s="29">
        <v>0</v>
      </c>
      <c r="O474" s="13"/>
    </row>
    <row r="475" spans="1:15" ht="15.6">
      <c r="A475" s="4" t="s">
        <v>27</v>
      </c>
      <c r="B475" s="34" t="s">
        <v>24</v>
      </c>
      <c r="C475" s="10">
        <v>7001.857</v>
      </c>
      <c r="D475" s="22"/>
      <c r="E475" s="22">
        <v>29.632956249833885</v>
      </c>
      <c r="F475" s="29">
        <v>0</v>
      </c>
      <c r="G475" s="18" t="s">
        <v>130</v>
      </c>
      <c r="H475" s="25">
        <v>17.758537516373242</v>
      </c>
      <c r="I475" s="25">
        <v>2.5000000000000001E-2</v>
      </c>
      <c r="J475" s="7" t="s">
        <v>133</v>
      </c>
      <c r="K475" s="8" t="s">
        <v>60</v>
      </c>
      <c r="L475" s="8" t="s">
        <v>72</v>
      </c>
      <c r="M475" s="33">
        <v>6</v>
      </c>
      <c r="N475" s="29">
        <v>0</v>
      </c>
      <c r="O475" s="13"/>
    </row>
    <row r="476" spans="1:15" ht="15.6">
      <c r="A476" s="4" t="s">
        <v>27</v>
      </c>
      <c r="B476" s="34" t="s">
        <v>24</v>
      </c>
      <c r="C476" s="10">
        <v>8446.4520000000011</v>
      </c>
      <c r="D476" s="22"/>
      <c r="E476" s="22">
        <v>27.075793779813722</v>
      </c>
      <c r="F476" s="29">
        <v>0</v>
      </c>
      <c r="G476" s="18" t="s">
        <v>130</v>
      </c>
      <c r="H476" s="25">
        <v>17.168626848497293</v>
      </c>
      <c r="I476" s="25">
        <v>2.5000000000000001E-2</v>
      </c>
      <c r="J476" s="7" t="s">
        <v>133</v>
      </c>
      <c r="K476" s="8" t="s">
        <v>60</v>
      </c>
      <c r="L476" s="8" t="s">
        <v>72</v>
      </c>
      <c r="M476" s="33">
        <v>6</v>
      </c>
      <c r="N476" s="29">
        <v>0</v>
      </c>
      <c r="O476" s="13"/>
    </row>
    <row r="477" spans="1:15" ht="15.6">
      <c r="A477" s="4" t="s">
        <v>27</v>
      </c>
      <c r="B477" s="34" t="s">
        <v>17</v>
      </c>
      <c r="C477" s="10">
        <v>11539.32</v>
      </c>
      <c r="D477" s="22"/>
      <c r="E477" s="22">
        <v>26.460482611534985</v>
      </c>
      <c r="F477" s="29">
        <v>0</v>
      </c>
      <c r="G477" s="18" t="s">
        <v>130</v>
      </c>
      <c r="H477" s="25">
        <v>16.691224461114373</v>
      </c>
      <c r="I477" s="25">
        <v>0.44789643765093345</v>
      </c>
      <c r="J477" s="7" t="s">
        <v>133</v>
      </c>
      <c r="K477" s="8" t="s">
        <v>60</v>
      </c>
      <c r="L477" s="8" t="s">
        <v>72</v>
      </c>
      <c r="M477" s="33">
        <v>6</v>
      </c>
      <c r="N477" s="29">
        <v>0</v>
      </c>
      <c r="O477" s="13"/>
    </row>
    <row r="478" spans="1:15" ht="15.6">
      <c r="A478" s="4" t="s">
        <v>27</v>
      </c>
      <c r="B478" s="34" t="s">
        <v>17</v>
      </c>
      <c r="C478" s="10">
        <v>12098.58</v>
      </c>
      <c r="D478" s="22"/>
      <c r="E478" s="22">
        <v>28.061252168592492</v>
      </c>
      <c r="F478" s="29">
        <v>0</v>
      </c>
      <c r="G478" s="18" t="s">
        <v>130</v>
      </c>
      <c r="H478" s="25">
        <v>16.909456014034262</v>
      </c>
      <c r="I478" s="25">
        <v>0.44847917186565023</v>
      </c>
      <c r="J478" s="7" t="s">
        <v>133</v>
      </c>
      <c r="K478" s="8" t="s">
        <v>60</v>
      </c>
      <c r="L478" s="8" t="s">
        <v>72</v>
      </c>
      <c r="M478" s="33">
        <v>6</v>
      </c>
      <c r="N478" s="29">
        <v>0</v>
      </c>
      <c r="O478" s="13"/>
    </row>
    <row r="479" spans="1:15" ht="15.6">
      <c r="A479" s="4" t="s">
        <v>27</v>
      </c>
      <c r="B479" s="34" t="s">
        <v>17</v>
      </c>
      <c r="C479" s="10">
        <v>12519.84</v>
      </c>
      <c r="D479" s="22"/>
      <c r="E479" s="22">
        <v>27.367325313969115</v>
      </c>
      <c r="F479" s="29">
        <v>0</v>
      </c>
      <c r="G479" s="18" t="s">
        <v>130</v>
      </c>
      <c r="H479" s="25">
        <v>17.391745060645782</v>
      </c>
      <c r="I479" s="25">
        <v>1.0102224754361557</v>
      </c>
      <c r="J479" s="7" t="s">
        <v>133</v>
      </c>
      <c r="K479" s="8" t="s">
        <v>60</v>
      </c>
      <c r="L479" s="8" t="s">
        <v>72</v>
      </c>
      <c r="M479" s="33">
        <v>6</v>
      </c>
      <c r="N479" s="29">
        <v>0</v>
      </c>
      <c r="O479" s="13"/>
    </row>
    <row r="480" spans="1:15" ht="15.6">
      <c r="A480" s="4" t="s">
        <v>27</v>
      </c>
      <c r="B480" s="34" t="s">
        <v>26</v>
      </c>
      <c r="C480" s="10">
        <v>16716.84</v>
      </c>
      <c r="D480" s="22"/>
      <c r="E480" s="22">
        <v>30.687333066587488</v>
      </c>
      <c r="F480" s="29">
        <v>0</v>
      </c>
      <c r="G480" s="18" t="s">
        <v>130</v>
      </c>
      <c r="H480" s="25">
        <v>15.119516868640215</v>
      </c>
      <c r="I480" s="25">
        <v>0.25389402972519126</v>
      </c>
      <c r="J480" s="7" t="s">
        <v>133</v>
      </c>
      <c r="K480" s="8" t="s">
        <v>60</v>
      </c>
      <c r="L480" s="8" t="s">
        <v>72</v>
      </c>
      <c r="M480" s="33">
        <v>6</v>
      </c>
      <c r="N480" s="10">
        <v>0</v>
      </c>
      <c r="O480" s="13"/>
    </row>
    <row r="481" spans="1:15" ht="15.6">
      <c r="A481" s="4" t="s">
        <v>27</v>
      </c>
      <c r="B481" s="34" t="s">
        <v>26</v>
      </c>
      <c r="C481" s="10">
        <v>17719.21</v>
      </c>
      <c r="D481" s="22"/>
      <c r="E481" s="22">
        <v>30.301687867200762</v>
      </c>
      <c r="F481" s="29">
        <v>0</v>
      </c>
      <c r="G481" s="18" t="s">
        <v>130</v>
      </c>
      <c r="H481" s="25">
        <v>15.503608774850353</v>
      </c>
      <c r="I481" s="25">
        <v>0.23317938382342113</v>
      </c>
      <c r="J481" s="7" t="s">
        <v>133</v>
      </c>
      <c r="K481" s="8" t="s">
        <v>60</v>
      </c>
      <c r="L481" s="8" t="s">
        <v>72</v>
      </c>
      <c r="M481" s="33">
        <v>6</v>
      </c>
      <c r="N481" s="10">
        <v>0</v>
      </c>
      <c r="O481" s="13"/>
    </row>
    <row r="482" spans="1:15" ht="15.6">
      <c r="A482" s="4" t="s">
        <v>27</v>
      </c>
      <c r="B482" s="34" t="s">
        <v>26</v>
      </c>
      <c r="C482" s="10">
        <v>18508.32</v>
      </c>
      <c r="D482" s="22"/>
      <c r="E482" s="22">
        <v>30.983035791861262</v>
      </c>
      <c r="F482" s="29">
        <v>0</v>
      </c>
      <c r="G482" s="18" t="s">
        <v>130</v>
      </c>
      <c r="H482" s="25">
        <v>16.736557770599791</v>
      </c>
      <c r="I482" s="25">
        <v>0.22393017236640425</v>
      </c>
      <c r="J482" s="7" t="s">
        <v>133</v>
      </c>
      <c r="K482" s="8" t="s">
        <v>60</v>
      </c>
      <c r="L482" s="8" t="s">
        <v>72</v>
      </c>
      <c r="M482" s="33">
        <v>6</v>
      </c>
      <c r="N482" s="10">
        <v>0</v>
      </c>
      <c r="O482" s="13"/>
    </row>
    <row r="483" spans="1:15" ht="15.6">
      <c r="A483" s="4" t="s">
        <v>27</v>
      </c>
      <c r="B483" s="34" t="s">
        <v>26</v>
      </c>
      <c r="C483" s="10">
        <v>19434.53</v>
      </c>
      <c r="D483" s="22"/>
      <c r="E483" s="22">
        <v>30.198196142083265</v>
      </c>
      <c r="F483" s="29">
        <v>0</v>
      </c>
      <c r="G483" s="18" t="s">
        <v>130</v>
      </c>
      <c r="H483" s="25">
        <v>17.401677173172423</v>
      </c>
      <c r="I483" s="25">
        <v>0.52463134004382905</v>
      </c>
      <c r="J483" s="7" t="s">
        <v>133</v>
      </c>
      <c r="K483" s="8" t="s">
        <v>60</v>
      </c>
      <c r="L483" s="8" t="s">
        <v>72</v>
      </c>
      <c r="M483" s="33">
        <v>6</v>
      </c>
      <c r="N483" s="10">
        <v>0</v>
      </c>
      <c r="O483" s="13"/>
    </row>
    <row r="484" spans="1:15" ht="15.6">
      <c r="A484" s="4" t="s">
        <v>27</v>
      </c>
      <c r="B484" s="34" t="s">
        <v>26</v>
      </c>
      <c r="C484" s="10">
        <v>20031.829999999998</v>
      </c>
      <c r="D484" s="22"/>
      <c r="E484" s="22">
        <v>30.15001472341913</v>
      </c>
      <c r="F484" s="29">
        <v>0</v>
      </c>
      <c r="G484" s="18" t="s">
        <v>130</v>
      </c>
      <c r="H484" s="25">
        <v>16.481729825933655</v>
      </c>
      <c r="I484" s="25">
        <v>0.27136217270746132</v>
      </c>
      <c r="J484" s="7" t="s">
        <v>133</v>
      </c>
      <c r="K484" s="8" t="s">
        <v>60</v>
      </c>
      <c r="L484" s="8" t="s">
        <v>72</v>
      </c>
      <c r="M484" s="33">
        <v>6</v>
      </c>
      <c r="N484" s="10">
        <v>0</v>
      </c>
      <c r="O484" s="13"/>
    </row>
    <row r="485" spans="1:15" ht="15.6">
      <c r="A485" s="4" t="s">
        <v>27</v>
      </c>
      <c r="B485" s="34" t="s">
        <v>26</v>
      </c>
      <c r="C485" s="10">
        <v>20560.75</v>
      </c>
      <c r="D485" s="22"/>
      <c r="E485" s="22">
        <v>30.295281010819021</v>
      </c>
      <c r="F485" s="29">
        <v>0</v>
      </c>
      <c r="G485" s="18" t="s">
        <v>130</v>
      </c>
      <c r="H485" s="25">
        <v>16.106168157444031</v>
      </c>
      <c r="I485" s="25">
        <v>0.23952936592716634</v>
      </c>
      <c r="J485" s="7" t="s">
        <v>133</v>
      </c>
      <c r="K485" s="8" t="s">
        <v>60</v>
      </c>
      <c r="L485" s="8" t="s">
        <v>72</v>
      </c>
      <c r="M485" s="33">
        <v>6</v>
      </c>
      <c r="N485" s="10">
        <v>0</v>
      </c>
      <c r="O485" s="13"/>
    </row>
    <row r="486" spans="1:15" ht="15.6">
      <c r="A486" s="4" t="s">
        <v>27</v>
      </c>
      <c r="B486" s="34" t="s">
        <v>26</v>
      </c>
      <c r="C486" s="10">
        <v>21775.31</v>
      </c>
      <c r="D486" s="22"/>
      <c r="E486" s="22">
        <v>30.071341198501749</v>
      </c>
      <c r="F486" s="29">
        <v>0</v>
      </c>
      <c r="G486" s="18" t="s">
        <v>130</v>
      </c>
      <c r="H486" s="25">
        <v>17.032120892340075</v>
      </c>
      <c r="I486" s="25">
        <v>0.24964308396375817</v>
      </c>
      <c r="J486" s="7" t="s">
        <v>133</v>
      </c>
      <c r="K486" s="8" t="s">
        <v>60</v>
      </c>
      <c r="L486" s="8" t="s">
        <v>72</v>
      </c>
      <c r="M486" s="33">
        <v>6</v>
      </c>
      <c r="N486" s="10">
        <v>0</v>
      </c>
      <c r="O486" s="13"/>
    </row>
    <row r="487" spans="1:15" ht="15.6">
      <c r="A487" s="4" t="s">
        <v>27</v>
      </c>
      <c r="B487" s="34" t="s">
        <v>18</v>
      </c>
      <c r="C487" s="10">
        <v>17</v>
      </c>
      <c r="D487" s="22"/>
      <c r="E487" s="22">
        <v>23.100920042154335</v>
      </c>
      <c r="F487" s="29">
        <v>0</v>
      </c>
      <c r="G487" s="18" t="s">
        <v>130</v>
      </c>
      <c r="H487" s="25">
        <v>19.57075341585346</v>
      </c>
      <c r="I487" s="25">
        <v>0.29458725907758299</v>
      </c>
      <c r="J487" s="7" t="s">
        <v>133</v>
      </c>
      <c r="K487" s="8" t="s">
        <v>60</v>
      </c>
      <c r="L487" s="8" t="s">
        <v>72</v>
      </c>
      <c r="M487" s="33">
        <v>6</v>
      </c>
      <c r="N487" s="29">
        <v>0</v>
      </c>
      <c r="O487" s="13"/>
    </row>
    <row r="488" spans="1:15" ht="15.6">
      <c r="A488" s="4" t="s">
        <v>27</v>
      </c>
      <c r="B488" s="34" t="s">
        <v>18</v>
      </c>
      <c r="C488" s="10">
        <v>556.09310000000005</v>
      </c>
      <c r="D488" s="22"/>
      <c r="E488" s="22">
        <v>24.025605461941815</v>
      </c>
      <c r="F488" s="29">
        <v>0</v>
      </c>
      <c r="G488" s="18" t="s">
        <v>130</v>
      </c>
      <c r="H488" s="25">
        <v>19.428253391567729</v>
      </c>
      <c r="I488" s="25">
        <v>0.60714754780171443</v>
      </c>
      <c r="J488" s="7" t="s">
        <v>133</v>
      </c>
      <c r="K488" s="8" t="s">
        <v>60</v>
      </c>
      <c r="L488" s="8" t="s">
        <v>72</v>
      </c>
      <c r="M488" s="33">
        <v>6</v>
      </c>
      <c r="N488" s="29">
        <v>0</v>
      </c>
      <c r="O488" s="13"/>
    </row>
    <row r="489" spans="1:15" ht="15.6">
      <c r="A489" s="4" t="s">
        <v>27</v>
      </c>
      <c r="B489" s="34" t="s">
        <v>18</v>
      </c>
      <c r="C489" s="10">
        <v>1528.1489999999999</v>
      </c>
      <c r="D489" s="22"/>
      <c r="E489" s="22">
        <v>24.288492517741425</v>
      </c>
      <c r="F489" s="29">
        <v>0</v>
      </c>
      <c r="G489" s="18" t="s">
        <v>130</v>
      </c>
      <c r="H489" s="25">
        <v>19.556306849210948</v>
      </c>
      <c r="I489" s="25">
        <v>0.35161215778315813</v>
      </c>
      <c r="J489" s="7" t="s">
        <v>133</v>
      </c>
      <c r="K489" s="8" t="s">
        <v>60</v>
      </c>
      <c r="L489" s="8" t="s">
        <v>72</v>
      </c>
      <c r="M489" s="33">
        <v>6</v>
      </c>
      <c r="N489" s="29">
        <v>0</v>
      </c>
      <c r="O489" s="13"/>
    </row>
    <row r="490" spans="1:15" ht="15.6">
      <c r="A490" s="4" t="s">
        <v>27</v>
      </c>
      <c r="B490" s="34" t="s">
        <v>18</v>
      </c>
      <c r="C490" s="10">
        <v>1883.3409999999999</v>
      </c>
      <c r="D490" s="22"/>
      <c r="E490" s="22">
        <v>24.034434435073855</v>
      </c>
      <c r="F490" s="29">
        <v>0</v>
      </c>
      <c r="G490" s="18" t="s">
        <v>130</v>
      </c>
      <c r="H490" s="25">
        <v>19.733325435628998</v>
      </c>
      <c r="I490" s="25">
        <v>0.30804876294907446</v>
      </c>
      <c r="J490" s="7" t="s">
        <v>133</v>
      </c>
      <c r="K490" s="8" t="s">
        <v>60</v>
      </c>
      <c r="L490" s="8" t="s">
        <v>72</v>
      </c>
      <c r="M490" s="33">
        <v>6</v>
      </c>
      <c r="N490" s="29">
        <v>0</v>
      </c>
      <c r="O490" s="13"/>
    </row>
    <row r="491" spans="1:15" ht="15.6">
      <c r="A491" s="4" t="s">
        <v>27</v>
      </c>
      <c r="B491" s="34" t="s">
        <v>18</v>
      </c>
      <c r="C491" s="10">
        <v>2214.7709999999997</v>
      </c>
      <c r="D491" s="22"/>
      <c r="E491" s="22">
        <v>23.606497761878931</v>
      </c>
      <c r="F491" s="29">
        <v>0</v>
      </c>
      <c r="G491" s="18" t="s">
        <v>130</v>
      </c>
      <c r="H491" s="25">
        <v>18.630081809656417</v>
      </c>
      <c r="I491" s="25">
        <v>0.29621718846220702</v>
      </c>
      <c r="J491" s="7" t="s">
        <v>133</v>
      </c>
      <c r="K491" s="8" t="s">
        <v>60</v>
      </c>
      <c r="L491" s="8" t="s">
        <v>72</v>
      </c>
      <c r="M491" s="33">
        <v>6</v>
      </c>
      <c r="N491" s="29">
        <v>0</v>
      </c>
      <c r="O491" s="13"/>
    </row>
    <row r="492" spans="1:15" ht="15.6">
      <c r="A492" s="4" t="s">
        <v>27</v>
      </c>
      <c r="B492" s="34" t="s">
        <v>18</v>
      </c>
      <c r="C492" s="10">
        <v>2548.6439999999998</v>
      </c>
      <c r="D492" s="22"/>
      <c r="E492" s="22">
        <v>24.850305068682726</v>
      </c>
      <c r="F492" s="29">
        <v>0</v>
      </c>
      <c r="G492" s="18" t="s">
        <v>130</v>
      </c>
      <c r="H492" s="25">
        <v>19.013144205585533</v>
      </c>
      <c r="I492" s="25">
        <v>0.25390624665404421</v>
      </c>
      <c r="J492" s="7" t="s">
        <v>133</v>
      </c>
      <c r="K492" s="8" t="s">
        <v>60</v>
      </c>
      <c r="L492" s="8" t="s">
        <v>72</v>
      </c>
      <c r="M492" s="33">
        <v>6</v>
      </c>
      <c r="N492" s="29">
        <v>0</v>
      </c>
      <c r="O492" s="13"/>
    </row>
    <row r="493" spans="1:15" ht="15.6">
      <c r="A493" s="4" t="s">
        <v>27</v>
      </c>
      <c r="B493" s="34" t="s">
        <v>18</v>
      </c>
      <c r="C493" s="10">
        <v>2881.5059999999999</v>
      </c>
      <c r="D493" s="22"/>
      <c r="E493" s="22">
        <v>25.685222178744457</v>
      </c>
      <c r="F493" s="29">
        <v>0</v>
      </c>
      <c r="G493" s="18" t="s">
        <v>130</v>
      </c>
      <c r="H493" s="25">
        <v>19.773793985465971</v>
      </c>
      <c r="I493" s="25">
        <v>0.23527681360475475</v>
      </c>
      <c r="J493" s="7" t="s">
        <v>133</v>
      </c>
      <c r="K493" s="8" t="s">
        <v>60</v>
      </c>
      <c r="L493" s="8" t="s">
        <v>72</v>
      </c>
      <c r="M493" s="33">
        <v>6</v>
      </c>
      <c r="N493" s="29">
        <v>0</v>
      </c>
      <c r="O493" s="13"/>
    </row>
    <row r="494" spans="1:15" ht="15.6">
      <c r="A494" s="4" t="s">
        <v>27</v>
      </c>
      <c r="B494" s="34" t="s">
        <v>18</v>
      </c>
      <c r="C494" s="10">
        <v>3248.5179999999996</v>
      </c>
      <c r="D494" s="22"/>
      <c r="E494" s="22">
        <v>24.477051397370392</v>
      </c>
      <c r="F494" s="29">
        <v>0</v>
      </c>
      <c r="G494" s="18" t="s">
        <v>130</v>
      </c>
      <c r="H494" s="25">
        <v>18.035382359782304</v>
      </c>
      <c r="I494" s="25">
        <v>0.26825555269521395</v>
      </c>
      <c r="J494" s="7" t="s">
        <v>133</v>
      </c>
      <c r="K494" s="8" t="s">
        <v>60</v>
      </c>
      <c r="L494" s="8" t="s">
        <v>72</v>
      </c>
      <c r="M494" s="33">
        <v>6</v>
      </c>
      <c r="N494" s="29">
        <v>0</v>
      </c>
      <c r="O494" s="13"/>
    </row>
    <row r="495" spans="1:15" ht="15.6">
      <c r="A495" s="4" t="s">
        <v>27</v>
      </c>
      <c r="B495" s="34" t="s">
        <v>18</v>
      </c>
      <c r="C495" s="10">
        <v>4424.2139999999999</v>
      </c>
      <c r="D495" s="22"/>
      <c r="E495" s="22">
        <v>25.430115743999149</v>
      </c>
      <c r="F495" s="29">
        <v>0</v>
      </c>
      <c r="G495" s="18" t="s">
        <v>130</v>
      </c>
      <c r="H495" s="25">
        <v>19.168581162471</v>
      </c>
      <c r="I495" s="25">
        <v>0.23251523450914044</v>
      </c>
      <c r="J495" s="7" t="s">
        <v>133</v>
      </c>
      <c r="K495" s="8" t="s">
        <v>60</v>
      </c>
      <c r="L495" s="8" t="s">
        <v>72</v>
      </c>
      <c r="M495" s="33">
        <v>6</v>
      </c>
      <c r="N495" s="29">
        <v>0</v>
      </c>
      <c r="O495" s="13"/>
    </row>
    <row r="496" spans="1:15" ht="15.6">
      <c r="A496" s="4" t="s">
        <v>27</v>
      </c>
      <c r="B496" s="34" t="s">
        <v>18</v>
      </c>
      <c r="C496" s="10">
        <v>4860.2119999999995</v>
      </c>
      <c r="D496" s="22"/>
      <c r="E496" s="22">
        <v>25.286043594409549</v>
      </c>
      <c r="F496" s="29">
        <v>0</v>
      </c>
      <c r="G496" s="18" t="s">
        <v>130</v>
      </c>
      <c r="H496" s="25">
        <v>17.706265614885087</v>
      </c>
      <c r="I496" s="25">
        <v>0.9668547802581724</v>
      </c>
      <c r="J496" s="7" t="s">
        <v>133</v>
      </c>
      <c r="K496" s="8" t="s">
        <v>60</v>
      </c>
      <c r="L496" s="8" t="s">
        <v>72</v>
      </c>
      <c r="M496" s="33">
        <v>6</v>
      </c>
      <c r="N496" s="29">
        <v>0</v>
      </c>
      <c r="O496" s="13"/>
    </row>
    <row r="497" spans="1:15" ht="15.6">
      <c r="A497" s="4" t="s">
        <v>27</v>
      </c>
      <c r="B497" s="34" t="s">
        <v>18</v>
      </c>
      <c r="C497" s="10">
        <v>5332.9310000000005</v>
      </c>
      <c r="D497" s="22"/>
      <c r="E497" s="22">
        <v>25.441796808420683</v>
      </c>
      <c r="F497" s="29">
        <v>0</v>
      </c>
      <c r="G497" s="18" t="s">
        <v>130</v>
      </c>
      <c r="H497" s="25">
        <v>17.547808061113003</v>
      </c>
      <c r="I497" s="25">
        <v>0.30387941595158474</v>
      </c>
      <c r="J497" s="7" t="s">
        <v>133</v>
      </c>
      <c r="K497" s="8" t="s">
        <v>60</v>
      </c>
      <c r="L497" s="8" t="s">
        <v>72</v>
      </c>
      <c r="M497" s="33">
        <v>6</v>
      </c>
      <c r="N497" s="29">
        <v>0</v>
      </c>
      <c r="O497" s="13"/>
    </row>
    <row r="498" spans="1:15" ht="15.6">
      <c r="A498" s="4" t="s">
        <v>27</v>
      </c>
      <c r="B498" s="34" t="s">
        <v>18</v>
      </c>
      <c r="C498" s="10">
        <v>5801.607</v>
      </c>
      <c r="D498" s="22"/>
      <c r="E498" s="22">
        <v>24.511962931258321</v>
      </c>
      <c r="F498" s="29">
        <v>0</v>
      </c>
      <c r="G498" s="18" t="s">
        <v>130</v>
      </c>
      <c r="H498" s="25">
        <v>17.438318550307418</v>
      </c>
      <c r="I498" s="25">
        <v>0.56416755656388307</v>
      </c>
      <c r="J498" s="7" t="s">
        <v>133</v>
      </c>
      <c r="K498" s="8" t="s">
        <v>60</v>
      </c>
      <c r="L498" s="8" t="s">
        <v>72</v>
      </c>
      <c r="M498" s="33">
        <v>6</v>
      </c>
      <c r="N498" s="29">
        <v>0</v>
      </c>
      <c r="O498" s="13"/>
    </row>
    <row r="499" spans="1:15" ht="15.6">
      <c r="A499" s="4" t="s">
        <v>27</v>
      </c>
      <c r="B499" s="34" t="s">
        <v>18</v>
      </c>
      <c r="C499" s="10">
        <v>8560.9650000000001</v>
      </c>
      <c r="D499" s="22"/>
      <c r="E499" s="22">
        <v>26.513480968774655</v>
      </c>
      <c r="F499" s="29">
        <v>0</v>
      </c>
      <c r="G499" s="18" t="s">
        <v>130</v>
      </c>
      <c r="H499" s="25">
        <v>16.366683350531485</v>
      </c>
      <c r="I499" s="25">
        <v>0.42021968819205691</v>
      </c>
      <c r="J499" s="7" t="s">
        <v>133</v>
      </c>
      <c r="K499" s="8" t="s">
        <v>60</v>
      </c>
      <c r="L499" s="8" t="s">
        <v>72</v>
      </c>
      <c r="M499" s="33">
        <v>6</v>
      </c>
      <c r="N499" s="29">
        <v>0</v>
      </c>
      <c r="O499" s="13"/>
    </row>
    <row r="500" spans="1:15" ht="15.6">
      <c r="A500" s="4" t="s">
        <v>27</v>
      </c>
      <c r="B500" s="34" t="s">
        <v>18</v>
      </c>
      <c r="C500" s="10">
        <v>9244.3190000000013</v>
      </c>
      <c r="D500" s="22"/>
      <c r="E500" s="22">
        <v>26.757457039958268</v>
      </c>
      <c r="F500" s="29">
        <v>0</v>
      </c>
      <c r="G500" s="18" t="s">
        <v>130</v>
      </c>
      <c r="H500" s="25">
        <v>16.529456929940455</v>
      </c>
      <c r="I500" s="25">
        <v>0.29079818272908375</v>
      </c>
      <c r="J500" s="7" t="s">
        <v>133</v>
      </c>
      <c r="K500" s="8" t="s">
        <v>60</v>
      </c>
      <c r="L500" s="8" t="s">
        <v>72</v>
      </c>
      <c r="M500" s="33">
        <v>6</v>
      </c>
      <c r="N500" s="29">
        <v>0</v>
      </c>
      <c r="O500" s="13"/>
    </row>
    <row r="501" spans="1:15" ht="15.6">
      <c r="A501" s="4" t="s">
        <v>27</v>
      </c>
      <c r="B501" s="34" t="s">
        <v>18</v>
      </c>
      <c r="C501" s="10">
        <v>9874.0319999999992</v>
      </c>
      <c r="D501" s="22"/>
      <c r="E501" s="22">
        <v>26.073355899667899</v>
      </c>
      <c r="F501" s="29">
        <v>0</v>
      </c>
      <c r="G501" s="18" t="s">
        <v>130</v>
      </c>
      <c r="H501" s="25">
        <v>17.542421102915881</v>
      </c>
      <c r="I501" s="25">
        <v>0.19567217538781265</v>
      </c>
      <c r="J501" s="7" t="s">
        <v>133</v>
      </c>
      <c r="K501" s="8" t="s">
        <v>60</v>
      </c>
      <c r="L501" s="8" t="s">
        <v>72</v>
      </c>
      <c r="M501" s="33">
        <v>6</v>
      </c>
      <c r="N501" s="29">
        <v>0</v>
      </c>
      <c r="O501" s="13"/>
    </row>
    <row r="502" spans="1:15" ht="15.6">
      <c r="A502" s="4" t="s">
        <v>27</v>
      </c>
      <c r="B502" s="34" t="s">
        <v>18</v>
      </c>
      <c r="C502" s="10">
        <v>10603.93</v>
      </c>
      <c r="D502" s="22"/>
      <c r="E502" s="22">
        <v>26.302381669656715</v>
      </c>
      <c r="F502" s="29">
        <v>0</v>
      </c>
      <c r="G502" s="18" t="s">
        <v>130</v>
      </c>
      <c r="H502" s="25">
        <v>16.855073125161436</v>
      </c>
      <c r="I502" s="25">
        <v>0.87198270356627716</v>
      </c>
      <c r="J502" s="7" t="s">
        <v>133</v>
      </c>
      <c r="K502" s="8" t="s">
        <v>60</v>
      </c>
      <c r="L502" s="8" t="s">
        <v>72</v>
      </c>
      <c r="M502" s="33">
        <v>6</v>
      </c>
      <c r="N502" s="29">
        <v>0</v>
      </c>
      <c r="O502" s="13"/>
    </row>
    <row r="503" spans="1:15" ht="15.6">
      <c r="A503" s="4" t="s">
        <v>27</v>
      </c>
      <c r="B503" s="34" t="s">
        <v>18</v>
      </c>
      <c r="C503" s="10">
        <v>16377.26</v>
      </c>
      <c r="D503" s="22"/>
      <c r="E503" s="22">
        <v>27.521091756021868</v>
      </c>
      <c r="F503" s="29">
        <v>0</v>
      </c>
      <c r="G503" s="18" t="s">
        <v>130</v>
      </c>
      <c r="H503" s="25">
        <v>16.607901697941742</v>
      </c>
      <c r="I503" s="25">
        <v>0.20929736937589491</v>
      </c>
      <c r="J503" s="7" t="s">
        <v>133</v>
      </c>
      <c r="K503" s="8" t="s">
        <v>60</v>
      </c>
      <c r="L503" s="8" t="s">
        <v>72</v>
      </c>
      <c r="M503" s="33">
        <v>6</v>
      </c>
      <c r="N503" s="29">
        <v>0</v>
      </c>
      <c r="O503" s="13"/>
    </row>
    <row r="504" spans="1:15" ht="15.6">
      <c r="A504" s="4" t="s">
        <v>27</v>
      </c>
      <c r="B504" s="34" t="s">
        <v>25</v>
      </c>
      <c r="C504" s="10">
        <v>16013.760000000002</v>
      </c>
      <c r="D504" s="22"/>
      <c r="E504" s="22">
        <v>29.180190625679558</v>
      </c>
      <c r="F504" s="29">
        <v>0</v>
      </c>
      <c r="G504" s="18" t="s">
        <v>130</v>
      </c>
      <c r="H504" s="25">
        <v>15.387964614583026</v>
      </c>
      <c r="I504" s="25">
        <v>0.31437151485041648</v>
      </c>
      <c r="J504" s="7" t="s">
        <v>133</v>
      </c>
      <c r="K504" s="8" t="s">
        <v>60</v>
      </c>
      <c r="L504" s="8" t="s">
        <v>72</v>
      </c>
      <c r="M504" s="33">
        <v>6</v>
      </c>
      <c r="N504" s="29">
        <v>0</v>
      </c>
      <c r="O504" s="13"/>
    </row>
    <row r="505" spans="1:15" ht="15.6">
      <c r="A505" s="4" t="s">
        <v>27</v>
      </c>
      <c r="B505" s="34" t="s">
        <v>25</v>
      </c>
      <c r="C505" s="10">
        <v>16024.069999999998</v>
      </c>
      <c r="D505" s="22"/>
      <c r="E505" s="22">
        <v>27.747486953273089</v>
      </c>
      <c r="F505" s="29">
        <v>0</v>
      </c>
      <c r="G505" s="18" t="s">
        <v>130</v>
      </c>
      <c r="H505" s="25">
        <v>16.300467358600468</v>
      </c>
      <c r="I505" s="25">
        <v>0.27846950102060242</v>
      </c>
      <c r="J505" s="7" t="s">
        <v>133</v>
      </c>
      <c r="K505" s="8" t="s">
        <v>60</v>
      </c>
      <c r="L505" s="8" t="s">
        <v>72</v>
      </c>
      <c r="M505" s="33">
        <v>6</v>
      </c>
      <c r="N505" s="29">
        <v>0</v>
      </c>
      <c r="O505" s="13"/>
    </row>
    <row r="506" spans="1:15" ht="15.6">
      <c r="A506" s="4" t="s">
        <v>27</v>
      </c>
      <c r="B506" s="34" t="s">
        <v>25</v>
      </c>
      <c r="C506" s="10">
        <v>16071.359999999999</v>
      </c>
      <c r="D506" s="22"/>
      <c r="E506" s="22">
        <v>27.548956726814168</v>
      </c>
      <c r="F506" s="29">
        <v>0</v>
      </c>
      <c r="G506" s="18" t="s">
        <v>130</v>
      </c>
      <c r="H506" s="25">
        <v>15.860983867583055</v>
      </c>
      <c r="I506" s="25">
        <v>0.26325591701502588</v>
      </c>
      <c r="J506" s="7" t="s">
        <v>133</v>
      </c>
      <c r="K506" s="8" t="s">
        <v>60</v>
      </c>
      <c r="L506" s="8" t="s">
        <v>72</v>
      </c>
      <c r="M506" s="33">
        <v>6</v>
      </c>
      <c r="N506" s="29">
        <v>0</v>
      </c>
      <c r="O506" s="13"/>
    </row>
    <row r="507" spans="1:15" ht="15.6">
      <c r="A507" s="4" t="s">
        <v>27</v>
      </c>
      <c r="B507" s="34" t="s">
        <v>25</v>
      </c>
      <c r="C507" s="10">
        <v>16861.05</v>
      </c>
      <c r="D507" s="22"/>
      <c r="E507" s="22">
        <v>27.441252084186434</v>
      </c>
      <c r="F507" s="29">
        <v>0</v>
      </c>
      <c r="G507" s="18" t="s">
        <v>130</v>
      </c>
      <c r="H507" s="25">
        <v>16.288589143932164</v>
      </c>
      <c r="I507" s="25">
        <v>0.29484418704659188</v>
      </c>
      <c r="J507" s="7" t="s">
        <v>133</v>
      </c>
      <c r="K507" s="8" t="s">
        <v>60</v>
      </c>
      <c r="L507" s="8" t="s">
        <v>72</v>
      </c>
      <c r="M507" s="33">
        <v>6</v>
      </c>
      <c r="N507" s="29">
        <v>0</v>
      </c>
      <c r="O507" s="13"/>
    </row>
    <row r="508" spans="1:15" ht="15.6">
      <c r="A508" s="4" t="s">
        <v>27</v>
      </c>
      <c r="B508" s="34" t="s">
        <v>25</v>
      </c>
      <c r="C508" s="10">
        <v>16897.150000000001</v>
      </c>
      <c r="D508" s="22"/>
      <c r="E508" s="22">
        <v>27.089484539532329</v>
      </c>
      <c r="F508" s="29">
        <v>0</v>
      </c>
      <c r="G508" s="18" t="s">
        <v>130</v>
      </c>
      <c r="H508" s="25">
        <v>16.07</v>
      </c>
      <c r="I508" s="25">
        <v>0.32504426131901148</v>
      </c>
      <c r="J508" s="7" t="s">
        <v>133</v>
      </c>
      <c r="K508" s="8" t="s">
        <v>60</v>
      </c>
      <c r="L508" s="8" t="s">
        <v>72</v>
      </c>
      <c r="M508" s="33">
        <v>6</v>
      </c>
      <c r="N508" s="29">
        <v>0</v>
      </c>
      <c r="O508" s="13"/>
    </row>
    <row r="509" spans="1:15" ht="15.6">
      <c r="A509" s="4" t="s">
        <v>27</v>
      </c>
      <c r="B509" s="34" t="s">
        <v>25</v>
      </c>
      <c r="C509" s="10">
        <v>17081.52</v>
      </c>
      <c r="D509" s="22"/>
      <c r="E509" s="22">
        <v>27.120623272429427</v>
      </c>
      <c r="F509" s="29">
        <v>0</v>
      </c>
      <c r="G509" s="18" t="s">
        <v>130</v>
      </c>
      <c r="H509" s="25">
        <v>16.529236724914465</v>
      </c>
      <c r="I509" s="25">
        <v>0.35140953516941376</v>
      </c>
      <c r="J509" s="7" t="s">
        <v>133</v>
      </c>
      <c r="K509" s="8" t="s">
        <v>60</v>
      </c>
      <c r="L509" s="8" t="s">
        <v>72</v>
      </c>
      <c r="M509" s="33">
        <v>6</v>
      </c>
      <c r="N509" s="29">
        <v>0</v>
      </c>
      <c r="O509" s="13"/>
    </row>
    <row r="510" spans="1:15" ht="15.6">
      <c r="A510" s="4" t="s">
        <v>27</v>
      </c>
      <c r="B510" s="34" t="s">
        <v>25</v>
      </c>
      <c r="C510" s="10">
        <v>18247</v>
      </c>
      <c r="D510" s="22"/>
      <c r="E510" s="22">
        <v>29.143488219346899</v>
      </c>
      <c r="F510" s="29">
        <v>0</v>
      </c>
      <c r="G510" s="18" t="s">
        <v>130</v>
      </c>
      <c r="H510" s="25">
        <v>17.076103495886496</v>
      </c>
      <c r="I510" s="25">
        <v>0.2419954283966429</v>
      </c>
      <c r="J510" s="7" t="s">
        <v>133</v>
      </c>
      <c r="K510" s="8" t="s">
        <v>60</v>
      </c>
      <c r="L510" s="8" t="s">
        <v>72</v>
      </c>
      <c r="M510" s="33">
        <v>6</v>
      </c>
      <c r="N510" s="29">
        <v>0</v>
      </c>
      <c r="O510" s="13"/>
    </row>
    <row r="511" spans="1:15" ht="15.6">
      <c r="A511" s="4" t="s">
        <v>27</v>
      </c>
      <c r="B511" s="34" t="s">
        <v>25</v>
      </c>
      <c r="C511" s="10">
        <v>19135.21</v>
      </c>
      <c r="D511" s="22"/>
      <c r="E511" s="22">
        <v>26.736699083213082</v>
      </c>
      <c r="F511" s="29">
        <v>0</v>
      </c>
      <c r="G511" s="18" t="s">
        <v>130</v>
      </c>
      <c r="H511" s="25">
        <v>15.93097889065</v>
      </c>
      <c r="I511" s="25">
        <v>0.24067309559065592</v>
      </c>
      <c r="J511" s="7" t="s">
        <v>133</v>
      </c>
      <c r="K511" s="8" t="s">
        <v>60</v>
      </c>
      <c r="L511" s="8" t="s">
        <v>72</v>
      </c>
      <c r="M511" s="33">
        <v>6</v>
      </c>
      <c r="N511" s="29">
        <v>0</v>
      </c>
      <c r="O511" s="13"/>
    </row>
    <row r="512" spans="1:15" ht="15.6">
      <c r="A512" s="4" t="s">
        <v>27</v>
      </c>
      <c r="B512" s="34" t="s">
        <v>25</v>
      </c>
      <c r="C512" s="10">
        <v>20087.039999999997</v>
      </c>
      <c r="D512" s="22"/>
      <c r="E512" s="22">
        <v>27.153929065534449</v>
      </c>
      <c r="F512" s="29">
        <v>0</v>
      </c>
      <c r="G512" s="18" t="s">
        <v>130</v>
      </c>
      <c r="H512" s="25">
        <v>17.513703143098674</v>
      </c>
      <c r="I512" s="25">
        <v>0.2223562181802306</v>
      </c>
      <c r="J512" s="7" t="s">
        <v>133</v>
      </c>
      <c r="K512" s="8" t="s">
        <v>60</v>
      </c>
      <c r="L512" s="8" t="s">
        <v>72</v>
      </c>
      <c r="M512" s="33">
        <v>6</v>
      </c>
      <c r="N512" s="29">
        <v>0</v>
      </c>
      <c r="O512" s="13"/>
    </row>
    <row r="513" spans="1:15" ht="15.6">
      <c r="A513" s="4" t="s">
        <v>28</v>
      </c>
      <c r="B513" s="9" t="s">
        <v>25</v>
      </c>
      <c r="C513" s="27">
        <v>22022</v>
      </c>
      <c r="D513" s="22"/>
      <c r="E513" s="23">
        <v>27.414238837943</v>
      </c>
      <c r="F513" s="29">
        <v>0</v>
      </c>
      <c r="G513" s="18" t="s">
        <v>138</v>
      </c>
      <c r="H513" s="26">
        <v>17.097085458345227</v>
      </c>
      <c r="I513" s="26">
        <v>0.58645814692489839</v>
      </c>
      <c r="J513" s="7" t="s">
        <v>133</v>
      </c>
      <c r="K513" s="8" t="s">
        <v>62</v>
      </c>
      <c r="L513" s="8" t="s">
        <v>85</v>
      </c>
      <c r="M513" s="33">
        <v>8</v>
      </c>
      <c r="N513" s="10">
        <v>0</v>
      </c>
      <c r="O513" s="5"/>
    </row>
    <row r="514" spans="1:15" ht="15.6">
      <c r="A514" s="4" t="s">
        <v>28</v>
      </c>
      <c r="B514" s="9" t="s">
        <v>25</v>
      </c>
      <c r="C514" s="27">
        <v>22161</v>
      </c>
      <c r="D514" s="22"/>
      <c r="E514" s="23">
        <v>24.979249820439236</v>
      </c>
      <c r="F514" s="29">
        <v>0</v>
      </c>
      <c r="G514" s="18" t="s">
        <v>138</v>
      </c>
      <c r="H514" s="26">
        <v>15.666804577616382</v>
      </c>
      <c r="I514" s="26">
        <v>0.44966505174767002</v>
      </c>
      <c r="J514" s="7" t="s">
        <v>133</v>
      </c>
      <c r="K514" s="8" t="s">
        <v>62</v>
      </c>
      <c r="L514" s="8" t="s">
        <v>85</v>
      </c>
      <c r="M514" s="33">
        <v>8</v>
      </c>
      <c r="N514" s="10">
        <v>0</v>
      </c>
      <c r="O514" s="5"/>
    </row>
    <row r="515" spans="1:15" ht="15.6">
      <c r="A515" s="4" t="s">
        <v>28</v>
      </c>
      <c r="B515" s="9" t="s">
        <v>25</v>
      </c>
      <c r="C515" s="27">
        <v>22442</v>
      </c>
      <c r="D515" s="22"/>
      <c r="E515" s="23">
        <v>26.322094120424953</v>
      </c>
      <c r="F515" s="29">
        <v>0</v>
      </c>
      <c r="G515" s="18" t="s">
        <v>138</v>
      </c>
      <c r="H515" s="26">
        <v>15.886584181900828</v>
      </c>
      <c r="I515" s="26">
        <v>0.24646238589667394</v>
      </c>
      <c r="J515" s="7" t="s">
        <v>133</v>
      </c>
      <c r="K515" s="8" t="s">
        <v>62</v>
      </c>
      <c r="L515" s="8" t="s">
        <v>85</v>
      </c>
      <c r="M515" s="33">
        <v>8</v>
      </c>
      <c r="N515" s="10">
        <v>0</v>
      </c>
      <c r="O515" s="5"/>
    </row>
    <row r="516" spans="1:15" ht="15.6">
      <c r="A516" s="4" t="s">
        <v>28</v>
      </c>
      <c r="B516" s="9" t="s">
        <v>25</v>
      </c>
      <c r="C516" s="27">
        <v>22510</v>
      </c>
      <c r="D516" s="22"/>
      <c r="E516" s="23">
        <v>26.826473796785365</v>
      </c>
      <c r="F516" s="29">
        <v>0</v>
      </c>
      <c r="G516" s="18" t="s">
        <v>138</v>
      </c>
      <c r="H516" s="26">
        <v>16.549476973611199</v>
      </c>
      <c r="I516" s="26">
        <v>0.26168505598063352</v>
      </c>
      <c r="J516" s="7" t="s">
        <v>133</v>
      </c>
      <c r="K516" s="8" t="s">
        <v>62</v>
      </c>
      <c r="L516" s="8" t="s">
        <v>85</v>
      </c>
      <c r="M516" s="33">
        <v>8</v>
      </c>
      <c r="N516" s="10">
        <v>0</v>
      </c>
      <c r="O516" s="5"/>
    </row>
    <row r="517" spans="1:15" ht="15.6">
      <c r="A517" s="4" t="s">
        <v>28</v>
      </c>
      <c r="B517" s="9" t="s">
        <v>25</v>
      </c>
      <c r="C517" s="27">
        <v>22521</v>
      </c>
      <c r="D517" s="22"/>
      <c r="E517" s="23">
        <v>26.745817342414679</v>
      </c>
      <c r="F517" s="29">
        <v>0</v>
      </c>
      <c r="G517" s="18" t="s">
        <v>138</v>
      </c>
      <c r="H517" s="26">
        <v>15.999868115726656</v>
      </c>
      <c r="I517" s="26">
        <v>0.27796508813920962</v>
      </c>
      <c r="J517" s="7" t="s">
        <v>133</v>
      </c>
      <c r="K517" s="8" t="s">
        <v>62</v>
      </c>
      <c r="L517" s="8" t="s">
        <v>85</v>
      </c>
      <c r="M517" s="33">
        <v>8</v>
      </c>
      <c r="N517" s="10">
        <v>0</v>
      </c>
      <c r="O517" s="5"/>
    </row>
    <row r="518" spans="1:15" ht="15.6">
      <c r="A518" s="4" t="s">
        <v>28</v>
      </c>
      <c r="B518" s="9" t="s">
        <v>25</v>
      </c>
      <c r="C518" s="27">
        <v>22580</v>
      </c>
      <c r="D518" s="22"/>
      <c r="E518" s="23">
        <v>26.596257394787298</v>
      </c>
      <c r="F518" s="29">
        <v>0</v>
      </c>
      <c r="G518" s="18" t="s">
        <v>138</v>
      </c>
      <c r="H518" s="26">
        <v>16.015161011391186</v>
      </c>
      <c r="I518" s="26">
        <v>0.23643050528132475</v>
      </c>
      <c r="J518" s="7" t="s">
        <v>133</v>
      </c>
      <c r="K518" s="8" t="s">
        <v>62</v>
      </c>
      <c r="L518" s="8" t="s">
        <v>85</v>
      </c>
      <c r="M518" s="33">
        <v>8</v>
      </c>
      <c r="N518" s="10">
        <v>0</v>
      </c>
      <c r="O518" s="5" t="s">
        <v>139</v>
      </c>
    </row>
    <row r="519" spans="1:15" ht="15.6">
      <c r="A519" s="4" t="s">
        <v>28</v>
      </c>
      <c r="B519" s="9" t="s">
        <v>25</v>
      </c>
      <c r="C519" s="27">
        <v>22589</v>
      </c>
      <c r="D519" s="22"/>
      <c r="E519" s="23">
        <v>25.446757590651153</v>
      </c>
      <c r="F519" s="29">
        <v>0</v>
      </c>
      <c r="G519" s="18" t="s">
        <v>138</v>
      </c>
      <c r="H519" s="26">
        <v>16.660887539223882</v>
      </c>
      <c r="I519" s="26">
        <v>0.22951218279144461</v>
      </c>
      <c r="J519" s="7" t="s">
        <v>133</v>
      </c>
      <c r="K519" s="8" t="s">
        <v>62</v>
      </c>
      <c r="L519" s="8" t="s">
        <v>85</v>
      </c>
      <c r="M519" s="33">
        <v>8</v>
      </c>
      <c r="N519" s="10">
        <v>0</v>
      </c>
      <c r="O519" s="5"/>
    </row>
    <row r="520" spans="1:15" ht="15.6">
      <c r="A520" s="4" t="s">
        <v>28</v>
      </c>
      <c r="B520" s="9" t="s">
        <v>25</v>
      </c>
      <c r="C520" s="27">
        <v>22661</v>
      </c>
      <c r="D520" s="22"/>
      <c r="E520" s="23">
        <v>24.839067221400185</v>
      </c>
      <c r="F520" s="29">
        <v>0</v>
      </c>
      <c r="G520" s="18" t="s">
        <v>138</v>
      </c>
      <c r="H520" s="26">
        <v>16.322730131424748</v>
      </c>
      <c r="I520" s="26">
        <v>0.3056544122060279</v>
      </c>
      <c r="J520" s="7" t="s">
        <v>133</v>
      </c>
      <c r="K520" s="8" t="s">
        <v>62</v>
      </c>
      <c r="L520" s="8" t="s">
        <v>85</v>
      </c>
      <c r="M520" s="33">
        <v>8</v>
      </c>
      <c r="N520" s="10">
        <v>0</v>
      </c>
      <c r="O520" s="5"/>
    </row>
    <row r="521" spans="1:15" ht="15.6">
      <c r="A521" s="4" t="s">
        <v>28</v>
      </c>
      <c r="B521" s="9" t="s">
        <v>25</v>
      </c>
      <c r="C521" s="27">
        <v>22673</v>
      </c>
      <c r="D521" s="22"/>
      <c r="E521" s="23">
        <v>25.270991121191575</v>
      </c>
      <c r="F521" s="29">
        <v>0</v>
      </c>
      <c r="G521" s="18" t="s">
        <v>138</v>
      </c>
      <c r="H521" s="26">
        <v>16.052286985922052</v>
      </c>
      <c r="I521" s="26">
        <v>0.45756664985694329</v>
      </c>
      <c r="J521" s="7" t="s">
        <v>133</v>
      </c>
      <c r="K521" s="8" t="s">
        <v>62</v>
      </c>
      <c r="L521" s="8" t="s">
        <v>85</v>
      </c>
      <c r="M521" s="33">
        <v>8</v>
      </c>
      <c r="N521" s="10">
        <v>0</v>
      </c>
      <c r="O521" s="5"/>
    </row>
    <row r="522" spans="1:15" ht="15.6">
      <c r="A522" s="4" t="s">
        <v>28</v>
      </c>
      <c r="B522" s="9" t="s">
        <v>25</v>
      </c>
      <c r="C522" s="27">
        <v>22696</v>
      </c>
      <c r="D522" s="22"/>
      <c r="E522" s="23">
        <v>26.799942279585217</v>
      </c>
      <c r="F522" s="29">
        <v>0</v>
      </c>
      <c r="G522" s="18" t="s">
        <v>138</v>
      </c>
      <c r="H522" s="26">
        <v>16.778688794193442</v>
      </c>
      <c r="I522" s="26">
        <v>0.28442020154869779</v>
      </c>
      <c r="J522" s="7" t="s">
        <v>133</v>
      </c>
      <c r="K522" s="8" t="s">
        <v>62</v>
      </c>
      <c r="L522" s="8" t="s">
        <v>85</v>
      </c>
      <c r="M522" s="33">
        <v>8</v>
      </c>
      <c r="N522" s="10">
        <v>0</v>
      </c>
      <c r="O522" s="5"/>
    </row>
    <row r="523" spans="1:15" ht="15.6">
      <c r="A523" s="4" t="s">
        <v>28</v>
      </c>
      <c r="B523" s="9" t="s">
        <v>25</v>
      </c>
      <c r="C523" s="27">
        <v>22728</v>
      </c>
      <c r="D523" s="22"/>
      <c r="E523" s="23">
        <v>26.76532254883239</v>
      </c>
      <c r="F523" s="29">
        <v>0</v>
      </c>
      <c r="G523" s="18" t="s">
        <v>138</v>
      </c>
      <c r="H523" s="26">
        <v>17.653534178293413</v>
      </c>
      <c r="I523" s="26">
        <v>0.26574209074350341</v>
      </c>
      <c r="J523" s="7" t="s">
        <v>133</v>
      </c>
      <c r="K523" s="8" t="s">
        <v>62</v>
      </c>
      <c r="L523" s="8" t="s">
        <v>85</v>
      </c>
      <c r="M523" s="33">
        <v>8</v>
      </c>
      <c r="N523" s="10">
        <v>0</v>
      </c>
      <c r="O523" s="5"/>
    </row>
    <row r="524" spans="1:15" ht="15.6">
      <c r="A524" s="4" t="s">
        <v>28</v>
      </c>
      <c r="B524" s="9" t="s">
        <v>25</v>
      </c>
      <c r="C524" s="27">
        <v>22736</v>
      </c>
      <c r="D524" s="22"/>
      <c r="E524" s="23">
        <v>26.618512896330117</v>
      </c>
      <c r="F524" s="29">
        <v>0</v>
      </c>
      <c r="G524" s="18" t="s">
        <v>138</v>
      </c>
      <c r="H524" s="26">
        <v>16.994795250735066</v>
      </c>
      <c r="I524" s="26">
        <v>0.24912263216815667</v>
      </c>
      <c r="J524" s="7" t="s">
        <v>133</v>
      </c>
      <c r="K524" s="8" t="s">
        <v>62</v>
      </c>
      <c r="L524" s="8" t="s">
        <v>85</v>
      </c>
      <c r="M524" s="33">
        <v>8</v>
      </c>
      <c r="N524" s="10">
        <v>0</v>
      </c>
      <c r="O524" s="5"/>
    </row>
    <row r="525" spans="1:15" ht="15.6">
      <c r="A525" s="4" t="s">
        <v>28</v>
      </c>
      <c r="B525" s="9" t="s">
        <v>25</v>
      </c>
      <c r="C525" s="27">
        <v>22810</v>
      </c>
      <c r="D525" s="22"/>
      <c r="E525" s="23">
        <v>26.73225400942788</v>
      </c>
      <c r="F525" s="29">
        <v>0</v>
      </c>
      <c r="G525" s="18" t="s">
        <v>138</v>
      </c>
      <c r="H525" s="26">
        <v>17.660797714807217</v>
      </c>
      <c r="I525" s="26">
        <v>0.24847979734069117</v>
      </c>
      <c r="J525" s="7" t="s">
        <v>133</v>
      </c>
      <c r="K525" s="8" t="s">
        <v>62</v>
      </c>
      <c r="L525" s="8" t="s">
        <v>85</v>
      </c>
      <c r="M525" s="33">
        <v>8</v>
      </c>
      <c r="N525" s="10">
        <v>0</v>
      </c>
      <c r="O525" s="5"/>
    </row>
    <row r="526" spans="1:15" ht="15.6">
      <c r="A526" s="4" t="s">
        <v>28</v>
      </c>
      <c r="B526" s="9" t="s">
        <v>25</v>
      </c>
      <c r="C526" s="27">
        <v>22815</v>
      </c>
      <c r="D526" s="22"/>
      <c r="E526" s="23">
        <v>26.285331802908267</v>
      </c>
      <c r="F526" s="29">
        <v>0</v>
      </c>
      <c r="G526" s="18" t="s">
        <v>138</v>
      </c>
      <c r="H526" s="26">
        <v>17.533785567981397</v>
      </c>
      <c r="I526" s="26">
        <v>0.24862355681727943</v>
      </c>
      <c r="J526" s="7" t="s">
        <v>133</v>
      </c>
      <c r="K526" s="8" t="s">
        <v>62</v>
      </c>
      <c r="L526" s="8" t="s">
        <v>85</v>
      </c>
      <c r="M526" s="33">
        <v>8</v>
      </c>
      <c r="N526" s="10">
        <v>0</v>
      </c>
      <c r="O526" s="5"/>
    </row>
    <row r="527" spans="1:15" ht="15.6">
      <c r="A527" s="4" t="s">
        <v>28</v>
      </c>
      <c r="B527" s="9" t="s">
        <v>25</v>
      </c>
      <c r="C527" s="27">
        <v>22820</v>
      </c>
      <c r="D527" s="22"/>
      <c r="E527" s="23">
        <v>26.701998434347431</v>
      </c>
      <c r="F527" s="29">
        <v>0</v>
      </c>
      <c r="G527" s="18" t="s">
        <v>138</v>
      </c>
      <c r="H527" s="26">
        <v>17.293692053700017</v>
      </c>
      <c r="I527" s="26">
        <v>0.25523733017270278</v>
      </c>
      <c r="J527" s="7" t="s">
        <v>133</v>
      </c>
      <c r="K527" s="8" t="s">
        <v>62</v>
      </c>
      <c r="L527" s="8" t="s">
        <v>85</v>
      </c>
      <c r="M527" s="33">
        <v>8</v>
      </c>
      <c r="N527" s="10">
        <v>0</v>
      </c>
      <c r="O527" s="5"/>
    </row>
    <row r="528" spans="1:15" ht="15.6">
      <c r="A528" s="4" t="s">
        <v>28</v>
      </c>
      <c r="B528" s="9" t="s">
        <v>25</v>
      </c>
      <c r="C528" s="27">
        <v>22872</v>
      </c>
      <c r="D528" s="22"/>
      <c r="E528" s="23">
        <v>26.98610344955345</v>
      </c>
      <c r="F528" s="29">
        <v>0</v>
      </c>
      <c r="G528" s="18" t="s">
        <v>138</v>
      </c>
      <c r="H528" s="26">
        <v>16.188016448533013</v>
      </c>
      <c r="I528" s="26">
        <v>0.25360285751195777</v>
      </c>
      <c r="J528" s="7" t="s">
        <v>133</v>
      </c>
      <c r="K528" s="8" t="s">
        <v>62</v>
      </c>
      <c r="L528" s="8" t="s">
        <v>85</v>
      </c>
      <c r="M528" s="33">
        <v>8</v>
      </c>
      <c r="N528" s="10">
        <v>0</v>
      </c>
      <c r="O528" s="5"/>
    </row>
    <row r="529" spans="1:15" ht="15.6">
      <c r="A529" s="4" t="s">
        <v>28</v>
      </c>
      <c r="B529" s="9" t="s">
        <v>25</v>
      </c>
      <c r="C529" s="27">
        <v>22895</v>
      </c>
      <c r="D529" s="22"/>
      <c r="E529" s="23">
        <v>27.06293848835217</v>
      </c>
      <c r="F529" s="29">
        <v>0</v>
      </c>
      <c r="G529" s="18" t="s">
        <v>138</v>
      </c>
      <c r="H529" s="26">
        <v>16.679883547821461</v>
      </c>
      <c r="I529" s="26">
        <v>0.27732813418523916</v>
      </c>
      <c r="J529" s="7" t="s">
        <v>133</v>
      </c>
      <c r="K529" s="8" t="s">
        <v>62</v>
      </c>
      <c r="L529" s="8" t="s">
        <v>85</v>
      </c>
      <c r="M529" s="33">
        <v>8</v>
      </c>
      <c r="N529" s="10">
        <v>0</v>
      </c>
      <c r="O529" s="5"/>
    </row>
    <row r="530" spans="1:15" ht="15.6">
      <c r="A530" s="4" t="s">
        <v>28</v>
      </c>
      <c r="B530" s="9" t="s">
        <v>25</v>
      </c>
      <c r="C530" s="27">
        <v>22939</v>
      </c>
      <c r="D530" s="22"/>
      <c r="E530" s="23">
        <v>26.433944340360249</v>
      </c>
      <c r="F530" s="29">
        <v>0</v>
      </c>
      <c r="G530" s="18" t="s">
        <v>138</v>
      </c>
      <c r="H530" s="26">
        <v>17.227738761561682</v>
      </c>
      <c r="I530" s="26">
        <v>0.33864956185412065</v>
      </c>
      <c r="J530" s="7" t="s">
        <v>133</v>
      </c>
      <c r="K530" s="8" t="s">
        <v>62</v>
      </c>
      <c r="L530" s="8" t="s">
        <v>85</v>
      </c>
      <c r="M530" s="33">
        <v>8</v>
      </c>
      <c r="N530" s="10">
        <v>0</v>
      </c>
      <c r="O530" s="5"/>
    </row>
    <row r="531" spans="1:15" ht="15.6">
      <c r="A531" s="4" t="s">
        <v>28</v>
      </c>
      <c r="B531" s="9" t="s">
        <v>25</v>
      </c>
      <c r="C531" s="27">
        <v>22968</v>
      </c>
      <c r="D531" s="22"/>
      <c r="E531" s="23">
        <v>26.674066484493821</v>
      </c>
      <c r="F531" s="29">
        <v>0</v>
      </c>
      <c r="G531" s="18" t="s">
        <v>138</v>
      </c>
      <c r="H531" s="26">
        <v>17.496075668131301</v>
      </c>
      <c r="I531" s="26">
        <v>0.24216053000055623</v>
      </c>
      <c r="J531" s="7" t="s">
        <v>133</v>
      </c>
      <c r="K531" s="8" t="s">
        <v>62</v>
      </c>
      <c r="L531" s="8" t="s">
        <v>85</v>
      </c>
      <c r="M531" s="33">
        <v>8</v>
      </c>
      <c r="N531" s="10">
        <v>0</v>
      </c>
      <c r="O531" s="5" t="s">
        <v>139</v>
      </c>
    </row>
    <row r="532" spans="1:15" ht="15.6">
      <c r="A532" s="4" t="s">
        <v>28</v>
      </c>
      <c r="B532" s="9" t="s">
        <v>25</v>
      </c>
      <c r="C532" s="27">
        <v>23008</v>
      </c>
      <c r="D532" s="22"/>
      <c r="E532" s="23">
        <v>26.145575646619417</v>
      </c>
      <c r="F532" s="29">
        <v>0</v>
      </c>
      <c r="G532" s="18" t="s">
        <v>138</v>
      </c>
      <c r="H532" s="26">
        <v>17.256092624076427</v>
      </c>
      <c r="I532" s="26">
        <v>0.16062614673950523</v>
      </c>
      <c r="J532" s="7" t="s">
        <v>133</v>
      </c>
      <c r="K532" s="8" t="s">
        <v>62</v>
      </c>
      <c r="L532" s="8" t="s">
        <v>85</v>
      </c>
      <c r="M532" s="33">
        <v>8</v>
      </c>
      <c r="N532" s="10">
        <v>0</v>
      </c>
      <c r="O532" s="5"/>
    </row>
    <row r="533" spans="1:15" ht="15.6">
      <c r="A533" s="4" t="s">
        <v>28</v>
      </c>
      <c r="B533" s="9" t="s">
        <v>25</v>
      </c>
      <c r="C533" s="27">
        <v>23023</v>
      </c>
      <c r="D533" s="22"/>
      <c r="E533" s="23">
        <v>26.30644572229858</v>
      </c>
      <c r="F533" s="29">
        <v>0</v>
      </c>
      <c r="G533" s="18" t="s">
        <v>138</v>
      </c>
      <c r="H533" s="26">
        <v>17.090544357670623</v>
      </c>
      <c r="I533" s="26">
        <v>0.35374643276494533</v>
      </c>
      <c r="J533" s="7" t="s">
        <v>133</v>
      </c>
      <c r="K533" s="8" t="s">
        <v>62</v>
      </c>
      <c r="L533" s="8" t="s">
        <v>85</v>
      </c>
      <c r="M533" s="33">
        <v>8</v>
      </c>
      <c r="N533" s="10">
        <v>0</v>
      </c>
      <c r="O533" s="5"/>
    </row>
    <row r="534" spans="1:15" ht="15.6">
      <c r="A534" s="4" t="s">
        <v>28</v>
      </c>
      <c r="B534" s="9" t="s">
        <v>25</v>
      </c>
      <c r="C534" s="27">
        <v>23075</v>
      </c>
      <c r="D534" s="22"/>
      <c r="E534" s="23">
        <v>28.058779315633142</v>
      </c>
      <c r="F534" s="29">
        <v>0</v>
      </c>
      <c r="G534" s="18" t="s">
        <v>138</v>
      </c>
      <c r="H534" s="26">
        <v>16.879436967000853</v>
      </c>
      <c r="I534" s="26">
        <v>0.23979964014150487</v>
      </c>
      <c r="J534" s="7" t="s">
        <v>133</v>
      </c>
      <c r="K534" s="8" t="s">
        <v>62</v>
      </c>
      <c r="L534" s="8" t="s">
        <v>85</v>
      </c>
      <c r="M534" s="33">
        <v>8</v>
      </c>
      <c r="N534" s="10">
        <v>0</v>
      </c>
      <c r="O534" s="5"/>
    </row>
    <row r="535" spans="1:15" ht="15.6">
      <c r="A535" s="4" t="s">
        <v>28</v>
      </c>
      <c r="B535" s="9" t="s">
        <v>25</v>
      </c>
      <c r="C535" s="27">
        <v>23087</v>
      </c>
      <c r="D535" s="22"/>
      <c r="E535" s="23">
        <v>26.483877996385733</v>
      </c>
      <c r="F535" s="29">
        <v>0</v>
      </c>
      <c r="G535" s="18" t="s">
        <v>138</v>
      </c>
      <c r="H535" s="26">
        <v>16.776500774675377</v>
      </c>
      <c r="I535" s="26">
        <v>0.32454881263613516</v>
      </c>
      <c r="J535" s="7" t="s">
        <v>133</v>
      </c>
      <c r="K535" s="8" t="s">
        <v>62</v>
      </c>
      <c r="L535" s="8" t="s">
        <v>85</v>
      </c>
      <c r="M535" s="33">
        <v>8</v>
      </c>
      <c r="N535" s="10">
        <v>0</v>
      </c>
      <c r="O535" s="5" t="s">
        <v>139</v>
      </c>
    </row>
    <row r="536" spans="1:15" ht="15.6">
      <c r="A536" s="4" t="s">
        <v>28</v>
      </c>
      <c r="B536" s="9" t="s">
        <v>25</v>
      </c>
      <c r="C536" s="27">
        <v>23094</v>
      </c>
      <c r="D536" s="22"/>
      <c r="E536" s="23">
        <v>26.436951016839323</v>
      </c>
      <c r="F536" s="29">
        <v>0</v>
      </c>
      <c r="G536" s="18" t="s">
        <v>138</v>
      </c>
      <c r="H536" s="26">
        <v>16.969375903421181</v>
      </c>
      <c r="I536" s="26">
        <v>0.27504628712466228</v>
      </c>
      <c r="J536" s="7" t="s">
        <v>133</v>
      </c>
      <c r="K536" s="8" t="s">
        <v>62</v>
      </c>
      <c r="L536" s="8" t="s">
        <v>85</v>
      </c>
      <c r="M536" s="33">
        <v>8</v>
      </c>
      <c r="N536" s="10">
        <v>0</v>
      </c>
      <c r="O536" s="5"/>
    </row>
    <row r="537" spans="1:15" ht="15.6">
      <c r="A537" s="4" t="s">
        <v>28</v>
      </c>
      <c r="B537" s="9" t="s">
        <v>25</v>
      </c>
      <c r="C537" s="27">
        <v>23157</v>
      </c>
      <c r="D537" s="22"/>
      <c r="E537" s="23">
        <v>28.305477925476929</v>
      </c>
      <c r="F537" s="29">
        <v>0</v>
      </c>
      <c r="G537" s="18" t="s">
        <v>138</v>
      </c>
      <c r="H537" s="26">
        <v>17.382702049557942</v>
      </c>
      <c r="I537" s="26">
        <v>0.28432639594322062</v>
      </c>
      <c r="J537" s="7" t="s">
        <v>133</v>
      </c>
      <c r="K537" s="8" t="s">
        <v>62</v>
      </c>
      <c r="L537" s="8" t="s">
        <v>85</v>
      </c>
      <c r="M537" s="33">
        <v>8</v>
      </c>
      <c r="N537" s="10">
        <v>0</v>
      </c>
      <c r="O537" s="5"/>
    </row>
    <row r="538" spans="1:15" ht="15.6">
      <c r="A538" s="4" t="s">
        <v>28</v>
      </c>
      <c r="B538" s="9" t="s">
        <v>25</v>
      </c>
      <c r="C538" s="27">
        <v>23249</v>
      </c>
      <c r="D538" s="22"/>
      <c r="E538" s="23">
        <v>28.750436433880925</v>
      </c>
      <c r="F538" s="29">
        <v>0</v>
      </c>
      <c r="G538" s="18" t="s">
        <v>138</v>
      </c>
      <c r="H538" s="26">
        <v>16.959838949045071</v>
      </c>
      <c r="I538" s="26">
        <v>0.38308098868035262</v>
      </c>
      <c r="J538" s="7" t="s">
        <v>133</v>
      </c>
      <c r="K538" s="8" t="s">
        <v>62</v>
      </c>
      <c r="L538" s="8" t="s">
        <v>85</v>
      </c>
      <c r="M538" s="33">
        <v>8</v>
      </c>
      <c r="N538" s="10">
        <v>0</v>
      </c>
      <c r="O538" s="5"/>
    </row>
    <row r="539" spans="1:15" ht="15.6">
      <c r="A539" s="4" t="s">
        <v>28</v>
      </c>
      <c r="B539" s="9" t="s">
        <v>25</v>
      </c>
      <c r="C539" s="27">
        <v>23264</v>
      </c>
      <c r="D539" s="22"/>
      <c r="E539" s="23">
        <v>28.574819266475259</v>
      </c>
      <c r="F539" s="29">
        <v>0</v>
      </c>
      <c r="G539" s="18" t="s">
        <v>138</v>
      </c>
      <c r="H539" s="26">
        <v>17.000543274934493</v>
      </c>
      <c r="I539" s="26">
        <v>0.26525989238117653</v>
      </c>
      <c r="J539" s="7" t="s">
        <v>133</v>
      </c>
      <c r="K539" s="8" t="s">
        <v>62</v>
      </c>
      <c r="L539" s="8" t="s">
        <v>85</v>
      </c>
      <c r="M539" s="33">
        <v>8</v>
      </c>
      <c r="N539" s="10">
        <v>0</v>
      </c>
      <c r="O539" s="5"/>
    </row>
    <row r="540" spans="1:15" ht="15.6">
      <c r="A540" s="4" t="s">
        <v>28</v>
      </c>
      <c r="B540" s="9" t="s">
        <v>25</v>
      </c>
      <c r="C540" s="27">
        <v>23306</v>
      </c>
      <c r="D540" s="22"/>
      <c r="E540" s="23">
        <v>28.037360455431479</v>
      </c>
      <c r="F540" s="29">
        <v>0</v>
      </c>
      <c r="G540" s="18" t="s">
        <v>138</v>
      </c>
      <c r="H540" s="26">
        <v>17.430158188670774</v>
      </c>
      <c r="I540" s="26">
        <v>0.34699227293350254</v>
      </c>
      <c r="J540" s="7" t="s">
        <v>133</v>
      </c>
      <c r="K540" s="8" t="s">
        <v>62</v>
      </c>
      <c r="L540" s="8" t="s">
        <v>85</v>
      </c>
      <c r="M540" s="33">
        <v>8</v>
      </c>
      <c r="N540" s="10">
        <v>0</v>
      </c>
      <c r="O540" s="5"/>
    </row>
    <row r="541" spans="1:15" ht="15.6">
      <c r="A541" s="4" t="s">
        <v>28</v>
      </c>
      <c r="B541" s="9" t="s">
        <v>25</v>
      </c>
      <c r="C541" s="27">
        <v>23338</v>
      </c>
      <c r="D541" s="22"/>
      <c r="E541" s="23">
        <v>27.466975240848747</v>
      </c>
      <c r="F541" s="29">
        <v>0</v>
      </c>
      <c r="G541" s="18" t="s">
        <v>138</v>
      </c>
      <c r="H541" s="26">
        <v>17.284043435161017</v>
      </c>
      <c r="I541" s="26">
        <v>0.25547658575402366</v>
      </c>
      <c r="J541" s="7" t="s">
        <v>133</v>
      </c>
      <c r="K541" s="8" t="s">
        <v>62</v>
      </c>
      <c r="L541" s="8" t="s">
        <v>85</v>
      </c>
      <c r="M541" s="33">
        <v>8</v>
      </c>
      <c r="N541" s="10">
        <v>0</v>
      </c>
      <c r="O541" s="5"/>
    </row>
    <row r="542" spans="1:15" ht="15.6">
      <c r="A542" s="4" t="s">
        <v>28</v>
      </c>
      <c r="B542" s="9" t="s">
        <v>25</v>
      </c>
      <c r="C542" s="27">
        <v>23575</v>
      </c>
      <c r="D542" s="22"/>
      <c r="E542" s="23">
        <v>27.208163409195375</v>
      </c>
      <c r="F542" s="29">
        <v>0</v>
      </c>
      <c r="G542" s="18" t="s">
        <v>138</v>
      </c>
      <c r="H542" s="26">
        <v>17.289179957057229</v>
      </c>
      <c r="I542" s="26">
        <v>0.24748723107257256</v>
      </c>
      <c r="J542" s="7" t="s">
        <v>133</v>
      </c>
      <c r="K542" s="8" t="s">
        <v>62</v>
      </c>
      <c r="L542" s="8" t="s">
        <v>85</v>
      </c>
      <c r="M542" s="33">
        <v>8</v>
      </c>
      <c r="N542" s="10">
        <v>0</v>
      </c>
      <c r="O542" s="5"/>
    </row>
    <row r="543" spans="1:15" ht="15.6">
      <c r="A543" s="4" t="s">
        <v>28</v>
      </c>
      <c r="B543" s="9" t="s">
        <v>25</v>
      </c>
      <c r="C543" s="27">
        <v>23579</v>
      </c>
      <c r="D543" s="22"/>
      <c r="E543" s="23">
        <v>27.750090440977228</v>
      </c>
      <c r="F543" s="29">
        <v>0</v>
      </c>
      <c r="G543" s="18" t="s">
        <v>138</v>
      </c>
      <c r="H543" s="26">
        <v>17.416451728987106</v>
      </c>
      <c r="I543" s="26">
        <v>0.25570842767420471</v>
      </c>
      <c r="J543" s="7" t="s">
        <v>133</v>
      </c>
      <c r="K543" s="8" t="s">
        <v>62</v>
      </c>
      <c r="L543" s="8" t="s">
        <v>85</v>
      </c>
      <c r="M543" s="33">
        <v>8</v>
      </c>
      <c r="N543" s="10">
        <v>0</v>
      </c>
      <c r="O543" s="5"/>
    </row>
    <row r="544" spans="1:15" ht="15.6">
      <c r="A544" s="4" t="s">
        <v>28</v>
      </c>
      <c r="B544" s="9" t="s">
        <v>25</v>
      </c>
      <c r="C544" s="27">
        <v>23662</v>
      </c>
      <c r="D544" s="22"/>
      <c r="E544" s="23">
        <v>29.17190002567866</v>
      </c>
      <c r="F544" s="29">
        <v>0</v>
      </c>
      <c r="G544" s="18" t="s">
        <v>138</v>
      </c>
      <c r="H544" s="26">
        <v>17.570001141271014</v>
      </c>
      <c r="I544" s="26">
        <v>0.25919032171313522</v>
      </c>
      <c r="J544" s="7" t="s">
        <v>133</v>
      </c>
      <c r="K544" s="8" t="s">
        <v>62</v>
      </c>
      <c r="L544" s="8" t="s">
        <v>85</v>
      </c>
      <c r="M544" s="33">
        <v>8</v>
      </c>
      <c r="N544" s="10">
        <v>0</v>
      </c>
      <c r="O544" s="5"/>
    </row>
    <row r="545" spans="1:15" ht="15.6">
      <c r="A545" s="4" t="s">
        <v>28</v>
      </c>
      <c r="B545" s="9" t="s">
        <v>25</v>
      </c>
      <c r="C545" s="27">
        <v>23733</v>
      </c>
      <c r="D545" s="22"/>
      <c r="E545" s="23">
        <v>28.1711615795986</v>
      </c>
      <c r="F545" s="29">
        <v>0</v>
      </c>
      <c r="G545" s="18" t="s">
        <v>138</v>
      </c>
      <c r="H545" s="26">
        <v>16.88568578232664</v>
      </c>
      <c r="I545" s="26">
        <v>0.25759863477581946</v>
      </c>
      <c r="J545" s="7" t="s">
        <v>133</v>
      </c>
      <c r="K545" s="8" t="s">
        <v>62</v>
      </c>
      <c r="L545" s="8" t="s">
        <v>85</v>
      </c>
      <c r="M545" s="33">
        <v>8</v>
      </c>
      <c r="N545" s="10">
        <v>0</v>
      </c>
      <c r="O545" s="5"/>
    </row>
    <row r="546" spans="1:15" ht="15.6">
      <c r="A546" s="4" t="s">
        <v>28</v>
      </c>
      <c r="B546" s="9" t="s">
        <v>25</v>
      </c>
      <c r="C546" s="27">
        <v>23797</v>
      </c>
      <c r="D546" s="22"/>
      <c r="E546" s="23">
        <v>27.450498018611619</v>
      </c>
      <c r="F546" s="29">
        <v>0</v>
      </c>
      <c r="G546" s="18" t="s">
        <v>138</v>
      </c>
      <c r="H546" s="26">
        <v>17.247034994750031</v>
      </c>
      <c r="I546" s="26">
        <v>0.46803156568500232</v>
      </c>
      <c r="J546" s="7" t="s">
        <v>133</v>
      </c>
      <c r="K546" s="8" t="s">
        <v>62</v>
      </c>
      <c r="L546" s="8" t="s">
        <v>85</v>
      </c>
      <c r="M546" s="33">
        <v>8</v>
      </c>
      <c r="N546" s="10">
        <v>0</v>
      </c>
      <c r="O546" s="5"/>
    </row>
    <row r="547" spans="1:15" ht="15.6">
      <c r="A547" s="4" t="s">
        <v>28</v>
      </c>
      <c r="B547" s="9" t="s">
        <v>25</v>
      </c>
      <c r="C547" s="27">
        <v>23821</v>
      </c>
      <c r="D547" s="22"/>
      <c r="E547" s="23">
        <v>28.229529440180706</v>
      </c>
      <c r="F547" s="29">
        <v>0</v>
      </c>
      <c r="G547" s="18" t="s">
        <v>138</v>
      </c>
      <c r="H547" s="26">
        <v>17.306542319311177</v>
      </c>
      <c r="I547" s="26">
        <v>0.32632102922980111</v>
      </c>
      <c r="J547" s="7" t="s">
        <v>133</v>
      </c>
      <c r="K547" s="8" t="s">
        <v>62</v>
      </c>
      <c r="L547" s="8" t="s">
        <v>85</v>
      </c>
      <c r="M547" s="33">
        <v>8</v>
      </c>
      <c r="N547" s="10">
        <v>0</v>
      </c>
      <c r="O547" s="5"/>
    </row>
    <row r="548" spans="1:15" ht="15.6">
      <c r="A548" s="4" t="s">
        <v>28</v>
      </c>
      <c r="B548" s="9" t="s">
        <v>25</v>
      </c>
      <c r="C548" s="27">
        <v>23857</v>
      </c>
      <c r="D548" s="22"/>
      <c r="E548" s="23">
        <v>25.822559503627875</v>
      </c>
      <c r="F548" s="29">
        <v>0</v>
      </c>
      <c r="G548" s="18" t="s">
        <v>138</v>
      </c>
      <c r="H548" s="26">
        <v>16.229133427105744</v>
      </c>
      <c r="I548" s="26">
        <v>0.85172332903643233</v>
      </c>
      <c r="J548" s="7" t="s">
        <v>133</v>
      </c>
      <c r="K548" s="8" t="s">
        <v>62</v>
      </c>
      <c r="L548" s="8" t="s">
        <v>85</v>
      </c>
      <c r="M548" s="33">
        <v>8</v>
      </c>
      <c r="N548" s="10">
        <v>0</v>
      </c>
      <c r="O548" s="5"/>
    </row>
    <row r="549" spans="1:15" ht="15.6">
      <c r="A549" s="4" t="s">
        <v>28</v>
      </c>
      <c r="B549" s="9" t="s">
        <v>25</v>
      </c>
      <c r="C549" s="27">
        <v>23928</v>
      </c>
      <c r="D549" s="22"/>
      <c r="E549" s="23">
        <v>27.67440593932881</v>
      </c>
      <c r="F549" s="29">
        <v>0</v>
      </c>
      <c r="G549" s="18" t="s">
        <v>138</v>
      </c>
      <c r="H549" s="26">
        <v>17.467697997172436</v>
      </c>
      <c r="I549" s="26">
        <v>0.27856319516993189</v>
      </c>
      <c r="J549" s="7" t="s">
        <v>133</v>
      </c>
      <c r="K549" s="8" t="s">
        <v>62</v>
      </c>
      <c r="L549" s="8" t="s">
        <v>85</v>
      </c>
      <c r="M549" s="33">
        <v>8</v>
      </c>
      <c r="N549" s="10">
        <v>0</v>
      </c>
      <c r="O549" s="5"/>
    </row>
    <row r="550" spans="1:15" ht="15.6">
      <c r="A550" s="4" t="s">
        <v>28</v>
      </c>
      <c r="B550" s="9" t="s">
        <v>25</v>
      </c>
      <c r="C550" s="27">
        <v>23978</v>
      </c>
      <c r="D550" s="22"/>
      <c r="E550" s="23">
        <v>27.565753884791302</v>
      </c>
      <c r="F550" s="29">
        <v>0</v>
      </c>
      <c r="G550" s="18" t="s">
        <v>138</v>
      </c>
      <c r="H550" s="26">
        <v>17.827444143557479</v>
      </c>
      <c r="I550" s="26">
        <v>0.38670388381061793</v>
      </c>
      <c r="J550" s="7" t="s">
        <v>133</v>
      </c>
      <c r="K550" s="8" t="s">
        <v>62</v>
      </c>
      <c r="L550" s="8" t="s">
        <v>85</v>
      </c>
      <c r="M550" s="33">
        <v>8</v>
      </c>
      <c r="N550" s="10">
        <v>0</v>
      </c>
      <c r="O550" s="5"/>
    </row>
    <row r="551" spans="1:15" ht="15.6">
      <c r="A551" s="4" t="s">
        <v>28</v>
      </c>
      <c r="B551" s="9" t="s">
        <v>25</v>
      </c>
      <c r="C551" s="27">
        <v>24018</v>
      </c>
      <c r="D551" s="22"/>
      <c r="E551" s="23">
        <v>28.746501550655459</v>
      </c>
      <c r="F551" s="29">
        <v>0</v>
      </c>
      <c r="G551" s="18" t="s">
        <v>138</v>
      </c>
      <c r="H551" s="26">
        <v>17.308467664787649</v>
      </c>
      <c r="I551" s="26">
        <v>0.68691352308899289</v>
      </c>
      <c r="J551" s="7" t="s">
        <v>133</v>
      </c>
      <c r="K551" s="8" t="s">
        <v>62</v>
      </c>
      <c r="L551" s="8" t="s">
        <v>85</v>
      </c>
      <c r="M551" s="33">
        <v>8</v>
      </c>
      <c r="N551" s="10">
        <v>0</v>
      </c>
      <c r="O551" s="5"/>
    </row>
    <row r="552" spans="1:15" ht="15.6">
      <c r="A552" s="4" t="s">
        <v>28</v>
      </c>
      <c r="B552" s="9" t="s">
        <v>26</v>
      </c>
      <c r="C552" s="27">
        <v>21167.320749999999</v>
      </c>
      <c r="D552" s="22"/>
      <c r="E552" s="23">
        <v>29.928660000000001</v>
      </c>
      <c r="F552" s="29">
        <v>0</v>
      </c>
      <c r="G552" s="18" t="s">
        <v>130</v>
      </c>
      <c r="H552" s="26">
        <v>16.655338662211392</v>
      </c>
      <c r="I552" s="26">
        <v>0.24876500213143921</v>
      </c>
      <c r="J552" s="7" t="s">
        <v>133</v>
      </c>
      <c r="K552" s="8" t="s">
        <v>62</v>
      </c>
      <c r="L552" s="8" t="s">
        <v>85</v>
      </c>
      <c r="M552" s="33">
        <v>8</v>
      </c>
      <c r="N552" s="10">
        <v>0</v>
      </c>
      <c r="O552" s="5"/>
    </row>
    <row r="553" spans="1:15" ht="15.6">
      <c r="A553" s="4" t="s">
        <v>28</v>
      </c>
      <c r="B553" s="9" t="s">
        <v>26</v>
      </c>
      <c r="C553" s="27">
        <v>21396.075440000001</v>
      </c>
      <c r="D553" s="22"/>
      <c r="E553" s="23">
        <v>31.101240000000001</v>
      </c>
      <c r="F553" s="29">
        <v>0</v>
      </c>
      <c r="G553" s="18" t="s">
        <v>130</v>
      </c>
      <c r="H553" s="26">
        <v>17.168465256684279</v>
      </c>
      <c r="I553" s="26">
        <v>0.25117570881418727</v>
      </c>
      <c r="J553" s="7" t="s">
        <v>133</v>
      </c>
      <c r="K553" s="8" t="s">
        <v>62</v>
      </c>
      <c r="L553" s="8" t="s">
        <v>85</v>
      </c>
      <c r="M553" s="33">
        <v>8</v>
      </c>
      <c r="N553" s="10">
        <v>0</v>
      </c>
      <c r="O553" s="5"/>
    </row>
    <row r="554" spans="1:15" ht="15.6">
      <c r="A554" s="4" t="s">
        <v>28</v>
      </c>
      <c r="B554" s="9" t="s">
        <v>26</v>
      </c>
      <c r="C554" s="27">
        <v>21839.695019999999</v>
      </c>
      <c r="D554" s="22"/>
      <c r="E554" s="23">
        <v>29.021039999999999</v>
      </c>
      <c r="F554" s="29">
        <v>0</v>
      </c>
      <c r="G554" s="18" t="s">
        <v>130</v>
      </c>
      <c r="H554" s="26">
        <v>16.862441705776298</v>
      </c>
      <c r="I554" s="26">
        <v>0.36966196045413913</v>
      </c>
      <c r="J554" s="7" t="s">
        <v>133</v>
      </c>
      <c r="K554" s="8" t="s">
        <v>62</v>
      </c>
      <c r="L554" s="8" t="s">
        <v>85</v>
      </c>
      <c r="M554" s="33">
        <v>8</v>
      </c>
      <c r="N554" s="10">
        <v>0</v>
      </c>
      <c r="O554" s="5"/>
    </row>
    <row r="555" spans="1:15" ht="15.6">
      <c r="A555" s="4" t="s">
        <v>148</v>
      </c>
      <c r="B555" s="9" t="s">
        <v>12</v>
      </c>
      <c r="C555" s="27">
        <v>32980</v>
      </c>
      <c r="D555" s="23"/>
      <c r="E555" s="23">
        <v>27.9</v>
      </c>
      <c r="F555" s="29">
        <v>0</v>
      </c>
      <c r="G555" s="17" t="s">
        <v>6</v>
      </c>
      <c r="H555" s="26">
        <v>14.76</v>
      </c>
      <c r="I555" s="26">
        <v>0.23</v>
      </c>
      <c r="J555" s="7" t="s">
        <v>158</v>
      </c>
      <c r="K555" s="7" t="s">
        <v>62</v>
      </c>
      <c r="L555" s="7" t="s">
        <v>59</v>
      </c>
      <c r="M555" s="10">
        <v>10</v>
      </c>
      <c r="N555" s="10">
        <v>0</v>
      </c>
      <c r="O555" s="7"/>
    </row>
    <row r="556" spans="1:15" ht="15.6">
      <c r="A556" s="4" t="s">
        <v>148</v>
      </c>
      <c r="B556" s="9" t="s">
        <v>12</v>
      </c>
      <c r="C556" s="27">
        <v>33170</v>
      </c>
      <c r="D556" s="23"/>
      <c r="E556" s="23">
        <v>28.5</v>
      </c>
      <c r="F556" s="29">
        <v>0</v>
      </c>
      <c r="G556" s="17" t="s">
        <v>6</v>
      </c>
      <c r="H556" s="26">
        <v>14.31</v>
      </c>
      <c r="I556" s="26">
        <v>0.23</v>
      </c>
      <c r="J556" s="7" t="s">
        <v>158</v>
      </c>
      <c r="K556" s="7" t="s">
        <v>62</v>
      </c>
      <c r="L556" s="7" t="s">
        <v>59</v>
      </c>
      <c r="M556" s="10">
        <v>10</v>
      </c>
      <c r="N556" s="10">
        <v>0</v>
      </c>
      <c r="O556" s="7"/>
    </row>
    <row r="557" spans="1:15" ht="15.6">
      <c r="A557" s="4" t="s">
        <v>148</v>
      </c>
      <c r="B557" s="9" t="s">
        <v>12</v>
      </c>
      <c r="C557" s="27">
        <v>33330</v>
      </c>
      <c r="D557" s="23"/>
      <c r="E557" s="23">
        <v>29</v>
      </c>
      <c r="F557" s="29">
        <v>0</v>
      </c>
      <c r="G557" s="17" t="s">
        <v>6</v>
      </c>
      <c r="H557" s="26">
        <v>13.93</v>
      </c>
      <c r="I557" s="26">
        <v>0.22</v>
      </c>
      <c r="J557" s="7" t="s">
        <v>158</v>
      </c>
      <c r="K557" s="7" t="s">
        <v>62</v>
      </c>
      <c r="L557" s="7" t="s">
        <v>59</v>
      </c>
      <c r="M557" s="10">
        <v>10</v>
      </c>
      <c r="N557" s="10">
        <v>0</v>
      </c>
      <c r="O557" s="7"/>
    </row>
    <row r="558" spans="1:15" ht="15.6">
      <c r="A558" s="4" t="s">
        <v>148</v>
      </c>
      <c r="B558" s="9" t="s">
        <v>12</v>
      </c>
      <c r="C558" s="27">
        <v>33380</v>
      </c>
      <c r="D558" s="23"/>
      <c r="E558" s="23">
        <v>27.5</v>
      </c>
      <c r="F558" s="29">
        <v>0</v>
      </c>
      <c r="G558" s="17" t="s">
        <v>6</v>
      </c>
      <c r="H558" s="26">
        <v>13.81</v>
      </c>
      <c r="I558" s="26">
        <v>0.22</v>
      </c>
      <c r="J558" s="7" t="s">
        <v>158</v>
      </c>
      <c r="K558" s="7" t="s">
        <v>62</v>
      </c>
      <c r="L558" s="7" t="s">
        <v>59</v>
      </c>
      <c r="M558" s="10">
        <v>10</v>
      </c>
      <c r="N558" s="10">
        <v>0</v>
      </c>
      <c r="O558" s="7"/>
    </row>
    <row r="559" spans="1:15" ht="15.6">
      <c r="A559" s="4" t="s">
        <v>148</v>
      </c>
      <c r="B559" s="9" t="s">
        <v>12</v>
      </c>
      <c r="C559" s="27">
        <v>33590</v>
      </c>
      <c r="D559" s="23"/>
      <c r="E559" s="23">
        <v>27.9</v>
      </c>
      <c r="F559" s="29">
        <v>0</v>
      </c>
      <c r="G559" s="17" t="s">
        <v>6</v>
      </c>
      <c r="H559" s="26">
        <v>14.34</v>
      </c>
      <c r="I559" s="26">
        <v>0.22</v>
      </c>
      <c r="J559" s="7" t="s">
        <v>158</v>
      </c>
      <c r="K559" s="7" t="s">
        <v>62</v>
      </c>
      <c r="L559" s="7" t="s">
        <v>59</v>
      </c>
      <c r="M559" s="10">
        <v>10</v>
      </c>
      <c r="N559" s="10">
        <v>0</v>
      </c>
      <c r="O559" s="7"/>
    </row>
    <row r="560" spans="1:15" ht="15.6">
      <c r="A560" s="4" t="s">
        <v>148</v>
      </c>
      <c r="B560" s="9" t="s">
        <v>12</v>
      </c>
      <c r="C560" s="27">
        <v>33960</v>
      </c>
      <c r="D560" s="23"/>
      <c r="E560" s="23">
        <v>29.8</v>
      </c>
      <c r="F560" s="29">
        <v>0</v>
      </c>
      <c r="G560" s="17" t="s">
        <v>6</v>
      </c>
      <c r="H560" s="26">
        <v>13.93</v>
      </c>
      <c r="I560" s="26">
        <v>0.23</v>
      </c>
      <c r="J560" s="7" t="s">
        <v>158</v>
      </c>
      <c r="K560" s="7" t="s">
        <v>62</v>
      </c>
      <c r="L560" s="7" t="s">
        <v>59</v>
      </c>
      <c r="M560" s="10">
        <v>10</v>
      </c>
      <c r="N560" s="10">
        <v>0</v>
      </c>
      <c r="O560" s="7"/>
    </row>
    <row r="561" spans="1:15" ht="15.6">
      <c r="A561" s="4" t="s">
        <v>148</v>
      </c>
      <c r="B561" s="9" t="s">
        <v>12</v>
      </c>
      <c r="C561" s="27">
        <v>34210</v>
      </c>
      <c r="D561" s="23"/>
      <c r="E561" s="23">
        <v>29.7</v>
      </c>
      <c r="F561" s="29">
        <v>0</v>
      </c>
      <c r="G561" s="17" t="s">
        <v>6</v>
      </c>
      <c r="H561" s="26">
        <v>13.81</v>
      </c>
      <c r="I561" s="26">
        <v>0.23</v>
      </c>
      <c r="J561" s="7" t="s">
        <v>158</v>
      </c>
      <c r="K561" s="7" t="s">
        <v>62</v>
      </c>
      <c r="L561" s="7" t="s">
        <v>59</v>
      </c>
      <c r="M561" s="10">
        <v>10</v>
      </c>
      <c r="N561" s="10">
        <v>0</v>
      </c>
      <c r="O561" s="7"/>
    </row>
    <row r="562" spans="1:15" ht="15.6">
      <c r="A562" s="4" t="s">
        <v>148</v>
      </c>
      <c r="B562" s="9" t="s">
        <v>12</v>
      </c>
      <c r="C562" s="27">
        <v>34420</v>
      </c>
      <c r="D562" s="23"/>
      <c r="E562" s="23">
        <v>30.1</v>
      </c>
      <c r="F562" s="29">
        <v>0</v>
      </c>
      <c r="G562" s="17" t="s">
        <v>6</v>
      </c>
      <c r="H562" s="26">
        <v>13.86</v>
      </c>
      <c r="I562" s="26">
        <v>0.36</v>
      </c>
      <c r="J562" s="7" t="s">
        <v>158</v>
      </c>
      <c r="K562" s="7" t="s">
        <v>62</v>
      </c>
      <c r="L562" s="7" t="s">
        <v>59</v>
      </c>
      <c r="M562" s="10">
        <v>10</v>
      </c>
      <c r="N562" s="10">
        <v>0</v>
      </c>
      <c r="O562" s="7"/>
    </row>
    <row r="563" spans="1:15" ht="15.6">
      <c r="A563" s="4" t="s">
        <v>148</v>
      </c>
      <c r="B563" s="9" t="s">
        <v>12</v>
      </c>
      <c r="C563" s="27">
        <v>34630</v>
      </c>
      <c r="D563" s="23"/>
      <c r="E563" s="23">
        <v>29.2</v>
      </c>
      <c r="F563" s="29">
        <v>0</v>
      </c>
      <c r="G563" s="17" t="s">
        <v>6</v>
      </c>
      <c r="H563" s="26">
        <v>14.1</v>
      </c>
      <c r="I563" s="26">
        <v>0.39</v>
      </c>
      <c r="J563" s="7" t="s">
        <v>158</v>
      </c>
      <c r="K563" s="7" t="s">
        <v>62</v>
      </c>
      <c r="L563" s="7" t="s">
        <v>59</v>
      </c>
      <c r="M563" s="10">
        <v>10</v>
      </c>
      <c r="N563" s="10">
        <v>0</v>
      </c>
      <c r="O563" s="7"/>
    </row>
    <row r="564" spans="1:15" ht="15.6">
      <c r="A564" s="4" t="s">
        <v>10</v>
      </c>
      <c r="B564" s="9" t="s">
        <v>12</v>
      </c>
      <c r="C564" s="27">
        <v>53200</v>
      </c>
      <c r="D564" s="23"/>
      <c r="E564" s="23">
        <v>32.72</v>
      </c>
      <c r="F564" s="29">
        <v>0</v>
      </c>
      <c r="G564" s="17" t="s">
        <v>7</v>
      </c>
      <c r="H564" s="26">
        <v>14.3</v>
      </c>
      <c r="I564" s="26">
        <v>0.25</v>
      </c>
      <c r="J564" s="7" t="s">
        <v>39</v>
      </c>
      <c r="K564" s="7" t="s">
        <v>47</v>
      </c>
      <c r="L564" s="7" t="s">
        <v>53</v>
      </c>
      <c r="M564" s="10">
        <v>13</v>
      </c>
      <c r="N564" s="10">
        <v>0</v>
      </c>
      <c r="O564" s="7"/>
    </row>
    <row r="565" spans="1:15" ht="15.6">
      <c r="A565" s="4" t="s">
        <v>10</v>
      </c>
      <c r="B565" s="9" t="s">
        <v>12</v>
      </c>
      <c r="C565" s="27">
        <v>45600</v>
      </c>
      <c r="D565" s="23"/>
      <c r="E565" s="23">
        <v>31.47</v>
      </c>
      <c r="F565" s="29">
        <v>0</v>
      </c>
      <c r="G565" s="17" t="s">
        <v>118</v>
      </c>
      <c r="H565" s="26">
        <v>14.65</v>
      </c>
      <c r="I565" s="26">
        <v>0.24</v>
      </c>
      <c r="J565" s="7" t="s">
        <v>39</v>
      </c>
      <c r="K565" s="7" t="s">
        <v>47</v>
      </c>
      <c r="L565" s="7" t="s">
        <v>53</v>
      </c>
      <c r="M565" s="10">
        <v>13</v>
      </c>
      <c r="N565" s="10">
        <v>0</v>
      </c>
      <c r="O565" s="7"/>
    </row>
    <row r="566" spans="1:15" ht="15.6">
      <c r="A566" s="4" t="s">
        <v>10</v>
      </c>
      <c r="B566" s="9" t="s">
        <v>12</v>
      </c>
      <c r="C566" s="27">
        <v>44400</v>
      </c>
      <c r="D566" s="23"/>
      <c r="E566" s="23">
        <v>29.77</v>
      </c>
      <c r="F566" s="29">
        <v>0</v>
      </c>
      <c r="G566" s="17" t="s">
        <v>8</v>
      </c>
      <c r="H566" s="26">
        <v>14.82</v>
      </c>
      <c r="I566" s="26">
        <v>0.28000000000000003</v>
      </c>
      <c r="J566" s="7" t="s">
        <v>39</v>
      </c>
      <c r="K566" s="7" t="s">
        <v>47</v>
      </c>
      <c r="L566" s="7" t="s">
        <v>53</v>
      </c>
      <c r="M566" s="10">
        <v>13</v>
      </c>
      <c r="N566" s="10">
        <v>0</v>
      </c>
      <c r="O566" s="7"/>
    </row>
    <row r="567" spans="1:15" ht="15.6">
      <c r="A567" s="4" t="s">
        <v>10</v>
      </c>
      <c r="B567" s="9" t="s">
        <v>12</v>
      </c>
      <c r="C567" s="27">
        <v>36900</v>
      </c>
      <c r="D567" s="23"/>
      <c r="E567" s="23">
        <v>31.44</v>
      </c>
      <c r="F567" s="29">
        <v>0</v>
      </c>
      <c r="G567" s="17" t="s">
        <v>123</v>
      </c>
      <c r="H567" s="26">
        <v>13.42</v>
      </c>
      <c r="I567" s="26">
        <v>0.42</v>
      </c>
      <c r="J567" s="7" t="s">
        <v>124</v>
      </c>
      <c r="K567" s="7" t="s">
        <v>47</v>
      </c>
      <c r="L567" s="7" t="s">
        <v>53</v>
      </c>
      <c r="M567" s="10">
        <v>13</v>
      </c>
      <c r="N567" s="10">
        <v>0</v>
      </c>
      <c r="O567" s="7" t="s">
        <v>179</v>
      </c>
    </row>
    <row r="568" spans="1:15" ht="15.6">
      <c r="A568" s="4" t="s">
        <v>11</v>
      </c>
      <c r="B568" s="9" t="s">
        <v>12</v>
      </c>
      <c r="C568" s="27">
        <v>40300</v>
      </c>
      <c r="D568" s="23"/>
      <c r="E568" s="23">
        <v>31.83</v>
      </c>
      <c r="F568" s="29">
        <v>0</v>
      </c>
      <c r="G568" s="17" t="s">
        <v>9</v>
      </c>
      <c r="H568" s="26">
        <v>15.5</v>
      </c>
      <c r="I568" s="26">
        <v>0.27</v>
      </c>
      <c r="J568" s="7" t="s">
        <v>39</v>
      </c>
      <c r="K568" s="7" t="s">
        <v>47</v>
      </c>
      <c r="L568" s="7" t="s">
        <v>53</v>
      </c>
      <c r="M568" s="10">
        <v>13</v>
      </c>
      <c r="N568" s="10">
        <v>0</v>
      </c>
      <c r="O568" s="7"/>
    </row>
    <row r="569" spans="1:15" ht="15.6">
      <c r="A569" s="4" t="s">
        <v>34</v>
      </c>
      <c r="B569" s="5">
        <v>865</v>
      </c>
      <c r="C569" s="10">
        <v>39124</v>
      </c>
      <c r="D569" s="22"/>
      <c r="E569" s="23">
        <v>32.236517999011902</v>
      </c>
      <c r="F569" s="29">
        <v>0</v>
      </c>
      <c r="G569" s="18" t="s">
        <v>30</v>
      </c>
      <c r="H569" s="26">
        <v>15.365611162235799</v>
      </c>
      <c r="I569" s="26">
        <v>0.242792739580516</v>
      </c>
      <c r="J569" s="7" t="s">
        <v>133</v>
      </c>
      <c r="K569" s="8" t="s">
        <v>50</v>
      </c>
      <c r="L569" s="8" t="s">
        <v>86</v>
      </c>
      <c r="M569" s="33">
        <v>8</v>
      </c>
      <c r="N569" s="10">
        <v>0</v>
      </c>
      <c r="O569" s="7"/>
    </row>
    <row r="570" spans="1:15" ht="15.6">
      <c r="A570" s="4" t="s">
        <v>34</v>
      </c>
      <c r="B570" s="5">
        <v>865</v>
      </c>
      <c r="C570" s="10">
        <v>39958</v>
      </c>
      <c r="D570" s="22"/>
      <c r="E570" s="23">
        <v>32.7152730802554</v>
      </c>
      <c r="F570" s="29">
        <v>0</v>
      </c>
      <c r="G570" s="18" t="s">
        <v>30</v>
      </c>
      <c r="H570" s="26">
        <v>15.114143020923301</v>
      </c>
      <c r="I570" s="26">
        <v>0.24217459745852801</v>
      </c>
      <c r="J570" s="7" t="s">
        <v>133</v>
      </c>
      <c r="K570" s="8" t="s">
        <v>50</v>
      </c>
      <c r="L570" s="8" t="s">
        <v>86</v>
      </c>
      <c r="M570" s="33">
        <v>8</v>
      </c>
      <c r="N570" s="10">
        <v>0</v>
      </c>
      <c r="O570" s="7"/>
    </row>
    <row r="571" spans="1:15" ht="15.6">
      <c r="A571" s="4" t="s">
        <v>34</v>
      </c>
      <c r="B571" s="5">
        <v>865</v>
      </c>
      <c r="C571" s="10">
        <v>40000</v>
      </c>
      <c r="D571" s="22"/>
      <c r="E571" s="23">
        <v>32.977517552273603</v>
      </c>
      <c r="F571" s="29">
        <v>0</v>
      </c>
      <c r="G571" s="18" t="s">
        <v>30</v>
      </c>
      <c r="H571" s="26">
        <v>15.183987882513801</v>
      </c>
      <c r="I571" s="26">
        <v>0.24753033540988401</v>
      </c>
      <c r="J571" s="7" t="s">
        <v>133</v>
      </c>
      <c r="K571" s="8" t="s">
        <v>50</v>
      </c>
      <c r="L571" s="8" t="s">
        <v>86</v>
      </c>
      <c r="M571" s="33">
        <v>8</v>
      </c>
      <c r="N571" s="10">
        <v>0</v>
      </c>
      <c r="O571" s="7"/>
    </row>
    <row r="572" spans="1:15" ht="15.6">
      <c r="A572" s="4" t="s">
        <v>34</v>
      </c>
      <c r="B572" s="5">
        <v>865</v>
      </c>
      <c r="C572" s="10">
        <v>40031</v>
      </c>
      <c r="D572" s="22"/>
      <c r="E572" s="23">
        <v>32.711148664080902</v>
      </c>
      <c r="F572" s="29">
        <v>0</v>
      </c>
      <c r="G572" s="18" t="s">
        <v>30</v>
      </c>
      <c r="H572" s="26">
        <v>14.903625924380499</v>
      </c>
      <c r="I572" s="26">
        <v>0.24704139021315</v>
      </c>
      <c r="J572" s="7" t="s">
        <v>133</v>
      </c>
      <c r="K572" s="8" t="s">
        <v>50</v>
      </c>
      <c r="L572" s="8" t="s">
        <v>86</v>
      </c>
      <c r="M572" s="33">
        <v>8</v>
      </c>
      <c r="N572" s="10">
        <v>0</v>
      </c>
      <c r="O572" s="7"/>
    </row>
    <row r="573" spans="1:15" ht="15.6">
      <c r="A573" s="4" t="s">
        <v>34</v>
      </c>
      <c r="B573" s="5">
        <v>865</v>
      </c>
      <c r="C573" s="10">
        <v>40092</v>
      </c>
      <c r="D573" s="22"/>
      <c r="E573" s="23">
        <v>32.537736869286498</v>
      </c>
      <c r="F573" s="29">
        <v>0</v>
      </c>
      <c r="G573" s="18" t="s">
        <v>30</v>
      </c>
      <c r="H573" s="26">
        <v>14.5023732064193</v>
      </c>
      <c r="I573" s="26">
        <v>0.24730822813623099</v>
      </c>
      <c r="J573" s="7" t="s">
        <v>133</v>
      </c>
      <c r="K573" s="8" t="s">
        <v>50</v>
      </c>
      <c r="L573" s="8" t="s">
        <v>86</v>
      </c>
      <c r="M573" s="33">
        <v>8</v>
      </c>
      <c r="N573" s="10">
        <v>0</v>
      </c>
      <c r="O573" s="7"/>
    </row>
    <row r="574" spans="1:15" ht="15.6">
      <c r="A574" s="4" t="s">
        <v>34</v>
      </c>
      <c r="B574" s="5">
        <v>865</v>
      </c>
      <c r="C574" s="10">
        <v>40140</v>
      </c>
      <c r="D574" s="22"/>
      <c r="E574" s="23">
        <v>33.5365165431854</v>
      </c>
      <c r="F574" s="29">
        <v>0</v>
      </c>
      <c r="G574" s="18" t="s">
        <v>30</v>
      </c>
      <c r="H574" s="26">
        <v>14.4822803056653</v>
      </c>
      <c r="I574" s="26">
        <v>0.24396455644627901</v>
      </c>
      <c r="J574" s="7" t="s">
        <v>133</v>
      </c>
      <c r="K574" s="8" t="s">
        <v>50</v>
      </c>
      <c r="L574" s="8" t="s">
        <v>86</v>
      </c>
      <c r="M574" s="33">
        <v>8</v>
      </c>
      <c r="N574" s="10">
        <v>0</v>
      </c>
      <c r="O574" s="7"/>
    </row>
    <row r="575" spans="1:15" ht="15.6">
      <c r="A575" s="4" t="s">
        <v>34</v>
      </c>
      <c r="B575" s="5">
        <v>865</v>
      </c>
      <c r="C575" s="10">
        <v>40169</v>
      </c>
      <c r="D575" s="22"/>
      <c r="E575" s="23">
        <v>33.827571964592103</v>
      </c>
      <c r="F575" s="29">
        <v>0</v>
      </c>
      <c r="G575" s="18" t="s">
        <v>30</v>
      </c>
      <c r="H575" s="26">
        <v>14.108486542101801</v>
      </c>
      <c r="I575" s="26">
        <v>0.26845199109808299</v>
      </c>
      <c r="J575" s="7" t="s">
        <v>133</v>
      </c>
      <c r="K575" s="8" t="s">
        <v>50</v>
      </c>
      <c r="L575" s="8" t="s">
        <v>86</v>
      </c>
      <c r="M575" s="33">
        <v>8</v>
      </c>
      <c r="N575" s="10">
        <v>0</v>
      </c>
      <c r="O575" s="7"/>
    </row>
    <row r="576" spans="1:15" ht="15.6">
      <c r="A576" s="4" t="s">
        <v>34</v>
      </c>
      <c r="B576" s="5">
        <v>865</v>
      </c>
      <c r="C576" s="10">
        <v>40244</v>
      </c>
      <c r="D576" s="22"/>
      <c r="E576" s="23">
        <v>31.415066459395199</v>
      </c>
      <c r="F576" s="29">
        <v>0</v>
      </c>
      <c r="G576" s="18" t="s">
        <v>30</v>
      </c>
      <c r="H576" s="26">
        <v>15.0622474937866</v>
      </c>
      <c r="I576" s="26">
        <v>0.24080855890956901</v>
      </c>
      <c r="J576" s="7" t="s">
        <v>133</v>
      </c>
      <c r="K576" s="8" t="s">
        <v>50</v>
      </c>
      <c r="L576" s="8" t="s">
        <v>86</v>
      </c>
      <c r="M576" s="33">
        <v>8</v>
      </c>
      <c r="N576" s="10">
        <v>0</v>
      </c>
      <c r="O576" s="7"/>
    </row>
    <row r="577" spans="1:15" ht="15.6">
      <c r="A577" s="4" t="s">
        <v>34</v>
      </c>
      <c r="B577" s="5">
        <v>865</v>
      </c>
      <c r="C577" s="10">
        <v>40309</v>
      </c>
      <c r="D577" s="22"/>
      <c r="E577" s="23">
        <v>31.297328065602699</v>
      </c>
      <c r="F577" s="29">
        <v>0</v>
      </c>
      <c r="G577" s="18" t="s">
        <v>30</v>
      </c>
      <c r="H577" s="26">
        <v>15.007905118144199</v>
      </c>
      <c r="I577" s="26">
        <v>0.240325267128222</v>
      </c>
      <c r="J577" s="7" t="s">
        <v>133</v>
      </c>
      <c r="K577" s="8" t="s">
        <v>50</v>
      </c>
      <c r="L577" s="8" t="s">
        <v>86</v>
      </c>
      <c r="M577" s="33">
        <v>8</v>
      </c>
      <c r="N577" s="10">
        <v>0</v>
      </c>
      <c r="O577" s="7"/>
    </row>
    <row r="578" spans="1:15" ht="15.6">
      <c r="A578" s="4" t="s">
        <v>34</v>
      </c>
      <c r="B578" s="5">
        <v>865</v>
      </c>
      <c r="C578" s="10">
        <v>40378</v>
      </c>
      <c r="D578" s="22"/>
      <c r="E578" s="23">
        <v>31.714458001726602</v>
      </c>
      <c r="F578" s="29">
        <v>0</v>
      </c>
      <c r="G578" s="18" t="s">
        <v>30</v>
      </c>
      <c r="H578" s="26">
        <v>15.1062512201784</v>
      </c>
      <c r="I578" s="26">
        <v>0.24955055569193799</v>
      </c>
      <c r="J578" s="7" t="s">
        <v>133</v>
      </c>
      <c r="K578" s="8" t="s">
        <v>50</v>
      </c>
      <c r="L578" s="8" t="s">
        <v>86</v>
      </c>
      <c r="M578" s="33">
        <v>8</v>
      </c>
      <c r="N578" s="10">
        <v>0</v>
      </c>
      <c r="O578" s="7"/>
    </row>
    <row r="579" spans="1:15" ht="15.6">
      <c r="A579" s="4" t="s">
        <v>34</v>
      </c>
      <c r="B579" s="5">
        <v>865</v>
      </c>
      <c r="C579" s="10">
        <v>40517</v>
      </c>
      <c r="D579" s="22"/>
      <c r="E579" s="23">
        <v>31.039686579652301</v>
      </c>
      <c r="F579" s="29">
        <v>0</v>
      </c>
      <c r="G579" s="18" t="s">
        <v>30</v>
      </c>
      <c r="H579" s="26">
        <v>14.9066301168021</v>
      </c>
      <c r="I579" s="26">
        <v>0.24634099403572701</v>
      </c>
      <c r="J579" s="7" t="s">
        <v>133</v>
      </c>
      <c r="K579" s="8" t="s">
        <v>50</v>
      </c>
      <c r="L579" s="8" t="s">
        <v>86</v>
      </c>
      <c r="M579" s="33">
        <v>8</v>
      </c>
      <c r="N579" s="10">
        <v>0</v>
      </c>
      <c r="O579" s="7"/>
    </row>
    <row r="580" spans="1:15" ht="15.6">
      <c r="A580" s="4" t="s">
        <v>34</v>
      </c>
      <c r="B580" s="5">
        <v>865</v>
      </c>
      <c r="C580" s="10">
        <v>40629</v>
      </c>
      <c r="D580" s="22"/>
      <c r="E580" s="23">
        <v>31.129578352722199</v>
      </c>
      <c r="F580" s="29">
        <v>0</v>
      </c>
      <c r="G580" s="18" t="s">
        <v>30</v>
      </c>
      <c r="H580" s="26">
        <v>14.736748166711401</v>
      </c>
      <c r="I580" s="26">
        <v>0.23964427142036401</v>
      </c>
      <c r="J580" s="7" t="s">
        <v>133</v>
      </c>
      <c r="K580" s="8" t="s">
        <v>50</v>
      </c>
      <c r="L580" s="8" t="s">
        <v>86</v>
      </c>
      <c r="M580" s="33">
        <v>8</v>
      </c>
      <c r="N580" s="10">
        <v>0</v>
      </c>
      <c r="O580" s="7"/>
    </row>
    <row r="581" spans="1:15" ht="15.6">
      <c r="A581" s="4" t="s">
        <v>34</v>
      </c>
      <c r="B581" s="5">
        <v>865</v>
      </c>
      <c r="C581" s="10">
        <v>40810</v>
      </c>
      <c r="D581" s="22"/>
      <c r="E581" s="23">
        <v>31.711706452623801</v>
      </c>
      <c r="F581" s="29">
        <v>0</v>
      </c>
      <c r="G581" s="18" t="s">
        <v>30</v>
      </c>
      <c r="H581" s="26">
        <v>14.822998009747399</v>
      </c>
      <c r="I581" s="26">
        <v>0.25211825778203001</v>
      </c>
      <c r="J581" s="7" t="s">
        <v>133</v>
      </c>
      <c r="K581" s="8" t="s">
        <v>50</v>
      </c>
      <c r="L581" s="8" t="s">
        <v>86</v>
      </c>
      <c r="M581" s="33">
        <v>8</v>
      </c>
      <c r="N581" s="10">
        <v>0</v>
      </c>
      <c r="O581" s="7"/>
    </row>
    <row r="582" spans="1:15" ht="15.6">
      <c r="A582" s="4" t="s">
        <v>34</v>
      </c>
      <c r="B582" s="5">
        <v>865</v>
      </c>
      <c r="C582" s="10">
        <v>40921</v>
      </c>
      <c r="D582" s="22"/>
      <c r="E582" s="23">
        <v>31.579992081163098</v>
      </c>
      <c r="F582" s="29">
        <v>0</v>
      </c>
      <c r="G582" s="18" t="s">
        <v>30</v>
      </c>
      <c r="H582" s="26">
        <v>15.0520442263749</v>
      </c>
      <c r="I582" s="26">
        <v>0.24969107500548901</v>
      </c>
      <c r="J582" s="7" t="s">
        <v>133</v>
      </c>
      <c r="K582" s="8" t="s">
        <v>50</v>
      </c>
      <c r="L582" s="8" t="s">
        <v>86</v>
      </c>
      <c r="M582" s="33">
        <v>8</v>
      </c>
      <c r="N582" s="10">
        <v>0</v>
      </c>
      <c r="O582" s="7"/>
    </row>
    <row r="583" spans="1:15" ht="15.6">
      <c r="A583" s="4" t="s">
        <v>34</v>
      </c>
      <c r="B583" s="5">
        <v>1260</v>
      </c>
      <c r="C583" s="10">
        <v>41012.300000000003</v>
      </c>
      <c r="D583" s="22"/>
      <c r="E583" s="23">
        <v>31.7616960214953</v>
      </c>
      <c r="F583" s="29">
        <v>0</v>
      </c>
      <c r="G583" s="18" t="s">
        <v>30</v>
      </c>
      <c r="H583" s="26">
        <v>14.714</v>
      </c>
      <c r="I583" s="26">
        <v>0.23042416639152299</v>
      </c>
      <c r="J583" s="7" t="s">
        <v>133</v>
      </c>
      <c r="K583" s="8" t="s">
        <v>50</v>
      </c>
      <c r="L583" s="8" t="s">
        <v>86</v>
      </c>
      <c r="M583" s="33">
        <v>8</v>
      </c>
      <c r="N583" s="10">
        <v>0</v>
      </c>
      <c r="O583" s="7"/>
    </row>
    <row r="584" spans="1:15" ht="15.6">
      <c r="A584" s="4" t="s">
        <v>34</v>
      </c>
      <c r="B584" s="5">
        <v>865</v>
      </c>
      <c r="C584" s="10">
        <v>41130</v>
      </c>
      <c r="D584" s="22"/>
      <c r="E584" s="23">
        <v>31.590485946573999</v>
      </c>
      <c r="F584" s="29">
        <v>0</v>
      </c>
      <c r="G584" s="18" t="s">
        <v>30</v>
      </c>
      <c r="H584" s="26">
        <v>15.1901142346884</v>
      </c>
      <c r="I584" s="26">
        <v>0.24794981197117899</v>
      </c>
      <c r="J584" s="7" t="s">
        <v>133</v>
      </c>
      <c r="K584" s="8" t="s">
        <v>50</v>
      </c>
      <c r="L584" s="8" t="s">
        <v>86</v>
      </c>
      <c r="M584" s="33">
        <v>8</v>
      </c>
      <c r="N584" s="10">
        <v>0</v>
      </c>
      <c r="O584" s="7"/>
    </row>
    <row r="585" spans="1:15" ht="15.6">
      <c r="A585" s="40" t="s">
        <v>34</v>
      </c>
      <c r="B585" s="41">
        <v>702</v>
      </c>
      <c r="C585" s="38">
        <v>39918.6</v>
      </c>
      <c r="D585" s="42"/>
      <c r="E585" s="42">
        <v>21.0357566831211</v>
      </c>
      <c r="F585" s="29">
        <v>0</v>
      </c>
      <c r="G585" s="19" t="s">
        <v>32</v>
      </c>
      <c r="H585" s="43">
        <v>11.927265982652001</v>
      </c>
      <c r="I585" s="43">
        <v>0.232330287727259</v>
      </c>
      <c r="J585" s="44" t="s">
        <v>135</v>
      </c>
      <c r="K585" s="44" t="s">
        <v>50</v>
      </c>
      <c r="L585" s="44" t="s">
        <v>86</v>
      </c>
      <c r="M585" s="38">
        <v>8</v>
      </c>
      <c r="N585" s="38">
        <v>1</v>
      </c>
      <c r="O585" s="44" t="s">
        <v>149</v>
      </c>
    </row>
    <row r="586" spans="1:15" ht="15.6">
      <c r="A586" s="40" t="s">
        <v>34</v>
      </c>
      <c r="B586" s="41">
        <v>702</v>
      </c>
      <c r="C586" s="38">
        <v>40089.300000000003</v>
      </c>
      <c r="D586" s="42"/>
      <c r="E586" s="42">
        <v>22.751062095236399</v>
      </c>
      <c r="F586" s="29">
        <v>0</v>
      </c>
      <c r="G586" s="19" t="s">
        <v>32</v>
      </c>
      <c r="H586" s="43">
        <v>12.291064635488</v>
      </c>
      <c r="I586" s="43">
        <v>0.240231810522294</v>
      </c>
      <c r="J586" s="44" t="s">
        <v>135</v>
      </c>
      <c r="K586" s="44" t="s">
        <v>50</v>
      </c>
      <c r="L586" s="44" t="s">
        <v>86</v>
      </c>
      <c r="M586" s="38">
        <v>8</v>
      </c>
      <c r="N586" s="38">
        <v>1</v>
      </c>
      <c r="O586" s="44" t="s">
        <v>149</v>
      </c>
    </row>
    <row r="587" spans="1:15" ht="15.6">
      <c r="A587" s="40" t="s">
        <v>34</v>
      </c>
      <c r="B587" s="41">
        <v>702</v>
      </c>
      <c r="C587" s="38">
        <v>40109.599999999999</v>
      </c>
      <c r="D587" s="42"/>
      <c r="E587" s="42">
        <v>23.138775392543899</v>
      </c>
      <c r="F587" s="29">
        <v>0</v>
      </c>
      <c r="G587" s="19" t="s">
        <v>32</v>
      </c>
      <c r="H587" s="43">
        <v>12.2769721299899</v>
      </c>
      <c r="I587" s="43">
        <v>0.24226091255445001</v>
      </c>
      <c r="J587" s="44" t="s">
        <v>135</v>
      </c>
      <c r="K587" s="44" t="s">
        <v>50</v>
      </c>
      <c r="L587" s="44" t="s">
        <v>86</v>
      </c>
      <c r="M587" s="38">
        <v>8</v>
      </c>
      <c r="N587" s="38">
        <v>1</v>
      </c>
      <c r="O587" s="44" t="s">
        <v>149</v>
      </c>
    </row>
    <row r="588" spans="1:15" ht="15.6">
      <c r="A588" s="40" t="s">
        <v>34</v>
      </c>
      <c r="B588" s="41">
        <v>702</v>
      </c>
      <c r="C588" s="38">
        <v>40137.700000000004</v>
      </c>
      <c r="D588" s="42"/>
      <c r="E588" s="42">
        <v>20.462092497054499</v>
      </c>
      <c r="F588" s="29">
        <v>0</v>
      </c>
      <c r="G588" s="19" t="s">
        <v>32</v>
      </c>
      <c r="H588" s="43">
        <v>11.3818825150062</v>
      </c>
      <c r="I588" s="43">
        <v>0.24316067583131001</v>
      </c>
      <c r="J588" s="44" t="s">
        <v>135</v>
      </c>
      <c r="K588" s="44" t="s">
        <v>50</v>
      </c>
      <c r="L588" s="44" t="s">
        <v>86</v>
      </c>
      <c r="M588" s="38">
        <v>8</v>
      </c>
      <c r="N588" s="38">
        <v>1</v>
      </c>
      <c r="O588" s="44" t="s">
        <v>149</v>
      </c>
    </row>
    <row r="589" spans="1:15" ht="15.6">
      <c r="A589" s="40" t="s">
        <v>34</v>
      </c>
      <c r="B589" s="41">
        <v>702</v>
      </c>
      <c r="C589" s="38">
        <v>40251.9</v>
      </c>
      <c r="D589" s="42"/>
      <c r="E589" s="42">
        <v>21.542943223810202</v>
      </c>
      <c r="F589" s="29">
        <v>0</v>
      </c>
      <c r="G589" s="19" t="s">
        <v>32</v>
      </c>
      <c r="H589" s="43">
        <v>12.263942840053801</v>
      </c>
      <c r="I589" s="43">
        <v>0.247223585998394</v>
      </c>
      <c r="J589" s="44" t="s">
        <v>135</v>
      </c>
      <c r="K589" s="44" t="s">
        <v>50</v>
      </c>
      <c r="L589" s="44" t="s">
        <v>86</v>
      </c>
      <c r="M589" s="38">
        <v>8</v>
      </c>
      <c r="N589" s="38">
        <v>1</v>
      </c>
      <c r="O589" s="44" t="s">
        <v>149</v>
      </c>
    </row>
    <row r="590" spans="1:15" ht="15.6">
      <c r="A590" s="40" t="s">
        <v>34</v>
      </c>
      <c r="B590" s="41">
        <v>702</v>
      </c>
      <c r="C590" s="38">
        <v>40605.4</v>
      </c>
      <c r="D590" s="42"/>
      <c r="E590" s="42">
        <v>23.608582443015099</v>
      </c>
      <c r="F590" s="29">
        <v>0</v>
      </c>
      <c r="G590" s="19" t="s">
        <v>32</v>
      </c>
      <c r="H590" s="43">
        <v>12.922389584701101</v>
      </c>
      <c r="I590" s="43">
        <v>0.246004039168633</v>
      </c>
      <c r="J590" s="44" t="s">
        <v>135</v>
      </c>
      <c r="K590" s="44" t="s">
        <v>50</v>
      </c>
      <c r="L590" s="44" t="s">
        <v>86</v>
      </c>
      <c r="M590" s="38">
        <v>8</v>
      </c>
      <c r="N590" s="38">
        <v>1</v>
      </c>
      <c r="O590" s="44" t="s">
        <v>149</v>
      </c>
    </row>
    <row r="591" spans="1:15" ht="15.6">
      <c r="A591" s="40" t="s">
        <v>34</v>
      </c>
      <c r="B591" s="41">
        <v>702</v>
      </c>
      <c r="C591" s="38">
        <v>40816.800000000003</v>
      </c>
      <c r="D591" s="42"/>
      <c r="E591" s="42">
        <v>21.120286858826901</v>
      </c>
      <c r="F591" s="29">
        <v>0</v>
      </c>
      <c r="G591" s="19" t="s">
        <v>32</v>
      </c>
      <c r="H591" s="43">
        <v>12.024809980019601</v>
      </c>
      <c r="I591" s="43">
        <v>0.23392245348705201</v>
      </c>
      <c r="J591" s="44" t="s">
        <v>135</v>
      </c>
      <c r="K591" s="44" t="s">
        <v>50</v>
      </c>
      <c r="L591" s="44" t="s">
        <v>86</v>
      </c>
      <c r="M591" s="38">
        <v>8</v>
      </c>
      <c r="N591" s="38">
        <v>1</v>
      </c>
      <c r="O591" s="44" t="s">
        <v>149</v>
      </c>
    </row>
    <row r="592" spans="1:15" ht="15.6">
      <c r="A592" s="40" t="s">
        <v>34</v>
      </c>
      <c r="B592" s="41">
        <v>1263</v>
      </c>
      <c r="C592" s="38">
        <v>39934</v>
      </c>
      <c r="D592" s="42"/>
      <c r="E592" s="42">
        <v>26.4036268961536</v>
      </c>
      <c r="F592" s="29">
        <v>0</v>
      </c>
      <c r="G592" s="19" t="s">
        <v>33</v>
      </c>
      <c r="H592" s="43">
        <v>13.402425431610601</v>
      </c>
      <c r="I592" s="43">
        <v>0.24955060747617999</v>
      </c>
      <c r="J592" s="44" t="s">
        <v>134</v>
      </c>
      <c r="K592" s="44" t="s">
        <v>50</v>
      </c>
      <c r="L592" s="44" t="s">
        <v>86</v>
      </c>
      <c r="M592" s="38">
        <v>8</v>
      </c>
      <c r="N592" s="38">
        <v>1</v>
      </c>
      <c r="O592" s="44" t="s">
        <v>150</v>
      </c>
    </row>
    <row r="593" spans="1:15" ht="15.6">
      <c r="A593" s="40" t="s">
        <v>34</v>
      </c>
      <c r="B593" s="41">
        <v>1263</v>
      </c>
      <c r="C593" s="38">
        <v>39990</v>
      </c>
      <c r="D593" s="42"/>
      <c r="E593" s="42">
        <v>27.374401698931401</v>
      </c>
      <c r="F593" s="29">
        <v>0</v>
      </c>
      <c r="G593" s="19" t="s">
        <v>33</v>
      </c>
      <c r="H593" s="43">
        <v>13.583034491087901</v>
      </c>
      <c r="I593" s="43">
        <v>0.24729519744172901</v>
      </c>
      <c r="J593" s="44" t="s">
        <v>134</v>
      </c>
      <c r="K593" s="44" t="s">
        <v>50</v>
      </c>
      <c r="L593" s="44" t="s">
        <v>86</v>
      </c>
      <c r="M593" s="38">
        <v>8</v>
      </c>
      <c r="N593" s="38">
        <v>1</v>
      </c>
      <c r="O593" s="44" t="s">
        <v>150</v>
      </c>
    </row>
    <row r="594" spans="1:15" ht="15.6">
      <c r="A594" s="40" t="s">
        <v>34</v>
      </c>
      <c r="B594" s="41">
        <v>1263</v>
      </c>
      <c r="C594" s="38">
        <v>40074</v>
      </c>
      <c r="D594" s="42"/>
      <c r="E594" s="42">
        <v>27.326964247545401</v>
      </c>
      <c r="F594" s="29">
        <v>0</v>
      </c>
      <c r="G594" s="19" t="s">
        <v>33</v>
      </c>
      <c r="H594" s="43">
        <v>13.4818938664553</v>
      </c>
      <c r="I594" s="43">
        <v>0.24031225151899299</v>
      </c>
      <c r="J594" s="44" t="s">
        <v>134</v>
      </c>
      <c r="K594" s="44" t="s">
        <v>50</v>
      </c>
      <c r="L594" s="44" t="s">
        <v>86</v>
      </c>
      <c r="M594" s="38">
        <v>8</v>
      </c>
      <c r="N594" s="38">
        <v>1</v>
      </c>
      <c r="O594" s="44" t="s">
        <v>150</v>
      </c>
    </row>
    <row r="595" spans="1:15" ht="15.6">
      <c r="A595" s="40" t="s">
        <v>34</v>
      </c>
      <c r="B595" s="41">
        <v>1263</v>
      </c>
      <c r="C595" s="38">
        <v>40116</v>
      </c>
      <c r="D595" s="42"/>
      <c r="E595" s="42">
        <v>26.918405804235299</v>
      </c>
      <c r="F595" s="29">
        <v>0</v>
      </c>
      <c r="G595" s="19" t="s">
        <v>33</v>
      </c>
      <c r="H595" s="43">
        <v>13.171109563385199</v>
      </c>
      <c r="I595" s="43">
        <v>0.233724194447264</v>
      </c>
      <c r="J595" s="44" t="s">
        <v>134</v>
      </c>
      <c r="K595" s="44" t="s">
        <v>50</v>
      </c>
      <c r="L595" s="44" t="s">
        <v>86</v>
      </c>
      <c r="M595" s="38">
        <v>8</v>
      </c>
      <c r="N595" s="38">
        <v>1</v>
      </c>
      <c r="O595" s="44" t="s">
        <v>150</v>
      </c>
    </row>
    <row r="596" spans="1:15" ht="15.6">
      <c r="A596" s="40" t="s">
        <v>34</v>
      </c>
      <c r="B596" s="41">
        <v>1263</v>
      </c>
      <c r="C596" s="38">
        <v>40125</v>
      </c>
      <c r="D596" s="42"/>
      <c r="E596" s="42">
        <v>28.617527679744001</v>
      </c>
      <c r="F596" s="29">
        <v>0</v>
      </c>
      <c r="G596" s="19" t="s">
        <v>33</v>
      </c>
      <c r="H596" s="43">
        <v>13.1969267002961</v>
      </c>
      <c r="I596" s="43">
        <v>0.24535366635762301</v>
      </c>
      <c r="J596" s="44" t="s">
        <v>134</v>
      </c>
      <c r="K596" s="44" t="s">
        <v>50</v>
      </c>
      <c r="L596" s="44" t="s">
        <v>86</v>
      </c>
      <c r="M596" s="38">
        <v>8</v>
      </c>
      <c r="N596" s="38">
        <v>1</v>
      </c>
      <c r="O596" s="44" t="s">
        <v>150</v>
      </c>
    </row>
    <row r="597" spans="1:15" ht="15.6">
      <c r="A597" s="40" t="s">
        <v>34</v>
      </c>
      <c r="B597" s="41">
        <v>1263</v>
      </c>
      <c r="C597" s="38">
        <v>40242</v>
      </c>
      <c r="D597" s="42"/>
      <c r="E597" s="42">
        <v>25.397968808842599</v>
      </c>
      <c r="F597" s="29">
        <v>0</v>
      </c>
      <c r="G597" s="19" t="s">
        <v>33</v>
      </c>
      <c r="H597" s="43">
        <v>13.104295128468401</v>
      </c>
      <c r="I597" s="43">
        <v>0.233759606258234</v>
      </c>
      <c r="J597" s="44" t="s">
        <v>134</v>
      </c>
      <c r="K597" s="44" t="s">
        <v>50</v>
      </c>
      <c r="L597" s="44" t="s">
        <v>86</v>
      </c>
      <c r="M597" s="38">
        <v>8</v>
      </c>
      <c r="N597" s="38">
        <v>1</v>
      </c>
      <c r="O597" s="44" t="s">
        <v>150</v>
      </c>
    </row>
    <row r="598" spans="1:15" ht="15.6">
      <c r="A598" s="40" t="s">
        <v>34</v>
      </c>
      <c r="B598" s="41">
        <v>1263</v>
      </c>
      <c r="C598" s="38">
        <v>40338</v>
      </c>
      <c r="D598" s="42"/>
      <c r="E598" s="42">
        <v>25.579927463073901</v>
      </c>
      <c r="F598" s="29">
        <v>0</v>
      </c>
      <c r="G598" s="19" t="s">
        <v>33</v>
      </c>
      <c r="H598" s="43">
        <v>13.3472675749984</v>
      </c>
      <c r="I598" s="43">
        <v>0.23554168323132299</v>
      </c>
      <c r="J598" s="44" t="s">
        <v>134</v>
      </c>
      <c r="K598" s="44" t="s">
        <v>50</v>
      </c>
      <c r="L598" s="44" t="s">
        <v>86</v>
      </c>
      <c r="M598" s="38">
        <v>8</v>
      </c>
      <c r="N598" s="38">
        <v>1</v>
      </c>
      <c r="O598" s="44" t="s">
        <v>150</v>
      </c>
    </row>
    <row r="599" spans="1:15" ht="15.6">
      <c r="A599" s="40" t="s">
        <v>34</v>
      </c>
      <c r="B599" s="41">
        <v>1263</v>
      </c>
      <c r="C599" s="38">
        <v>40726</v>
      </c>
      <c r="D599" s="42"/>
      <c r="E599" s="42">
        <v>25.3461677826072</v>
      </c>
      <c r="F599" s="29">
        <v>0</v>
      </c>
      <c r="G599" s="19" t="s">
        <v>33</v>
      </c>
      <c r="H599" s="43">
        <v>13.695045156115199</v>
      </c>
      <c r="I599" s="43">
        <v>0.247946121043088</v>
      </c>
      <c r="J599" s="44" t="s">
        <v>134</v>
      </c>
      <c r="K599" s="44" t="s">
        <v>50</v>
      </c>
      <c r="L599" s="44" t="s">
        <v>86</v>
      </c>
      <c r="M599" s="38">
        <v>8</v>
      </c>
      <c r="N599" s="38">
        <v>1</v>
      </c>
      <c r="O599" s="44" t="s">
        <v>150</v>
      </c>
    </row>
    <row r="600" spans="1:15" ht="15.6">
      <c r="A600" s="40" t="s">
        <v>34</v>
      </c>
      <c r="B600" s="41">
        <v>1263</v>
      </c>
      <c r="C600" s="38">
        <v>41064</v>
      </c>
      <c r="D600" s="42"/>
      <c r="E600" s="42">
        <v>25.908402546319699</v>
      </c>
      <c r="F600" s="29">
        <v>0</v>
      </c>
      <c r="G600" s="19" t="s">
        <v>33</v>
      </c>
      <c r="H600" s="43">
        <v>13.599735772391901</v>
      </c>
      <c r="I600" s="43">
        <v>0.237604306714638</v>
      </c>
      <c r="J600" s="44" t="s">
        <v>134</v>
      </c>
      <c r="K600" s="44" t="s">
        <v>50</v>
      </c>
      <c r="L600" s="44" t="s">
        <v>86</v>
      </c>
      <c r="M600" s="38">
        <v>8</v>
      </c>
      <c r="N600" s="38">
        <v>1</v>
      </c>
      <c r="O600" s="44" t="s">
        <v>150</v>
      </c>
    </row>
    <row r="601" spans="1:15" ht="15.6">
      <c r="A601" s="4" t="s">
        <v>34</v>
      </c>
      <c r="B601" s="5">
        <v>865</v>
      </c>
      <c r="C601" s="10">
        <v>39327</v>
      </c>
      <c r="D601" s="22"/>
      <c r="E601" s="23">
        <v>29.6295427613207</v>
      </c>
      <c r="F601" s="29">
        <v>0</v>
      </c>
      <c r="G601" s="18" t="s">
        <v>31</v>
      </c>
      <c r="H601" s="26">
        <v>15.063498821330001</v>
      </c>
      <c r="I601" s="26">
        <v>0.231410993780505</v>
      </c>
      <c r="J601" s="7" t="s">
        <v>133</v>
      </c>
      <c r="K601" s="8" t="s">
        <v>50</v>
      </c>
      <c r="L601" s="8" t="s">
        <v>86</v>
      </c>
      <c r="M601" s="33">
        <v>8</v>
      </c>
      <c r="N601" s="10">
        <v>0</v>
      </c>
      <c r="O601" s="7"/>
    </row>
    <row r="602" spans="1:15" ht="15.6">
      <c r="A602" s="4" t="s">
        <v>34</v>
      </c>
      <c r="B602" s="5">
        <v>1260</v>
      </c>
      <c r="C602" s="10">
        <v>39807.899999999994</v>
      </c>
      <c r="D602" s="22"/>
      <c r="E602" s="23">
        <v>30.713661138806099</v>
      </c>
      <c r="F602" s="29">
        <v>0</v>
      </c>
      <c r="G602" s="18" t="s">
        <v>29</v>
      </c>
      <c r="H602" s="26">
        <v>14.788</v>
      </c>
      <c r="I602" s="26">
        <v>0.22818629847806901</v>
      </c>
      <c r="J602" s="7" t="s">
        <v>133</v>
      </c>
      <c r="K602" s="8" t="s">
        <v>50</v>
      </c>
      <c r="L602" s="8" t="s">
        <v>86</v>
      </c>
      <c r="M602" s="33">
        <v>8</v>
      </c>
      <c r="N602" s="10">
        <v>0</v>
      </c>
      <c r="O602" s="7"/>
    </row>
    <row r="603" spans="1:15" ht="15.6">
      <c r="A603" s="4" t="s">
        <v>34</v>
      </c>
      <c r="B603" s="5">
        <v>1260</v>
      </c>
      <c r="C603" s="10">
        <v>39911</v>
      </c>
      <c r="D603" s="22"/>
      <c r="E603" s="23">
        <v>29.994322698671802</v>
      </c>
      <c r="F603" s="29">
        <v>0</v>
      </c>
      <c r="G603" s="18" t="s">
        <v>29</v>
      </c>
      <c r="H603" s="26">
        <v>15.0816826879439</v>
      </c>
      <c r="I603" s="26">
        <v>0.216868805109839</v>
      </c>
      <c r="J603" s="7" t="s">
        <v>133</v>
      </c>
      <c r="K603" s="8" t="s">
        <v>50</v>
      </c>
      <c r="L603" s="8" t="s">
        <v>86</v>
      </c>
      <c r="M603" s="33">
        <v>8</v>
      </c>
      <c r="N603" s="10">
        <v>0</v>
      </c>
      <c r="O603" s="7"/>
    </row>
    <row r="604" spans="1:15" ht="15.6">
      <c r="A604" s="4" t="s">
        <v>34</v>
      </c>
      <c r="B604" s="5">
        <v>1260</v>
      </c>
      <c r="C604" s="10">
        <v>39982.700000000004</v>
      </c>
      <c r="D604" s="22"/>
      <c r="E604" s="23">
        <v>28.6868578759893</v>
      </c>
      <c r="F604" s="29">
        <v>0</v>
      </c>
      <c r="G604" s="18" t="s">
        <v>29</v>
      </c>
      <c r="H604" s="26">
        <v>15.0832091925013</v>
      </c>
      <c r="I604" s="26">
        <v>0.23231578006946199</v>
      </c>
      <c r="J604" s="7" t="s">
        <v>133</v>
      </c>
      <c r="K604" s="8" t="s">
        <v>50</v>
      </c>
      <c r="L604" s="8" t="s">
        <v>86</v>
      </c>
      <c r="M604" s="33">
        <v>8</v>
      </c>
      <c r="N604" s="10">
        <v>0</v>
      </c>
      <c r="O604" s="7"/>
    </row>
    <row r="605" spans="1:15" ht="15.6">
      <c r="A605" s="4" t="s">
        <v>34</v>
      </c>
      <c r="B605" s="5">
        <v>1260</v>
      </c>
      <c r="C605" s="10">
        <v>40061.5</v>
      </c>
      <c r="D605" s="22"/>
      <c r="E605" s="23">
        <v>27.7308530895071</v>
      </c>
      <c r="F605" s="29">
        <v>0</v>
      </c>
      <c r="G605" s="18" t="s">
        <v>29</v>
      </c>
      <c r="H605" s="26">
        <v>14.564587436053801</v>
      </c>
      <c r="I605" s="26">
        <v>0.24700593412319299</v>
      </c>
      <c r="J605" s="7" t="s">
        <v>133</v>
      </c>
      <c r="K605" s="8" t="s">
        <v>50</v>
      </c>
      <c r="L605" s="8" t="s">
        <v>86</v>
      </c>
      <c r="M605" s="33">
        <v>8</v>
      </c>
      <c r="N605" s="10">
        <v>0</v>
      </c>
      <c r="O605" s="7"/>
    </row>
    <row r="606" spans="1:15" ht="15.6">
      <c r="A606" s="4" t="s">
        <v>34</v>
      </c>
      <c r="B606" s="5">
        <v>1260</v>
      </c>
      <c r="C606" s="10">
        <v>40110.9</v>
      </c>
      <c r="D606" s="22"/>
      <c r="E606" s="23">
        <v>32.178769714871102</v>
      </c>
      <c r="F606" s="29">
        <v>0</v>
      </c>
      <c r="G606" s="18" t="s">
        <v>29</v>
      </c>
      <c r="H606" s="26">
        <v>14.6850925764235</v>
      </c>
      <c r="I606" s="26">
        <v>0.22685732109957599</v>
      </c>
      <c r="J606" s="7" t="s">
        <v>133</v>
      </c>
      <c r="K606" s="8" t="s">
        <v>50</v>
      </c>
      <c r="L606" s="8" t="s">
        <v>86</v>
      </c>
      <c r="M606" s="33">
        <v>8</v>
      </c>
      <c r="N606" s="10">
        <v>0</v>
      </c>
      <c r="O606" s="7"/>
    </row>
    <row r="607" spans="1:15" ht="15.6">
      <c r="A607" s="4" t="s">
        <v>34</v>
      </c>
      <c r="B607" s="5">
        <v>865</v>
      </c>
      <c r="C607" s="10">
        <v>40140</v>
      </c>
      <c r="D607" s="22"/>
      <c r="E607" s="23">
        <v>32.4466030450711</v>
      </c>
      <c r="F607" s="29">
        <v>0</v>
      </c>
      <c r="G607" s="18" t="s">
        <v>29</v>
      </c>
      <c r="H607" s="26">
        <v>14.522409800270299</v>
      </c>
      <c r="I607" s="26">
        <v>0.23537649627877399</v>
      </c>
      <c r="J607" s="7" t="s">
        <v>133</v>
      </c>
      <c r="K607" s="8" t="s">
        <v>50</v>
      </c>
      <c r="L607" s="8" t="s">
        <v>86</v>
      </c>
      <c r="M607" s="33">
        <v>8</v>
      </c>
      <c r="N607" s="10">
        <v>0</v>
      </c>
      <c r="O607" s="7"/>
    </row>
    <row r="608" spans="1:15" ht="15.6">
      <c r="A608" s="4" t="s">
        <v>34</v>
      </c>
      <c r="B608" s="5">
        <v>1260</v>
      </c>
      <c r="C608" s="10">
        <v>40250.199999999997</v>
      </c>
      <c r="D608" s="22"/>
      <c r="E608" s="23">
        <v>30.3415387014808</v>
      </c>
      <c r="F608" s="29">
        <v>0</v>
      </c>
      <c r="G608" s="18" t="s">
        <v>29</v>
      </c>
      <c r="H608" s="26">
        <v>14.987611163078199</v>
      </c>
      <c r="I608" s="26">
        <v>0.21420067332152301</v>
      </c>
      <c r="J608" s="7" t="s">
        <v>133</v>
      </c>
      <c r="K608" s="8" t="s">
        <v>50</v>
      </c>
      <c r="L608" s="8" t="s">
        <v>86</v>
      </c>
      <c r="M608" s="33">
        <v>8</v>
      </c>
      <c r="N608" s="10">
        <v>0</v>
      </c>
      <c r="O608" s="7"/>
    </row>
    <row r="609" spans="1:15" ht="15.6">
      <c r="A609" s="4" t="s">
        <v>34</v>
      </c>
      <c r="B609" s="5">
        <v>1260</v>
      </c>
      <c r="C609" s="10">
        <v>40394.1</v>
      </c>
      <c r="D609" s="22"/>
      <c r="E609" s="23">
        <v>32.243908364339198</v>
      </c>
      <c r="F609" s="29">
        <v>0</v>
      </c>
      <c r="G609" s="18" t="s">
        <v>29</v>
      </c>
      <c r="H609" s="26">
        <v>15.076082614402701</v>
      </c>
      <c r="I609" s="26">
        <v>0.24129436801325399</v>
      </c>
      <c r="J609" s="7" t="s">
        <v>133</v>
      </c>
      <c r="K609" s="8" t="s">
        <v>50</v>
      </c>
      <c r="L609" s="8" t="s">
        <v>86</v>
      </c>
      <c r="M609" s="33">
        <v>8</v>
      </c>
      <c r="N609" s="10">
        <v>0</v>
      </c>
      <c r="O609" s="7"/>
    </row>
    <row r="610" spans="1:15" ht="15.6">
      <c r="A610" s="4" t="s">
        <v>34</v>
      </c>
      <c r="B610" s="5">
        <v>1260</v>
      </c>
      <c r="C610" s="10">
        <v>40517.200000000004</v>
      </c>
      <c r="D610" s="22"/>
      <c r="E610" s="23">
        <v>30.840753943830599</v>
      </c>
      <c r="F610" s="29">
        <v>0</v>
      </c>
      <c r="G610" s="18" t="s">
        <v>29</v>
      </c>
      <c r="H610" s="26">
        <v>15.033190335811099</v>
      </c>
      <c r="I610" s="26">
        <v>0.21811436540529699</v>
      </c>
      <c r="J610" s="7" t="s">
        <v>133</v>
      </c>
      <c r="K610" s="8" t="s">
        <v>50</v>
      </c>
      <c r="L610" s="8" t="s">
        <v>86</v>
      </c>
      <c r="M610" s="33">
        <v>8</v>
      </c>
      <c r="N610" s="10">
        <v>0</v>
      </c>
      <c r="O610" s="7"/>
    </row>
    <row r="611" spans="1:15" ht="15.6">
      <c r="A611" s="4" t="s">
        <v>34</v>
      </c>
      <c r="B611" s="5">
        <v>1260</v>
      </c>
      <c r="C611" s="10">
        <v>40648.899999999994</v>
      </c>
      <c r="D611" s="22"/>
      <c r="E611" s="23">
        <v>30.664065130836399</v>
      </c>
      <c r="F611" s="29">
        <v>0</v>
      </c>
      <c r="G611" s="18" t="s">
        <v>29</v>
      </c>
      <c r="H611" s="26">
        <v>15.0891171811212</v>
      </c>
      <c r="I611" s="26">
        <v>0.23835600480119501</v>
      </c>
      <c r="J611" s="7" t="s">
        <v>133</v>
      </c>
      <c r="K611" s="8" t="s">
        <v>50</v>
      </c>
      <c r="L611" s="8" t="s">
        <v>86</v>
      </c>
      <c r="M611" s="33">
        <v>8</v>
      </c>
      <c r="N611" s="10">
        <v>0</v>
      </c>
      <c r="O611" s="7"/>
    </row>
    <row r="612" spans="1:15" ht="15.6">
      <c r="A612" s="4" t="s">
        <v>34</v>
      </c>
      <c r="B612" s="5">
        <v>865</v>
      </c>
      <c r="C612" s="10">
        <v>41530</v>
      </c>
      <c r="D612" s="22"/>
      <c r="E612" s="23">
        <v>34.271569405522499</v>
      </c>
      <c r="F612" s="29">
        <v>0</v>
      </c>
      <c r="G612" s="18" t="s">
        <v>29</v>
      </c>
      <c r="H612" s="26">
        <v>15.35</v>
      </c>
      <c r="I612" s="26">
        <v>0.26</v>
      </c>
      <c r="J612" s="7" t="s">
        <v>133</v>
      </c>
      <c r="K612" s="8" t="s">
        <v>50</v>
      </c>
      <c r="L612" s="8" t="s">
        <v>86</v>
      </c>
      <c r="M612" s="33">
        <v>8</v>
      </c>
      <c r="N612" s="10">
        <v>0</v>
      </c>
      <c r="O612" s="7"/>
    </row>
    <row r="613" spans="1:15" ht="15.6">
      <c r="A613" s="4" t="s">
        <v>108</v>
      </c>
      <c r="B613" s="35">
        <v>1260</v>
      </c>
      <c r="C613" s="10">
        <v>40338</v>
      </c>
      <c r="D613" s="22">
        <v>35</v>
      </c>
      <c r="E613" s="22">
        <v>35.729069323294929</v>
      </c>
      <c r="F613" s="29">
        <v>0</v>
      </c>
      <c r="G613" s="14" t="s">
        <v>88</v>
      </c>
      <c r="H613" s="25">
        <v>14.952972660962072</v>
      </c>
      <c r="I613" s="11">
        <v>0.22670421452514466</v>
      </c>
      <c r="J613" s="7" t="s">
        <v>39</v>
      </c>
      <c r="K613" s="5" t="s">
        <v>47</v>
      </c>
      <c r="L613" s="8" t="s">
        <v>53</v>
      </c>
      <c r="M613" s="21">
        <v>8</v>
      </c>
      <c r="N613" s="10">
        <v>0</v>
      </c>
      <c r="O613" s="5"/>
    </row>
    <row r="614" spans="1:15" ht="15.6">
      <c r="A614" s="4" t="s">
        <v>108</v>
      </c>
      <c r="B614" s="35">
        <v>1260</v>
      </c>
      <c r="C614" s="10">
        <v>40933</v>
      </c>
      <c r="D614" s="22">
        <v>35</v>
      </c>
      <c r="E614" s="22">
        <v>35.279603539536076</v>
      </c>
      <c r="F614" s="29">
        <v>0</v>
      </c>
      <c r="G614" s="14" t="s">
        <v>88</v>
      </c>
      <c r="H614" s="25">
        <v>15.097712274653396</v>
      </c>
      <c r="I614" s="11">
        <v>0.19865963951902113</v>
      </c>
      <c r="J614" s="7" t="s">
        <v>39</v>
      </c>
      <c r="K614" s="5" t="s">
        <v>47</v>
      </c>
      <c r="L614" s="8" t="s">
        <v>53</v>
      </c>
      <c r="M614" s="21">
        <v>8</v>
      </c>
      <c r="N614" s="10">
        <v>0</v>
      </c>
      <c r="O614" s="5"/>
    </row>
    <row r="615" spans="1:15" ht="15.6">
      <c r="A615" s="4" t="s">
        <v>108</v>
      </c>
      <c r="B615" s="35">
        <v>1260</v>
      </c>
      <c r="C615" s="10">
        <v>41796</v>
      </c>
      <c r="D615" s="22">
        <v>35</v>
      </c>
      <c r="E615" s="22">
        <v>32.66588976107856</v>
      </c>
      <c r="F615" s="29">
        <v>0</v>
      </c>
      <c r="G615" s="14" t="s">
        <v>88</v>
      </c>
      <c r="H615" s="25">
        <v>15.278473219037192</v>
      </c>
      <c r="I615" s="11">
        <v>0.22909597259734035</v>
      </c>
      <c r="J615" s="7" t="s">
        <v>39</v>
      </c>
      <c r="K615" s="5" t="s">
        <v>47</v>
      </c>
      <c r="L615" s="8" t="s">
        <v>53</v>
      </c>
      <c r="M615" s="21">
        <v>8</v>
      </c>
      <c r="N615" s="10">
        <v>0</v>
      </c>
      <c r="O615" s="5"/>
    </row>
    <row r="616" spans="1:15" ht="15.6">
      <c r="A616" s="4" t="s">
        <v>108</v>
      </c>
      <c r="B616" s="35">
        <v>1260</v>
      </c>
      <c r="C616" s="10">
        <v>43763</v>
      </c>
      <c r="D616" s="22">
        <v>35</v>
      </c>
      <c r="E616" s="22">
        <v>35.134822513538104</v>
      </c>
      <c r="F616" s="29">
        <v>0</v>
      </c>
      <c r="G616" s="14" t="s">
        <v>88</v>
      </c>
      <c r="H616" s="25">
        <v>14.91</v>
      </c>
      <c r="I616" s="11">
        <v>0.26686638316877132</v>
      </c>
      <c r="J616" s="7" t="s">
        <v>39</v>
      </c>
      <c r="K616" s="5" t="s">
        <v>47</v>
      </c>
      <c r="L616" s="8" t="s">
        <v>53</v>
      </c>
      <c r="M616" s="21">
        <v>8</v>
      </c>
      <c r="N616" s="10">
        <v>0</v>
      </c>
      <c r="O616" s="5"/>
    </row>
    <row r="617" spans="1:15" ht="15.6">
      <c r="A617" s="4" t="s">
        <v>108</v>
      </c>
      <c r="B617" s="35">
        <v>1260</v>
      </c>
      <c r="C617" s="10">
        <v>44825</v>
      </c>
      <c r="D617" s="22">
        <v>35</v>
      </c>
      <c r="E617" s="22">
        <v>35.183175001678002</v>
      </c>
      <c r="F617" s="29">
        <v>0</v>
      </c>
      <c r="G617" s="14" t="s">
        <v>30</v>
      </c>
      <c r="H617" s="25">
        <v>15.062277397157153</v>
      </c>
      <c r="I617" s="11">
        <v>0.22051613357555341</v>
      </c>
      <c r="J617" s="7" t="s">
        <v>39</v>
      </c>
      <c r="K617" s="5" t="s">
        <v>47</v>
      </c>
      <c r="L617" s="8" t="s">
        <v>53</v>
      </c>
      <c r="M617" s="21">
        <v>8</v>
      </c>
      <c r="N617" s="10">
        <v>0</v>
      </c>
      <c r="O617" s="5"/>
    </row>
    <row r="618" spans="1:15" ht="15.6">
      <c r="A618" s="4" t="s">
        <v>108</v>
      </c>
      <c r="B618" s="35">
        <v>1260</v>
      </c>
      <c r="C618" s="10">
        <v>45701</v>
      </c>
      <c r="D618" s="22">
        <v>35</v>
      </c>
      <c r="E618" s="22">
        <v>34.241523655545876</v>
      </c>
      <c r="F618" s="29">
        <v>0</v>
      </c>
      <c r="G618" s="14" t="s">
        <v>30</v>
      </c>
      <c r="H618" s="25">
        <v>15.193678759135354</v>
      </c>
      <c r="I618" s="11">
        <v>0.14424211254444741</v>
      </c>
      <c r="J618" s="7" t="s">
        <v>39</v>
      </c>
      <c r="K618" s="5" t="s">
        <v>47</v>
      </c>
      <c r="L618" s="8" t="s">
        <v>53</v>
      </c>
      <c r="M618" s="21">
        <v>8</v>
      </c>
      <c r="N618" s="10">
        <v>0</v>
      </c>
      <c r="O618" s="5"/>
    </row>
    <row r="619" spans="1:15" ht="15.6">
      <c r="A619" s="4" t="s">
        <v>108</v>
      </c>
      <c r="B619" s="35">
        <v>1258</v>
      </c>
      <c r="C619" s="10">
        <v>46571</v>
      </c>
      <c r="D619" s="22">
        <v>35</v>
      </c>
      <c r="E619" s="22">
        <v>33.620892556808258</v>
      </c>
      <c r="F619" s="29">
        <v>0</v>
      </c>
      <c r="G619" s="14" t="s">
        <v>30</v>
      </c>
      <c r="H619" s="25">
        <v>14.764539722927349</v>
      </c>
      <c r="I619" s="11">
        <v>0.18324670331654475</v>
      </c>
      <c r="J619" s="7" t="s">
        <v>39</v>
      </c>
      <c r="K619" s="5" t="s">
        <v>47</v>
      </c>
      <c r="L619" s="8" t="s">
        <v>53</v>
      </c>
      <c r="M619" s="21">
        <v>8</v>
      </c>
      <c r="N619" s="10">
        <v>0</v>
      </c>
      <c r="O619" s="5"/>
    </row>
    <row r="620" spans="1:15" ht="15.6">
      <c r="A620" s="4" t="s">
        <v>108</v>
      </c>
      <c r="B620" s="35">
        <v>1258</v>
      </c>
      <c r="C620" s="10">
        <v>47496</v>
      </c>
      <c r="D620" s="22">
        <v>35</v>
      </c>
      <c r="E620" s="22">
        <v>35.331057861388899</v>
      </c>
      <c r="F620" s="29">
        <v>0</v>
      </c>
      <c r="G620" s="14" t="s">
        <v>89</v>
      </c>
      <c r="H620" s="25">
        <v>14.391476096587862</v>
      </c>
      <c r="I620" s="11">
        <v>0.25689146648870304</v>
      </c>
      <c r="J620" s="7" t="s">
        <v>39</v>
      </c>
      <c r="K620" s="5" t="s">
        <v>47</v>
      </c>
      <c r="L620" s="8" t="s">
        <v>53</v>
      </c>
      <c r="M620" s="21">
        <v>8</v>
      </c>
      <c r="N620" s="10">
        <v>0</v>
      </c>
      <c r="O620" s="5"/>
    </row>
    <row r="621" spans="1:15" ht="15.6">
      <c r="A621" s="4" t="s">
        <v>108</v>
      </c>
      <c r="B621" s="35">
        <v>1258</v>
      </c>
      <c r="C621" s="10">
        <v>48137</v>
      </c>
      <c r="D621" s="22">
        <v>35</v>
      </c>
      <c r="E621" s="22">
        <v>35.331057861388899</v>
      </c>
      <c r="F621" s="29">
        <v>0</v>
      </c>
      <c r="G621" s="14" t="s">
        <v>90</v>
      </c>
      <c r="H621" s="25">
        <v>13.96513679871536</v>
      </c>
      <c r="I621" s="11">
        <v>0.26052244816357073</v>
      </c>
      <c r="J621" s="7" t="s">
        <v>39</v>
      </c>
      <c r="K621" s="5" t="s">
        <v>47</v>
      </c>
      <c r="L621" s="8" t="s">
        <v>53</v>
      </c>
      <c r="M621" s="21">
        <v>8</v>
      </c>
      <c r="N621" s="10">
        <v>0</v>
      </c>
      <c r="O621" s="5"/>
    </row>
    <row r="622" spans="1:15" ht="15.6">
      <c r="A622" s="4" t="s">
        <v>108</v>
      </c>
      <c r="B622" s="35">
        <v>1258</v>
      </c>
      <c r="C622" s="10">
        <v>49001</v>
      </c>
      <c r="D622" s="22">
        <v>35</v>
      </c>
      <c r="E622" s="22">
        <v>34.637833561656997</v>
      </c>
      <c r="F622" s="29">
        <v>0</v>
      </c>
      <c r="G622" s="14" t="s">
        <v>88</v>
      </c>
      <c r="H622" s="25">
        <v>14.059999999999999</v>
      </c>
      <c r="I622" s="11">
        <v>0.23081397714461105</v>
      </c>
      <c r="J622" s="7" t="s">
        <v>39</v>
      </c>
      <c r="K622" s="5" t="s">
        <v>47</v>
      </c>
      <c r="L622" s="8" t="s">
        <v>53</v>
      </c>
      <c r="M622" s="21">
        <v>8</v>
      </c>
      <c r="N622" s="10">
        <v>0</v>
      </c>
      <c r="O622" s="5"/>
    </row>
    <row r="623" spans="1:15" ht="15.6">
      <c r="A623" s="4" t="s">
        <v>108</v>
      </c>
      <c r="B623" s="35">
        <v>1258</v>
      </c>
      <c r="C623" s="10">
        <v>49831</v>
      </c>
      <c r="D623" s="22">
        <v>35</v>
      </c>
      <c r="E623" s="22">
        <v>34.835657172618873</v>
      </c>
      <c r="F623" s="29">
        <v>0</v>
      </c>
      <c r="G623" s="14" t="s">
        <v>91</v>
      </c>
      <c r="H623" s="25">
        <v>14.580942494143546</v>
      </c>
      <c r="I623" s="11">
        <v>0.23066231309760579</v>
      </c>
      <c r="J623" s="7" t="s">
        <v>39</v>
      </c>
      <c r="K623" s="5" t="s">
        <v>47</v>
      </c>
      <c r="L623" s="8" t="s">
        <v>53</v>
      </c>
      <c r="M623" s="21">
        <v>8</v>
      </c>
      <c r="N623" s="10">
        <v>0</v>
      </c>
      <c r="O623" s="5"/>
    </row>
    <row r="624" spans="1:15" ht="15.6">
      <c r="A624" s="4" t="s">
        <v>108</v>
      </c>
      <c r="B624" s="35">
        <v>1258</v>
      </c>
      <c r="C624" s="10">
        <v>50705</v>
      </c>
      <c r="D624" s="22">
        <v>35</v>
      </c>
      <c r="E624" s="22">
        <v>38.561968268737836</v>
      </c>
      <c r="F624" s="29">
        <v>0</v>
      </c>
      <c r="G624" s="14" t="s">
        <v>91</v>
      </c>
      <c r="H624" s="25">
        <v>14.795797174206871</v>
      </c>
      <c r="I624" s="11">
        <v>0.22783403464438931</v>
      </c>
      <c r="J624" s="7" t="s">
        <v>39</v>
      </c>
      <c r="K624" s="5" t="s">
        <v>47</v>
      </c>
      <c r="L624" s="8" t="s">
        <v>53</v>
      </c>
      <c r="M624" s="21">
        <v>8</v>
      </c>
      <c r="N624" s="10">
        <v>0</v>
      </c>
      <c r="O624" s="5"/>
    </row>
    <row r="625" spans="1:15" ht="15.6">
      <c r="A625" s="4" t="s">
        <v>108</v>
      </c>
      <c r="B625" s="35">
        <v>1258</v>
      </c>
      <c r="C625" s="10">
        <v>50856</v>
      </c>
      <c r="D625" s="22">
        <v>35</v>
      </c>
      <c r="E625" s="22">
        <v>36.139503112947018</v>
      </c>
      <c r="F625" s="29">
        <v>0</v>
      </c>
      <c r="G625" s="14" t="s">
        <v>91</v>
      </c>
      <c r="H625" s="25">
        <v>14.765644200464777</v>
      </c>
      <c r="I625" s="11">
        <v>0.23386206960743186</v>
      </c>
      <c r="J625" s="7" t="s">
        <v>39</v>
      </c>
      <c r="K625" s="5" t="s">
        <v>47</v>
      </c>
      <c r="L625" s="8" t="s">
        <v>53</v>
      </c>
      <c r="M625" s="21">
        <v>8</v>
      </c>
      <c r="N625" s="10">
        <v>0</v>
      </c>
      <c r="O625" s="5"/>
    </row>
    <row r="626" spans="1:15" ht="15.6">
      <c r="A626" s="4" t="s">
        <v>108</v>
      </c>
      <c r="B626" s="35">
        <v>1258</v>
      </c>
      <c r="C626" s="10">
        <v>51980</v>
      </c>
      <c r="D626" s="22">
        <v>35</v>
      </c>
      <c r="E626" s="22">
        <v>37.290923868680721</v>
      </c>
      <c r="F626" s="29">
        <v>0</v>
      </c>
      <c r="G626" s="14" t="s">
        <v>91</v>
      </c>
      <c r="H626" s="25">
        <v>14.574118308030792</v>
      </c>
      <c r="I626" s="11">
        <v>0.25346521858352772</v>
      </c>
      <c r="J626" s="7" t="s">
        <v>39</v>
      </c>
      <c r="K626" s="5" t="s">
        <v>47</v>
      </c>
      <c r="L626" s="8" t="s">
        <v>53</v>
      </c>
      <c r="M626" s="21">
        <v>8</v>
      </c>
      <c r="N626" s="10">
        <v>0</v>
      </c>
      <c r="O626" s="5"/>
    </row>
    <row r="627" spans="1:15" ht="15.6">
      <c r="A627" s="4" t="s">
        <v>108</v>
      </c>
      <c r="B627" s="35">
        <v>1258</v>
      </c>
      <c r="C627" s="10">
        <v>51980</v>
      </c>
      <c r="D627" s="22">
        <v>35</v>
      </c>
      <c r="E627" s="22">
        <v>38.034991756039773</v>
      </c>
      <c r="F627" s="29">
        <v>0</v>
      </c>
      <c r="G627" s="14" t="s">
        <v>91</v>
      </c>
      <c r="H627" s="25">
        <v>15.006931389148438</v>
      </c>
      <c r="I627" s="11">
        <v>0.23101017453944239</v>
      </c>
      <c r="J627" s="7" t="s">
        <v>39</v>
      </c>
      <c r="K627" s="5" t="s">
        <v>47</v>
      </c>
      <c r="L627" s="8" t="s">
        <v>53</v>
      </c>
      <c r="M627" s="21">
        <v>8</v>
      </c>
      <c r="N627" s="10">
        <v>0</v>
      </c>
      <c r="O627" s="5"/>
    </row>
    <row r="628" spans="1:15" ht="15.6">
      <c r="A628" s="4" t="s">
        <v>108</v>
      </c>
      <c r="B628" s="35">
        <v>1258</v>
      </c>
      <c r="C628" s="10">
        <v>53628</v>
      </c>
      <c r="D628" s="22">
        <v>35</v>
      </c>
      <c r="E628" s="22">
        <v>36.520365665295884</v>
      </c>
      <c r="F628" s="29">
        <v>0</v>
      </c>
      <c r="G628" s="14" t="s">
        <v>92</v>
      </c>
      <c r="H628" s="25">
        <v>14.939121111735343</v>
      </c>
      <c r="I628" s="11">
        <v>0.25887199124426125</v>
      </c>
      <c r="J628" s="7" t="s">
        <v>39</v>
      </c>
      <c r="K628" s="5" t="s">
        <v>47</v>
      </c>
      <c r="L628" s="8" t="s">
        <v>53</v>
      </c>
      <c r="M628" s="21">
        <v>8</v>
      </c>
      <c r="N628" s="10">
        <v>0</v>
      </c>
      <c r="O628" s="5"/>
    </row>
    <row r="629" spans="1:15" ht="15.6">
      <c r="A629" s="4" t="s">
        <v>108</v>
      </c>
      <c r="B629" s="35">
        <v>1258</v>
      </c>
      <c r="C629" s="10">
        <v>54678</v>
      </c>
      <c r="D629" s="22">
        <v>35</v>
      </c>
      <c r="E629" s="22">
        <v>32.385830139997189</v>
      </c>
      <c r="F629" s="29">
        <v>0</v>
      </c>
      <c r="G629" s="14" t="s">
        <v>92</v>
      </c>
      <c r="H629" s="25">
        <v>15.622569639909711</v>
      </c>
      <c r="I629" s="11">
        <v>0.2281519435779657</v>
      </c>
      <c r="J629" s="7" t="s">
        <v>39</v>
      </c>
      <c r="K629" s="5" t="s">
        <v>47</v>
      </c>
      <c r="L629" s="8" t="s">
        <v>53</v>
      </c>
      <c r="M629" s="21">
        <v>8</v>
      </c>
      <c r="N629" s="10">
        <v>0</v>
      </c>
      <c r="O629" s="5"/>
    </row>
    <row r="630" spans="1:15" ht="15.6">
      <c r="A630" s="4" t="s">
        <v>108</v>
      </c>
      <c r="B630" s="35">
        <v>1258</v>
      </c>
      <c r="C630" s="10">
        <v>55541</v>
      </c>
      <c r="D630" s="22">
        <v>35</v>
      </c>
      <c r="E630" s="22">
        <v>34.088115409616272</v>
      </c>
      <c r="F630" s="29">
        <v>0</v>
      </c>
      <c r="G630" s="14" t="s">
        <v>92</v>
      </c>
      <c r="H630" s="25">
        <v>15.286788954520292</v>
      </c>
      <c r="I630" s="11">
        <v>0.22056540906947375</v>
      </c>
      <c r="J630" s="7" t="s">
        <v>39</v>
      </c>
      <c r="K630" s="5" t="s">
        <v>47</v>
      </c>
      <c r="L630" s="8" t="s">
        <v>53</v>
      </c>
      <c r="M630" s="21">
        <v>8</v>
      </c>
      <c r="N630" s="10">
        <v>0</v>
      </c>
      <c r="O630" s="5"/>
    </row>
    <row r="631" spans="1:15" ht="15.6">
      <c r="A631" s="4" t="s">
        <v>108</v>
      </c>
      <c r="B631" s="35">
        <v>865</v>
      </c>
      <c r="C631" s="10">
        <v>35607.546149164918</v>
      </c>
      <c r="D631" s="22">
        <v>35</v>
      </c>
      <c r="E631" s="22">
        <v>33.599803334065449</v>
      </c>
      <c r="F631" s="29">
        <v>0</v>
      </c>
      <c r="G631" s="14" t="s">
        <v>93</v>
      </c>
      <c r="H631" s="25">
        <v>14.024679592014312</v>
      </c>
      <c r="I631" s="11">
        <v>0.22298735060157576</v>
      </c>
      <c r="J631" s="7" t="s">
        <v>158</v>
      </c>
      <c r="K631" s="5" t="s">
        <v>47</v>
      </c>
      <c r="L631" s="8" t="s">
        <v>53</v>
      </c>
      <c r="M631" s="21">
        <v>8</v>
      </c>
      <c r="N631" s="10">
        <v>0</v>
      </c>
      <c r="O631" s="5"/>
    </row>
    <row r="632" spans="1:15" ht="15.6">
      <c r="A632" s="4" t="s">
        <v>108</v>
      </c>
      <c r="B632" s="35">
        <v>865</v>
      </c>
      <c r="C632" s="10">
        <v>36396.420763179842</v>
      </c>
      <c r="D632" s="22">
        <v>35</v>
      </c>
      <c r="E632" s="22">
        <v>31.666517766234676</v>
      </c>
      <c r="F632" s="29">
        <v>0</v>
      </c>
      <c r="G632" s="14" t="s">
        <v>93</v>
      </c>
      <c r="H632" s="25">
        <v>14.047111292056883</v>
      </c>
      <c r="I632" s="11">
        <v>0.29804313495418239</v>
      </c>
      <c r="J632" s="7" t="s">
        <v>158</v>
      </c>
      <c r="K632" s="5" t="s">
        <v>47</v>
      </c>
      <c r="L632" s="8" t="s">
        <v>53</v>
      </c>
      <c r="M632" s="21">
        <v>8</v>
      </c>
      <c r="N632" s="10">
        <v>0</v>
      </c>
      <c r="O632" s="5"/>
    </row>
    <row r="633" spans="1:15" ht="15.6">
      <c r="A633" s="4" t="s">
        <v>108</v>
      </c>
      <c r="B633" s="35">
        <v>865</v>
      </c>
      <c r="C633" s="10">
        <v>36963.283521536279</v>
      </c>
      <c r="D633" s="22">
        <v>35</v>
      </c>
      <c r="E633" s="22">
        <v>32.915618211148391</v>
      </c>
      <c r="F633" s="29">
        <v>0</v>
      </c>
      <c r="G633" s="14" t="s">
        <v>93</v>
      </c>
      <c r="H633" s="25">
        <v>14.043129719946092</v>
      </c>
      <c r="I633" s="11">
        <v>0.26169735458371496</v>
      </c>
      <c r="J633" s="7" t="s">
        <v>158</v>
      </c>
      <c r="K633" s="5" t="s">
        <v>47</v>
      </c>
      <c r="L633" s="8" t="s">
        <v>53</v>
      </c>
      <c r="M633" s="21">
        <v>8</v>
      </c>
      <c r="N633" s="10">
        <v>0</v>
      </c>
      <c r="O633" s="5"/>
    </row>
    <row r="634" spans="1:15" ht="15.6">
      <c r="A634" s="4" t="s">
        <v>108</v>
      </c>
      <c r="B634" s="35">
        <v>865</v>
      </c>
      <c r="C634" s="10">
        <v>36963.283521536279</v>
      </c>
      <c r="D634" s="22">
        <v>35</v>
      </c>
      <c r="E634" s="22">
        <v>32.932580933034025</v>
      </c>
      <c r="F634" s="29">
        <v>0</v>
      </c>
      <c r="G634" s="14" t="s">
        <v>93</v>
      </c>
      <c r="H634" s="25">
        <v>14.166008255654564</v>
      </c>
      <c r="I634" s="11">
        <v>0.25684127871499324</v>
      </c>
      <c r="J634" s="7" t="s">
        <v>158</v>
      </c>
      <c r="K634" s="5" t="s">
        <v>47</v>
      </c>
      <c r="L634" s="8" t="s">
        <v>53</v>
      </c>
      <c r="M634" s="21">
        <v>8</v>
      </c>
      <c r="N634" s="10">
        <v>0</v>
      </c>
      <c r="O634" s="5"/>
    </row>
    <row r="635" spans="1:15" ht="15.6">
      <c r="A635" s="4" t="s">
        <v>108</v>
      </c>
      <c r="B635" s="35">
        <v>865</v>
      </c>
      <c r="C635" s="10">
        <v>37636.080870917576</v>
      </c>
      <c r="D635" s="22">
        <v>35</v>
      </c>
      <c r="E635" s="22">
        <v>33.028928619983446</v>
      </c>
      <c r="F635" s="29">
        <v>0</v>
      </c>
      <c r="G635" s="14" t="s">
        <v>93</v>
      </c>
      <c r="H635" s="25">
        <v>14.160685146645871</v>
      </c>
      <c r="I635" s="11">
        <v>0.5659322798177705</v>
      </c>
      <c r="J635" s="7" t="s">
        <v>158</v>
      </c>
      <c r="K635" s="5" t="s">
        <v>47</v>
      </c>
      <c r="L635" s="8" t="s">
        <v>53</v>
      </c>
      <c r="M635" s="21">
        <v>8</v>
      </c>
      <c r="N635" s="10">
        <v>0</v>
      </c>
      <c r="O635" s="5"/>
    </row>
    <row r="636" spans="1:15" ht="15.6">
      <c r="A636" s="4" t="s">
        <v>108</v>
      </c>
      <c r="B636" s="35">
        <v>865</v>
      </c>
      <c r="C636" s="10">
        <v>38109.405639326527</v>
      </c>
      <c r="D636" s="22">
        <v>35</v>
      </c>
      <c r="E636" s="22">
        <v>35.836110601654262</v>
      </c>
      <c r="F636" s="29">
        <v>0</v>
      </c>
      <c r="G636" s="14" t="s">
        <v>67</v>
      </c>
      <c r="H636" s="25">
        <v>15.139701232224079</v>
      </c>
      <c r="I636" s="11">
        <v>0.29520585698974949</v>
      </c>
      <c r="J636" s="7" t="s">
        <v>39</v>
      </c>
      <c r="K636" s="5" t="s">
        <v>47</v>
      </c>
      <c r="L636" s="8" t="s">
        <v>53</v>
      </c>
      <c r="M636" s="21">
        <v>8</v>
      </c>
      <c r="N636" s="10">
        <v>0</v>
      </c>
      <c r="O636" s="5"/>
    </row>
    <row r="637" spans="1:15" ht="15.6">
      <c r="A637" s="4" t="s">
        <v>108</v>
      </c>
      <c r="B637" s="35">
        <v>865</v>
      </c>
      <c r="C637" s="10">
        <v>38781.076024973518</v>
      </c>
      <c r="D637" s="22">
        <v>35</v>
      </c>
      <c r="E637" s="22">
        <v>35.965456163762688</v>
      </c>
      <c r="F637" s="29">
        <v>0</v>
      </c>
      <c r="G637" s="14" t="s">
        <v>67</v>
      </c>
      <c r="H637" s="25">
        <v>15.160373951082828</v>
      </c>
      <c r="I637" s="11">
        <v>0.19045774304333907</v>
      </c>
      <c r="J637" s="7" t="s">
        <v>39</v>
      </c>
      <c r="K637" s="5" t="s">
        <v>47</v>
      </c>
      <c r="L637" s="8" t="s">
        <v>53</v>
      </c>
      <c r="M637" s="21">
        <v>8</v>
      </c>
      <c r="N637" s="10">
        <v>0</v>
      </c>
      <c r="O637" s="5"/>
    </row>
    <row r="638" spans="1:15" ht="15.6">
      <c r="A638" s="4" t="s">
        <v>108</v>
      </c>
      <c r="B638" s="35">
        <v>865</v>
      </c>
      <c r="C638" s="10">
        <v>38781.076024973518</v>
      </c>
      <c r="D638" s="22">
        <v>35</v>
      </c>
      <c r="E638" s="22">
        <v>35.981167751806538</v>
      </c>
      <c r="F638" s="29">
        <v>0</v>
      </c>
      <c r="G638" s="14" t="s">
        <v>30</v>
      </c>
      <c r="H638" s="25">
        <v>15.177396891684847</v>
      </c>
      <c r="I638" s="11">
        <v>0.21314736214490443</v>
      </c>
      <c r="J638" s="7" t="s">
        <v>39</v>
      </c>
      <c r="K638" s="5" t="s">
        <v>47</v>
      </c>
      <c r="L638" s="8" t="s">
        <v>53</v>
      </c>
      <c r="M638" s="21">
        <v>8</v>
      </c>
      <c r="N638" s="10">
        <v>0</v>
      </c>
      <c r="O638" s="5"/>
    </row>
    <row r="639" spans="1:15" ht="15.6">
      <c r="A639" s="4" t="s">
        <v>108</v>
      </c>
      <c r="B639" s="35">
        <v>865</v>
      </c>
      <c r="C639" s="10">
        <v>38781.076024973518</v>
      </c>
      <c r="D639" s="22">
        <v>35</v>
      </c>
      <c r="E639" s="22">
        <v>36.24195196683781</v>
      </c>
      <c r="F639" s="29">
        <v>0</v>
      </c>
      <c r="G639" s="14" t="s">
        <v>94</v>
      </c>
      <c r="H639" s="25">
        <v>15.061289786641341</v>
      </c>
      <c r="I639" s="11">
        <v>0.25927962221264073</v>
      </c>
      <c r="J639" s="7" t="s">
        <v>39</v>
      </c>
      <c r="K639" s="5" t="s">
        <v>47</v>
      </c>
      <c r="L639" s="8" t="s">
        <v>53</v>
      </c>
      <c r="M639" s="21">
        <v>8</v>
      </c>
      <c r="N639" s="10">
        <v>0</v>
      </c>
      <c r="O639" s="5"/>
    </row>
    <row r="640" spans="1:15" ht="15.6">
      <c r="A640" s="4" t="s">
        <v>108</v>
      </c>
      <c r="B640" s="35">
        <v>865</v>
      </c>
      <c r="C640" s="10">
        <v>38781.076024973518</v>
      </c>
      <c r="D640" s="22">
        <v>35</v>
      </c>
      <c r="E640" s="22">
        <v>34.876529741688508</v>
      </c>
      <c r="F640" s="29">
        <v>0</v>
      </c>
      <c r="G640" s="14" t="s">
        <v>95</v>
      </c>
      <c r="H640" s="25">
        <v>14.009441314874751</v>
      </c>
      <c r="I640" s="11">
        <v>0.290377573102302</v>
      </c>
      <c r="J640" s="7" t="s">
        <v>158</v>
      </c>
      <c r="K640" s="5" t="s">
        <v>47</v>
      </c>
      <c r="L640" s="8" t="s">
        <v>53</v>
      </c>
      <c r="M640" s="21">
        <v>8</v>
      </c>
      <c r="N640" s="10">
        <v>0</v>
      </c>
      <c r="O640" s="5"/>
    </row>
    <row r="641" spans="1:15" ht="15.6">
      <c r="A641" s="4" t="s">
        <v>108</v>
      </c>
      <c r="B641" s="35">
        <v>865</v>
      </c>
      <c r="C641" s="10">
        <v>39445.984628214661</v>
      </c>
      <c r="D641" s="22">
        <v>35</v>
      </c>
      <c r="E641" s="22">
        <v>35.398018688547111</v>
      </c>
      <c r="F641" s="29">
        <v>0</v>
      </c>
      <c r="G641" s="14" t="s">
        <v>88</v>
      </c>
      <c r="H641" s="25">
        <v>15.35636944351182</v>
      </c>
      <c r="I641" s="11">
        <v>0.34988296301721683</v>
      </c>
      <c r="J641" s="7" t="s">
        <v>39</v>
      </c>
      <c r="K641" s="5" t="s">
        <v>47</v>
      </c>
      <c r="L641" s="8" t="s">
        <v>53</v>
      </c>
      <c r="M641" s="21">
        <v>8</v>
      </c>
      <c r="N641" s="10">
        <v>0</v>
      </c>
      <c r="O641" s="5"/>
    </row>
    <row r="642" spans="1:15" ht="15.6">
      <c r="A642" s="4" t="s">
        <v>108</v>
      </c>
      <c r="B642" s="35">
        <v>865</v>
      </c>
      <c r="C642" s="10">
        <v>39445.984628214661</v>
      </c>
      <c r="D642" s="22">
        <v>35</v>
      </c>
      <c r="E642" s="22">
        <v>35.084787987413037</v>
      </c>
      <c r="F642" s="29">
        <v>0</v>
      </c>
      <c r="G642" s="14" t="s">
        <v>67</v>
      </c>
      <c r="H642" s="25">
        <v>15.022786896878415</v>
      </c>
      <c r="I642" s="11">
        <v>0.24635877991202274</v>
      </c>
      <c r="J642" s="7" t="s">
        <v>39</v>
      </c>
      <c r="K642" s="5" t="s">
        <v>47</v>
      </c>
      <c r="L642" s="8" t="s">
        <v>53</v>
      </c>
      <c r="M642" s="21">
        <v>8</v>
      </c>
      <c r="N642" s="10">
        <v>0</v>
      </c>
      <c r="O642" s="5"/>
    </row>
    <row r="643" spans="1:15" ht="15.6">
      <c r="A643" s="4" t="s">
        <v>108</v>
      </c>
      <c r="B643" s="35">
        <v>865</v>
      </c>
      <c r="C643" s="10">
        <v>40250.636734509884</v>
      </c>
      <c r="D643" s="22">
        <v>35</v>
      </c>
      <c r="E643" s="22">
        <v>35.836110601654262</v>
      </c>
      <c r="F643" s="29">
        <v>0</v>
      </c>
      <c r="G643" s="14" t="s">
        <v>88</v>
      </c>
      <c r="H643" s="25">
        <v>14.997579318003829</v>
      </c>
      <c r="I643" s="11">
        <v>0.23834327547878509</v>
      </c>
      <c r="J643" s="7" t="s">
        <v>39</v>
      </c>
      <c r="K643" s="5" t="s">
        <v>47</v>
      </c>
      <c r="L643" s="8" t="s">
        <v>53</v>
      </c>
      <c r="M643" s="21">
        <v>8</v>
      </c>
      <c r="N643" s="10">
        <v>0</v>
      </c>
      <c r="O643" s="5"/>
    </row>
    <row r="644" spans="1:15" ht="15.6">
      <c r="A644" s="4" t="s">
        <v>108</v>
      </c>
      <c r="B644" s="35">
        <v>865</v>
      </c>
      <c r="C644" s="10">
        <v>40917.799265219641</v>
      </c>
      <c r="D644" s="22">
        <v>35</v>
      </c>
      <c r="E644" s="22">
        <v>34.487982239970883</v>
      </c>
      <c r="F644" s="29">
        <v>0</v>
      </c>
      <c r="G644" s="14" t="s">
        <v>88</v>
      </c>
      <c r="H644" s="25">
        <v>15.167793411684505</v>
      </c>
      <c r="I644" s="11">
        <v>0.25152208548095878</v>
      </c>
      <c r="J644" s="7" t="s">
        <v>39</v>
      </c>
      <c r="K644" s="5" t="s">
        <v>47</v>
      </c>
      <c r="L644" s="8" t="s">
        <v>53</v>
      </c>
      <c r="M644" s="21">
        <v>8</v>
      </c>
      <c r="N644" s="10">
        <v>0</v>
      </c>
      <c r="O644" s="5"/>
    </row>
    <row r="645" spans="1:15" ht="15.6">
      <c r="A645" s="4" t="s">
        <v>108</v>
      </c>
      <c r="B645" s="35">
        <v>865</v>
      </c>
      <c r="C645" s="10">
        <v>41467.757567561472</v>
      </c>
      <c r="D645" s="22">
        <v>35</v>
      </c>
      <c r="E645" s="22">
        <v>34.948834670658208</v>
      </c>
      <c r="F645" s="29">
        <v>0</v>
      </c>
      <c r="G645" s="14" t="s">
        <v>88</v>
      </c>
      <c r="H645" s="25">
        <v>15.005666220469948</v>
      </c>
      <c r="I645" s="11">
        <v>0.2845878353299936</v>
      </c>
      <c r="J645" s="7" t="s">
        <v>39</v>
      </c>
      <c r="K645" s="5" t="s">
        <v>47</v>
      </c>
      <c r="L645" s="8" t="s">
        <v>53</v>
      </c>
      <c r="M645" s="21">
        <v>8</v>
      </c>
      <c r="N645" s="10">
        <v>0</v>
      </c>
      <c r="O645" s="5"/>
    </row>
    <row r="646" spans="1:15" ht="15.6">
      <c r="A646" s="4" t="s">
        <v>108</v>
      </c>
      <c r="B646" s="35">
        <v>865</v>
      </c>
      <c r="C646" s="10">
        <v>42387.359974756007</v>
      </c>
      <c r="D646" s="22">
        <v>35</v>
      </c>
      <c r="E646" s="22">
        <v>34.487982239970883</v>
      </c>
      <c r="F646" s="29">
        <v>0</v>
      </c>
      <c r="G646" s="14" t="s">
        <v>88</v>
      </c>
      <c r="H646" s="25">
        <v>15.122844102607891</v>
      </c>
      <c r="I646" s="11">
        <v>0.2398985537528793</v>
      </c>
      <c r="J646" s="7" t="s">
        <v>39</v>
      </c>
      <c r="K646" s="5" t="s">
        <v>47</v>
      </c>
      <c r="L646" s="8" t="s">
        <v>53</v>
      </c>
      <c r="M646" s="21">
        <v>8</v>
      </c>
      <c r="N646" s="10">
        <v>0</v>
      </c>
      <c r="O646" s="5"/>
    </row>
    <row r="647" spans="1:15" ht="15.6">
      <c r="A647" s="4" t="s">
        <v>108</v>
      </c>
      <c r="B647" s="35">
        <v>865</v>
      </c>
      <c r="C647" s="10">
        <v>43068.046070277451</v>
      </c>
      <c r="D647" s="22">
        <v>35</v>
      </c>
      <c r="E647" s="22">
        <v>34.487982239970883</v>
      </c>
      <c r="F647" s="29">
        <v>0</v>
      </c>
      <c r="G647" s="14" t="s">
        <v>96</v>
      </c>
      <c r="H647" s="25">
        <v>15.017208877700195</v>
      </c>
      <c r="I647" s="11">
        <v>0.25209536041231939</v>
      </c>
      <c r="J647" s="7" t="s">
        <v>39</v>
      </c>
      <c r="K647" s="5" t="s">
        <v>47</v>
      </c>
      <c r="L647" s="8" t="s">
        <v>53</v>
      </c>
      <c r="M647" s="21">
        <v>8</v>
      </c>
      <c r="N647" s="10">
        <v>0</v>
      </c>
      <c r="O647" s="5"/>
    </row>
    <row r="648" spans="1:15" ht="15.6">
      <c r="A648" s="4" t="s">
        <v>108</v>
      </c>
      <c r="B648" s="35">
        <v>865</v>
      </c>
      <c r="C648" s="10">
        <v>43068.046070277451</v>
      </c>
      <c r="D648" s="22">
        <v>35</v>
      </c>
      <c r="E648" s="22">
        <v>35.540726575932766</v>
      </c>
      <c r="F648" s="29">
        <v>0</v>
      </c>
      <c r="G648" s="14" t="s">
        <v>30</v>
      </c>
      <c r="H648" s="25">
        <v>15.029728059669178</v>
      </c>
      <c r="I648" s="11">
        <v>0.23396909538784755</v>
      </c>
      <c r="J648" s="7" t="s">
        <v>39</v>
      </c>
      <c r="K648" s="5" t="s">
        <v>47</v>
      </c>
      <c r="L648" s="8" t="s">
        <v>53</v>
      </c>
      <c r="M648" s="21">
        <v>8</v>
      </c>
      <c r="N648" s="10">
        <v>0</v>
      </c>
      <c r="O648" s="5"/>
    </row>
    <row r="649" spans="1:15" ht="15.6">
      <c r="A649" s="4" t="s">
        <v>108</v>
      </c>
      <c r="B649" s="35">
        <v>865</v>
      </c>
      <c r="C649" s="10">
        <v>43383.595915883423</v>
      </c>
      <c r="D649" s="22">
        <v>35</v>
      </c>
      <c r="E649" s="22">
        <v>34.039507287680181</v>
      </c>
      <c r="F649" s="29">
        <v>0</v>
      </c>
      <c r="G649" s="14" t="s">
        <v>30</v>
      </c>
      <c r="H649" s="25">
        <v>15.161326955088871</v>
      </c>
      <c r="I649" s="11">
        <v>0.20231782875983845</v>
      </c>
      <c r="J649" s="7" t="s">
        <v>39</v>
      </c>
      <c r="K649" s="5" t="s">
        <v>47</v>
      </c>
      <c r="L649" s="8" t="s">
        <v>53</v>
      </c>
      <c r="M649" s="21">
        <v>8</v>
      </c>
      <c r="N649" s="10">
        <v>0</v>
      </c>
      <c r="O649" s="5"/>
    </row>
    <row r="650" spans="1:15" ht="15.6">
      <c r="A650" s="4" t="s">
        <v>108</v>
      </c>
      <c r="B650" s="35">
        <v>865</v>
      </c>
      <c r="C650" s="10">
        <v>43744.224310861675</v>
      </c>
      <c r="D650" s="22">
        <v>35</v>
      </c>
      <c r="E650" s="22">
        <v>36.55997116230737</v>
      </c>
      <c r="F650" s="29">
        <v>0</v>
      </c>
      <c r="G650" s="14" t="s">
        <v>30</v>
      </c>
      <c r="H650" s="25">
        <v>14.900955063824162</v>
      </c>
      <c r="I650" s="11">
        <v>0.17337823228639684</v>
      </c>
      <c r="J650" s="7" t="s">
        <v>39</v>
      </c>
      <c r="K650" s="5" t="s">
        <v>47</v>
      </c>
      <c r="L650" s="8" t="s">
        <v>53</v>
      </c>
      <c r="M650" s="21">
        <v>8</v>
      </c>
      <c r="N650" s="10">
        <v>0</v>
      </c>
      <c r="O650" s="5"/>
    </row>
    <row r="651" spans="1:15" ht="15.6">
      <c r="A651" s="4" t="s">
        <v>108</v>
      </c>
      <c r="B651" s="35">
        <v>865</v>
      </c>
      <c r="C651" s="10">
        <v>44537.606779813817</v>
      </c>
      <c r="D651" s="22">
        <v>35</v>
      </c>
      <c r="E651" s="22">
        <v>35.309729697804116</v>
      </c>
      <c r="F651" s="29">
        <v>0</v>
      </c>
      <c r="G651" s="14" t="s">
        <v>30</v>
      </c>
      <c r="H651" s="25">
        <v>14.836107916347817</v>
      </c>
      <c r="I651" s="11">
        <v>0.24457846244768458</v>
      </c>
      <c r="J651" s="7" t="s">
        <v>39</v>
      </c>
      <c r="K651" s="5" t="s">
        <v>47</v>
      </c>
      <c r="L651" s="8" t="s">
        <v>53</v>
      </c>
      <c r="M651" s="21">
        <v>8</v>
      </c>
      <c r="N651" s="10">
        <v>0</v>
      </c>
      <c r="O651" s="5"/>
    </row>
    <row r="652" spans="1:15" ht="15.6">
      <c r="A652" s="4" t="s">
        <v>108</v>
      </c>
      <c r="B652" s="35">
        <v>865</v>
      </c>
      <c r="C652" s="10">
        <v>44873.441972637316</v>
      </c>
      <c r="D652" s="22">
        <v>35</v>
      </c>
      <c r="E652" s="22">
        <v>34.403301549942093</v>
      </c>
      <c r="F652" s="29">
        <v>0</v>
      </c>
      <c r="G652" s="14" t="s">
        <v>88</v>
      </c>
      <c r="H652" s="25">
        <v>14.882084591231193</v>
      </c>
      <c r="I652" s="11">
        <v>0.25251534266821263</v>
      </c>
      <c r="J652" s="7" t="s">
        <v>39</v>
      </c>
      <c r="K652" s="5" t="s">
        <v>47</v>
      </c>
      <c r="L652" s="8" t="s">
        <v>53</v>
      </c>
      <c r="M652" s="21">
        <v>8</v>
      </c>
      <c r="N652" s="10">
        <v>0</v>
      </c>
      <c r="O652" s="5"/>
    </row>
    <row r="653" spans="1:15" ht="15.6">
      <c r="A653" s="4" t="s">
        <v>108</v>
      </c>
      <c r="B653" s="35">
        <v>865</v>
      </c>
      <c r="C653" s="10">
        <v>44873.441972637316</v>
      </c>
      <c r="D653" s="22">
        <v>35</v>
      </c>
      <c r="E653" s="22">
        <v>35.329249031661611</v>
      </c>
      <c r="F653" s="29">
        <v>0</v>
      </c>
      <c r="G653" s="14" t="s">
        <v>97</v>
      </c>
      <c r="H653" s="25">
        <v>14.895043364389071</v>
      </c>
      <c r="I653" s="11">
        <v>0.21974687008674654</v>
      </c>
      <c r="J653" s="7" t="s">
        <v>39</v>
      </c>
      <c r="K653" s="5" t="s">
        <v>47</v>
      </c>
      <c r="L653" s="8" t="s">
        <v>53</v>
      </c>
      <c r="M653" s="21">
        <v>8</v>
      </c>
      <c r="N653" s="10">
        <v>0</v>
      </c>
      <c r="O653" s="5"/>
    </row>
    <row r="654" spans="1:15" ht="15.6">
      <c r="A654" s="4" t="s">
        <v>108</v>
      </c>
      <c r="B654" s="35">
        <v>865</v>
      </c>
      <c r="C654" s="10">
        <v>44873.441972637316</v>
      </c>
      <c r="D654" s="22">
        <v>35</v>
      </c>
      <c r="E654" s="22">
        <v>34.575625932289306</v>
      </c>
      <c r="F654" s="29">
        <v>0</v>
      </c>
      <c r="G654" s="14" t="s">
        <v>30</v>
      </c>
      <c r="H654" s="25">
        <v>15.095335495043493</v>
      </c>
      <c r="I654" s="11">
        <v>0.24128334116152253</v>
      </c>
      <c r="J654" s="7" t="s">
        <v>39</v>
      </c>
      <c r="K654" s="5" t="s">
        <v>47</v>
      </c>
      <c r="L654" s="8" t="s">
        <v>53</v>
      </c>
      <c r="M654" s="21">
        <v>8</v>
      </c>
      <c r="N654" s="10">
        <v>0</v>
      </c>
      <c r="O654" s="5"/>
    </row>
    <row r="655" spans="1:15" ht="15.6">
      <c r="A655" s="4" t="s">
        <v>108</v>
      </c>
      <c r="B655" s="35">
        <v>865</v>
      </c>
      <c r="C655" s="10">
        <v>44873.441972637316</v>
      </c>
      <c r="D655" s="22">
        <v>35</v>
      </c>
      <c r="E655" s="22">
        <v>32.540744089319737</v>
      </c>
      <c r="F655" s="29">
        <v>0</v>
      </c>
      <c r="G655" s="14" t="s">
        <v>98</v>
      </c>
      <c r="H655" s="25">
        <v>14.066200052388291</v>
      </c>
      <c r="I655" s="11">
        <v>0.26413669577693244</v>
      </c>
      <c r="J655" s="7" t="s">
        <v>158</v>
      </c>
      <c r="K655" s="5" t="s">
        <v>47</v>
      </c>
      <c r="L655" s="8" t="s">
        <v>53</v>
      </c>
      <c r="M655" s="21">
        <v>8</v>
      </c>
      <c r="N655" s="10">
        <v>0</v>
      </c>
      <c r="O655" s="5"/>
    </row>
    <row r="656" spans="1:15" ht="15.6">
      <c r="A656" s="4" t="s">
        <v>108</v>
      </c>
      <c r="B656" s="35">
        <v>865</v>
      </c>
      <c r="C656" s="10">
        <v>45204.769310523589</v>
      </c>
      <c r="D656" s="22">
        <v>35</v>
      </c>
      <c r="E656" s="22">
        <v>35.249208711134713</v>
      </c>
      <c r="F656" s="29">
        <v>0</v>
      </c>
      <c r="G656" s="14" t="s">
        <v>30</v>
      </c>
      <c r="H656" s="25">
        <v>15.006661151981127</v>
      </c>
      <c r="I656" s="11">
        <v>0.18548603285507165</v>
      </c>
      <c r="J656" s="7" t="s">
        <v>39</v>
      </c>
      <c r="K656" s="5" t="s">
        <v>47</v>
      </c>
      <c r="L656" s="8" t="s">
        <v>53</v>
      </c>
      <c r="M656" s="21">
        <v>8</v>
      </c>
      <c r="N656" s="10">
        <v>0</v>
      </c>
      <c r="O656" s="5"/>
    </row>
    <row r="657" spans="1:15" ht="15.6">
      <c r="A657" s="4" t="s">
        <v>108</v>
      </c>
      <c r="B657" s="35">
        <v>865</v>
      </c>
      <c r="C657" s="10">
        <v>45204.769310523589</v>
      </c>
      <c r="D657" s="22">
        <v>35</v>
      </c>
      <c r="E657" s="22">
        <v>34.197725467917621</v>
      </c>
      <c r="F657" s="29">
        <v>0</v>
      </c>
      <c r="G657" s="14" t="s">
        <v>30</v>
      </c>
      <c r="H657" s="25">
        <v>14.707199223760735</v>
      </c>
      <c r="I657" s="11">
        <v>0.22978247658204684</v>
      </c>
      <c r="J657" s="7" t="s">
        <v>39</v>
      </c>
      <c r="K657" s="5" t="s">
        <v>47</v>
      </c>
      <c r="L657" s="8" t="s">
        <v>53</v>
      </c>
      <c r="M657" s="21">
        <v>8</v>
      </c>
      <c r="N657" s="10">
        <v>0</v>
      </c>
      <c r="O657" s="5"/>
    </row>
    <row r="658" spans="1:15" ht="15.6">
      <c r="A658" s="4" t="s">
        <v>108</v>
      </c>
      <c r="B658" s="35">
        <v>865</v>
      </c>
      <c r="C658" s="10">
        <v>45753.600649131105</v>
      </c>
      <c r="D658" s="22">
        <v>35</v>
      </c>
      <c r="E658" s="22">
        <v>34.098475412025458</v>
      </c>
      <c r="F658" s="29">
        <v>0</v>
      </c>
      <c r="G658" s="14" t="s">
        <v>30</v>
      </c>
      <c r="H658" s="25">
        <v>14.865228583601397</v>
      </c>
      <c r="I658" s="11">
        <v>0.21884191262933728</v>
      </c>
      <c r="J658" s="7" t="s">
        <v>39</v>
      </c>
      <c r="K658" s="5" t="s">
        <v>47</v>
      </c>
      <c r="L658" s="8" t="s">
        <v>53</v>
      </c>
      <c r="M658" s="21">
        <v>8</v>
      </c>
      <c r="N658" s="10">
        <v>0</v>
      </c>
      <c r="O658" s="5"/>
    </row>
    <row r="659" spans="1:15" ht="15.6">
      <c r="A659" s="4" t="s">
        <v>108</v>
      </c>
      <c r="B659" s="35">
        <v>865</v>
      </c>
      <c r="C659" s="10">
        <v>46317.08251628463</v>
      </c>
      <c r="D659" s="22">
        <v>35</v>
      </c>
      <c r="E659" s="22">
        <v>35.582766389062847</v>
      </c>
      <c r="F659" s="29">
        <v>0</v>
      </c>
      <c r="G659" s="14" t="s">
        <v>99</v>
      </c>
      <c r="H659" s="25">
        <v>14.950956307728136</v>
      </c>
      <c r="I659" s="11">
        <v>0.23069862681587061</v>
      </c>
      <c r="J659" s="7" t="s">
        <v>39</v>
      </c>
      <c r="K659" s="5" t="s">
        <v>47</v>
      </c>
      <c r="L659" s="8" t="s">
        <v>53</v>
      </c>
      <c r="M659" s="21">
        <v>8</v>
      </c>
      <c r="N659" s="10">
        <v>0</v>
      </c>
      <c r="O659" s="5"/>
    </row>
    <row r="660" spans="1:15" ht="15.6">
      <c r="A660" s="4" t="s">
        <v>108</v>
      </c>
      <c r="B660" s="35">
        <v>865</v>
      </c>
      <c r="C660" s="10">
        <v>46655.171636576735</v>
      </c>
      <c r="D660" s="22">
        <v>35</v>
      </c>
      <c r="E660" s="22">
        <v>35.759045328335887</v>
      </c>
      <c r="F660" s="29">
        <v>0</v>
      </c>
      <c r="G660" s="14" t="s">
        <v>99</v>
      </c>
      <c r="H660" s="25">
        <v>15.02054879231407</v>
      </c>
      <c r="I660" s="11">
        <v>0.23340414267506779</v>
      </c>
      <c r="J660" s="7" t="s">
        <v>39</v>
      </c>
      <c r="K660" s="5" t="s">
        <v>47</v>
      </c>
      <c r="L660" s="8" t="s">
        <v>53</v>
      </c>
      <c r="M660" s="21">
        <v>8</v>
      </c>
      <c r="N660" s="10">
        <v>0</v>
      </c>
      <c r="O660" s="5"/>
    </row>
    <row r="661" spans="1:15" ht="15.6">
      <c r="A661" s="4" t="s">
        <v>108</v>
      </c>
      <c r="B661" s="35">
        <v>865</v>
      </c>
      <c r="C661" s="10">
        <v>47331.349877160952</v>
      </c>
      <c r="D661" s="22">
        <v>35</v>
      </c>
      <c r="E661" s="22">
        <v>34.305101696391901</v>
      </c>
      <c r="F661" s="29">
        <v>0</v>
      </c>
      <c r="G661" s="14" t="s">
        <v>99</v>
      </c>
      <c r="H661" s="25">
        <v>14.787082661907981</v>
      </c>
      <c r="I661" s="11">
        <v>0.1430996197915117</v>
      </c>
      <c r="J661" s="7" t="s">
        <v>39</v>
      </c>
      <c r="K661" s="5" t="s">
        <v>47</v>
      </c>
      <c r="L661" s="8" t="s">
        <v>53</v>
      </c>
      <c r="M661" s="21">
        <v>8</v>
      </c>
      <c r="N661" s="10">
        <v>0</v>
      </c>
      <c r="O661" s="5"/>
    </row>
    <row r="662" spans="1:15" ht="15.6">
      <c r="A662" s="4" t="s">
        <v>108</v>
      </c>
      <c r="B662" s="35">
        <v>865</v>
      </c>
      <c r="C662" s="10">
        <v>48015.416863885315</v>
      </c>
      <c r="D662" s="22">
        <v>35</v>
      </c>
      <c r="E662" s="22">
        <v>33.30825223440506</v>
      </c>
      <c r="F662" s="29">
        <v>0</v>
      </c>
      <c r="G662" s="14" t="s">
        <v>100</v>
      </c>
      <c r="H662" s="25">
        <v>14.673850746558026</v>
      </c>
      <c r="I662" s="11">
        <v>0.21060340191087115</v>
      </c>
      <c r="J662" s="7" t="s">
        <v>39</v>
      </c>
      <c r="K662" s="5" t="s">
        <v>47</v>
      </c>
      <c r="L662" s="8" t="s">
        <v>53</v>
      </c>
      <c r="M662" s="21">
        <v>8</v>
      </c>
      <c r="N662" s="10">
        <v>0</v>
      </c>
      <c r="O662" s="5"/>
    </row>
    <row r="663" spans="1:15" ht="15.6">
      <c r="A663" s="4" t="s">
        <v>108</v>
      </c>
      <c r="B663" s="35">
        <v>865</v>
      </c>
      <c r="C663" s="10">
        <v>48015.416863885315</v>
      </c>
      <c r="D663" s="22">
        <v>35</v>
      </c>
      <c r="E663" s="22">
        <v>38.161302477850874</v>
      </c>
      <c r="F663" s="29">
        <v>0</v>
      </c>
      <c r="G663" s="14" t="s">
        <v>101</v>
      </c>
      <c r="H663" s="25">
        <v>14.961002995291018</v>
      </c>
      <c r="I663" s="11">
        <v>0.26048910441655482</v>
      </c>
      <c r="J663" s="7" t="s">
        <v>39</v>
      </c>
      <c r="K663" s="5" t="s">
        <v>47</v>
      </c>
      <c r="L663" s="8" t="s">
        <v>53</v>
      </c>
      <c r="M663" s="21">
        <v>8</v>
      </c>
      <c r="N663" s="10">
        <v>0</v>
      </c>
      <c r="O663" s="5"/>
    </row>
    <row r="664" spans="1:15" ht="15.6">
      <c r="A664" s="4" t="s">
        <v>108</v>
      </c>
      <c r="B664" s="35">
        <v>865</v>
      </c>
      <c r="C664" s="10">
        <v>49134.491852052197</v>
      </c>
      <c r="D664" s="22">
        <v>35</v>
      </c>
      <c r="E664" s="22">
        <v>39.68153762245224</v>
      </c>
      <c r="F664" s="29">
        <v>0</v>
      </c>
      <c r="G664" s="14" t="s">
        <v>102</v>
      </c>
      <c r="H664" s="25">
        <v>14.807578184167113</v>
      </c>
      <c r="I664" s="11">
        <v>0.25731268537716939</v>
      </c>
      <c r="J664" s="7" t="s">
        <v>39</v>
      </c>
      <c r="K664" s="5" t="s">
        <v>47</v>
      </c>
      <c r="L664" s="8" t="s">
        <v>53</v>
      </c>
      <c r="M664" s="21">
        <v>8</v>
      </c>
      <c r="N664" s="10">
        <v>0</v>
      </c>
      <c r="O664" s="5"/>
    </row>
    <row r="665" spans="1:15" ht="15.6">
      <c r="A665" s="4" t="s">
        <v>108</v>
      </c>
      <c r="B665" s="35">
        <v>865</v>
      </c>
      <c r="C665" s="10">
        <v>49818.55883877656</v>
      </c>
      <c r="D665" s="22">
        <v>35</v>
      </c>
      <c r="E665" s="22">
        <v>39.68153762245224</v>
      </c>
      <c r="F665" s="29">
        <v>0</v>
      </c>
      <c r="G665" s="14" t="s">
        <v>103</v>
      </c>
      <c r="H665" s="25">
        <v>14.891583824810706</v>
      </c>
      <c r="I665" s="11">
        <v>0.25483578606854462</v>
      </c>
      <c r="J665" s="7" t="s">
        <v>39</v>
      </c>
      <c r="K665" s="5" t="s">
        <v>47</v>
      </c>
      <c r="L665" s="8" t="s">
        <v>53</v>
      </c>
      <c r="M665" s="21">
        <v>8</v>
      </c>
      <c r="N665" s="10">
        <v>0</v>
      </c>
      <c r="O665" s="5"/>
    </row>
    <row r="666" spans="1:15" ht="15.6">
      <c r="A666" s="4" t="s">
        <v>108</v>
      </c>
      <c r="B666" s="35">
        <v>1407</v>
      </c>
      <c r="C666" s="10">
        <v>48112.476348876953</v>
      </c>
      <c r="D666" s="22">
        <v>35</v>
      </c>
      <c r="E666" s="22">
        <v>33.302018893749583</v>
      </c>
      <c r="F666" s="29">
        <v>0</v>
      </c>
      <c r="G666" s="14" t="s">
        <v>99</v>
      </c>
      <c r="H666" s="25">
        <v>14.314629770332061</v>
      </c>
      <c r="I666" s="11">
        <v>0.2479196571344934</v>
      </c>
      <c r="J666" s="7" t="s">
        <v>39</v>
      </c>
      <c r="K666" s="5" t="s">
        <v>47</v>
      </c>
      <c r="L666" s="8" t="s">
        <v>53</v>
      </c>
      <c r="M666" s="21">
        <v>8</v>
      </c>
      <c r="N666" s="10">
        <v>0</v>
      </c>
      <c r="O666" s="5"/>
    </row>
    <row r="667" spans="1:15" ht="15.6">
      <c r="A667" s="4" t="s">
        <v>108</v>
      </c>
      <c r="B667" s="35">
        <v>1409</v>
      </c>
      <c r="C667" s="10">
        <v>49990.741729736328</v>
      </c>
      <c r="D667" s="22">
        <v>35</v>
      </c>
      <c r="E667" s="22">
        <v>32.664924731133354</v>
      </c>
      <c r="F667" s="29">
        <v>0</v>
      </c>
      <c r="G667" s="14" t="s">
        <v>104</v>
      </c>
      <c r="H667" s="25">
        <v>13.754406942115885</v>
      </c>
      <c r="I667" s="11">
        <v>0.2505455214578568</v>
      </c>
      <c r="J667" s="7" t="s">
        <v>39</v>
      </c>
      <c r="K667" s="5" t="s">
        <v>47</v>
      </c>
      <c r="L667" s="8" t="s">
        <v>53</v>
      </c>
      <c r="M667" s="21">
        <v>8</v>
      </c>
      <c r="N667" s="10">
        <v>0</v>
      </c>
      <c r="O667" s="5"/>
    </row>
    <row r="668" spans="1:15" ht="15.6">
      <c r="A668" s="4" t="s">
        <v>108</v>
      </c>
      <c r="B668" s="35">
        <v>1409</v>
      </c>
      <c r="C668" s="10">
        <v>49990.741729736328</v>
      </c>
      <c r="D668" s="22">
        <v>35</v>
      </c>
      <c r="E668" s="22">
        <v>30.853221280326625</v>
      </c>
      <c r="F668" s="29">
        <v>0</v>
      </c>
      <c r="G668" s="14" t="s">
        <v>105</v>
      </c>
      <c r="H668" s="25">
        <v>13.695230774905781</v>
      </c>
      <c r="I668" s="11">
        <v>0.24693781753887656</v>
      </c>
      <c r="J668" s="7" t="s">
        <v>39</v>
      </c>
      <c r="K668" s="5" t="s">
        <v>47</v>
      </c>
      <c r="L668" s="8" t="s">
        <v>53</v>
      </c>
      <c r="M668" s="21">
        <v>8</v>
      </c>
      <c r="N668" s="10">
        <v>0</v>
      </c>
      <c r="O668" s="5"/>
    </row>
    <row r="669" spans="1:15" ht="15.6">
      <c r="A669" s="4" t="s">
        <v>108</v>
      </c>
      <c r="B669" s="35">
        <v>1409</v>
      </c>
      <c r="C669" s="10">
        <v>50541.614532470703</v>
      </c>
      <c r="D669" s="22">
        <v>35</v>
      </c>
      <c r="E669" s="22">
        <v>35.030249291114927</v>
      </c>
      <c r="F669" s="29">
        <v>0</v>
      </c>
      <c r="G669" s="14" t="s">
        <v>106</v>
      </c>
      <c r="H669" s="25">
        <v>13.372273385680455</v>
      </c>
      <c r="I669" s="11">
        <v>0.2614169957038589</v>
      </c>
      <c r="J669" s="7" t="s">
        <v>39</v>
      </c>
      <c r="K669" s="5" t="s">
        <v>47</v>
      </c>
      <c r="L669" s="8" t="s">
        <v>53</v>
      </c>
      <c r="M669" s="21">
        <v>8</v>
      </c>
      <c r="N669" s="10">
        <v>0</v>
      </c>
      <c r="O669" s="5"/>
    </row>
    <row r="670" spans="1:15" ht="15.6">
      <c r="A670" s="4" t="s">
        <v>108</v>
      </c>
      <c r="B670" s="35">
        <v>1409</v>
      </c>
      <c r="C670" s="10">
        <v>50593.761444091797</v>
      </c>
      <c r="D670" s="22">
        <v>35</v>
      </c>
      <c r="E670" s="22">
        <v>33.388010581099408</v>
      </c>
      <c r="F670" s="29">
        <v>0</v>
      </c>
      <c r="G670" s="14" t="s">
        <v>106</v>
      </c>
      <c r="H670" s="25">
        <v>13.330152370756281</v>
      </c>
      <c r="I670" s="11">
        <v>0.33613498071287573</v>
      </c>
      <c r="J670" s="7" t="s">
        <v>39</v>
      </c>
      <c r="K670" s="5" t="s">
        <v>47</v>
      </c>
      <c r="L670" s="8" t="s">
        <v>53</v>
      </c>
      <c r="M670" s="21">
        <v>8</v>
      </c>
      <c r="N670" s="10">
        <v>0</v>
      </c>
      <c r="O670" s="5"/>
    </row>
    <row r="671" spans="1:15" ht="15.6">
      <c r="A671" s="4" t="s">
        <v>108</v>
      </c>
      <c r="B671" s="35">
        <v>1409</v>
      </c>
      <c r="C671" s="10">
        <v>50603.240966796875</v>
      </c>
      <c r="D671" s="22">
        <v>35</v>
      </c>
      <c r="E671" s="22">
        <v>34.642799857854641</v>
      </c>
      <c r="F671" s="29">
        <v>0</v>
      </c>
      <c r="G671" s="14" t="s">
        <v>106</v>
      </c>
      <c r="H671" s="25">
        <v>13.368473332590337</v>
      </c>
      <c r="I671" s="11">
        <v>0.26580191221131283</v>
      </c>
      <c r="J671" s="7" t="s">
        <v>39</v>
      </c>
      <c r="K671" s="5" t="s">
        <v>47</v>
      </c>
      <c r="L671" s="8" t="s">
        <v>53</v>
      </c>
      <c r="M671" s="21">
        <v>8</v>
      </c>
      <c r="N671" s="10">
        <v>0</v>
      </c>
      <c r="O671" s="5"/>
    </row>
    <row r="672" spans="1:15" ht="15.6">
      <c r="A672" s="4" t="s">
        <v>108</v>
      </c>
      <c r="B672" s="35">
        <v>1409</v>
      </c>
      <c r="C672" s="10">
        <v>50603.240966796875</v>
      </c>
      <c r="D672" s="22">
        <v>35</v>
      </c>
      <c r="E672" s="22">
        <v>36.136269059872944</v>
      </c>
      <c r="F672" s="29">
        <v>0</v>
      </c>
      <c r="G672" s="14" t="s">
        <v>99</v>
      </c>
      <c r="H672" s="25">
        <v>13.320068241964773</v>
      </c>
      <c r="I672" s="11">
        <v>0.35580153901620371</v>
      </c>
      <c r="J672" s="7" t="s">
        <v>39</v>
      </c>
      <c r="K672" s="5" t="s">
        <v>47</v>
      </c>
      <c r="L672" s="8" t="s">
        <v>53</v>
      </c>
      <c r="M672" s="21">
        <v>8</v>
      </c>
      <c r="N672" s="10">
        <v>0</v>
      </c>
      <c r="O672" s="5"/>
    </row>
    <row r="673" spans="1:15" ht="15.6">
      <c r="A673" s="4" t="s">
        <v>108</v>
      </c>
      <c r="B673" s="35">
        <v>1409</v>
      </c>
      <c r="C673" s="10">
        <v>50622.203826904297</v>
      </c>
      <c r="D673" s="22">
        <v>35</v>
      </c>
      <c r="E673" s="22">
        <v>34.065914322002172</v>
      </c>
      <c r="F673" s="29">
        <v>0</v>
      </c>
      <c r="G673" s="14" t="s">
        <v>106</v>
      </c>
      <c r="H673" s="25">
        <v>13.339908155626585</v>
      </c>
      <c r="I673" s="11">
        <v>0.25875744593347583</v>
      </c>
      <c r="J673" s="7" t="s">
        <v>39</v>
      </c>
      <c r="K673" s="5" t="s">
        <v>47</v>
      </c>
      <c r="L673" s="8" t="s">
        <v>53</v>
      </c>
      <c r="M673" s="21">
        <v>8</v>
      </c>
      <c r="N673" s="10">
        <v>0</v>
      </c>
      <c r="O673" s="5"/>
    </row>
    <row r="674" spans="1:15" ht="15.6">
      <c r="A674" s="4" t="s">
        <v>108</v>
      </c>
      <c r="B674" s="35">
        <v>1409</v>
      </c>
      <c r="C674" s="10">
        <v>50683.013916015625</v>
      </c>
      <c r="D674" s="22">
        <v>35</v>
      </c>
      <c r="E674" s="22">
        <v>34.065118717293494</v>
      </c>
      <c r="F674" s="29">
        <v>0</v>
      </c>
      <c r="G674" s="14" t="s">
        <v>106</v>
      </c>
      <c r="H674" s="25">
        <v>13.58598668310659</v>
      </c>
      <c r="I674" s="11">
        <v>0.24596248793725273</v>
      </c>
      <c r="J674" s="7" t="s">
        <v>39</v>
      </c>
      <c r="K674" s="5" t="s">
        <v>47</v>
      </c>
      <c r="L674" s="8" t="s">
        <v>53</v>
      </c>
      <c r="M674" s="21">
        <v>8</v>
      </c>
      <c r="N674" s="10">
        <v>0</v>
      </c>
      <c r="O674" s="5"/>
    </row>
    <row r="675" spans="1:15" ht="15.6">
      <c r="A675" s="4" t="s">
        <v>108</v>
      </c>
      <c r="B675" s="35">
        <v>1409</v>
      </c>
      <c r="C675" s="10">
        <v>51288.524627685547</v>
      </c>
      <c r="D675" s="22">
        <v>35</v>
      </c>
      <c r="E675" s="22">
        <v>33.729822858202212</v>
      </c>
      <c r="F675" s="29">
        <v>0</v>
      </c>
      <c r="G675" s="14" t="s">
        <v>104</v>
      </c>
      <c r="H675" s="25">
        <v>13.484431549728537</v>
      </c>
      <c r="I675" s="11">
        <v>0.24284273893489644</v>
      </c>
      <c r="J675" s="7" t="s">
        <v>39</v>
      </c>
      <c r="K675" s="5" t="s">
        <v>47</v>
      </c>
      <c r="L675" s="8" t="s">
        <v>53</v>
      </c>
      <c r="M675" s="21">
        <v>8</v>
      </c>
      <c r="N675" s="10">
        <v>0</v>
      </c>
      <c r="O675" s="5"/>
    </row>
    <row r="676" spans="1:15" ht="15.6">
      <c r="A676" s="4" t="s">
        <v>108</v>
      </c>
      <c r="B676" s="35">
        <v>1409</v>
      </c>
      <c r="C676" s="10">
        <v>51604.892730712891</v>
      </c>
      <c r="D676" s="22">
        <v>35</v>
      </c>
      <c r="E676" s="22">
        <v>34.964601888846929</v>
      </c>
      <c r="F676" s="29">
        <v>0</v>
      </c>
      <c r="G676" s="14" t="s">
        <v>107</v>
      </c>
      <c r="H676" s="25">
        <v>14.173401579817352</v>
      </c>
      <c r="I676" s="11">
        <v>0.26083391381171461</v>
      </c>
      <c r="J676" s="7" t="s">
        <v>39</v>
      </c>
      <c r="K676" s="5" t="s">
        <v>47</v>
      </c>
      <c r="L676" s="8" t="s">
        <v>53</v>
      </c>
      <c r="M676" s="21">
        <v>8</v>
      </c>
      <c r="N676" s="10">
        <v>0</v>
      </c>
      <c r="O676" s="5"/>
    </row>
    <row r="677" spans="1:15" ht="15.6">
      <c r="A677" s="4" t="s">
        <v>108</v>
      </c>
      <c r="B677" s="35">
        <v>1409</v>
      </c>
      <c r="C677" s="10">
        <v>51631.473541259766</v>
      </c>
      <c r="D677" s="22">
        <v>35</v>
      </c>
      <c r="E677" s="22">
        <v>34.413098438968689</v>
      </c>
      <c r="F677" s="29">
        <v>0</v>
      </c>
      <c r="G677" s="14" t="s">
        <v>107</v>
      </c>
      <c r="H677" s="25">
        <v>13.978673676570672</v>
      </c>
      <c r="I677" s="11">
        <v>0.2629590847793879</v>
      </c>
      <c r="J677" s="7" t="s">
        <v>39</v>
      </c>
      <c r="K677" s="5" t="s">
        <v>47</v>
      </c>
      <c r="L677" s="8" t="s">
        <v>53</v>
      </c>
      <c r="M677" s="21">
        <v>8</v>
      </c>
      <c r="N677" s="10">
        <v>0</v>
      </c>
      <c r="O677" s="5"/>
    </row>
    <row r="678" spans="1:15" ht="15.6">
      <c r="A678" s="4" t="s">
        <v>108</v>
      </c>
      <c r="B678" s="35">
        <v>1409</v>
      </c>
      <c r="C678" s="10">
        <v>51631.473541259766</v>
      </c>
      <c r="D678" s="22">
        <v>35</v>
      </c>
      <c r="E678" s="22">
        <v>36.605513796772918</v>
      </c>
      <c r="F678" s="29">
        <v>0</v>
      </c>
      <c r="G678" s="14" t="s">
        <v>99</v>
      </c>
      <c r="H678" s="25">
        <v>13.963375429412455</v>
      </c>
      <c r="I678" s="11">
        <v>0.33079152201630624</v>
      </c>
      <c r="J678" s="7" t="s">
        <v>39</v>
      </c>
      <c r="K678" s="5" t="s">
        <v>47</v>
      </c>
      <c r="L678" s="8" t="s">
        <v>53</v>
      </c>
      <c r="M678" s="21">
        <v>8</v>
      </c>
      <c r="N678" s="10">
        <v>0</v>
      </c>
      <c r="O678" s="5"/>
    </row>
    <row r="679" spans="1:15" ht="15.6">
      <c r="A679" s="4" t="s">
        <v>108</v>
      </c>
      <c r="B679" s="35">
        <v>1409</v>
      </c>
      <c r="C679" s="10">
        <v>51658.061981201172</v>
      </c>
      <c r="D679" s="22">
        <v>35</v>
      </c>
      <c r="E679" s="22">
        <v>34.837176308770715</v>
      </c>
      <c r="F679" s="29">
        <v>0</v>
      </c>
      <c r="G679" s="14" t="s">
        <v>107</v>
      </c>
      <c r="H679" s="25">
        <v>13.65045304546357</v>
      </c>
      <c r="I679" s="11">
        <v>0.26907541486335873</v>
      </c>
      <c r="J679" s="7" t="s">
        <v>39</v>
      </c>
      <c r="K679" s="5" t="s">
        <v>47</v>
      </c>
      <c r="L679" s="8" t="s">
        <v>53</v>
      </c>
      <c r="M679" s="21">
        <v>8</v>
      </c>
      <c r="N679" s="10">
        <v>0</v>
      </c>
      <c r="O679" s="5"/>
    </row>
    <row r="680" spans="1:15" ht="15.6">
      <c r="A680" s="4" t="s">
        <v>108</v>
      </c>
      <c r="B680" s="35">
        <v>1409</v>
      </c>
      <c r="C680" s="10">
        <v>51658.061981201172</v>
      </c>
      <c r="D680" s="22">
        <v>35</v>
      </c>
      <c r="E680" s="22">
        <v>35.437027420636468</v>
      </c>
      <c r="F680" s="29">
        <v>0</v>
      </c>
      <c r="G680" s="14" t="s">
        <v>107</v>
      </c>
      <c r="H680" s="25">
        <v>13.805352191427072</v>
      </c>
      <c r="I680" s="11">
        <v>0.25053981608910658</v>
      </c>
      <c r="J680" s="7" t="s">
        <v>39</v>
      </c>
      <c r="K680" s="5" t="s">
        <v>47</v>
      </c>
      <c r="L680" s="8" t="s">
        <v>53</v>
      </c>
      <c r="M680" s="21">
        <v>8</v>
      </c>
      <c r="N680" s="10">
        <v>0</v>
      </c>
      <c r="O680" s="5"/>
    </row>
    <row r="681" spans="1:15" ht="15.6">
      <c r="A681" s="4" t="s">
        <v>108</v>
      </c>
      <c r="B681" s="35">
        <v>1409</v>
      </c>
      <c r="C681" s="10">
        <v>51658.061981201172</v>
      </c>
      <c r="D681" s="22">
        <v>35</v>
      </c>
      <c r="E681" s="22">
        <v>36.278639016579085</v>
      </c>
      <c r="F681" s="29">
        <v>0</v>
      </c>
      <c r="G681" s="14" t="s">
        <v>99</v>
      </c>
      <c r="H681" s="25">
        <v>13.901332066042176</v>
      </c>
      <c r="I681" s="11">
        <v>0.2579586404194702</v>
      </c>
      <c r="J681" s="7" t="s">
        <v>39</v>
      </c>
      <c r="K681" s="5" t="s">
        <v>47</v>
      </c>
      <c r="L681" s="8" t="s">
        <v>53</v>
      </c>
      <c r="M681" s="21">
        <v>8</v>
      </c>
      <c r="N681" s="10">
        <v>0</v>
      </c>
      <c r="O681" s="5"/>
    </row>
    <row r="682" spans="1:15" ht="15.6">
      <c r="A682" s="4" t="s">
        <v>108</v>
      </c>
      <c r="B682" s="35">
        <v>1409</v>
      </c>
      <c r="C682" s="10">
        <v>51711.231231689453</v>
      </c>
      <c r="D682" s="22">
        <v>35</v>
      </c>
      <c r="E682" s="22">
        <v>35.602657475815718</v>
      </c>
      <c r="F682" s="29">
        <v>0</v>
      </c>
      <c r="G682" s="14" t="s">
        <v>107</v>
      </c>
      <c r="H682" s="25">
        <v>13.51471842956231</v>
      </c>
      <c r="I682" s="11">
        <v>0.28740126836272079</v>
      </c>
      <c r="J682" s="7" t="s">
        <v>39</v>
      </c>
      <c r="K682" s="5" t="s">
        <v>47</v>
      </c>
      <c r="L682" s="8" t="s">
        <v>53</v>
      </c>
      <c r="M682" s="21">
        <v>8</v>
      </c>
      <c r="N682" s="10">
        <v>0</v>
      </c>
      <c r="O682" s="5"/>
    </row>
    <row r="683" spans="1:15" ht="15.6">
      <c r="A683" s="4" t="s">
        <v>108</v>
      </c>
      <c r="B683" s="35">
        <v>1409</v>
      </c>
      <c r="C683" s="10">
        <v>52881.664276123047</v>
      </c>
      <c r="D683" s="22">
        <v>35</v>
      </c>
      <c r="E683" s="22">
        <v>32.916872074222105</v>
      </c>
      <c r="F683" s="29">
        <v>0</v>
      </c>
      <c r="G683" s="14" t="s">
        <v>92</v>
      </c>
      <c r="H683" s="25">
        <v>13.933551566276659</v>
      </c>
      <c r="I683" s="11">
        <v>0.24605181785747809</v>
      </c>
      <c r="J683" s="7" t="s">
        <v>39</v>
      </c>
      <c r="K683" s="5" t="s">
        <v>47</v>
      </c>
      <c r="L683" s="8" t="s">
        <v>53</v>
      </c>
      <c r="M683" s="21">
        <v>8</v>
      </c>
      <c r="N683" s="10">
        <v>0</v>
      </c>
      <c r="O683" s="5"/>
    </row>
    <row r="684" spans="1:15" ht="15.6">
      <c r="A684" s="4" t="s">
        <v>108</v>
      </c>
      <c r="B684" s="35">
        <v>1409</v>
      </c>
      <c r="C684" s="10">
        <v>52881.664276123047</v>
      </c>
      <c r="D684" s="22">
        <v>35</v>
      </c>
      <c r="E684" s="22">
        <v>33.053101055642259</v>
      </c>
      <c r="F684" s="29">
        <v>0</v>
      </c>
      <c r="G684" s="14" t="s">
        <v>90</v>
      </c>
      <c r="H684" s="25">
        <v>14.385071766187867</v>
      </c>
      <c r="I684" s="11">
        <v>0.25321267993790397</v>
      </c>
      <c r="J684" s="7" t="s">
        <v>39</v>
      </c>
      <c r="K684" s="5" t="s">
        <v>47</v>
      </c>
      <c r="L684" s="8" t="s">
        <v>53</v>
      </c>
      <c r="M684" s="21">
        <v>8</v>
      </c>
      <c r="N684" s="10">
        <v>0</v>
      </c>
      <c r="O684" s="5"/>
    </row>
    <row r="685" spans="1:15" ht="15.6">
      <c r="A685" s="4" t="s">
        <v>108</v>
      </c>
      <c r="B685" s="35">
        <v>1409</v>
      </c>
      <c r="C685" s="10">
        <v>53871.471405029297</v>
      </c>
      <c r="D685" s="22">
        <v>35</v>
      </c>
      <c r="E685" s="22">
        <v>32.707009763059304</v>
      </c>
      <c r="F685" s="29">
        <v>0</v>
      </c>
      <c r="G685" s="14" t="s">
        <v>92</v>
      </c>
      <c r="H685" s="25">
        <v>14.495731910397987</v>
      </c>
      <c r="I685" s="11">
        <v>0.25253924454345827</v>
      </c>
      <c r="J685" s="7" t="s">
        <v>39</v>
      </c>
      <c r="K685" s="5" t="s">
        <v>47</v>
      </c>
      <c r="L685" s="8" t="s">
        <v>53</v>
      </c>
      <c r="M685" s="21">
        <v>8</v>
      </c>
      <c r="N685" s="10">
        <v>0</v>
      </c>
      <c r="O685" s="5"/>
    </row>
    <row r="686" spans="1:15" ht="15.6">
      <c r="A686" s="4" t="s">
        <v>110</v>
      </c>
      <c r="B686" s="34">
        <v>1209</v>
      </c>
      <c r="C686" s="10">
        <v>55793.837209302328</v>
      </c>
      <c r="D686" s="28">
        <v>35</v>
      </c>
      <c r="E686" s="28">
        <v>33.670233307780897</v>
      </c>
      <c r="F686" s="29">
        <v>0</v>
      </c>
      <c r="G686" s="14" t="s">
        <v>90</v>
      </c>
      <c r="H686" s="25">
        <v>14.61</v>
      </c>
      <c r="I686" s="11">
        <v>0.14000000000000001</v>
      </c>
      <c r="J686" s="7" t="s">
        <v>39</v>
      </c>
      <c r="K686" s="7" t="s">
        <v>48</v>
      </c>
      <c r="L686" s="7" t="s">
        <v>54</v>
      </c>
      <c r="M686" s="10">
        <v>7</v>
      </c>
      <c r="N686" s="10">
        <v>0</v>
      </c>
      <c r="O686" s="5"/>
    </row>
    <row r="687" spans="1:15" ht="15.6">
      <c r="A687" s="4" t="s">
        <v>110</v>
      </c>
      <c r="B687" s="34">
        <v>1209</v>
      </c>
      <c r="C687" s="10">
        <v>55907.5</v>
      </c>
      <c r="D687" s="28">
        <v>35</v>
      </c>
      <c r="E687" s="28">
        <v>36.457626946027197</v>
      </c>
      <c r="F687" s="29">
        <v>0</v>
      </c>
      <c r="G687" s="14" t="s">
        <v>90</v>
      </c>
      <c r="H687" s="25">
        <v>13.85</v>
      </c>
      <c r="I687" s="11">
        <v>0.3</v>
      </c>
      <c r="J687" s="7" t="s">
        <v>39</v>
      </c>
      <c r="K687" s="7" t="s">
        <v>48</v>
      </c>
      <c r="L687" s="7" t="s">
        <v>54</v>
      </c>
      <c r="M687" s="10">
        <v>7</v>
      </c>
      <c r="N687" s="10">
        <v>0</v>
      </c>
      <c r="O687" s="5"/>
    </row>
    <row r="688" spans="1:15" ht="15.6">
      <c r="A688" s="4" t="s">
        <v>110</v>
      </c>
      <c r="B688" s="34">
        <v>1209</v>
      </c>
      <c r="C688" s="10">
        <v>55946.458333333343</v>
      </c>
      <c r="D688" s="28">
        <v>36</v>
      </c>
      <c r="E688" s="28">
        <v>37.971115275045001</v>
      </c>
      <c r="F688" s="29">
        <v>0</v>
      </c>
      <c r="G688" s="14" t="s">
        <v>90</v>
      </c>
      <c r="H688" s="25">
        <v>13.94</v>
      </c>
      <c r="I688" s="11">
        <v>0.28999999999999998</v>
      </c>
      <c r="J688" s="7" t="s">
        <v>39</v>
      </c>
      <c r="K688" s="7" t="s">
        <v>48</v>
      </c>
      <c r="L688" s="7" t="s">
        <v>54</v>
      </c>
      <c r="M688" s="10">
        <v>7</v>
      </c>
      <c r="N688" s="10">
        <v>0</v>
      </c>
      <c r="O688" s="5"/>
    </row>
    <row r="689" spans="1:15" ht="15.6">
      <c r="A689" s="4" t="s">
        <v>110</v>
      </c>
      <c r="B689" s="34">
        <v>1209</v>
      </c>
      <c r="C689" s="10">
        <v>55992.692307692305</v>
      </c>
      <c r="D689" s="28">
        <v>37</v>
      </c>
      <c r="E689" s="28">
        <v>38.674870612072802</v>
      </c>
      <c r="F689" s="29">
        <v>0</v>
      </c>
      <c r="G689" s="14" t="s">
        <v>90</v>
      </c>
      <c r="H689" s="25">
        <v>14.11</v>
      </c>
      <c r="I689" s="11">
        <v>0.33</v>
      </c>
      <c r="J689" s="7" t="s">
        <v>39</v>
      </c>
      <c r="K689" s="7" t="s">
        <v>48</v>
      </c>
      <c r="L689" s="7" t="s">
        <v>54</v>
      </c>
      <c r="M689" s="10">
        <v>7</v>
      </c>
      <c r="N689" s="10">
        <v>0</v>
      </c>
      <c r="O689" s="5"/>
    </row>
    <row r="690" spans="1:15" ht="15.6">
      <c r="A690" s="4" t="s">
        <v>110</v>
      </c>
      <c r="B690" s="34">
        <v>1209</v>
      </c>
      <c r="C690" s="10">
        <v>56029</v>
      </c>
      <c r="D690" s="28">
        <v>35</v>
      </c>
      <c r="E690" s="28">
        <v>35.412173323815097</v>
      </c>
      <c r="F690" s="29">
        <v>0</v>
      </c>
      <c r="G690" s="14" t="s">
        <v>90</v>
      </c>
      <c r="H690" s="25">
        <v>14.61</v>
      </c>
      <c r="I690" s="11">
        <v>0.23</v>
      </c>
      <c r="J690" s="7" t="s">
        <v>39</v>
      </c>
      <c r="K690" s="7" t="s">
        <v>48</v>
      </c>
      <c r="L690" s="7" t="s">
        <v>54</v>
      </c>
      <c r="M690" s="10">
        <v>7</v>
      </c>
      <c r="N690" s="10">
        <v>0</v>
      </c>
      <c r="O690" s="5"/>
    </row>
    <row r="691" spans="1:15" ht="15.6">
      <c r="A691" s="4" t="s">
        <v>110</v>
      </c>
      <c r="B691" s="34">
        <v>1209</v>
      </c>
      <c r="C691" s="10">
        <v>56039</v>
      </c>
      <c r="D691" s="28">
        <v>35</v>
      </c>
      <c r="E691" s="28">
        <v>34.263774354047797</v>
      </c>
      <c r="F691" s="29">
        <v>0</v>
      </c>
      <c r="G691" s="14" t="s">
        <v>90</v>
      </c>
      <c r="H691" s="25">
        <v>15.4</v>
      </c>
      <c r="I691" s="11">
        <v>0.33</v>
      </c>
      <c r="J691" s="7" t="s">
        <v>39</v>
      </c>
      <c r="K691" s="5" t="s">
        <v>48</v>
      </c>
      <c r="L691" s="8" t="s">
        <v>54</v>
      </c>
      <c r="M691" s="21">
        <v>7</v>
      </c>
      <c r="N691" s="10">
        <v>0</v>
      </c>
      <c r="O691" s="5"/>
    </row>
    <row r="692" spans="1:15" ht="15.6">
      <c r="A692" s="4" t="s">
        <v>110</v>
      </c>
      <c r="B692" s="35">
        <v>1209</v>
      </c>
      <c r="C692" s="10">
        <v>56176</v>
      </c>
      <c r="D692" s="22">
        <v>35</v>
      </c>
      <c r="E692" s="22">
        <v>33.710284151840398</v>
      </c>
      <c r="F692" s="29">
        <v>0</v>
      </c>
      <c r="G692" s="14" t="s">
        <v>90</v>
      </c>
      <c r="H692" s="25">
        <v>14.82</v>
      </c>
      <c r="I692" s="11">
        <v>0.22</v>
      </c>
      <c r="J692" s="7" t="s">
        <v>39</v>
      </c>
      <c r="K692" s="5" t="s">
        <v>48</v>
      </c>
      <c r="L692" s="8" t="s">
        <v>54</v>
      </c>
      <c r="M692" s="21">
        <v>7</v>
      </c>
      <c r="N692" s="10">
        <v>0</v>
      </c>
      <c r="O692" s="5"/>
    </row>
    <row r="693" spans="1:15" ht="15.6">
      <c r="A693" s="4" t="s">
        <v>110</v>
      </c>
      <c r="B693" s="34">
        <v>1210</v>
      </c>
      <c r="C693" s="10">
        <v>53963.014911274797</v>
      </c>
      <c r="D693" s="28">
        <v>35</v>
      </c>
      <c r="E693" s="28">
        <v>36.881190116310798</v>
      </c>
      <c r="F693" s="29">
        <v>0</v>
      </c>
      <c r="G693" s="14" t="s">
        <v>90</v>
      </c>
      <c r="H693" s="25">
        <v>15.2</v>
      </c>
      <c r="I693" s="11">
        <v>0.31</v>
      </c>
      <c r="J693" s="7" t="s">
        <v>39</v>
      </c>
      <c r="K693" s="7" t="s">
        <v>48</v>
      </c>
      <c r="L693" s="7" t="s">
        <v>54</v>
      </c>
      <c r="M693" s="10">
        <v>7</v>
      </c>
      <c r="N693" s="10">
        <v>0</v>
      </c>
      <c r="O693" s="5"/>
    </row>
    <row r="694" spans="1:15" ht="15.6">
      <c r="A694" s="4" t="s">
        <v>110</v>
      </c>
      <c r="B694" s="34">
        <v>1210</v>
      </c>
      <c r="C694" s="10">
        <v>53969.257368669605</v>
      </c>
      <c r="D694" s="28">
        <v>35</v>
      </c>
      <c r="E694" s="28">
        <v>36.182752153365698</v>
      </c>
      <c r="F694" s="29">
        <v>0</v>
      </c>
      <c r="G694" s="14" t="s">
        <v>90</v>
      </c>
      <c r="H694" s="25">
        <v>15.81</v>
      </c>
      <c r="I694" s="11">
        <v>0.28999999999999998</v>
      </c>
      <c r="J694" s="7" t="s">
        <v>39</v>
      </c>
      <c r="K694" s="7" t="s">
        <v>48</v>
      </c>
      <c r="L694" s="7" t="s">
        <v>54</v>
      </c>
      <c r="M694" s="10">
        <v>7</v>
      </c>
      <c r="N694" s="10">
        <v>0</v>
      </c>
      <c r="O694" s="5"/>
    </row>
    <row r="695" spans="1:15" ht="15.6">
      <c r="A695" s="4" t="s">
        <v>110</v>
      </c>
      <c r="B695" s="34">
        <v>1210</v>
      </c>
      <c r="C695" s="10">
        <v>54007.844877097596</v>
      </c>
      <c r="D695" s="28">
        <v>35</v>
      </c>
      <c r="E695" s="28">
        <v>34.623903710332698</v>
      </c>
      <c r="F695" s="29">
        <v>0</v>
      </c>
      <c r="G695" s="14" t="s">
        <v>90</v>
      </c>
      <c r="H695" s="25">
        <v>15</v>
      </c>
      <c r="I695" s="11">
        <v>0.36</v>
      </c>
      <c r="J695" s="7" t="s">
        <v>39</v>
      </c>
      <c r="K695" s="7" t="s">
        <v>48</v>
      </c>
      <c r="L695" s="7" t="s">
        <v>54</v>
      </c>
      <c r="M695" s="10">
        <v>7</v>
      </c>
      <c r="N695" s="10">
        <v>0</v>
      </c>
      <c r="O695" s="5"/>
    </row>
    <row r="696" spans="1:15" ht="15.6">
      <c r="A696" s="4" t="s">
        <v>110</v>
      </c>
      <c r="B696" s="34">
        <v>1210</v>
      </c>
      <c r="C696" s="10">
        <v>54038.089098071097</v>
      </c>
      <c r="D696" s="28">
        <v>35</v>
      </c>
      <c r="E696" s="28">
        <v>34.4485167966427</v>
      </c>
      <c r="F696" s="29">
        <v>0</v>
      </c>
      <c r="G696" s="14" t="s">
        <v>90</v>
      </c>
      <c r="H696" s="25">
        <v>14.45</v>
      </c>
      <c r="I696" s="11">
        <v>0.28999999999999998</v>
      </c>
      <c r="J696" s="7" t="s">
        <v>39</v>
      </c>
      <c r="K696" s="7" t="s">
        <v>48</v>
      </c>
      <c r="L696" s="7" t="s">
        <v>54</v>
      </c>
      <c r="M696" s="10">
        <v>7</v>
      </c>
      <c r="N696" s="10">
        <v>0</v>
      </c>
      <c r="O696" s="5"/>
    </row>
    <row r="697" spans="1:15" ht="15.6">
      <c r="A697" s="4" t="s">
        <v>110</v>
      </c>
      <c r="B697" s="34">
        <v>1210</v>
      </c>
      <c r="C697" s="10">
        <v>54044.122860865995</v>
      </c>
      <c r="D697" s="28">
        <v>35</v>
      </c>
      <c r="E697" s="28">
        <v>36.6970772393746</v>
      </c>
      <c r="F697" s="29">
        <v>0</v>
      </c>
      <c r="G697" s="14" t="s">
        <v>90</v>
      </c>
      <c r="H697" s="25">
        <v>14.89</v>
      </c>
      <c r="I697" s="11">
        <v>0.19</v>
      </c>
      <c r="J697" s="7" t="s">
        <v>39</v>
      </c>
      <c r="K697" s="7" t="s">
        <v>48</v>
      </c>
      <c r="L697" s="7" t="s">
        <v>54</v>
      </c>
      <c r="M697" s="10">
        <v>7</v>
      </c>
      <c r="N697" s="10">
        <v>0</v>
      </c>
      <c r="O697" s="5"/>
    </row>
    <row r="698" spans="1:15" ht="15.6">
      <c r="A698" s="4" t="s">
        <v>110</v>
      </c>
      <c r="B698" s="34">
        <v>1210</v>
      </c>
      <c r="C698" s="10">
        <v>54047.743118542894</v>
      </c>
      <c r="D698" s="28">
        <v>36</v>
      </c>
      <c r="E698" s="28">
        <v>35.709661167938499</v>
      </c>
      <c r="F698" s="29">
        <v>0</v>
      </c>
      <c r="G698" s="14" t="s">
        <v>90</v>
      </c>
      <c r="H698" s="25">
        <v>15.33</v>
      </c>
      <c r="I698" s="11">
        <v>0.19</v>
      </c>
      <c r="J698" s="7" t="s">
        <v>39</v>
      </c>
      <c r="K698" s="7" t="s">
        <v>48</v>
      </c>
      <c r="L698" s="7" t="s">
        <v>54</v>
      </c>
      <c r="M698" s="10">
        <v>7</v>
      </c>
      <c r="N698" s="10">
        <v>0</v>
      </c>
      <c r="O698" s="5"/>
    </row>
    <row r="699" spans="1:15" ht="15.6">
      <c r="A699" s="4" t="s">
        <v>110</v>
      </c>
      <c r="B699" s="34">
        <v>1210</v>
      </c>
      <c r="C699" s="10">
        <v>54049.971600767502</v>
      </c>
      <c r="D699" s="28">
        <v>36</v>
      </c>
      <c r="E699" s="28">
        <v>36.367936183070597</v>
      </c>
      <c r="F699" s="29">
        <v>0</v>
      </c>
      <c r="G699" s="14" t="s">
        <v>90</v>
      </c>
      <c r="H699" s="25">
        <v>15.61</v>
      </c>
      <c r="I699" s="11">
        <v>0.21</v>
      </c>
      <c r="J699" s="7" t="s">
        <v>39</v>
      </c>
      <c r="K699" s="7" t="s">
        <v>48</v>
      </c>
      <c r="L699" s="7" t="s">
        <v>54</v>
      </c>
      <c r="M699" s="10">
        <v>7</v>
      </c>
      <c r="N699" s="10">
        <v>0</v>
      </c>
      <c r="O699" s="5"/>
    </row>
    <row r="700" spans="1:15" ht="15.6">
      <c r="A700" s="4" t="s">
        <v>110</v>
      </c>
      <c r="B700" s="34">
        <v>1210</v>
      </c>
      <c r="C700" s="10">
        <v>54050.7520746105</v>
      </c>
      <c r="D700" s="28">
        <v>36</v>
      </c>
      <c r="E700" s="28">
        <v>36.609076083953902</v>
      </c>
      <c r="F700" s="29">
        <v>0</v>
      </c>
      <c r="G700" s="14" t="s">
        <v>90</v>
      </c>
      <c r="H700" s="25">
        <v>15.36</v>
      </c>
      <c r="I700" s="11">
        <v>0.34</v>
      </c>
      <c r="J700" s="7" t="s">
        <v>39</v>
      </c>
      <c r="K700" s="7" t="s">
        <v>48</v>
      </c>
      <c r="L700" s="7" t="s">
        <v>54</v>
      </c>
      <c r="M700" s="10">
        <v>7</v>
      </c>
      <c r="N700" s="10">
        <v>0</v>
      </c>
      <c r="O700" s="5"/>
    </row>
    <row r="701" spans="1:15" ht="15.6">
      <c r="A701" s="4" t="s">
        <v>110</v>
      </c>
      <c r="B701" s="34">
        <v>1210</v>
      </c>
      <c r="C701" s="10">
        <v>54051.532548453404</v>
      </c>
      <c r="D701" s="28">
        <v>36</v>
      </c>
      <c r="E701" s="28">
        <v>34.353389416755398</v>
      </c>
      <c r="F701" s="29">
        <v>0</v>
      </c>
      <c r="G701" s="14" t="s">
        <v>90</v>
      </c>
      <c r="H701" s="25">
        <v>15.09</v>
      </c>
      <c r="I701" s="11">
        <v>0.3</v>
      </c>
      <c r="J701" s="7" t="s">
        <v>39</v>
      </c>
      <c r="K701" s="7" t="s">
        <v>48</v>
      </c>
      <c r="L701" s="7" t="s">
        <v>54</v>
      </c>
      <c r="M701" s="10">
        <v>7</v>
      </c>
      <c r="N701" s="10">
        <v>0</v>
      </c>
      <c r="O701" s="5"/>
    </row>
    <row r="702" spans="1:15" ht="15.6">
      <c r="A702" s="4" t="s">
        <v>110</v>
      </c>
      <c r="B702" s="34">
        <v>1210</v>
      </c>
      <c r="C702" s="10">
        <v>54052.573180244006</v>
      </c>
      <c r="D702" s="28">
        <v>36</v>
      </c>
      <c r="E702" s="28">
        <v>35.588710973680797</v>
      </c>
      <c r="F702" s="29">
        <v>0</v>
      </c>
      <c r="G702" s="14" t="s">
        <v>90</v>
      </c>
      <c r="H702" s="25">
        <v>15.59</v>
      </c>
      <c r="I702" s="11">
        <v>0.24</v>
      </c>
      <c r="J702" s="7" t="s">
        <v>39</v>
      </c>
      <c r="K702" s="7" t="s">
        <v>48</v>
      </c>
      <c r="L702" s="7" t="s">
        <v>54</v>
      </c>
      <c r="M702" s="10">
        <v>7</v>
      </c>
      <c r="N702" s="10">
        <v>0</v>
      </c>
      <c r="O702" s="5"/>
    </row>
    <row r="703" spans="1:15" ht="15.6">
      <c r="A703" s="4" t="s">
        <v>110</v>
      </c>
      <c r="B703" s="34">
        <v>1210</v>
      </c>
      <c r="C703" s="10">
        <v>54054.134127929901</v>
      </c>
      <c r="D703" s="28">
        <v>36</v>
      </c>
      <c r="E703" s="28">
        <v>34.395534882010701</v>
      </c>
      <c r="F703" s="29">
        <v>0</v>
      </c>
      <c r="G703" s="14" t="s">
        <v>90</v>
      </c>
      <c r="H703" s="25">
        <v>15.77</v>
      </c>
      <c r="I703" s="11">
        <v>0.3</v>
      </c>
      <c r="J703" s="7" t="s">
        <v>39</v>
      </c>
      <c r="K703" s="7" t="s">
        <v>48</v>
      </c>
      <c r="L703" s="7" t="s">
        <v>54</v>
      </c>
      <c r="M703" s="10">
        <v>7</v>
      </c>
      <c r="N703" s="10">
        <v>0</v>
      </c>
      <c r="O703" s="5"/>
    </row>
    <row r="704" spans="1:15" ht="15.6">
      <c r="A704" s="4" t="s">
        <v>110</v>
      </c>
      <c r="B704" s="34">
        <v>1210</v>
      </c>
      <c r="C704" s="10">
        <v>54060.411187614794</v>
      </c>
      <c r="D704" s="28">
        <v>36</v>
      </c>
      <c r="E704" s="28">
        <v>34.475781520919597</v>
      </c>
      <c r="F704" s="29">
        <v>0</v>
      </c>
      <c r="G704" s="14" t="s">
        <v>90</v>
      </c>
      <c r="H704" s="25">
        <v>16.04</v>
      </c>
      <c r="I704" s="11">
        <v>0.38</v>
      </c>
      <c r="J704" s="7" t="s">
        <v>39</v>
      </c>
      <c r="K704" s="7" t="s">
        <v>48</v>
      </c>
      <c r="L704" s="7" t="s">
        <v>54</v>
      </c>
      <c r="M704" s="10">
        <v>7</v>
      </c>
      <c r="N704" s="10">
        <v>0</v>
      </c>
      <c r="O704" s="5"/>
    </row>
    <row r="705" spans="1:15" ht="15.6">
      <c r="A705" s="4" t="s">
        <v>110</v>
      </c>
      <c r="B705" s="34">
        <v>1210</v>
      </c>
      <c r="C705" s="10">
        <v>54080.302342469702</v>
      </c>
      <c r="D705" s="28">
        <v>35</v>
      </c>
      <c r="E705" s="28">
        <v>34.590078591328499</v>
      </c>
      <c r="F705" s="29">
        <v>0</v>
      </c>
      <c r="G705" s="14" t="s">
        <v>90</v>
      </c>
      <c r="H705" s="25">
        <v>15.77</v>
      </c>
      <c r="I705" s="11">
        <v>0.28999999999999998</v>
      </c>
      <c r="J705" s="7" t="s">
        <v>39</v>
      </c>
      <c r="K705" s="7" t="s">
        <v>48</v>
      </c>
      <c r="L705" s="7" t="s">
        <v>54</v>
      </c>
      <c r="M705" s="10">
        <v>7</v>
      </c>
      <c r="N705" s="10">
        <v>0</v>
      </c>
      <c r="O705" s="5"/>
    </row>
    <row r="706" spans="1:15" ht="15.6">
      <c r="A706" s="40" t="s">
        <v>110</v>
      </c>
      <c r="B706" s="41">
        <v>1265</v>
      </c>
      <c r="C706" s="38">
        <v>53942.169000000002</v>
      </c>
      <c r="D706" s="42">
        <v>35</v>
      </c>
      <c r="E706" s="42">
        <v>35.931420646024101</v>
      </c>
      <c r="F706" s="29">
        <v>0</v>
      </c>
      <c r="G706" s="19" t="s">
        <v>90</v>
      </c>
      <c r="H706" s="43">
        <v>14.96</v>
      </c>
      <c r="I706" s="43">
        <v>0.28999999999999998</v>
      </c>
      <c r="J706" s="44" t="s">
        <v>39</v>
      </c>
      <c r="K706" s="44" t="s">
        <v>48</v>
      </c>
      <c r="L706" s="44" t="s">
        <v>54</v>
      </c>
      <c r="M706" s="38">
        <v>7</v>
      </c>
      <c r="N706" s="38">
        <v>1</v>
      </c>
      <c r="O706" s="41" t="s">
        <v>161</v>
      </c>
    </row>
    <row r="707" spans="1:15" ht="15.6">
      <c r="A707" s="40" t="s">
        <v>110</v>
      </c>
      <c r="B707" s="41">
        <v>1265</v>
      </c>
      <c r="C707" s="38">
        <v>53952.565999999999</v>
      </c>
      <c r="D707" s="42">
        <v>35</v>
      </c>
      <c r="E707" s="42">
        <v>35.903214823392297</v>
      </c>
      <c r="F707" s="29">
        <v>0</v>
      </c>
      <c r="G707" s="19" t="s">
        <v>90</v>
      </c>
      <c r="H707" s="43">
        <v>14.31</v>
      </c>
      <c r="I707" s="43">
        <v>0.26</v>
      </c>
      <c r="J707" s="44" t="s">
        <v>39</v>
      </c>
      <c r="K707" s="44" t="s">
        <v>48</v>
      </c>
      <c r="L707" s="44" t="s">
        <v>54</v>
      </c>
      <c r="M707" s="38">
        <v>7</v>
      </c>
      <c r="N707" s="38">
        <v>1</v>
      </c>
      <c r="O707" s="41" t="s">
        <v>161</v>
      </c>
    </row>
    <row r="708" spans="1:15" ht="15.6">
      <c r="A708" s="40" t="s">
        <v>110</v>
      </c>
      <c r="B708" s="41">
        <v>1265</v>
      </c>
      <c r="C708" s="38">
        <v>53963.347000000002</v>
      </c>
      <c r="D708" s="42">
        <v>35</v>
      </c>
      <c r="E708" s="42">
        <v>35.816763680787403</v>
      </c>
      <c r="F708" s="29">
        <v>0</v>
      </c>
      <c r="G708" s="19" t="s">
        <v>90</v>
      </c>
      <c r="H708" s="43">
        <v>14.54</v>
      </c>
      <c r="I708" s="43">
        <v>0.41</v>
      </c>
      <c r="J708" s="44" t="s">
        <v>39</v>
      </c>
      <c r="K708" s="44" t="s">
        <v>48</v>
      </c>
      <c r="L708" s="44" t="s">
        <v>54</v>
      </c>
      <c r="M708" s="38">
        <v>7</v>
      </c>
      <c r="N708" s="38">
        <v>1</v>
      </c>
      <c r="O708" s="41" t="s">
        <v>161</v>
      </c>
    </row>
    <row r="709" spans="1:15" ht="15.6">
      <c r="A709" s="40" t="s">
        <v>110</v>
      </c>
      <c r="B709" s="41">
        <v>1265</v>
      </c>
      <c r="C709" s="38">
        <v>53974.127999999997</v>
      </c>
      <c r="D709" s="42">
        <v>35</v>
      </c>
      <c r="E709" s="42">
        <v>36.129656822002602</v>
      </c>
      <c r="F709" s="29">
        <v>0</v>
      </c>
      <c r="G709" s="19" t="s">
        <v>90</v>
      </c>
      <c r="H709" s="43">
        <v>14.35</v>
      </c>
      <c r="I709" s="43">
        <v>0.67</v>
      </c>
      <c r="J709" s="44" t="s">
        <v>39</v>
      </c>
      <c r="K709" s="44" t="s">
        <v>48</v>
      </c>
      <c r="L709" s="44" t="s">
        <v>54</v>
      </c>
      <c r="M709" s="38">
        <v>7</v>
      </c>
      <c r="N709" s="38">
        <v>1</v>
      </c>
      <c r="O709" s="41" t="s">
        <v>161</v>
      </c>
    </row>
    <row r="710" spans="1:15" ht="15.6">
      <c r="A710" s="40" t="s">
        <v>110</v>
      </c>
      <c r="B710" s="41">
        <v>1265</v>
      </c>
      <c r="C710" s="38">
        <v>53986.576000000001</v>
      </c>
      <c r="D710" s="42">
        <v>35</v>
      </c>
      <c r="E710" s="42">
        <v>35.424478926055599</v>
      </c>
      <c r="F710" s="29">
        <v>0</v>
      </c>
      <c r="G710" s="19" t="s">
        <v>90</v>
      </c>
      <c r="H710" s="43">
        <v>14.25</v>
      </c>
      <c r="I710" s="43">
        <v>0.41</v>
      </c>
      <c r="J710" s="44" t="s">
        <v>39</v>
      </c>
      <c r="K710" s="44" t="s">
        <v>48</v>
      </c>
      <c r="L710" s="44" t="s">
        <v>54</v>
      </c>
      <c r="M710" s="38">
        <v>7</v>
      </c>
      <c r="N710" s="38">
        <v>1</v>
      </c>
      <c r="O710" s="41" t="s">
        <v>161</v>
      </c>
    </row>
    <row r="711" spans="1:15" ht="15.6">
      <c r="A711" s="40" t="s">
        <v>110</v>
      </c>
      <c r="B711" s="41">
        <v>1265</v>
      </c>
      <c r="C711" s="38">
        <v>54017.394</v>
      </c>
      <c r="D711" s="42">
        <v>35</v>
      </c>
      <c r="E711" s="42">
        <v>34.846906127263097</v>
      </c>
      <c r="F711" s="29">
        <v>0</v>
      </c>
      <c r="G711" s="19" t="s">
        <v>90</v>
      </c>
      <c r="H711" s="43">
        <v>14</v>
      </c>
      <c r="I711" s="43">
        <v>0.34</v>
      </c>
      <c r="J711" s="44" t="s">
        <v>39</v>
      </c>
      <c r="K711" s="44" t="s">
        <v>48</v>
      </c>
      <c r="L711" s="44" t="s">
        <v>54</v>
      </c>
      <c r="M711" s="38">
        <v>7</v>
      </c>
      <c r="N711" s="38">
        <v>1</v>
      </c>
      <c r="O711" s="41" t="s">
        <v>161</v>
      </c>
    </row>
    <row r="712" spans="1:15" ht="15.6">
      <c r="A712" s="40" t="s">
        <v>110</v>
      </c>
      <c r="B712" s="41">
        <v>1265</v>
      </c>
      <c r="C712" s="38">
        <v>54026.845000000001</v>
      </c>
      <c r="D712" s="42">
        <v>35</v>
      </c>
      <c r="E712" s="42">
        <v>35.660368299172902</v>
      </c>
      <c r="F712" s="29">
        <v>0</v>
      </c>
      <c r="G712" s="19" t="s">
        <v>90</v>
      </c>
      <c r="H712" s="43">
        <v>13.82</v>
      </c>
      <c r="I712" s="43">
        <v>0.22</v>
      </c>
      <c r="J712" s="44" t="s">
        <v>39</v>
      </c>
      <c r="K712" s="44" t="s">
        <v>48</v>
      </c>
      <c r="L712" s="44" t="s">
        <v>54</v>
      </c>
      <c r="M712" s="38">
        <v>7</v>
      </c>
      <c r="N712" s="38">
        <v>1</v>
      </c>
      <c r="O712" s="41" t="s">
        <v>161</v>
      </c>
    </row>
    <row r="713" spans="1:15" ht="15.6">
      <c r="A713" s="40" t="s">
        <v>110</v>
      </c>
      <c r="B713" s="41">
        <v>1265</v>
      </c>
      <c r="C713" s="38">
        <v>54038.981999999996</v>
      </c>
      <c r="D713" s="42">
        <v>35</v>
      </c>
      <c r="E713" s="42">
        <v>36.302438875407901</v>
      </c>
      <c r="F713" s="29">
        <v>0</v>
      </c>
      <c r="G713" s="19" t="s">
        <v>90</v>
      </c>
      <c r="H713" s="43">
        <v>14.6</v>
      </c>
      <c r="I713" s="43">
        <v>0.32</v>
      </c>
      <c r="J713" s="44" t="s">
        <v>39</v>
      </c>
      <c r="K713" s="44" t="s">
        <v>48</v>
      </c>
      <c r="L713" s="44" t="s">
        <v>54</v>
      </c>
      <c r="M713" s="38">
        <v>7</v>
      </c>
      <c r="N713" s="38">
        <v>1</v>
      </c>
      <c r="O713" s="41" t="s">
        <v>161</v>
      </c>
    </row>
    <row r="714" spans="1:15" ht="15.6">
      <c r="A714" s="40" t="s">
        <v>110</v>
      </c>
      <c r="B714" s="41">
        <v>1265</v>
      </c>
      <c r="C714" s="38">
        <v>54046.892</v>
      </c>
      <c r="D714" s="42">
        <v>36</v>
      </c>
      <c r="E714" s="42">
        <v>36.615138171254898</v>
      </c>
      <c r="F714" s="29">
        <v>0</v>
      </c>
      <c r="G714" s="19" t="s">
        <v>90</v>
      </c>
      <c r="H714" s="43">
        <v>15.62</v>
      </c>
      <c r="I714" s="43">
        <v>0.62</v>
      </c>
      <c r="J714" s="44" t="s">
        <v>39</v>
      </c>
      <c r="K714" s="44" t="s">
        <v>48</v>
      </c>
      <c r="L714" s="44" t="s">
        <v>54</v>
      </c>
      <c r="M714" s="38">
        <v>7</v>
      </c>
      <c r="N714" s="38">
        <v>1</v>
      </c>
      <c r="O714" s="41" t="s">
        <v>161</v>
      </c>
    </row>
    <row r="715" spans="1:15" ht="15.6">
      <c r="A715" s="40" t="s">
        <v>110</v>
      </c>
      <c r="B715" s="41">
        <v>1265</v>
      </c>
      <c r="C715" s="38">
        <v>54047.175000000003</v>
      </c>
      <c r="D715" s="42">
        <v>36</v>
      </c>
      <c r="E715" s="42">
        <v>36.630420191993103</v>
      </c>
      <c r="F715" s="29">
        <v>0</v>
      </c>
      <c r="G715" s="19" t="s">
        <v>90</v>
      </c>
      <c r="H715" s="43">
        <v>15.19</v>
      </c>
      <c r="I715" s="43">
        <v>0.64</v>
      </c>
      <c r="J715" s="44" t="s">
        <v>39</v>
      </c>
      <c r="K715" s="44" t="s">
        <v>48</v>
      </c>
      <c r="L715" s="44" t="s">
        <v>54</v>
      </c>
      <c r="M715" s="38">
        <v>7</v>
      </c>
      <c r="N715" s="38">
        <v>1</v>
      </c>
      <c r="O715" s="41" t="s">
        <v>161</v>
      </c>
    </row>
    <row r="716" spans="1:15" ht="15.6">
      <c r="A716" s="40" t="s">
        <v>110</v>
      </c>
      <c r="B716" s="41">
        <v>1265</v>
      </c>
      <c r="C716" s="38">
        <v>54049.010999999999</v>
      </c>
      <c r="D716" s="42">
        <v>36</v>
      </c>
      <c r="E716" s="42">
        <v>35.944205354281003</v>
      </c>
      <c r="F716" s="29">
        <v>0</v>
      </c>
      <c r="G716" s="19" t="s">
        <v>90</v>
      </c>
      <c r="H716" s="43">
        <v>13.3</v>
      </c>
      <c r="I716" s="43">
        <v>0.57999999999999996</v>
      </c>
      <c r="J716" s="44" t="s">
        <v>39</v>
      </c>
      <c r="K716" s="44" t="s">
        <v>48</v>
      </c>
      <c r="L716" s="44" t="s">
        <v>54</v>
      </c>
      <c r="M716" s="38">
        <v>7</v>
      </c>
      <c r="N716" s="38">
        <v>1</v>
      </c>
      <c r="O716" s="41" t="s">
        <v>161</v>
      </c>
    </row>
    <row r="717" spans="1:15" ht="15.6">
      <c r="A717" s="40" t="s">
        <v>110</v>
      </c>
      <c r="B717" s="41">
        <v>1265</v>
      </c>
      <c r="C717" s="38">
        <v>54049.717000000004</v>
      </c>
      <c r="D717" s="42">
        <v>36</v>
      </c>
      <c r="E717" s="42">
        <v>36.640131188128798</v>
      </c>
      <c r="F717" s="29">
        <v>0</v>
      </c>
      <c r="G717" s="19" t="s">
        <v>90</v>
      </c>
      <c r="H717" s="43">
        <v>14.14</v>
      </c>
      <c r="I717" s="43">
        <v>0.3</v>
      </c>
      <c r="J717" s="44" t="s">
        <v>39</v>
      </c>
      <c r="K717" s="44" t="s">
        <v>48</v>
      </c>
      <c r="L717" s="44" t="s">
        <v>54</v>
      </c>
      <c r="M717" s="38">
        <v>7</v>
      </c>
      <c r="N717" s="38">
        <v>1</v>
      </c>
      <c r="O717" s="41" t="s">
        <v>161</v>
      </c>
    </row>
    <row r="718" spans="1:15" ht="15.6">
      <c r="A718" s="40" t="s">
        <v>110</v>
      </c>
      <c r="B718" s="41">
        <v>1265</v>
      </c>
      <c r="C718" s="38">
        <v>54049.717000000004</v>
      </c>
      <c r="D718" s="42">
        <v>36</v>
      </c>
      <c r="E718" s="42">
        <v>36.640131188128798</v>
      </c>
      <c r="F718" s="29">
        <v>0</v>
      </c>
      <c r="G718" s="19" t="s">
        <v>90</v>
      </c>
      <c r="H718" s="43">
        <v>14.43</v>
      </c>
      <c r="I718" s="43">
        <v>0.72</v>
      </c>
      <c r="J718" s="44" t="s">
        <v>39</v>
      </c>
      <c r="K718" s="44" t="s">
        <v>48</v>
      </c>
      <c r="L718" s="44" t="s">
        <v>54</v>
      </c>
      <c r="M718" s="38">
        <v>7</v>
      </c>
      <c r="N718" s="38">
        <v>1</v>
      </c>
      <c r="O718" s="41" t="s">
        <v>161</v>
      </c>
    </row>
    <row r="719" spans="1:15" ht="15.6">
      <c r="A719" s="40" t="s">
        <v>110</v>
      </c>
      <c r="B719" s="41">
        <v>1265</v>
      </c>
      <c r="C719" s="38">
        <v>54050.15</v>
      </c>
      <c r="D719" s="42">
        <v>36</v>
      </c>
      <c r="E719" s="42">
        <v>36.882129830887898</v>
      </c>
      <c r="F719" s="29">
        <v>0</v>
      </c>
      <c r="G719" s="19" t="s">
        <v>90</v>
      </c>
      <c r="H719" s="43">
        <v>14.37</v>
      </c>
      <c r="I719" s="43">
        <v>0.98</v>
      </c>
      <c r="J719" s="44" t="s">
        <v>39</v>
      </c>
      <c r="K719" s="44" t="s">
        <v>48</v>
      </c>
      <c r="L719" s="44" t="s">
        <v>54</v>
      </c>
      <c r="M719" s="38">
        <v>7</v>
      </c>
      <c r="N719" s="38">
        <v>1</v>
      </c>
      <c r="O719" s="41" t="s">
        <v>161</v>
      </c>
    </row>
    <row r="720" spans="1:15" ht="15.6">
      <c r="A720" s="40" t="s">
        <v>110</v>
      </c>
      <c r="B720" s="41">
        <v>1265</v>
      </c>
      <c r="C720" s="38">
        <v>54051.352999999996</v>
      </c>
      <c r="D720" s="42">
        <v>36</v>
      </c>
      <c r="E720" s="42">
        <v>37.171622655127301</v>
      </c>
      <c r="F720" s="29">
        <v>0</v>
      </c>
      <c r="G720" s="19" t="s">
        <v>90</v>
      </c>
      <c r="H720" s="43">
        <v>13.94</v>
      </c>
      <c r="I720" s="43">
        <v>0.56000000000000005</v>
      </c>
      <c r="J720" s="44" t="s">
        <v>39</v>
      </c>
      <c r="K720" s="44" t="s">
        <v>48</v>
      </c>
      <c r="L720" s="44" t="s">
        <v>54</v>
      </c>
      <c r="M720" s="38">
        <v>7</v>
      </c>
      <c r="N720" s="38">
        <v>1</v>
      </c>
      <c r="O720" s="41" t="s">
        <v>161</v>
      </c>
    </row>
    <row r="721" spans="1:15" ht="15.6">
      <c r="A721" s="40" t="s">
        <v>110</v>
      </c>
      <c r="B721" s="41">
        <v>1265</v>
      </c>
      <c r="C721" s="38">
        <v>54054.51</v>
      </c>
      <c r="D721" s="42">
        <v>36</v>
      </c>
      <c r="E721" s="42">
        <v>35.811304817983903</v>
      </c>
      <c r="F721" s="29">
        <v>0</v>
      </c>
      <c r="G721" s="19" t="s">
        <v>90</v>
      </c>
      <c r="H721" s="43">
        <v>15.23</v>
      </c>
      <c r="I721" s="43">
        <v>0.53</v>
      </c>
      <c r="J721" s="44" t="s">
        <v>39</v>
      </c>
      <c r="K721" s="44" t="s">
        <v>48</v>
      </c>
      <c r="L721" s="44" t="s">
        <v>54</v>
      </c>
      <c r="M721" s="38">
        <v>7</v>
      </c>
      <c r="N721" s="38">
        <v>1</v>
      </c>
      <c r="O721" s="41" t="s">
        <v>161</v>
      </c>
    </row>
    <row r="722" spans="1:15" ht="15.6">
      <c r="A722" s="40" t="s">
        <v>110</v>
      </c>
      <c r="B722" s="41">
        <v>1265</v>
      </c>
      <c r="C722" s="38">
        <v>54064.745999999999</v>
      </c>
      <c r="D722" s="42">
        <v>36</v>
      </c>
      <c r="E722" s="42">
        <v>35.280062794858097</v>
      </c>
      <c r="F722" s="29">
        <v>0</v>
      </c>
      <c r="G722" s="19" t="s">
        <v>90</v>
      </c>
      <c r="H722" s="43">
        <v>15.57</v>
      </c>
      <c r="I722" s="43">
        <v>0.49</v>
      </c>
      <c r="J722" s="44" t="s">
        <v>39</v>
      </c>
      <c r="K722" s="44" t="s">
        <v>48</v>
      </c>
      <c r="L722" s="44" t="s">
        <v>54</v>
      </c>
      <c r="M722" s="38">
        <v>7</v>
      </c>
      <c r="N722" s="38">
        <v>1</v>
      </c>
      <c r="O722" s="41" t="s">
        <v>161</v>
      </c>
    </row>
    <row r="723" spans="1:15" ht="15.6">
      <c r="A723" s="40" t="s">
        <v>110</v>
      </c>
      <c r="B723" s="41">
        <v>1265</v>
      </c>
      <c r="C723" s="38">
        <v>54074.538</v>
      </c>
      <c r="D723" s="42">
        <v>36</v>
      </c>
      <c r="E723" s="42">
        <v>35.455712538398203</v>
      </c>
      <c r="F723" s="29">
        <v>0</v>
      </c>
      <c r="G723" s="19" t="s">
        <v>90</v>
      </c>
      <c r="H723" s="43">
        <v>15.33</v>
      </c>
      <c r="I723" s="43">
        <v>0.4</v>
      </c>
      <c r="J723" s="44" t="s">
        <v>39</v>
      </c>
      <c r="K723" s="44" t="s">
        <v>48</v>
      </c>
      <c r="L723" s="44" t="s">
        <v>54</v>
      </c>
      <c r="M723" s="38">
        <v>7</v>
      </c>
      <c r="N723" s="38">
        <v>1</v>
      </c>
      <c r="O723" s="41" t="s">
        <v>161</v>
      </c>
    </row>
    <row r="724" spans="1:15" ht="15.6">
      <c r="A724" s="40" t="s">
        <v>110</v>
      </c>
      <c r="B724" s="41">
        <v>1265</v>
      </c>
      <c r="C724" s="38">
        <v>54088.008000000002</v>
      </c>
      <c r="D724" s="42">
        <v>35</v>
      </c>
      <c r="E724" s="42">
        <v>35.360491521897998</v>
      </c>
      <c r="F724" s="29">
        <v>0</v>
      </c>
      <c r="G724" s="19" t="s">
        <v>90</v>
      </c>
      <c r="H724" s="43">
        <v>15.37</v>
      </c>
      <c r="I724" s="43">
        <v>0.94</v>
      </c>
      <c r="J724" s="44" t="s">
        <v>39</v>
      </c>
      <c r="K724" s="44" t="s">
        <v>48</v>
      </c>
      <c r="L724" s="44" t="s">
        <v>54</v>
      </c>
      <c r="M724" s="38">
        <v>7</v>
      </c>
      <c r="N724" s="38">
        <v>1</v>
      </c>
      <c r="O724" s="41" t="s">
        <v>161</v>
      </c>
    </row>
    <row r="725" spans="1:15" ht="15.6">
      <c r="A725" s="4" t="s">
        <v>23</v>
      </c>
      <c r="B725" s="5">
        <v>401</v>
      </c>
      <c r="C725" s="10">
        <v>55505.673673841629</v>
      </c>
      <c r="D725" s="30"/>
      <c r="E725" s="22">
        <v>29.326924476927498</v>
      </c>
      <c r="F725" s="29">
        <v>0</v>
      </c>
      <c r="G725" s="14" t="s">
        <v>92</v>
      </c>
      <c r="H725" s="31">
        <v>14.146145951303811</v>
      </c>
      <c r="I725" s="31">
        <v>0.34041819842169402</v>
      </c>
      <c r="J725" s="7" t="s">
        <v>39</v>
      </c>
      <c r="K725" s="5" t="s">
        <v>62</v>
      </c>
      <c r="L725" s="5" t="s">
        <v>83</v>
      </c>
      <c r="M725" s="21">
        <v>7</v>
      </c>
      <c r="N725" s="37">
        <v>0</v>
      </c>
      <c r="O725" s="5"/>
    </row>
    <row r="726" spans="1:15" ht="15.6">
      <c r="A726" s="4" t="s">
        <v>23</v>
      </c>
      <c r="B726" s="5">
        <v>401</v>
      </c>
      <c r="C726" s="10">
        <v>55534.56256273052</v>
      </c>
      <c r="D726" s="30"/>
      <c r="E726" s="22">
        <v>28.837342858406906</v>
      </c>
      <c r="F726" s="29">
        <v>0</v>
      </c>
      <c r="G726" s="14" t="s">
        <v>92</v>
      </c>
      <c r="H726" s="31">
        <v>14.141170824815696</v>
      </c>
      <c r="I726" s="31">
        <v>0.29077303503453966</v>
      </c>
      <c r="J726" s="7" t="s">
        <v>39</v>
      </c>
      <c r="K726" s="5" t="s">
        <v>62</v>
      </c>
      <c r="L726" s="5" t="s">
        <v>83</v>
      </c>
      <c r="M726" s="21">
        <v>7</v>
      </c>
      <c r="N726" s="37">
        <v>0</v>
      </c>
      <c r="O726" s="5"/>
    </row>
    <row r="727" spans="1:15" ht="15.6">
      <c r="A727" s="4" t="s">
        <v>23</v>
      </c>
      <c r="B727" s="5">
        <v>401</v>
      </c>
      <c r="C727" s="10">
        <v>55551.229229397184</v>
      </c>
      <c r="D727" s="30"/>
      <c r="E727" s="22">
        <v>28.500264952043583</v>
      </c>
      <c r="F727" s="29">
        <v>0</v>
      </c>
      <c r="G727" s="14" t="s">
        <v>92</v>
      </c>
      <c r="H727" s="31">
        <v>14.002284743068749</v>
      </c>
      <c r="I727" s="31">
        <v>0.33897155517306965</v>
      </c>
      <c r="J727" s="7" t="s">
        <v>39</v>
      </c>
      <c r="K727" s="5" t="s">
        <v>62</v>
      </c>
      <c r="L727" s="5" t="s">
        <v>83</v>
      </c>
      <c r="M727" s="21">
        <v>7</v>
      </c>
      <c r="N727" s="37">
        <v>0</v>
      </c>
      <c r="O727" s="5"/>
    </row>
    <row r="728" spans="1:15" ht="15.6">
      <c r="A728" s="4" t="s">
        <v>23</v>
      </c>
      <c r="B728" s="5">
        <v>401</v>
      </c>
      <c r="C728" s="10">
        <v>55602.340340508294</v>
      </c>
      <c r="D728" s="30"/>
      <c r="E728" s="22">
        <v>29.288421686188411</v>
      </c>
      <c r="F728" s="29">
        <v>0</v>
      </c>
      <c r="G728" s="14" t="s">
        <v>92</v>
      </c>
      <c r="H728" s="31">
        <v>14.375715315090298</v>
      </c>
      <c r="I728" s="31">
        <v>0.33611178327099323</v>
      </c>
      <c r="J728" s="7" t="s">
        <v>39</v>
      </c>
      <c r="K728" s="5" t="s">
        <v>62</v>
      </c>
      <c r="L728" s="5" t="s">
        <v>83</v>
      </c>
      <c r="M728" s="21">
        <v>7</v>
      </c>
      <c r="N728" s="37">
        <v>0</v>
      </c>
      <c r="O728" s="5"/>
    </row>
    <row r="729" spans="1:15" ht="15.6">
      <c r="A729" s="4" t="s">
        <v>23</v>
      </c>
      <c r="B729" s="5">
        <v>401</v>
      </c>
      <c r="C729" s="10">
        <v>55624.007007174965</v>
      </c>
      <c r="D729" s="30"/>
      <c r="E729" s="22">
        <v>29.397477505529302</v>
      </c>
      <c r="F729" s="29">
        <v>0</v>
      </c>
      <c r="G729" s="14" t="s">
        <v>92</v>
      </c>
      <c r="H729" s="31">
        <v>13.852939068856207</v>
      </c>
      <c r="I729" s="31">
        <v>0.31332670944960112</v>
      </c>
      <c r="J729" s="7" t="s">
        <v>39</v>
      </c>
      <c r="K729" s="5" t="s">
        <v>62</v>
      </c>
      <c r="L729" s="5" t="s">
        <v>83</v>
      </c>
      <c r="M729" s="21">
        <v>7</v>
      </c>
      <c r="N729" s="37">
        <v>0</v>
      </c>
      <c r="O729" s="5"/>
    </row>
    <row r="730" spans="1:15" ht="15.6">
      <c r="A730" s="4" t="s">
        <v>23</v>
      </c>
      <c r="B730" s="5">
        <v>401</v>
      </c>
      <c r="C730" s="10">
        <v>55634.56256273052</v>
      </c>
      <c r="D730" s="30"/>
      <c r="E730" s="22">
        <v>29.152686345424968</v>
      </c>
      <c r="F730" s="29">
        <v>0</v>
      </c>
      <c r="G730" s="14" t="s">
        <v>92</v>
      </c>
      <c r="H730" s="31">
        <v>14.068100018198137</v>
      </c>
      <c r="I730" s="31">
        <v>0.4641287205705058</v>
      </c>
      <c r="J730" s="7" t="s">
        <v>39</v>
      </c>
      <c r="K730" s="5" t="s">
        <v>62</v>
      </c>
      <c r="L730" s="5" t="s">
        <v>83</v>
      </c>
      <c r="M730" s="21">
        <v>7</v>
      </c>
      <c r="N730" s="37">
        <v>0</v>
      </c>
      <c r="O730" s="5"/>
    </row>
    <row r="731" spans="1:15" ht="15.6">
      <c r="A731" s="4" t="s">
        <v>23</v>
      </c>
      <c r="B731" s="5">
        <v>401</v>
      </c>
      <c r="C731" s="10">
        <v>55654.562562730513</v>
      </c>
      <c r="D731" s="30"/>
      <c r="E731" s="22">
        <v>29.174241023724882</v>
      </c>
      <c r="F731" s="29">
        <v>0</v>
      </c>
      <c r="G731" s="14" t="s">
        <v>92</v>
      </c>
      <c r="H731" s="31">
        <v>14.672362389213767</v>
      </c>
      <c r="I731" s="31">
        <v>0.27135724080958207</v>
      </c>
      <c r="J731" s="7" t="s">
        <v>39</v>
      </c>
      <c r="K731" s="5" t="s">
        <v>62</v>
      </c>
      <c r="L731" s="5" t="s">
        <v>83</v>
      </c>
      <c r="M731" s="21">
        <v>7</v>
      </c>
      <c r="N731" s="37">
        <v>0</v>
      </c>
      <c r="O731" s="5"/>
    </row>
    <row r="732" spans="1:15" ht="15.6">
      <c r="A732" s="4" t="s">
        <v>23</v>
      </c>
      <c r="B732" s="5">
        <v>401</v>
      </c>
      <c r="C732" s="10">
        <v>55676.784784952739</v>
      </c>
      <c r="D732" s="30"/>
      <c r="E732" s="22">
        <v>28.773899084266958</v>
      </c>
      <c r="F732" s="29">
        <v>0</v>
      </c>
      <c r="G732" s="14" t="s">
        <v>92</v>
      </c>
      <c r="H732" s="31">
        <v>14.592606188469359</v>
      </c>
      <c r="I732" s="31">
        <v>0.26723799988409347</v>
      </c>
      <c r="J732" s="7" t="s">
        <v>39</v>
      </c>
      <c r="K732" s="5" t="s">
        <v>62</v>
      </c>
      <c r="L732" s="5" t="s">
        <v>83</v>
      </c>
      <c r="M732" s="21">
        <v>7</v>
      </c>
      <c r="N732" s="37">
        <v>0</v>
      </c>
      <c r="O732" s="5"/>
    </row>
    <row r="733" spans="1:15" ht="15.6">
      <c r="A733" s="4" t="s">
        <v>23</v>
      </c>
      <c r="B733" s="5">
        <v>401</v>
      </c>
      <c r="C733" s="10">
        <v>55702.340340508294</v>
      </c>
      <c r="D733" s="30"/>
      <c r="E733" s="22">
        <v>29.360470029112093</v>
      </c>
      <c r="F733" s="29">
        <v>0</v>
      </c>
      <c r="G733" s="14" t="s">
        <v>92</v>
      </c>
      <c r="H733" s="31">
        <v>14.831854939527322</v>
      </c>
      <c r="I733" s="31">
        <v>0.29872472219021695</v>
      </c>
      <c r="J733" s="7" t="s">
        <v>39</v>
      </c>
      <c r="K733" s="5" t="s">
        <v>62</v>
      </c>
      <c r="L733" s="5" t="s">
        <v>83</v>
      </c>
      <c r="M733" s="21">
        <v>7</v>
      </c>
      <c r="N733" s="37">
        <v>0</v>
      </c>
      <c r="O733" s="5"/>
    </row>
    <row r="734" spans="1:15" ht="15.6">
      <c r="A734" s="4" t="s">
        <v>23</v>
      </c>
      <c r="B734" s="5">
        <v>401</v>
      </c>
      <c r="C734" s="10">
        <v>55723.451451619403</v>
      </c>
      <c r="D734" s="30"/>
      <c r="E734" s="22">
        <v>29.873039802432562</v>
      </c>
      <c r="F734" s="29">
        <v>0</v>
      </c>
      <c r="G734" s="14" t="s">
        <v>92</v>
      </c>
      <c r="H734" s="31">
        <v>14.641176022340829</v>
      </c>
      <c r="I734" s="31">
        <v>0.28446222382042152</v>
      </c>
      <c r="J734" s="7" t="s">
        <v>39</v>
      </c>
      <c r="K734" s="5" t="s">
        <v>62</v>
      </c>
      <c r="L734" s="5" t="s">
        <v>83</v>
      </c>
      <c r="M734" s="21">
        <v>7</v>
      </c>
      <c r="N734" s="37">
        <v>0</v>
      </c>
      <c r="O734" s="5"/>
    </row>
    <row r="735" spans="1:15" ht="15.6">
      <c r="A735" s="4" t="s">
        <v>23</v>
      </c>
      <c r="B735" s="5">
        <v>401</v>
      </c>
      <c r="C735" s="10">
        <v>55747.895896063848</v>
      </c>
      <c r="D735" s="30"/>
      <c r="E735" s="22">
        <v>28.6481876015654</v>
      </c>
      <c r="F735" s="29">
        <v>0</v>
      </c>
      <c r="G735" s="14" t="s">
        <v>92</v>
      </c>
      <c r="H735" s="31">
        <v>14.358475558323258</v>
      </c>
      <c r="I735" s="31">
        <v>0.33268591304613182</v>
      </c>
      <c r="J735" s="7" t="s">
        <v>39</v>
      </c>
      <c r="K735" s="5" t="s">
        <v>62</v>
      </c>
      <c r="L735" s="5" t="s">
        <v>83</v>
      </c>
      <c r="M735" s="21">
        <v>7</v>
      </c>
      <c r="N735" s="37">
        <v>0</v>
      </c>
      <c r="O735" s="5"/>
    </row>
    <row r="736" spans="1:15" ht="15.6">
      <c r="A736" s="4" t="s">
        <v>23</v>
      </c>
      <c r="B736" s="5">
        <v>401</v>
      </c>
      <c r="C736" s="10">
        <v>55769.007007174958</v>
      </c>
      <c r="D736" s="30"/>
      <c r="E736" s="22">
        <v>29.27844173430152</v>
      </c>
      <c r="F736" s="29">
        <v>0</v>
      </c>
      <c r="G736" s="14" t="s">
        <v>92</v>
      </c>
      <c r="H736" s="31">
        <v>14.542721566933924</v>
      </c>
      <c r="I736" s="31">
        <v>0.2969815096111339</v>
      </c>
      <c r="J736" s="7" t="s">
        <v>39</v>
      </c>
      <c r="K736" s="5" t="s">
        <v>62</v>
      </c>
      <c r="L736" s="5" t="s">
        <v>83</v>
      </c>
      <c r="M736" s="21">
        <v>7</v>
      </c>
      <c r="N736" s="37">
        <v>0</v>
      </c>
      <c r="O736" s="5"/>
    </row>
    <row r="737" spans="1:15" ht="15.6">
      <c r="A737" s="4" t="s">
        <v>23</v>
      </c>
      <c r="B737" s="5">
        <v>401</v>
      </c>
      <c r="C737" s="10">
        <v>55790.118118286075</v>
      </c>
      <c r="D737" s="30"/>
      <c r="E737" s="22">
        <v>28.663694996426976</v>
      </c>
      <c r="F737" s="29">
        <v>0</v>
      </c>
      <c r="G737" s="14" t="s">
        <v>92</v>
      </c>
      <c r="H737" s="31">
        <v>14.090250993323172</v>
      </c>
      <c r="I737" s="31">
        <v>0.30337279574437703</v>
      </c>
      <c r="J737" s="7" t="s">
        <v>39</v>
      </c>
      <c r="K737" s="5" t="s">
        <v>62</v>
      </c>
      <c r="L737" s="5" t="s">
        <v>83</v>
      </c>
      <c r="M737" s="21">
        <v>7</v>
      </c>
      <c r="N737" s="37">
        <v>0</v>
      </c>
      <c r="O737" s="5"/>
    </row>
    <row r="738" spans="1:15" ht="15.6">
      <c r="A738" s="4" t="s">
        <v>23</v>
      </c>
      <c r="B738" s="5">
        <v>401</v>
      </c>
      <c r="C738" s="10">
        <v>55811.289016723596</v>
      </c>
      <c r="D738" s="30"/>
      <c r="E738" s="22">
        <v>29.598323377026585</v>
      </c>
      <c r="F738" s="29">
        <v>0</v>
      </c>
      <c r="G738" s="14" t="s">
        <v>92</v>
      </c>
      <c r="H738" s="31">
        <v>14.672544191317582</v>
      </c>
      <c r="I738" s="31">
        <v>0.36982445237437039</v>
      </c>
      <c r="J738" s="7" t="s">
        <v>39</v>
      </c>
      <c r="K738" s="5" t="s">
        <v>62</v>
      </c>
      <c r="L738" s="5" t="s">
        <v>83</v>
      </c>
      <c r="M738" s="21">
        <v>7</v>
      </c>
      <c r="N738" s="37">
        <v>0</v>
      </c>
      <c r="O738" s="5"/>
    </row>
    <row r="739" spans="1:15" ht="15.6">
      <c r="A739" s="4" t="s">
        <v>23</v>
      </c>
      <c r="B739" s="5">
        <v>401</v>
      </c>
      <c r="C739" s="10">
        <v>55832.459915161111</v>
      </c>
      <c r="D739" s="30"/>
      <c r="E739" s="22">
        <v>29.235915857359831</v>
      </c>
      <c r="F739" s="29">
        <v>0</v>
      </c>
      <c r="G739" s="14" t="s">
        <v>92</v>
      </c>
      <c r="H739" s="31">
        <v>14.054225249274577</v>
      </c>
      <c r="I739" s="31">
        <v>0.57162662878548687</v>
      </c>
      <c r="J739" s="7" t="s">
        <v>39</v>
      </c>
      <c r="K739" s="5" t="s">
        <v>62</v>
      </c>
      <c r="L739" s="5" t="s">
        <v>83</v>
      </c>
      <c r="M739" s="21">
        <v>7</v>
      </c>
      <c r="N739" s="37">
        <v>0</v>
      </c>
      <c r="O739" s="5"/>
    </row>
    <row r="740" spans="1:15" ht="15.6">
      <c r="A740" s="4" t="s">
        <v>23</v>
      </c>
      <c r="B740" s="5">
        <v>401</v>
      </c>
      <c r="C740" s="10">
        <v>55846.945266723626</v>
      </c>
      <c r="D740" s="30"/>
      <c r="E740" s="22">
        <v>29.341364338501734</v>
      </c>
      <c r="F740" s="29">
        <v>0</v>
      </c>
      <c r="G740" s="14" t="s">
        <v>92</v>
      </c>
      <c r="H740" s="31">
        <v>14.092253702551517</v>
      </c>
      <c r="I740" s="31">
        <v>0.22137453024067613</v>
      </c>
      <c r="J740" s="7" t="s">
        <v>39</v>
      </c>
      <c r="K740" s="5" t="s">
        <v>62</v>
      </c>
      <c r="L740" s="5" t="s">
        <v>83</v>
      </c>
      <c r="M740" s="21">
        <v>7</v>
      </c>
      <c r="N740" s="37">
        <v>0</v>
      </c>
      <c r="O740" s="5"/>
    </row>
    <row r="741" spans="1:15" ht="15.6">
      <c r="A741" s="4" t="s">
        <v>23</v>
      </c>
      <c r="B741" s="5">
        <v>401</v>
      </c>
      <c r="C741" s="10">
        <v>55852.516555786133</v>
      </c>
      <c r="D741" s="30"/>
      <c r="E741" s="22">
        <v>29.5299983941769</v>
      </c>
      <c r="F741" s="29">
        <v>0</v>
      </c>
      <c r="G741" s="14" t="s">
        <v>92</v>
      </c>
      <c r="H741" s="31">
        <v>13.649911361995336</v>
      </c>
      <c r="I741" s="31">
        <v>0.38926479664189839</v>
      </c>
      <c r="J741" s="7" t="s">
        <v>39</v>
      </c>
      <c r="K741" s="5" t="s">
        <v>62</v>
      </c>
      <c r="L741" s="5" t="s">
        <v>83</v>
      </c>
      <c r="M741" s="21">
        <v>7</v>
      </c>
      <c r="N741" s="37">
        <v>0</v>
      </c>
      <c r="O741" s="5"/>
    </row>
    <row r="742" spans="1:15" ht="15.6">
      <c r="A742" s="4" t="s">
        <v>23</v>
      </c>
      <c r="B742" s="5">
        <v>401</v>
      </c>
      <c r="C742" s="10">
        <v>55859.541809082031</v>
      </c>
      <c r="D742" s="30"/>
      <c r="E742" s="22">
        <v>29.583281727617845</v>
      </c>
      <c r="F742" s="29">
        <v>0</v>
      </c>
      <c r="G742" s="14" t="s">
        <v>92</v>
      </c>
      <c r="H742" s="31">
        <v>14.669539462247583</v>
      </c>
      <c r="I742" s="31">
        <v>0.30173321270461578</v>
      </c>
      <c r="J742" s="7" t="s">
        <v>39</v>
      </c>
      <c r="K742" s="5" t="s">
        <v>62</v>
      </c>
      <c r="L742" s="5" t="s">
        <v>83</v>
      </c>
      <c r="M742" s="21">
        <v>7</v>
      </c>
      <c r="N742" s="37">
        <v>0</v>
      </c>
      <c r="O742" s="5"/>
    </row>
    <row r="743" spans="1:15" ht="15.6">
      <c r="A743" s="4" t="s">
        <v>23</v>
      </c>
      <c r="B743" s="5">
        <v>401</v>
      </c>
      <c r="C743" s="10">
        <v>55872.337417602539</v>
      </c>
      <c r="D743" s="30"/>
      <c r="E743" s="22">
        <v>30.190512453927973</v>
      </c>
      <c r="F743" s="29">
        <v>0</v>
      </c>
      <c r="G743" s="14" t="s">
        <v>92</v>
      </c>
      <c r="H743" s="31">
        <v>14.285845519584894</v>
      </c>
      <c r="I743" s="31">
        <v>0.82302246378333577</v>
      </c>
      <c r="J743" s="7" t="s">
        <v>39</v>
      </c>
      <c r="K743" s="5" t="s">
        <v>62</v>
      </c>
      <c r="L743" s="5" t="s">
        <v>83</v>
      </c>
      <c r="M743" s="21">
        <v>7</v>
      </c>
      <c r="N743" s="37">
        <v>0</v>
      </c>
      <c r="O743" s="5"/>
    </row>
    <row r="744" spans="1:15" ht="15.6">
      <c r="A744" s="4" t="s">
        <v>23</v>
      </c>
      <c r="B744" s="5">
        <v>401</v>
      </c>
      <c r="C744" s="10">
        <v>55888.863971710205</v>
      </c>
      <c r="D744" s="30"/>
      <c r="E744" s="22">
        <v>29.906443635546154</v>
      </c>
      <c r="F744" s="29">
        <v>0</v>
      </c>
      <c r="G744" s="14" t="s">
        <v>92</v>
      </c>
      <c r="H744" s="31">
        <v>14.437189632455327</v>
      </c>
      <c r="I744" s="31">
        <v>0.44811044589017646</v>
      </c>
      <c r="J744" s="7" t="s">
        <v>39</v>
      </c>
      <c r="K744" s="5" t="s">
        <v>62</v>
      </c>
      <c r="L744" s="5" t="s">
        <v>83</v>
      </c>
      <c r="M744" s="21">
        <v>7</v>
      </c>
      <c r="N744" s="37">
        <v>0</v>
      </c>
      <c r="O744" s="5"/>
    </row>
    <row r="745" spans="1:15" ht="15.6">
      <c r="A745" s="4" t="s">
        <v>23</v>
      </c>
      <c r="B745" s="5">
        <v>401</v>
      </c>
      <c r="C745" s="10">
        <v>55903.236038208008</v>
      </c>
      <c r="D745" s="30"/>
      <c r="E745" s="22">
        <v>30.098062487285418</v>
      </c>
      <c r="F745" s="29">
        <v>0</v>
      </c>
      <c r="G745" s="14" t="s">
        <v>92</v>
      </c>
      <c r="H745" s="31">
        <v>14.336768601592276</v>
      </c>
      <c r="I745" s="31">
        <v>0.31078541096842416</v>
      </c>
      <c r="J745" s="7" t="s">
        <v>39</v>
      </c>
      <c r="K745" s="5" t="s">
        <v>62</v>
      </c>
      <c r="L745" s="5" t="s">
        <v>83</v>
      </c>
      <c r="M745" s="21">
        <v>7</v>
      </c>
      <c r="N745" s="37">
        <v>0</v>
      </c>
      <c r="O745" s="5"/>
    </row>
    <row r="746" spans="1:15" ht="15.6">
      <c r="A746" s="4" t="s">
        <v>23</v>
      </c>
      <c r="B746" s="5">
        <v>401</v>
      </c>
      <c r="C746" s="10">
        <v>55920.01651763916</v>
      </c>
      <c r="D746" s="30"/>
      <c r="E746" s="22">
        <v>30.056710329676413</v>
      </c>
      <c r="F746" s="29">
        <v>0</v>
      </c>
      <c r="G746" s="14" t="s">
        <v>92</v>
      </c>
      <c r="H746" s="31">
        <v>14.372367953463971</v>
      </c>
      <c r="I746" s="31">
        <v>0.36949477878286507</v>
      </c>
      <c r="J746" s="7" t="s">
        <v>39</v>
      </c>
      <c r="K746" s="5" t="s">
        <v>62</v>
      </c>
      <c r="L746" s="5" t="s">
        <v>83</v>
      </c>
      <c r="M746" s="21">
        <v>7</v>
      </c>
      <c r="N746" s="37">
        <v>0</v>
      </c>
      <c r="O746" s="5"/>
    </row>
    <row r="747" spans="1:15" ht="15.6">
      <c r="A747" s="4" t="s">
        <v>23</v>
      </c>
      <c r="B747" s="5">
        <v>401</v>
      </c>
      <c r="C747" s="10">
        <v>55934.252628326416</v>
      </c>
      <c r="D747" s="30"/>
      <c r="E747" s="22">
        <v>30.355289879196455</v>
      </c>
      <c r="F747" s="29">
        <v>0</v>
      </c>
      <c r="G747" s="14" t="s">
        <v>92</v>
      </c>
      <c r="H747" s="31">
        <v>14.365070877978781</v>
      </c>
      <c r="I747" s="31">
        <v>0.29640339952224992</v>
      </c>
      <c r="J747" s="7" t="s">
        <v>39</v>
      </c>
      <c r="K747" s="5" t="s">
        <v>62</v>
      </c>
      <c r="L747" s="5" t="s">
        <v>83</v>
      </c>
      <c r="M747" s="21">
        <v>7</v>
      </c>
      <c r="N747" s="37">
        <v>0</v>
      </c>
      <c r="O747" s="5"/>
    </row>
    <row r="748" spans="1:15" ht="15.6">
      <c r="A748" s="4" t="s">
        <v>23</v>
      </c>
      <c r="B748" s="5">
        <v>401</v>
      </c>
      <c r="C748" s="10">
        <v>55942.169338226318</v>
      </c>
      <c r="D748" s="30"/>
      <c r="E748" s="22">
        <v>30.118239453128044</v>
      </c>
      <c r="F748" s="29">
        <v>0</v>
      </c>
      <c r="G748" s="14" t="s">
        <v>92</v>
      </c>
      <c r="H748" s="31">
        <v>14.434951235384741</v>
      </c>
      <c r="I748" s="31">
        <v>0.21331225474370555</v>
      </c>
      <c r="J748" s="7" t="s">
        <v>39</v>
      </c>
      <c r="K748" s="5" t="s">
        <v>62</v>
      </c>
      <c r="L748" s="5" t="s">
        <v>83</v>
      </c>
      <c r="M748" s="21">
        <v>7</v>
      </c>
      <c r="N748" s="37">
        <v>0</v>
      </c>
      <c r="O748" s="5"/>
    </row>
    <row r="749" spans="1:15" ht="15.6">
      <c r="A749" s="4" t="s">
        <v>23</v>
      </c>
      <c r="B749" s="5">
        <v>401</v>
      </c>
      <c r="C749" s="10">
        <v>55948.766263961792</v>
      </c>
      <c r="D749" s="30"/>
      <c r="E749" s="22">
        <v>29.872544863782277</v>
      </c>
      <c r="F749" s="29">
        <v>0</v>
      </c>
      <c r="G749" s="14" t="s">
        <v>92</v>
      </c>
      <c r="H749" s="31">
        <v>13.767091088210393</v>
      </c>
      <c r="I749" s="31">
        <v>0.46902294104199521</v>
      </c>
      <c r="J749" s="7" t="s">
        <v>39</v>
      </c>
      <c r="K749" s="5" t="s">
        <v>62</v>
      </c>
      <c r="L749" s="5" t="s">
        <v>83</v>
      </c>
      <c r="M749" s="21">
        <v>7</v>
      </c>
      <c r="N749" s="37">
        <v>0</v>
      </c>
      <c r="O749" s="5"/>
    </row>
    <row r="750" spans="1:15" ht="15.6">
      <c r="A750" s="4" t="s">
        <v>23</v>
      </c>
      <c r="B750" s="5">
        <v>401</v>
      </c>
      <c r="C750" s="10">
        <v>55955.364194869995</v>
      </c>
      <c r="D750" s="30"/>
      <c r="E750" s="22">
        <v>29.806086879529179</v>
      </c>
      <c r="F750" s="29">
        <v>0</v>
      </c>
      <c r="G750" s="14" t="s">
        <v>92</v>
      </c>
      <c r="H750" s="31">
        <v>14.655917507765404</v>
      </c>
      <c r="I750" s="31">
        <v>0.25087118314663071</v>
      </c>
      <c r="J750" s="7" t="s">
        <v>39</v>
      </c>
      <c r="K750" s="5" t="s">
        <v>62</v>
      </c>
      <c r="L750" s="5" t="s">
        <v>83</v>
      </c>
      <c r="M750" s="21">
        <v>7</v>
      </c>
      <c r="N750" s="37">
        <v>0</v>
      </c>
      <c r="O750" s="5"/>
    </row>
    <row r="751" spans="1:15" ht="15.6">
      <c r="A751" s="4" t="s">
        <v>23</v>
      </c>
      <c r="B751" s="5">
        <v>401</v>
      </c>
      <c r="C751" s="10">
        <v>55963.280906677246</v>
      </c>
      <c r="D751" s="30"/>
      <c r="E751" s="22">
        <v>30.532007429897707</v>
      </c>
      <c r="F751" s="29">
        <v>0</v>
      </c>
      <c r="G751" s="14" t="s">
        <v>92</v>
      </c>
      <c r="H751" s="31">
        <v>13.710063834138753</v>
      </c>
      <c r="I751" s="31">
        <v>0.72653052789034045</v>
      </c>
      <c r="J751" s="7" t="s">
        <v>39</v>
      </c>
      <c r="K751" s="5" t="s">
        <v>62</v>
      </c>
      <c r="L751" s="5" t="s">
        <v>83</v>
      </c>
      <c r="M751" s="21">
        <v>7</v>
      </c>
      <c r="N751" s="37">
        <v>0</v>
      </c>
      <c r="O751" s="5"/>
    </row>
    <row r="752" spans="1:15" ht="15.6">
      <c r="A752" s="4" t="s">
        <v>23</v>
      </c>
      <c r="B752" s="5">
        <v>401</v>
      </c>
      <c r="C752" s="10">
        <v>55993.160749435425</v>
      </c>
      <c r="D752" s="30"/>
      <c r="E752" s="22">
        <v>28.88263458027706</v>
      </c>
      <c r="F752" s="29">
        <v>0</v>
      </c>
      <c r="G752" s="14" t="s">
        <v>92</v>
      </c>
      <c r="H752" s="31">
        <v>13.221158571861569</v>
      </c>
      <c r="I752" s="31">
        <v>0.47754121831964902</v>
      </c>
      <c r="J752" s="7" t="s">
        <v>39</v>
      </c>
      <c r="K752" s="5" t="s">
        <v>62</v>
      </c>
      <c r="L752" s="5" t="s">
        <v>83</v>
      </c>
      <c r="M752" s="21">
        <v>7</v>
      </c>
      <c r="N752" s="37">
        <v>0</v>
      </c>
      <c r="O752" s="5"/>
    </row>
    <row r="753" spans="1:15" ht="15.6">
      <c r="A753" s="4" t="s">
        <v>23</v>
      </c>
      <c r="B753" s="5">
        <v>401</v>
      </c>
      <c r="C753" s="10">
        <v>56003.575670003891</v>
      </c>
      <c r="D753" s="30"/>
      <c r="E753" s="22">
        <v>29.729426859240871</v>
      </c>
      <c r="F753" s="29">
        <v>0</v>
      </c>
      <c r="G753" s="14" t="s">
        <v>92</v>
      </c>
      <c r="H753" s="31">
        <v>14.005933812371696</v>
      </c>
      <c r="I753" s="31">
        <v>0.3506567398229799</v>
      </c>
      <c r="J753" s="7" t="s">
        <v>39</v>
      </c>
      <c r="K753" s="5" t="s">
        <v>62</v>
      </c>
      <c r="L753" s="5" t="s">
        <v>83</v>
      </c>
      <c r="M753" s="21">
        <v>7</v>
      </c>
      <c r="N753" s="37">
        <v>0</v>
      </c>
      <c r="O753" s="5"/>
    </row>
    <row r="754" spans="1:15" ht="15.6">
      <c r="A754" s="4" t="s">
        <v>23</v>
      </c>
      <c r="B754" s="5">
        <v>401</v>
      </c>
      <c r="C754" s="10">
        <v>56013.636981248856</v>
      </c>
      <c r="D754" s="30"/>
      <c r="E754" s="22">
        <v>28.848048595212706</v>
      </c>
      <c r="F754" s="29">
        <v>0</v>
      </c>
      <c r="G754" s="14" t="s">
        <v>92</v>
      </c>
      <c r="H754" s="31">
        <v>13.668268425583662</v>
      </c>
      <c r="I754" s="31">
        <v>0.35410465415935577</v>
      </c>
      <c r="J754" s="7" t="s">
        <v>39</v>
      </c>
      <c r="K754" s="5" t="s">
        <v>62</v>
      </c>
      <c r="L754" s="5" t="s">
        <v>83</v>
      </c>
      <c r="M754" s="21">
        <v>7</v>
      </c>
      <c r="N754" s="37">
        <v>0</v>
      </c>
      <c r="O754" s="5"/>
    </row>
    <row r="755" spans="1:15" ht="15.6">
      <c r="A755" s="4" t="s">
        <v>23</v>
      </c>
      <c r="B755" s="5">
        <v>401</v>
      </c>
      <c r="C755" s="10">
        <v>56018.72533416748</v>
      </c>
      <c r="D755" s="30"/>
      <c r="E755" s="22">
        <v>28.802767583234555</v>
      </c>
      <c r="F755" s="29">
        <v>0</v>
      </c>
      <c r="G755" s="14" t="s">
        <v>92</v>
      </c>
      <c r="H755" s="31">
        <v>14.917664532265619</v>
      </c>
      <c r="I755" s="31">
        <v>0.40392267113513936</v>
      </c>
      <c r="J755" s="7" t="s">
        <v>39</v>
      </c>
      <c r="K755" s="5" t="s">
        <v>62</v>
      </c>
      <c r="L755" s="5" t="s">
        <v>83</v>
      </c>
      <c r="M755" s="21">
        <v>7</v>
      </c>
      <c r="N755" s="37">
        <v>0</v>
      </c>
      <c r="O755" s="5"/>
    </row>
    <row r="756" spans="1:15" ht="15.6">
      <c r="A756" s="4" t="s">
        <v>23</v>
      </c>
      <c r="B756" s="5">
        <v>401</v>
      </c>
      <c r="C756" s="10">
        <v>56031.779434204102</v>
      </c>
      <c r="D756" s="30"/>
      <c r="E756" s="22">
        <v>28.483406581434629</v>
      </c>
      <c r="F756" s="29">
        <v>0</v>
      </c>
      <c r="G756" s="14" t="s">
        <v>92</v>
      </c>
      <c r="H756" s="31">
        <v>14.91418524524768</v>
      </c>
      <c r="I756" s="31">
        <v>0.75129570252051159</v>
      </c>
      <c r="J756" s="7" t="s">
        <v>39</v>
      </c>
      <c r="K756" s="5" t="s">
        <v>62</v>
      </c>
      <c r="L756" s="5" t="s">
        <v>83</v>
      </c>
      <c r="M756" s="21">
        <v>7</v>
      </c>
      <c r="N756" s="37">
        <v>0</v>
      </c>
      <c r="O756" s="5"/>
    </row>
    <row r="757" spans="1:15" ht="15.6">
      <c r="A757" s="4" t="s">
        <v>23</v>
      </c>
      <c r="B757" s="5">
        <v>401</v>
      </c>
      <c r="C757" s="10">
        <v>56051.039447784424</v>
      </c>
      <c r="D757" s="30"/>
      <c r="E757" s="22">
        <v>28.155649084868589</v>
      </c>
      <c r="F757" s="29">
        <v>0</v>
      </c>
      <c r="G757" s="14" t="s">
        <v>92</v>
      </c>
      <c r="H757" s="31">
        <v>14.32517889075957</v>
      </c>
      <c r="I757" s="31">
        <v>0.36620794193455297</v>
      </c>
      <c r="J757" s="7" t="s">
        <v>39</v>
      </c>
      <c r="K757" s="5" t="s">
        <v>62</v>
      </c>
      <c r="L757" s="5" t="s">
        <v>83</v>
      </c>
      <c r="M757" s="21">
        <v>7</v>
      </c>
      <c r="N757" s="37">
        <v>0</v>
      </c>
      <c r="O757" s="5"/>
    </row>
    <row r="758" spans="1:15" ht="15.6">
      <c r="A758" s="4" t="s">
        <v>23</v>
      </c>
      <c r="B758" s="5">
        <v>401</v>
      </c>
      <c r="C758" s="10">
        <v>56072.837490081787</v>
      </c>
      <c r="D758" s="30"/>
      <c r="E758" s="22">
        <v>28.702373821586203</v>
      </c>
      <c r="F758" s="29">
        <v>0</v>
      </c>
      <c r="G758" s="14" t="s">
        <v>92</v>
      </c>
      <c r="H758" s="31">
        <v>14.744482619169608</v>
      </c>
      <c r="I758" s="31">
        <v>0.38068824823932468</v>
      </c>
      <c r="J758" s="7" t="s">
        <v>39</v>
      </c>
      <c r="K758" s="5" t="s">
        <v>62</v>
      </c>
      <c r="L758" s="5" t="s">
        <v>83</v>
      </c>
      <c r="M758" s="21">
        <v>7</v>
      </c>
      <c r="N758" s="37">
        <v>0</v>
      </c>
      <c r="O758" s="5"/>
    </row>
    <row r="759" spans="1:15" ht="15.6">
      <c r="A759" s="4" t="s">
        <v>23</v>
      </c>
      <c r="B759" s="5">
        <v>401</v>
      </c>
      <c r="C759" s="10">
        <v>56089.876934051514</v>
      </c>
      <c r="D759" s="30"/>
      <c r="E759" s="22">
        <v>28.471040536741139</v>
      </c>
      <c r="F759" s="29">
        <v>0</v>
      </c>
      <c r="G759" s="14" t="s">
        <v>92</v>
      </c>
      <c r="H759" s="31">
        <v>14.904098890806683</v>
      </c>
      <c r="I759" s="31">
        <v>0.35801187698640563</v>
      </c>
      <c r="J759" s="7" t="s">
        <v>39</v>
      </c>
      <c r="K759" s="5" t="s">
        <v>62</v>
      </c>
      <c r="L759" s="5" t="s">
        <v>83</v>
      </c>
      <c r="M759" s="21">
        <v>7</v>
      </c>
      <c r="N759" s="37">
        <v>0</v>
      </c>
      <c r="O759" s="5"/>
    </row>
    <row r="760" spans="1:15" ht="15.6">
      <c r="A760" s="4" t="s">
        <v>23</v>
      </c>
      <c r="B760" s="5">
        <v>401</v>
      </c>
      <c r="C760" s="10">
        <v>56136.173995971723</v>
      </c>
      <c r="D760" s="30"/>
      <c r="E760" s="22">
        <v>28.730994191040292</v>
      </c>
      <c r="F760" s="29">
        <v>0</v>
      </c>
      <c r="G760" s="14" t="s">
        <v>92</v>
      </c>
      <c r="H760" s="31">
        <v>14.66250121956303</v>
      </c>
      <c r="I760" s="31">
        <v>0.40867283521031128</v>
      </c>
      <c r="J760" s="7" t="s">
        <v>39</v>
      </c>
      <c r="K760" s="5" t="s">
        <v>62</v>
      </c>
      <c r="L760" s="5" t="s">
        <v>83</v>
      </c>
      <c r="M760" s="21">
        <v>7</v>
      </c>
      <c r="N760" s="37">
        <v>0</v>
      </c>
      <c r="O760" s="5"/>
    </row>
    <row r="761" spans="1:15" ht="15.6">
      <c r="A761" s="4" t="s">
        <v>23</v>
      </c>
      <c r="B761" s="5">
        <v>401</v>
      </c>
      <c r="C761" s="10">
        <v>56152.418579101621</v>
      </c>
      <c r="D761" s="30"/>
      <c r="E761" s="22">
        <v>28.924121440161969</v>
      </c>
      <c r="F761" s="29">
        <v>0</v>
      </c>
      <c r="G761" s="14" t="s">
        <v>92</v>
      </c>
      <c r="H761" s="31">
        <v>14.211995455575721</v>
      </c>
      <c r="I761" s="31">
        <v>0.34209034860381704</v>
      </c>
      <c r="J761" s="7" t="s">
        <v>39</v>
      </c>
      <c r="K761" s="5" t="s">
        <v>62</v>
      </c>
      <c r="L761" s="5" t="s">
        <v>83</v>
      </c>
      <c r="M761" s="21">
        <v>7</v>
      </c>
      <c r="N761" s="37">
        <v>0</v>
      </c>
      <c r="O761" s="5"/>
    </row>
    <row r="762" spans="1:15" ht="15.6">
      <c r="A762" s="4" t="s">
        <v>23</v>
      </c>
      <c r="B762" s="5">
        <v>401</v>
      </c>
      <c r="C762" s="10">
        <v>56163.789787292546</v>
      </c>
      <c r="D762" s="30"/>
      <c r="E762" s="22">
        <v>28.74049453797338</v>
      </c>
      <c r="F762" s="29">
        <v>0</v>
      </c>
      <c r="G762" s="14" t="s">
        <v>92</v>
      </c>
      <c r="H762" s="31">
        <v>14.946112248022004</v>
      </c>
      <c r="I762" s="31">
        <v>0.33455927158830834</v>
      </c>
      <c r="J762" s="7" t="s">
        <v>39</v>
      </c>
      <c r="K762" s="5" t="s">
        <v>62</v>
      </c>
      <c r="L762" s="5" t="s">
        <v>83</v>
      </c>
      <c r="M762" s="21">
        <v>7</v>
      </c>
      <c r="N762" s="37">
        <v>0</v>
      </c>
      <c r="O762" s="5"/>
    </row>
    <row r="763" spans="1:15" ht="15.6">
      <c r="A763" s="4" t="s">
        <v>23</v>
      </c>
      <c r="B763" s="5">
        <v>401</v>
      </c>
      <c r="C763" s="10">
        <v>56214.147994995234</v>
      </c>
      <c r="D763" s="30"/>
      <c r="E763" s="22">
        <v>28.314960902858733</v>
      </c>
      <c r="F763" s="29">
        <v>0</v>
      </c>
      <c r="G763" s="14" t="s">
        <v>92</v>
      </c>
      <c r="H763" s="31">
        <v>14.441583948388459</v>
      </c>
      <c r="I763" s="31">
        <v>0.38580827922516892</v>
      </c>
      <c r="J763" s="7" t="s">
        <v>39</v>
      </c>
      <c r="K763" s="5" t="s">
        <v>62</v>
      </c>
      <c r="L763" s="5" t="s">
        <v>83</v>
      </c>
      <c r="M763" s="21">
        <v>7</v>
      </c>
      <c r="N763" s="37">
        <v>0</v>
      </c>
      <c r="O763" s="5"/>
    </row>
    <row r="764" spans="1:15" ht="15.6">
      <c r="A764" s="4" t="s">
        <v>23</v>
      </c>
      <c r="B764" s="5">
        <v>401</v>
      </c>
      <c r="C764" s="10">
        <v>56246.637161255021</v>
      </c>
      <c r="D764" s="30"/>
      <c r="E764" s="22">
        <v>28.932346529701064</v>
      </c>
      <c r="F764" s="29">
        <v>0</v>
      </c>
      <c r="G764" s="14" t="s">
        <v>92</v>
      </c>
      <c r="H764" s="31">
        <v>14.915064788225019</v>
      </c>
      <c r="I764" s="31">
        <v>0.42500362550775694</v>
      </c>
      <c r="J764" s="7" t="s">
        <v>39</v>
      </c>
      <c r="K764" s="5" t="s">
        <v>62</v>
      </c>
      <c r="L764" s="5" t="s">
        <v>83</v>
      </c>
      <c r="M764" s="21">
        <v>7</v>
      </c>
      <c r="N764" s="37">
        <v>0</v>
      </c>
      <c r="O764" s="5"/>
    </row>
    <row r="765" spans="1:15" ht="15.6">
      <c r="A765" s="4" t="s">
        <v>23</v>
      </c>
      <c r="B765" s="5">
        <v>401</v>
      </c>
      <c r="C765" s="10">
        <v>56448.882221222251</v>
      </c>
      <c r="D765" s="30"/>
      <c r="E765" s="22">
        <v>29.213428358421986</v>
      </c>
      <c r="F765" s="29">
        <v>0</v>
      </c>
      <c r="G765" s="14" t="s">
        <v>92</v>
      </c>
      <c r="H765" s="31">
        <v>15.633514573287766</v>
      </c>
      <c r="I765" s="31">
        <v>0.60838953494790915</v>
      </c>
      <c r="J765" s="7" t="s">
        <v>39</v>
      </c>
      <c r="K765" s="5" t="s">
        <v>62</v>
      </c>
      <c r="L765" s="5" t="s">
        <v>83</v>
      </c>
      <c r="M765" s="21">
        <v>7</v>
      </c>
      <c r="N765" s="37">
        <v>0</v>
      </c>
      <c r="O765" s="5"/>
    </row>
    <row r="766" spans="1:15" ht="15.6">
      <c r="A766" s="4" t="s">
        <v>73</v>
      </c>
      <c r="B766" s="5" t="s">
        <v>141</v>
      </c>
      <c r="C766" s="10">
        <v>55789</v>
      </c>
      <c r="D766" s="22">
        <v>37</v>
      </c>
      <c r="E766" s="22">
        <v>30</v>
      </c>
      <c r="F766" s="29">
        <v>0</v>
      </c>
      <c r="G766" s="18" t="s">
        <v>136</v>
      </c>
      <c r="H766" s="11">
        <v>15.4</v>
      </c>
      <c r="I766" s="11">
        <v>0.19</v>
      </c>
      <c r="J766" s="7" t="s">
        <v>176</v>
      </c>
      <c r="K766" s="7" t="s">
        <v>50</v>
      </c>
      <c r="L766" s="7" t="s">
        <v>178</v>
      </c>
      <c r="M766" s="10">
        <v>7</v>
      </c>
      <c r="N766" s="37">
        <v>0</v>
      </c>
      <c r="O766" s="5"/>
    </row>
    <row r="767" spans="1:15" ht="15.6">
      <c r="A767" s="4" t="s">
        <v>73</v>
      </c>
      <c r="B767" s="5" t="s">
        <v>141</v>
      </c>
      <c r="C767" s="10">
        <v>55795.744680851065</v>
      </c>
      <c r="D767" s="22">
        <v>37</v>
      </c>
      <c r="E767" s="22">
        <v>30</v>
      </c>
      <c r="F767" s="29">
        <v>0</v>
      </c>
      <c r="G767" s="18" t="s">
        <v>136</v>
      </c>
      <c r="H767" s="11">
        <v>15.39</v>
      </c>
      <c r="I767" s="11">
        <v>0.19</v>
      </c>
      <c r="J767" s="7" t="s">
        <v>176</v>
      </c>
      <c r="K767" s="7" t="s">
        <v>50</v>
      </c>
      <c r="L767" s="7" t="s">
        <v>178</v>
      </c>
      <c r="M767" s="10">
        <v>7</v>
      </c>
      <c r="N767" s="37">
        <v>0</v>
      </c>
      <c r="O767" s="5"/>
    </row>
    <row r="768" spans="1:15" ht="15.6">
      <c r="A768" s="4" t="s">
        <v>73</v>
      </c>
      <c r="B768" s="5" t="s">
        <v>141</v>
      </c>
      <c r="C768" s="10">
        <v>55818.723404255317</v>
      </c>
      <c r="D768" s="22">
        <v>37</v>
      </c>
      <c r="E768" s="22">
        <v>30</v>
      </c>
      <c r="F768" s="29">
        <v>0</v>
      </c>
      <c r="G768" s="18" t="s">
        <v>136</v>
      </c>
      <c r="H768" s="11">
        <v>15.76</v>
      </c>
      <c r="I768" s="11">
        <v>0.19</v>
      </c>
      <c r="J768" s="7" t="s">
        <v>176</v>
      </c>
      <c r="K768" s="7" t="s">
        <v>50</v>
      </c>
      <c r="L768" s="7" t="s">
        <v>178</v>
      </c>
      <c r="M768" s="10">
        <v>7</v>
      </c>
      <c r="N768" s="37">
        <v>0</v>
      </c>
      <c r="O768" s="5"/>
    </row>
    <row r="769" spans="1:15" ht="15.6">
      <c r="A769" s="4" t="s">
        <v>73</v>
      </c>
      <c r="B769" s="5" t="s">
        <v>141</v>
      </c>
      <c r="C769" s="10">
        <v>55861.808510638301</v>
      </c>
      <c r="D769" s="22">
        <v>37</v>
      </c>
      <c r="E769" s="22">
        <v>30</v>
      </c>
      <c r="F769" s="29">
        <v>0</v>
      </c>
      <c r="G769" s="18" t="s">
        <v>136</v>
      </c>
      <c r="H769" s="11">
        <v>15.86</v>
      </c>
      <c r="I769" s="11">
        <v>0.23</v>
      </c>
      <c r="J769" s="7" t="s">
        <v>176</v>
      </c>
      <c r="K769" s="7" t="s">
        <v>50</v>
      </c>
      <c r="L769" s="7" t="s">
        <v>178</v>
      </c>
      <c r="M769" s="10">
        <v>7</v>
      </c>
      <c r="N769" s="37">
        <v>0</v>
      </c>
      <c r="O769" s="5"/>
    </row>
    <row r="770" spans="1:15" ht="15.6">
      <c r="A770" s="4" t="s">
        <v>73</v>
      </c>
      <c r="B770" s="5" t="s">
        <v>141</v>
      </c>
      <c r="C770" s="10">
        <v>55866.595744680853</v>
      </c>
      <c r="D770" s="22">
        <v>37</v>
      </c>
      <c r="E770" s="22">
        <v>30</v>
      </c>
      <c r="F770" s="29">
        <v>0</v>
      </c>
      <c r="G770" s="18" t="s">
        <v>136</v>
      </c>
      <c r="H770" s="11">
        <v>15.43</v>
      </c>
      <c r="I770" s="11">
        <v>0.38</v>
      </c>
      <c r="J770" s="7" t="s">
        <v>176</v>
      </c>
      <c r="K770" s="7" t="s">
        <v>50</v>
      </c>
      <c r="L770" s="7" t="s">
        <v>178</v>
      </c>
      <c r="M770" s="10">
        <v>7</v>
      </c>
      <c r="N770" s="37">
        <v>0</v>
      </c>
      <c r="O770" s="5"/>
    </row>
    <row r="771" spans="1:15" ht="15.6">
      <c r="A771" s="4" t="s">
        <v>73</v>
      </c>
      <c r="B771" s="5" t="s">
        <v>141</v>
      </c>
      <c r="C771" s="10">
        <v>55867.553191489358</v>
      </c>
      <c r="D771" s="22">
        <v>37</v>
      </c>
      <c r="E771" s="22">
        <v>32</v>
      </c>
      <c r="F771" s="29">
        <v>0</v>
      </c>
      <c r="G771" s="18" t="s">
        <v>136</v>
      </c>
      <c r="H771" s="11">
        <v>15.13</v>
      </c>
      <c r="I771" s="11">
        <v>0.23</v>
      </c>
      <c r="J771" s="7" t="s">
        <v>176</v>
      </c>
      <c r="K771" s="7" t="s">
        <v>50</v>
      </c>
      <c r="L771" s="7" t="s">
        <v>178</v>
      </c>
      <c r="M771" s="10">
        <v>7</v>
      </c>
      <c r="N771" s="37">
        <v>0</v>
      </c>
      <c r="O771" s="5"/>
    </row>
    <row r="772" spans="1:15" ht="15.6">
      <c r="A772" s="4" t="s">
        <v>73</v>
      </c>
      <c r="B772" s="5" t="s">
        <v>141</v>
      </c>
      <c r="C772" s="10">
        <v>55907.5</v>
      </c>
      <c r="D772" s="22">
        <v>37</v>
      </c>
      <c r="E772" s="22">
        <v>32</v>
      </c>
      <c r="F772" s="29">
        <v>0</v>
      </c>
      <c r="G772" s="18" t="s">
        <v>136</v>
      </c>
      <c r="H772" s="11">
        <v>14.96</v>
      </c>
      <c r="I772" s="11">
        <v>0.28999999999999998</v>
      </c>
      <c r="J772" s="7" t="s">
        <v>176</v>
      </c>
      <c r="K772" s="7" t="s">
        <v>50</v>
      </c>
      <c r="L772" s="7" t="s">
        <v>178</v>
      </c>
      <c r="M772" s="10">
        <v>7</v>
      </c>
      <c r="N772" s="37">
        <v>0</v>
      </c>
      <c r="O772" s="5"/>
    </row>
    <row r="773" spans="1:15" ht="15.6">
      <c r="A773" s="4" t="s">
        <v>73</v>
      </c>
      <c r="B773" s="5" t="s">
        <v>141</v>
      </c>
      <c r="C773" s="10">
        <v>55923.541666666664</v>
      </c>
      <c r="D773" s="22">
        <v>37</v>
      </c>
      <c r="E773" s="22">
        <v>32</v>
      </c>
      <c r="F773" s="29">
        <v>0</v>
      </c>
      <c r="G773" s="18" t="s">
        <v>136</v>
      </c>
      <c r="H773" s="11">
        <v>15.09</v>
      </c>
      <c r="I773" s="11">
        <v>0.24</v>
      </c>
      <c r="J773" s="7" t="s">
        <v>176</v>
      </c>
      <c r="K773" s="7" t="s">
        <v>50</v>
      </c>
      <c r="L773" s="7" t="s">
        <v>178</v>
      </c>
      <c r="M773" s="10">
        <v>7</v>
      </c>
      <c r="N773" s="37">
        <v>0</v>
      </c>
      <c r="O773" s="5"/>
    </row>
    <row r="774" spans="1:15" ht="15.6">
      <c r="A774" s="4" t="s">
        <v>73</v>
      </c>
      <c r="B774" s="5" t="s">
        <v>141</v>
      </c>
      <c r="C774" s="10">
        <v>55930.416666666664</v>
      </c>
      <c r="D774" s="22">
        <v>38.5</v>
      </c>
      <c r="E774" s="22">
        <v>35</v>
      </c>
      <c r="F774" s="29">
        <v>0</v>
      </c>
      <c r="G774" s="18" t="s">
        <v>136</v>
      </c>
      <c r="H774" s="11">
        <v>14.9</v>
      </c>
      <c r="I774" s="11">
        <v>0.3</v>
      </c>
      <c r="J774" s="7" t="s">
        <v>176</v>
      </c>
      <c r="K774" s="7" t="s">
        <v>50</v>
      </c>
      <c r="L774" s="7" t="s">
        <v>178</v>
      </c>
      <c r="M774" s="10">
        <v>7</v>
      </c>
      <c r="N774" s="37">
        <v>0</v>
      </c>
      <c r="O774" s="5"/>
    </row>
    <row r="775" spans="1:15" ht="15.6">
      <c r="A775" s="4" t="s">
        <v>73</v>
      </c>
      <c r="B775" s="5" t="s">
        <v>141</v>
      </c>
      <c r="C775" s="10">
        <v>55932.708333333336</v>
      </c>
      <c r="D775" s="22">
        <v>38.5</v>
      </c>
      <c r="E775" s="22">
        <v>35</v>
      </c>
      <c r="F775" s="29">
        <v>0</v>
      </c>
      <c r="G775" s="18" t="s">
        <v>136</v>
      </c>
      <c r="H775" s="11">
        <v>14.92</v>
      </c>
      <c r="I775" s="11">
        <v>0.23</v>
      </c>
      <c r="J775" s="7" t="s">
        <v>176</v>
      </c>
      <c r="K775" s="7" t="s">
        <v>50</v>
      </c>
      <c r="L775" s="7" t="s">
        <v>178</v>
      </c>
      <c r="M775" s="10">
        <v>7</v>
      </c>
      <c r="N775" s="37">
        <v>0</v>
      </c>
      <c r="O775" s="5"/>
    </row>
    <row r="776" spans="1:15" ht="15.6">
      <c r="A776" s="4" t="s">
        <v>73</v>
      </c>
      <c r="B776" s="5" t="s">
        <v>141</v>
      </c>
      <c r="C776" s="10">
        <v>55952.307692307695</v>
      </c>
      <c r="D776" s="22">
        <v>38.5</v>
      </c>
      <c r="E776" s="22">
        <v>35</v>
      </c>
      <c r="F776" s="29">
        <v>0</v>
      </c>
      <c r="G776" s="18" t="s">
        <v>136</v>
      </c>
      <c r="H776" s="11">
        <v>14.46</v>
      </c>
      <c r="I776" s="11">
        <v>0.21</v>
      </c>
      <c r="J776" s="7" t="s">
        <v>176</v>
      </c>
      <c r="K776" s="7" t="s">
        <v>50</v>
      </c>
      <c r="L776" s="7" t="s">
        <v>178</v>
      </c>
      <c r="M776" s="10">
        <v>7</v>
      </c>
      <c r="N776" s="37">
        <v>0</v>
      </c>
      <c r="O776" s="5"/>
    </row>
    <row r="777" spans="1:15" ht="15.6">
      <c r="A777" s="4" t="s">
        <v>73</v>
      </c>
      <c r="B777" s="5" t="s">
        <v>141</v>
      </c>
      <c r="C777" s="10">
        <v>55952.307692307695</v>
      </c>
      <c r="D777" s="22">
        <v>38.5</v>
      </c>
      <c r="E777" s="22">
        <v>35</v>
      </c>
      <c r="F777" s="29">
        <v>0</v>
      </c>
      <c r="G777" s="18" t="s">
        <v>136</v>
      </c>
      <c r="H777" s="11">
        <v>14.45</v>
      </c>
      <c r="I777" s="11">
        <v>0.45</v>
      </c>
      <c r="J777" s="7" t="s">
        <v>176</v>
      </c>
      <c r="K777" s="7" t="s">
        <v>50</v>
      </c>
      <c r="L777" s="7" t="s">
        <v>178</v>
      </c>
      <c r="M777" s="10">
        <v>7</v>
      </c>
      <c r="N777" s="37">
        <v>0</v>
      </c>
      <c r="O777" s="5"/>
    </row>
    <row r="778" spans="1:15" ht="15.6">
      <c r="A778" s="4" t="s">
        <v>73</v>
      </c>
      <c r="B778" s="5" t="s">
        <v>141</v>
      </c>
      <c r="C778" s="10">
        <v>55969.615384615383</v>
      </c>
      <c r="D778" s="22">
        <v>38.5</v>
      </c>
      <c r="E778" s="22">
        <v>35</v>
      </c>
      <c r="F778" s="29">
        <v>0</v>
      </c>
      <c r="G778" s="18" t="s">
        <v>136</v>
      </c>
      <c r="H778" s="11">
        <v>15.11</v>
      </c>
      <c r="I778" s="11">
        <v>0.28000000000000003</v>
      </c>
      <c r="J778" s="7" t="s">
        <v>176</v>
      </c>
      <c r="K778" s="7" t="s">
        <v>50</v>
      </c>
      <c r="L778" s="7" t="s">
        <v>178</v>
      </c>
      <c r="M778" s="10">
        <v>7</v>
      </c>
      <c r="N778" s="37">
        <v>0</v>
      </c>
      <c r="O778" s="5"/>
    </row>
    <row r="779" spans="1:15" ht="15.6">
      <c r="A779" s="4" t="s">
        <v>73</v>
      </c>
      <c r="B779" s="5" t="s">
        <v>141</v>
      </c>
      <c r="C779" s="10">
        <v>55992.692307692305</v>
      </c>
      <c r="D779" s="22">
        <v>38.5</v>
      </c>
      <c r="E779" s="22">
        <v>35</v>
      </c>
      <c r="F779" s="29">
        <v>0</v>
      </c>
      <c r="G779" s="18" t="s">
        <v>136</v>
      </c>
      <c r="H779" s="11">
        <v>14.82</v>
      </c>
      <c r="I779" s="11">
        <v>0.3</v>
      </c>
      <c r="J779" s="7" t="s">
        <v>176</v>
      </c>
      <c r="K779" s="7" t="s">
        <v>50</v>
      </c>
      <c r="L779" s="7" t="s">
        <v>178</v>
      </c>
      <c r="M779" s="10">
        <v>7</v>
      </c>
      <c r="N779" s="37">
        <v>0</v>
      </c>
      <c r="O779" s="5"/>
    </row>
    <row r="780" spans="1:15" ht="15.6">
      <c r="A780" s="4" t="s">
        <v>73</v>
      </c>
      <c r="B780" s="5" t="s">
        <v>141</v>
      </c>
      <c r="C780" s="10">
        <v>56004.230769230766</v>
      </c>
      <c r="D780" s="22">
        <v>38.5</v>
      </c>
      <c r="E780" s="22">
        <v>35</v>
      </c>
      <c r="F780" s="29">
        <v>0</v>
      </c>
      <c r="G780" s="18" t="s">
        <v>136</v>
      </c>
      <c r="H780" s="11">
        <v>14.51</v>
      </c>
      <c r="I780" s="11">
        <v>0.23</v>
      </c>
      <c r="J780" s="7" t="s">
        <v>176</v>
      </c>
      <c r="K780" s="7" t="s">
        <v>50</v>
      </c>
      <c r="L780" s="7" t="s">
        <v>178</v>
      </c>
      <c r="M780" s="10">
        <v>7</v>
      </c>
      <c r="N780" s="37">
        <v>0</v>
      </c>
      <c r="O780" s="5"/>
    </row>
    <row r="781" spans="1:15" ht="15.6">
      <c r="A781" s="4" t="s">
        <v>73</v>
      </c>
      <c r="B781" s="5" t="s">
        <v>141</v>
      </c>
      <c r="C781" s="10">
        <v>56004.230769230766</v>
      </c>
      <c r="D781" s="22">
        <v>38.5</v>
      </c>
      <c r="E781" s="22">
        <v>35</v>
      </c>
      <c r="F781" s="29">
        <v>0</v>
      </c>
      <c r="G781" s="18" t="s">
        <v>136</v>
      </c>
      <c r="H781" s="11">
        <v>14.49</v>
      </c>
      <c r="I781" s="11">
        <v>0.34</v>
      </c>
      <c r="J781" s="7" t="s">
        <v>176</v>
      </c>
      <c r="K781" s="7" t="s">
        <v>50</v>
      </c>
      <c r="L781" s="7" t="s">
        <v>178</v>
      </c>
      <c r="M781" s="10">
        <v>7</v>
      </c>
      <c r="N781" s="37">
        <v>0</v>
      </c>
      <c r="O781" s="5"/>
    </row>
    <row r="782" spans="1:15" ht="15.6">
      <c r="A782" s="4" t="s">
        <v>73</v>
      </c>
      <c r="B782" s="5" t="s">
        <v>141</v>
      </c>
      <c r="C782" s="10">
        <v>56005</v>
      </c>
      <c r="D782" s="22">
        <v>38.5</v>
      </c>
      <c r="E782" s="22">
        <v>35</v>
      </c>
      <c r="F782" s="29">
        <v>0</v>
      </c>
      <c r="G782" s="18" t="s">
        <v>136</v>
      </c>
      <c r="H782" s="11">
        <v>14.76</v>
      </c>
      <c r="I782" s="11">
        <v>0.4</v>
      </c>
      <c r="J782" s="7" t="s">
        <v>176</v>
      </c>
      <c r="K782" s="7" t="s">
        <v>50</v>
      </c>
      <c r="L782" s="7" t="s">
        <v>178</v>
      </c>
      <c r="M782" s="10">
        <v>7</v>
      </c>
      <c r="N782" s="37">
        <v>0</v>
      </c>
      <c r="O782" s="5"/>
    </row>
    <row r="783" spans="1:15" ht="15.6">
      <c r="A783" s="4" t="s">
        <v>73</v>
      </c>
      <c r="B783" s="5" t="s">
        <v>141</v>
      </c>
      <c r="C783" s="10">
        <v>56021</v>
      </c>
      <c r="D783" s="22">
        <v>37</v>
      </c>
      <c r="E783" s="22">
        <v>30</v>
      </c>
      <c r="F783" s="29">
        <v>0</v>
      </c>
      <c r="G783" s="18" t="s">
        <v>136</v>
      </c>
      <c r="H783" s="11">
        <v>15.35</v>
      </c>
      <c r="I783" s="11">
        <v>0.3</v>
      </c>
      <c r="J783" s="7" t="s">
        <v>176</v>
      </c>
      <c r="K783" s="7" t="s">
        <v>50</v>
      </c>
      <c r="L783" s="7" t="s">
        <v>178</v>
      </c>
      <c r="M783" s="10">
        <v>7</v>
      </c>
      <c r="N783" s="37">
        <v>0</v>
      </c>
      <c r="O783" s="5"/>
    </row>
    <row r="784" spans="1:15" ht="15.6">
      <c r="A784" s="4" t="s">
        <v>73</v>
      </c>
      <c r="B784" s="5" t="s">
        <v>141</v>
      </c>
      <c r="C784" s="10">
        <v>56025</v>
      </c>
      <c r="D784" s="22">
        <v>37</v>
      </c>
      <c r="E784" s="22">
        <v>30</v>
      </c>
      <c r="F784" s="29">
        <v>0</v>
      </c>
      <c r="G784" s="18" t="s">
        <v>136</v>
      </c>
      <c r="H784" s="11">
        <v>15.73</v>
      </c>
      <c r="I784" s="11">
        <v>0.39</v>
      </c>
      <c r="J784" s="7" t="s">
        <v>176</v>
      </c>
      <c r="K784" s="7" t="s">
        <v>50</v>
      </c>
      <c r="L784" s="7" t="s">
        <v>178</v>
      </c>
      <c r="M784" s="10">
        <v>7</v>
      </c>
      <c r="N784" s="37">
        <v>0</v>
      </c>
      <c r="O784" s="5"/>
    </row>
    <row r="785" spans="1:15" ht="15.6">
      <c r="A785" s="4" t="s">
        <v>73</v>
      </c>
      <c r="B785" s="5" t="s">
        <v>141</v>
      </c>
      <c r="C785" s="10">
        <v>56029</v>
      </c>
      <c r="D785" s="22">
        <v>37</v>
      </c>
      <c r="E785" s="22">
        <v>30</v>
      </c>
      <c r="F785" s="29">
        <v>0</v>
      </c>
      <c r="G785" s="18" t="s">
        <v>136</v>
      </c>
      <c r="H785" s="11">
        <v>15.46</v>
      </c>
      <c r="I785" s="11">
        <v>0.22</v>
      </c>
      <c r="J785" s="7" t="s">
        <v>176</v>
      </c>
      <c r="K785" s="7" t="s">
        <v>50</v>
      </c>
      <c r="L785" s="7" t="s">
        <v>178</v>
      </c>
      <c r="M785" s="10">
        <v>7</v>
      </c>
      <c r="N785" s="37">
        <v>0</v>
      </c>
      <c r="O785" s="5"/>
    </row>
    <row r="786" spans="1:15" ht="15.6">
      <c r="A786" s="4" t="s">
        <v>73</v>
      </c>
      <c r="B786" s="5" t="s">
        <v>141</v>
      </c>
      <c r="C786" s="10">
        <v>56031</v>
      </c>
      <c r="D786" s="22">
        <v>37</v>
      </c>
      <c r="E786" s="22">
        <v>30</v>
      </c>
      <c r="F786" s="29">
        <v>0</v>
      </c>
      <c r="G786" s="18" t="s">
        <v>136</v>
      </c>
      <c r="H786" s="11">
        <v>15.73</v>
      </c>
      <c r="I786" s="11">
        <v>0.45</v>
      </c>
      <c r="J786" s="7" t="s">
        <v>176</v>
      </c>
      <c r="K786" s="7" t="s">
        <v>50</v>
      </c>
      <c r="L786" s="7" t="s">
        <v>178</v>
      </c>
      <c r="M786" s="10">
        <v>7</v>
      </c>
      <c r="N786" s="37">
        <v>0</v>
      </c>
      <c r="O786" s="5"/>
    </row>
    <row r="787" spans="1:15" ht="15.6">
      <c r="A787" s="4" t="s">
        <v>73</v>
      </c>
      <c r="B787" s="5" t="s">
        <v>141</v>
      </c>
      <c r="C787" s="10">
        <v>56039</v>
      </c>
      <c r="D787" s="22">
        <v>37</v>
      </c>
      <c r="E787" s="22">
        <v>30</v>
      </c>
      <c r="F787" s="29">
        <v>0</v>
      </c>
      <c r="G787" s="18" t="s">
        <v>136</v>
      </c>
      <c r="H787" s="11">
        <v>15.69</v>
      </c>
      <c r="I787" s="11">
        <v>0.22</v>
      </c>
      <c r="J787" s="7" t="s">
        <v>176</v>
      </c>
      <c r="K787" s="7" t="s">
        <v>50</v>
      </c>
      <c r="L787" s="7" t="s">
        <v>178</v>
      </c>
      <c r="M787" s="10">
        <v>7</v>
      </c>
      <c r="N787" s="37">
        <v>0</v>
      </c>
      <c r="O787" s="5"/>
    </row>
    <row r="788" spans="1:15" ht="15.6">
      <c r="A788" s="4" t="s">
        <v>73</v>
      </c>
      <c r="B788" s="5" t="s">
        <v>141</v>
      </c>
      <c r="C788" s="10">
        <v>56176</v>
      </c>
      <c r="D788" s="22">
        <v>37</v>
      </c>
      <c r="E788" s="22">
        <v>30</v>
      </c>
      <c r="F788" s="29">
        <v>0</v>
      </c>
      <c r="G788" s="18" t="s">
        <v>136</v>
      </c>
      <c r="H788" s="11">
        <v>15.34</v>
      </c>
      <c r="I788" s="11">
        <v>0.19</v>
      </c>
      <c r="J788" s="7" t="s">
        <v>176</v>
      </c>
      <c r="K788" s="7" t="s">
        <v>50</v>
      </c>
      <c r="L788" s="7" t="s">
        <v>178</v>
      </c>
      <c r="M788" s="10">
        <v>7</v>
      </c>
      <c r="N788" s="37">
        <v>0</v>
      </c>
      <c r="O788" s="5"/>
    </row>
    <row r="789" spans="1:15" ht="15.6">
      <c r="A789" s="4" t="s">
        <v>73</v>
      </c>
      <c r="B789" s="5" t="s">
        <v>141</v>
      </c>
      <c r="C789" s="10">
        <v>56176</v>
      </c>
      <c r="D789" s="22">
        <v>37</v>
      </c>
      <c r="E789" s="22">
        <v>30</v>
      </c>
      <c r="F789" s="29">
        <v>0</v>
      </c>
      <c r="G789" s="18" t="s">
        <v>136</v>
      </c>
      <c r="H789" s="11">
        <v>15.37</v>
      </c>
      <c r="I789" s="11">
        <v>0.21</v>
      </c>
      <c r="J789" s="7" t="s">
        <v>176</v>
      </c>
      <c r="K789" s="7" t="s">
        <v>50</v>
      </c>
      <c r="L789" s="7" t="s">
        <v>178</v>
      </c>
      <c r="M789" s="10">
        <v>7</v>
      </c>
      <c r="N789" s="37">
        <v>0</v>
      </c>
      <c r="O789" s="5"/>
    </row>
    <row r="790" spans="1:15" ht="15.6">
      <c r="A790" s="4" t="s">
        <v>73</v>
      </c>
      <c r="B790" s="5" t="s">
        <v>142</v>
      </c>
      <c r="C790" s="10">
        <v>55760.860465115402</v>
      </c>
      <c r="D790" s="22">
        <v>36</v>
      </c>
      <c r="E790" s="22">
        <v>24</v>
      </c>
      <c r="F790" s="29">
        <v>0</v>
      </c>
      <c r="G790" s="18" t="s">
        <v>136</v>
      </c>
      <c r="H790" s="11">
        <v>14.82</v>
      </c>
      <c r="I790" s="11">
        <v>0.32</v>
      </c>
      <c r="J790" s="7" t="s">
        <v>176</v>
      </c>
      <c r="K790" s="7" t="s">
        <v>50</v>
      </c>
      <c r="L790" s="7" t="s">
        <v>178</v>
      </c>
      <c r="M790" s="10">
        <v>7</v>
      </c>
      <c r="N790" s="37">
        <v>0</v>
      </c>
      <c r="O790" s="5"/>
    </row>
    <row r="791" spans="1:15" ht="15.6">
      <c r="A791" s="4" t="s">
        <v>73</v>
      </c>
      <c r="B791" s="5" t="s">
        <v>143</v>
      </c>
      <c r="C791" s="10">
        <v>55935.749999999993</v>
      </c>
      <c r="D791" s="22">
        <v>37</v>
      </c>
      <c r="E791" s="22">
        <v>27</v>
      </c>
      <c r="F791" s="29">
        <v>0</v>
      </c>
      <c r="G791" s="18" t="s">
        <v>136</v>
      </c>
      <c r="H791" s="11">
        <v>14.87</v>
      </c>
      <c r="I791" s="11">
        <v>0.39</v>
      </c>
      <c r="J791" s="7" t="s">
        <v>176</v>
      </c>
      <c r="K791" s="7" t="s">
        <v>50</v>
      </c>
      <c r="L791" s="7" t="s">
        <v>178</v>
      </c>
      <c r="M791" s="10">
        <v>7</v>
      </c>
      <c r="N791" s="37">
        <v>0</v>
      </c>
      <c r="O791" s="5"/>
    </row>
    <row r="792" spans="1:15" ht="15.6">
      <c r="A792" s="4" t="s">
        <v>73</v>
      </c>
      <c r="B792" s="5" t="s">
        <v>144</v>
      </c>
      <c r="C792" s="10">
        <v>55959.12</v>
      </c>
      <c r="D792" s="22">
        <v>37</v>
      </c>
      <c r="E792" s="22">
        <v>27</v>
      </c>
      <c r="F792" s="29">
        <v>0</v>
      </c>
      <c r="G792" s="18" t="s">
        <v>136</v>
      </c>
      <c r="H792" s="11">
        <v>14.19</v>
      </c>
      <c r="I792" s="11">
        <v>0.7</v>
      </c>
      <c r="J792" s="7" t="s">
        <v>176</v>
      </c>
      <c r="K792" s="7" t="s">
        <v>50</v>
      </c>
      <c r="L792" s="7" t="s">
        <v>178</v>
      </c>
      <c r="M792" s="10">
        <v>7</v>
      </c>
      <c r="N792" s="37">
        <v>0</v>
      </c>
      <c r="O792" s="5"/>
    </row>
    <row r="793" spans="1:15" ht="15.6">
      <c r="A793" s="4" t="s">
        <v>73</v>
      </c>
      <c r="B793" s="5" t="s">
        <v>146</v>
      </c>
      <c r="C793" s="10">
        <v>56021.675675676001</v>
      </c>
      <c r="D793" s="22">
        <v>36</v>
      </c>
      <c r="E793" s="22">
        <v>24</v>
      </c>
      <c r="F793" s="29">
        <v>0</v>
      </c>
      <c r="G793" s="18" t="s">
        <v>136</v>
      </c>
      <c r="H793" s="11">
        <v>14.93</v>
      </c>
      <c r="I793" s="11">
        <v>0.39</v>
      </c>
      <c r="J793" s="7" t="s">
        <v>176</v>
      </c>
      <c r="K793" s="7" t="s">
        <v>50</v>
      </c>
      <c r="L793" s="7" t="s">
        <v>178</v>
      </c>
      <c r="M793" s="10">
        <v>7</v>
      </c>
      <c r="N793" s="37">
        <v>0</v>
      </c>
      <c r="O793" s="5"/>
    </row>
    <row r="794" spans="1:15" ht="15.6">
      <c r="A794" s="4" t="s">
        <v>73</v>
      </c>
      <c r="B794" s="5" t="s">
        <v>145</v>
      </c>
      <c r="C794" s="10">
        <v>55086.315789000007</v>
      </c>
      <c r="D794" s="22">
        <v>36</v>
      </c>
      <c r="E794" s="22">
        <v>30</v>
      </c>
      <c r="F794" s="29">
        <v>0</v>
      </c>
      <c r="G794" s="18" t="s">
        <v>136</v>
      </c>
      <c r="H794" s="11">
        <v>15.52</v>
      </c>
      <c r="I794" s="11">
        <v>0.26</v>
      </c>
      <c r="J794" s="7" t="s">
        <v>176</v>
      </c>
      <c r="K794" s="7" t="s">
        <v>50</v>
      </c>
      <c r="L794" s="7" t="s">
        <v>178</v>
      </c>
      <c r="M794" s="10">
        <v>7</v>
      </c>
      <c r="N794" s="37">
        <v>0</v>
      </c>
      <c r="O794" s="5"/>
    </row>
    <row r="795" spans="1:15" ht="15.6">
      <c r="A795" s="4" t="s">
        <v>73</v>
      </c>
      <c r="B795" s="5" t="s">
        <v>145</v>
      </c>
      <c r="C795" s="10">
        <v>55653.661971860005</v>
      </c>
      <c r="D795" s="22">
        <v>36</v>
      </c>
      <c r="E795" s="22">
        <v>30</v>
      </c>
      <c r="F795" s="29">
        <v>0</v>
      </c>
      <c r="G795" s="18" t="s">
        <v>136</v>
      </c>
      <c r="H795" s="11">
        <v>15.38</v>
      </c>
      <c r="I795" s="11">
        <v>0.26</v>
      </c>
      <c r="J795" s="7" t="s">
        <v>176</v>
      </c>
      <c r="K795" s="7" t="s">
        <v>50</v>
      </c>
      <c r="L795" s="7" t="s">
        <v>178</v>
      </c>
      <c r="M795" s="10">
        <v>7</v>
      </c>
      <c r="N795" s="37">
        <v>0</v>
      </c>
      <c r="O795" s="5"/>
    </row>
    <row r="796" spans="1:15" ht="15.6">
      <c r="A796" s="4" t="s">
        <v>73</v>
      </c>
      <c r="B796" s="5" t="s">
        <v>145</v>
      </c>
      <c r="C796" s="10">
        <v>55938.732394420003</v>
      </c>
      <c r="D796" s="22">
        <v>36</v>
      </c>
      <c r="E796" s="22">
        <v>30</v>
      </c>
      <c r="F796" s="29">
        <v>0</v>
      </c>
      <c r="G796" s="18" t="s">
        <v>136</v>
      </c>
      <c r="H796" s="11">
        <v>15.49</v>
      </c>
      <c r="I796" s="11">
        <v>0.23</v>
      </c>
      <c r="J796" s="7" t="s">
        <v>176</v>
      </c>
      <c r="K796" s="7" t="s">
        <v>50</v>
      </c>
      <c r="L796" s="7" t="s">
        <v>178</v>
      </c>
      <c r="M796" s="10">
        <v>7</v>
      </c>
      <c r="N796" s="37">
        <v>0</v>
      </c>
      <c r="O796" s="5"/>
    </row>
    <row r="797" spans="1:15" ht="15.6">
      <c r="A797" s="4" t="s">
        <v>73</v>
      </c>
      <c r="B797" s="5" t="s">
        <v>65</v>
      </c>
      <c r="C797" s="10">
        <v>55993.80281696</v>
      </c>
      <c r="D797" s="22">
        <v>37</v>
      </c>
      <c r="E797" s="22">
        <v>35</v>
      </c>
      <c r="F797" s="29">
        <v>0</v>
      </c>
      <c r="G797" s="18" t="s">
        <v>136</v>
      </c>
      <c r="H797" s="11">
        <v>13.61</v>
      </c>
      <c r="I797" s="11">
        <v>0.31</v>
      </c>
      <c r="J797" s="7" t="s">
        <v>176</v>
      </c>
      <c r="K797" s="7" t="s">
        <v>50</v>
      </c>
      <c r="L797" s="7" t="s">
        <v>178</v>
      </c>
      <c r="M797" s="10">
        <v>7</v>
      </c>
      <c r="N797" s="37">
        <v>0</v>
      </c>
      <c r="O797" s="5"/>
    </row>
    <row r="798" spans="1:15" ht="15.6">
      <c r="A798" s="4" t="s">
        <v>73</v>
      </c>
      <c r="B798" s="5" t="s">
        <v>145</v>
      </c>
      <c r="C798" s="10">
        <v>56162.04855847</v>
      </c>
      <c r="D798" s="22">
        <v>36</v>
      </c>
      <c r="E798" s="22">
        <v>30</v>
      </c>
      <c r="F798" s="29">
        <v>0</v>
      </c>
      <c r="G798" s="18" t="s">
        <v>136</v>
      </c>
      <c r="H798" s="11">
        <v>15.87</v>
      </c>
      <c r="I798" s="11">
        <v>0.19</v>
      </c>
      <c r="J798" s="7" t="s">
        <v>176</v>
      </c>
      <c r="K798" s="7" t="s">
        <v>50</v>
      </c>
      <c r="L798" s="7" t="s">
        <v>178</v>
      </c>
      <c r="M798" s="10">
        <v>7</v>
      </c>
      <c r="N798" s="37">
        <v>0</v>
      </c>
      <c r="O798" s="5"/>
    </row>
    <row r="799" spans="1:15" ht="15.6">
      <c r="A799" s="4" t="s">
        <v>77</v>
      </c>
      <c r="B799" s="5">
        <v>465</v>
      </c>
      <c r="C799" s="10">
        <v>66132.326530000006</v>
      </c>
      <c r="D799" s="22">
        <v>35</v>
      </c>
      <c r="E799" s="22">
        <v>30.092796946962999</v>
      </c>
      <c r="F799" s="29">
        <v>0</v>
      </c>
      <c r="G799" s="20" t="s">
        <v>78</v>
      </c>
      <c r="H799" s="11">
        <v>14.282</v>
      </c>
      <c r="I799" s="11">
        <v>0.19133854341517179</v>
      </c>
      <c r="J799" s="7" t="s">
        <v>116</v>
      </c>
      <c r="K799" s="5" t="s">
        <v>48</v>
      </c>
      <c r="L799" s="8" t="s">
        <v>87</v>
      </c>
      <c r="M799" s="21">
        <v>7</v>
      </c>
      <c r="N799" s="37">
        <v>0</v>
      </c>
      <c r="O799" s="5"/>
    </row>
    <row r="800" spans="1:15" ht="15.6">
      <c r="A800" s="4" t="s">
        <v>77</v>
      </c>
      <c r="B800" s="5" t="s">
        <v>74</v>
      </c>
      <c r="C800" s="10">
        <v>66039</v>
      </c>
      <c r="D800" s="22">
        <v>33</v>
      </c>
      <c r="E800" s="22">
        <v>29.136897767883301</v>
      </c>
      <c r="F800" s="29">
        <v>0</v>
      </c>
      <c r="G800" s="14" t="s">
        <v>119</v>
      </c>
      <c r="H800" s="11">
        <v>13.478</v>
      </c>
      <c r="I800" s="11">
        <v>0.18</v>
      </c>
      <c r="J800" s="7" t="s">
        <v>39</v>
      </c>
      <c r="K800" s="5" t="s">
        <v>48</v>
      </c>
      <c r="L800" s="8" t="s">
        <v>87</v>
      </c>
      <c r="M800" s="21">
        <v>7</v>
      </c>
      <c r="N800" s="10">
        <v>0</v>
      </c>
      <c r="O800" s="5"/>
    </row>
    <row r="801" spans="1:15" ht="15.6">
      <c r="A801" s="4" t="s">
        <v>77</v>
      </c>
      <c r="B801" s="5" t="s">
        <v>74</v>
      </c>
      <c r="C801" s="10">
        <v>66039</v>
      </c>
      <c r="D801" s="22">
        <v>33</v>
      </c>
      <c r="E801" s="22">
        <v>29.433747326178398</v>
      </c>
      <c r="F801" s="29">
        <v>0</v>
      </c>
      <c r="G801" s="20" t="s">
        <v>79</v>
      </c>
      <c r="H801" s="11">
        <v>13.157999999999999</v>
      </c>
      <c r="I801" s="11">
        <v>0.24</v>
      </c>
      <c r="J801" s="7" t="s">
        <v>116</v>
      </c>
      <c r="K801" s="5" t="s">
        <v>48</v>
      </c>
      <c r="L801" s="8" t="s">
        <v>87</v>
      </c>
      <c r="M801" s="21">
        <v>7</v>
      </c>
      <c r="N801" s="10">
        <v>0</v>
      </c>
      <c r="O801" s="5"/>
    </row>
    <row r="802" spans="1:15" ht="15.6">
      <c r="A802" s="4" t="s">
        <v>77</v>
      </c>
      <c r="B802" s="5" t="s">
        <v>75</v>
      </c>
      <c r="C802" s="10">
        <v>66320</v>
      </c>
      <c r="D802" s="22">
        <v>34</v>
      </c>
      <c r="E802" s="22">
        <v>27.141155915201001</v>
      </c>
      <c r="F802" s="29">
        <v>0</v>
      </c>
      <c r="G802" s="14" t="s">
        <v>119</v>
      </c>
      <c r="H802" s="11">
        <v>14.731</v>
      </c>
      <c r="I802" s="11">
        <v>0.3</v>
      </c>
      <c r="J802" s="7" t="s">
        <v>39</v>
      </c>
      <c r="K802" s="5" t="s">
        <v>48</v>
      </c>
      <c r="L802" s="8" t="s">
        <v>87</v>
      </c>
      <c r="M802" s="21">
        <v>7</v>
      </c>
      <c r="N802" s="10">
        <v>0</v>
      </c>
      <c r="O802" s="5"/>
    </row>
    <row r="803" spans="1:15" ht="15.6">
      <c r="A803" s="4" t="s">
        <v>77</v>
      </c>
      <c r="B803" s="5">
        <v>1049</v>
      </c>
      <c r="C803" s="10">
        <v>66820</v>
      </c>
      <c r="D803" s="22">
        <v>34.5</v>
      </c>
      <c r="E803" s="22">
        <v>30.685861343832201</v>
      </c>
      <c r="F803" s="29">
        <v>0</v>
      </c>
      <c r="G803" s="20" t="s">
        <v>78</v>
      </c>
      <c r="H803" s="11">
        <v>13.83175643</v>
      </c>
      <c r="I803" s="11">
        <v>0.1545</v>
      </c>
      <c r="J803" s="7" t="s">
        <v>116</v>
      </c>
      <c r="K803" s="5" t="s">
        <v>48</v>
      </c>
      <c r="L803" s="8" t="s">
        <v>87</v>
      </c>
      <c r="M803" s="21">
        <v>7</v>
      </c>
      <c r="N803" s="10">
        <v>0</v>
      </c>
      <c r="O803" s="5"/>
    </row>
    <row r="804" spans="1:15" ht="15.6">
      <c r="A804" s="4" t="s">
        <v>77</v>
      </c>
      <c r="B804" s="5">
        <v>1049</v>
      </c>
      <c r="C804" s="10">
        <v>66820</v>
      </c>
      <c r="D804" s="22">
        <v>34.5</v>
      </c>
      <c r="E804" s="22">
        <v>33.174778954507197</v>
      </c>
      <c r="F804" s="29">
        <v>0</v>
      </c>
      <c r="G804" s="20" t="s">
        <v>79</v>
      </c>
      <c r="H804" s="11">
        <v>13.83793889</v>
      </c>
      <c r="I804" s="11">
        <v>0.22259883</v>
      </c>
      <c r="J804" s="7" t="s">
        <v>116</v>
      </c>
      <c r="K804" s="5" t="s">
        <v>48</v>
      </c>
      <c r="L804" s="8" t="s">
        <v>87</v>
      </c>
      <c r="M804" s="21">
        <v>7</v>
      </c>
      <c r="N804" s="10">
        <v>0</v>
      </c>
      <c r="O804" s="5"/>
    </row>
    <row r="805" spans="1:15" ht="15.6">
      <c r="A805" s="4" t="s">
        <v>77</v>
      </c>
      <c r="B805" s="5">
        <v>1049</v>
      </c>
      <c r="C805" s="10">
        <v>66172.677320000003</v>
      </c>
      <c r="D805" s="22">
        <v>34.5</v>
      </c>
      <c r="E805" s="22">
        <v>32.7090676202628</v>
      </c>
      <c r="F805" s="29">
        <v>0</v>
      </c>
      <c r="G805" s="20" t="s">
        <v>79</v>
      </c>
      <c r="H805" s="11">
        <v>13.470167399999999</v>
      </c>
      <c r="I805" s="11">
        <v>0.23487978600000001</v>
      </c>
      <c r="J805" s="7" t="s">
        <v>116</v>
      </c>
      <c r="K805" s="5" t="s">
        <v>48</v>
      </c>
      <c r="L805" s="8" t="s">
        <v>87</v>
      </c>
      <c r="M805" s="21">
        <v>7</v>
      </c>
      <c r="N805" s="10">
        <v>0</v>
      </c>
      <c r="O805" s="5"/>
    </row>
    <row r="806" spans="1:15" ht="15.6">
      <c r="A806" s="4" t="s">
        <v>77</v>
      </c>
      <c r="B806" s="5" t="s">
        <v>74</v>
      </c>
      <c r="C806" s="10">
        <v>66039</v>
      </c>
      <c r="D806" s="22">
        <v>33</v>
      </c>
      <c r="E806" s="22">
        <v>29.228460412311001</v>
      </c>
      <c r="F806" s="29">
        <v>0</v>
      </c>
      <c r="G806" s="20" t="s">
        <v>79</v>
      </c>
      <c r="H806" s="11">
        <v>12.926252099999999</v>
      </c>
      <c r="I806" s="11">
        <v>0.41343472199999998</v>
      </c>
      <c r="J806" s="7" t="s">
        <v>116</v>
      </c>
      <c r="K806" s="5" t="s">
        <v>48</v>
      </c>
      <c r="L806" s="8" t="s">
        <v>87</v>
      </c>
      <c r="M806" s="21">
        <v>7</v>
      </c>
      <c r="N806" s="10">
        <v>0</v>
      </c>
      <c r="O806" s="5"/>
    </row>
    <row r="807" spans="1:15" ht="15.6">
      <c r="A807" s="4" t="s">
        <v>77</v>
      </c>
      <c r="B807" s="5" t="s">
        <v>76</v>
      </c>
      <c r="C807" s="10">
        <v>66045.599999999991</v>
      </c>
      <c r="D807" s="22">
        <v>34</v>
      </c>
      <c r="E807" s="22">
        <v>31.9000470705971</v>
      </c>
      <c r="F807" s="29">
        <v>0</v>
      </c>
      <c r="G807" s="14" t="s">
        <v>120</v>
      </c>
      <c r="H807" s="11">
        <v>13.895938640000001</v>
      </c>
      <c r="I807" s="11">
        <v>0.25069218599999998</v>
      </c>
      <c r="J807" s="7" t="s">
        <v>116</v>
      </c>
      <c r="K807" s="5" t="s">
        <v>48</v>
      </c>
      <c r="L807" s="8" t="s">
        <v>87</v>
      </c>
      <c r="M807" s="21">
        <v>7</v>
      </c>
      <c r="N807" s="10">
        <v>0</v>
      </c>
      <c r="O807" s="5"/>
    </row>
    <row r="808" spans="1:15" ht="15.6">
      <c r="A808" s="4" t="s">
        <v>77</v>
      </c>
      <c r="B808" s="5" t="s">
        <v>76</v>
      </c>
      <c r="C808" s="10">
        <v>66054</v>
      </c>
      <c r="D808" s="22">
        <v>34</v>
      </c>
      <c r="E808" s="22">
        <v>32.824368533905599</v>
      </c>
      <c r="F808" s="29">
        <v>0</v>
      </c>
      <c r="G808" s="14" t="s">
        <v>120</v>
      </c>
      <c r="H808" s="11">
        <v>14.091622859999999</v>
      </c>
      <c r="I808" s="11">
        <v>0.241714018</v>
      </c>
      <c r="J808" s="7" t="s">
        <v>116</v>
      </c>
      <c r="K808" s="5" t="s">
        <v>48</v>
      </c>
      <c r="L808" s="8" t="s">
        <v>87</v>
      </c>
      <c r="M808" s="21">
        <v>7</v>
      </c>
      <c r="N808" s="10">
        <v>0</v>
      </c>
      <c r="O808" s="5"/>
    </row>
    <row r="809" spans="1:15" ht="15.6">
      <c r="A809" s="4" t="s">
        <v>77</v>
      </c>
      <c r="B809" s="5" t="s">
        <v>76</v>
      </c>
      <c r="C809" s="10">
        <v>66094</v>
      </c>
      <c r="D809" s="22">
        <v>34</v>
      </c>
      <c r="E809" s="22">
        <v>33.580436438205901</v>
      </c>
      <c r="F809" s="29">
        <v>0</v>
      </c>
      <c r="G809" s="14" t="s">
        <v>120</v>
      </c>
      <c r="H809" s="11">
        <v>14.129997230000001</v>
      </c>
      <c r="I809" s="11">
        <v>0.23477488799999999</v>
      </c>
      <c r="J809" s="7" t="s">
        <v>116</v>
      </c>
      <c r="K809" s="5" t="s">
        <v>48</v>
      </c>
      <c r="L809" s="8" t="s">
        <v>87</v>
      </c>
      <c r="M809" s="21">
        <v>7</v>
      </c>
      <c r="N809" s="10">
        <v>0</v>
      </c>
      <c r="O809" s="5"/>
    </row>
    <row r="810" spans="1:15" ht="15.6">
      <c r="A810" s="4" t="s">
        <v>77</v>
      </c>
      <c r="B810" s="5" t="s">
        <v>76</v>
      </c>
      <c r="C810" s="10">
        <v>66020</v>
      </c>
      <c r="D810" s="22">
        <v>34</v>
      </c>
      <c r="E810" s="22">
        <v>31.8614386598891</v>
      </c>
      <c r="F810" s="29">
        <v>0</v>
      </c>
      <c r="G810" s="14" t="s">
        <v>120</v>
      </c>
      <c r="H810" s="11">
        <v>13.623060819999999</v>
      </c>
      <c r="I810" s="11">
        <v>0.268539686</v>
      </c>
      <c r="J810" s="7" t="s">
        <v>116</v>
      </c>
      <c r="K810" s="5" t="s">
        <v>48</v>
      </c>
      <c r="L810" s="8" t="s">
        <v>87</v>
      </c>
      <c r="M810" s="21">
        <v>7</v>
      </c>
      <c r="N810" s="10">
        <v>0</v>
      </c>
      <c r="O810" s="5"/>
    </row>
    <row r="811" spans="1:15" ht="15.6">
      <c r="A811" s="4" t="s">
        <v>77</v>
      </c>
      <c r="B811" s="5">
        <v>1209</v>
      </c>
      <c r="C811" s="10">
        <v>65997.5</v>
      </c>
      <c r="D811" s="22">
        <v>35</v>
      </c>
      <c r="E811" s="22">
        <v>36.391297403392002</v>
      </c>
      <c r="F811" s="29">
        <v>0</v>
      </c>
      <c r="G811" s="20" t="s">
        <v>152</v>
      </c>
      <c r="H811" s="25">
        <v>15.632</v>
      </c>
      <c r="I811" s="25">
        <v>0.22958371</v>
      </c>
      <c r="J811" s="7" t="s">
        <v>116</v>
      </c>
      <c r="K811" s="5" t="s">
        <v>48</v>
      </c>
      <c r="L811" s="8" t="s">
        <v>87</v>
      </c>
      <c r="M811" s="21">
        <v>7</v>
      </c>
      <c r="N811" s="10">
        <v>0</v>
      </c>
      <c r="O811" s="5"/>
    </row>
    <row r="812" spans="1:15" ht="15.6">
      <c r="A812" s="40" t="s">
        <v>77</v>
      </c>
      <c r="B812" s="41">
        <v>1209</v>
      </c>
      <c r="C812" s="38">
        <v>65986.3</v>
      </c>
      <c r="D812" s="42">
        <v>35</v>
      </c>
      <c r="E812" s="42">
        <v>31.0230748456671</v>
      </c>
      <c r="F812" s="29">
        <v>0</v>
      </c>
      <c r="G812" s="19" t="s">
        <v>80</v>
      </c>
      <c r="H812" s="43">
        <v>13.026999999999999</v>
      </c>
      <c r="I812" s="43">
        <v>0.45</v>
      </c>
      <c r="J812" s="44" t="s">
        <v>116</v>
      </c>
      <c r="K812" s="41" t="s">
        <v>48</v>
      </c>
      <c r="L812" s="44" t="s">
        <v>87</v>
      </c>
      <c r="M812" s="45">
        <v>7</v>
      </c>
      <c r="N812" s="38">
        <v>2</v>
      </c>
      <c r="O812" s="41" t="s">
        <v>151</v>
      </c>
    </row>
    <row r="813" spans="1:15" ht="15.6">
      <c r="A813" s="4" t="s">
        <v>77</v>
      </c>
      <c r="B813" s="5">
        <v>1209</v>
      </c>
      <c r="C813" s="10">
        <v>65986.3</v>
      </c>
      <c r="D813" s="22">
        <v>35</v>
      </c>
      <c r="E813" s="22">
        <v>34.542363159105598</v>
      </c>
      <c r="F813" s="29">
        <v>0</v>
      </c>
      <c r="G813" s="20" t="s">
        <v>152</v>
      </c>
      <c r="H813" s="25">
        <v>14.869</v>
      </c>
      <c r="I813" s="25">
        <v>0.56000000000000005</v>
      </c>
      <c r="J813" s="7" t="s">
        <v>116</v>
      </c>
      <c r="K813" s="5" t="s">
        <v>48</v>
      </c>
      <c r="L813" s="8" t="s">
        <v>87</v>
      </c>
      <c r="M813" s="21">
        <v>7</v>
      </c>
      <c r="N813" s="10">
        <v>0</v>
      </c>
      <c r="O813" s="5"/>
    </row>
    <row r="814" spans="1:15" ht="15.6">
      <c r="A814" s="4" t="s">
        <v>77</v>
      </c>
      <c r="B814" s="5">
        <v>1209</v>
      </c>
      <c r="C814" s="10">
        <v>65921.2</v>
      </c>
      <c r="D814" s="22">
        <v>35</v>
      </c>
      <c r="E814" s="22">
        <v>34.661376080761499</v>
      </c>
      <c r="F814" s="29">
        <v>0</v>
      </c>
      <c r="G814" s="20" t="s">
        <v>152</v>
      </c>
      <c r="H814" s="25">
        <v>14.42</v>
      </c>
      <c r="I814" s="25">
        <v>0.24</v>
      </c>
      <c r="J814" s="7" t="s">
        <v>116</v>
      </c>
      <c r="K814" s="5" t="s">
        <v>48</v>
      </c>
      <c r="L814" s="8" t="s">
        <v>87</v>
      </c>
      <c r="M814" s="21">
        <v>7</v>
      </c>
      <c r="N814" s="10">
        <v>0</v>
      </c>
      <c r="O814" s="5"/>
    </row>
    <row r="815" spans="1:15" ht="15.6">
      <c r="A815" s="4" t="s">
        <v>77</v>
      </c>
      <c r="B815" s="5">
        <v>1209</v>
      </c>
      <c r="C815" s="10">
        <v>65957</v>
      </c>
      <c r="D815" s="22">
        <v>35</v>
      </c>
      <c r="E815" s="22">
        <v>34.186252401476999</v>
      </c>
      <c r="F815" s="29">
        <v>0</v>
      </c>
      <c r="G815" s="20" t="s">
        <v>152</v>
      </c>
      <c r="H815" s="25">
        <v>14.14</v>
      </c>
      <c r="I815" s="25">
        <v>0.32</v>
      </c>
      <c r="J815" s="7" t="s">
        <v>116</v>
      </c>
      <c r="K815" s="5" t="s">
        <v>48</v>
      </c>
      <c r="L815" s="8" t="s">
        <v>87</v>
      </c>
      <c r="M815" s="21">
        <v>7</v>
      </c>
      <c r="N815" s="10">
        <v>0</v>
      </c>
      <c r="O815" s="5"/>
    </row>
    <row r="816" spans="1:15" ht="15.6">
      <c r="A816" s="4" t="s">
        <v>77</v>
      </c>
      <c r="B816" s="5">
        <v>1209</v>
      </c>
      <c r="C816" s="10">
        <v>65614.099999999991</v>
      </c>
      <c r="D816" s="22">
        <v>35</v>
      </c>
      <c r="E816" s="22">
        <v>33.496987262096702</v>
      </c>
      <c r="F816" s="29">
        <v>0</v>
      </c>
      <c r="G816" s="20" t="s">
        <v>152</v>
      </c>
      <c r="H816" s="25">
        <v>13.83</v>
      </c>
      <c r="I816" s="25">
        <v>0.5</v>
      </c>
      <c r="J816" s="7" t="s">
        <v>116</v>
      </c>
      <c r="K816" s="5" t="s">
        <v>48</v>
      </c>
      <c r="L816" s="8" t="s">
        <v>87</v>
      </c>
      <c r="M816" s="21">
        <v>7</v>
      </c>
      <c r="N816" s="10">
        <v>0</v>
      </c>
      <c r="O816" s="5"/>
    </row>
    <row r="817" spans="1:15" ht="15.6">
      <c r="A817" s="40" t="s">
        <v>77</v>
      </c>
      <c r="B817" s="41">
        <v>1209</v>
      </c>
      <c r="C817" s="38">
        <v>65614.099999999991</v>
      </c>
      <c r="D817" s="42">
        <v>35</v>
      </c>
      <c r="E817" s="42">
        <v>32.136524914042802</v>
      </c>
      <c r="F817" s="29">
        <v>0</v>
      </c>
      <c r="G817" s="19" t="s">
        <v>81</v>
      </c>
      <c r="H817" s="43">
        <v>11.9513918</v>
      </c>
      <c r="I817" s="43">
        <v>0.63662399999999997</v>
      </c>
      <c r="J817" s="44" t="s">
        <v>135</v>
      </c>
      <c r="K817" s="41" t="s">
        <v>48</v>
      </c>
      <c r="L817" s="44" t="s">
        <v>87</v>
      </c>
      <c r="M817" s="45">
        <v>7</v>
      </c>
      <c r="N817" s="38">
        <v>2</v>
      </c>
      <c r="O817" s="41" t="s">
        <v>151</v>
      </c>
    </row>
    <row r="818" spans="1:15" ht="15.6">
      <c r="A818" s="40" t="s">
        <v>77</v>
      </c>
      <c r="B818" s="41">
        <v>1209</v>
      </c>
      <c r="C818" s="38">
        <v>65957</v>
      </c>
      <c r="D818" s="42">
        <v>35</v>
      </c>
      <c r="E818" s="42">
        <v>32.355007558687703</v>
      </c>
      <c r="F818" s="29">
        <v>0</v>
      </c>
      <c r="G818" s="19" t="s">
        <v>80</v>
      </c>
      <c r="H818" s="43">
        <v>12.95</v>
      </c>
      <c r="I818" s="43">
        <v>0.25</v>
      </c>
      <c r="J818" s="44" t="s">
        <v>116</v>
      </c>
      <c r="K818" s="41" t="s">
        <v>48</v>
      </c>
      <c r="L818" s="44" t="s">
        <v>87</v>
      </c>
      <c r="M818" s="45">
        <v>7</v>
      </c>
      <c r="N818" s="38">
        <v>2</v>
      </c>
      <c r="O818" s="41" t="s">
        <v>151</v>
      </c>
    </row>
    <row r="819" spans="1:15" ht="15.6">
      <c r="A819" s="40" t="s">
        <v>77</v>
      </c>
      <c r="B819" s="41">
        <v>1209</v>
      </c>
      <c r="C819" s="38">
        <v>65957</v>
      </c>
      <c r="D819" s="42">
        <v>35</v>
      </c>
      <c r="E819" s="42">
        <v>32.418190112942497</v>
      </c>
      <c r="F819" s="29">
        <v>0</v>
      </c>
      <c r="G819" s="19" t="s">
        <v>81</v>
      </c>
      <c r="H819" s="43">
        <v>11.74</v>
      </c>
      <c r="I819" s="43">
        <v>0.6</v>
      </c>
      <c r="J819" s="44" t="s">
        <v>135</v>
      </c>
      <c r="K819" s="41" t="s">
        <v>48</v>
      </c>
      <c r="L819" s="44" t="s">
        <v>87</v>
      </c>
      <c r="M819" s="45">
        <v>7</v>
      </c>
      <c r="N819" s="38">
        <v>2</v>
      </c>
      <c r="O819" s="41" t="s">
        <v>151</v>
      </c>
    </row>
    <row r="820" spans="1:15" ht="15.6">
      <c r="G820" s="14"/>
    </row>
  </sheetData>
  <sortState xmlns:xlrd2="http://schemas.microsoft.com/office/spreadsheetml/2017/richdata2" ref="A686:P692">
    <sortCondition ref="C686:C692"/>
  </sortState>
  <phoneticPr fontId="21" type="noConversion"/>
  <pageMargins left="0.7" right="0.7" top="0.75" bottom="0.75" header="0.3" footer="0.3"/>
  <pageSetup paperSize="9" orientation="portrait" horizontalDpi="4294967292" vertic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03FC4-D78C-F742-98E2-71274D682FFC}">
  <dimension ref="A1:D18"/>
  <sheetViews>
    <sheetView workbookViewId="0">
      <selection activeCell="D16" sqref="D16"/>
    </sheetView>
  </sheetViews>
  <sheetFormatPr defaultColWidth="10.81640625" defaultRowHeight="15"/>
  <cols>
    <col min="1" max="1" width="19" bestFit="1" customWidth="1"/>
    <col min="2" max="2" width="6.81640625" customWidth="1"/>
    <col min="3" max="3" width="8.7265625" customWidth="1"/>
  </cols>
  <sheetData>
    <row r="1" spans="1:4">
      <c r="A1" t="s">
        <v>44</v>
      </c>
      <c r="B1" t="s">
        <v>37</v>
      </c>
      <c r="C1" t="s">
        <v>38</v>
      </c>
      <c r="D1" t="s">
        <v>45</v>
      </c>
    </row>
    <row r="2" spans="1:4">
      <c r="A2" t="s">
        <v>132</v>
      </c>
      <c r="B2">
        <v>0.73</v>
      </c>
      <c r="C2">
        <v>6.42</v>
      </c>
      <c r="D2" t="s">
        <v>5</v>
      </c>
    </row>
    <row r="3" spans="1:4">
      <c r="A3" t="s">
        <v>36</v>
      </c>
      <c r="B3">
        <v>0.6</v>
      </c>
      <c r="C3">
        <v>8.8699999999999992</v>
      </c>
      <c r="D3" t="s">
        <v>41</v>
      </c>
    </row>
    <row r="5" spans="1:4">
      <c r="A5" t="s">
        <v>134</v>
      </c>
      <c r="B5">
        <v>0.95</v>
      </c>
      <c r="C5">
        <v>-0.42</v>
      </c>
      <c r="D5" t="s">
        <v>43</v>
      </c>
    </row>
    <row r="7" spans="1:4">
      <c r="A7" t="s">
        <v>133</v>
      </c>
      <c r="B7">
        <v>0.83299999999999996</v>
      </c>
      <c r="C7">
        <v>2.69</v>
      </c>
      <c r="D7" t="s">
        <v>122</v>
      </c>
    </row>
    <row r="9" spans="1:4">
      <c r="A9" t="s">
        <v>135</v>
      </c>
      <c r="B9">
        <v>1.06</v>
      </c>
      <c r="C9">
        <v>-3.27</v>
      </c>
      <c r="D9" t="s">
        <v>121</v>
      </c>
    </row>
    <row r="11" spans="1:4">
      <c r="A11" s="6" t="s">
        <v>116</v>
      </c>
      <c r="B11">
        <v>0.55000000000000004</v>
      </c>
      <c r="C11">
        <f>5.6+(5.6-5.2355)</f>
        <v>5.9644999999999992</v>
      </c>
      <c r="D11" t="s">
        <v>160</v>
      </c>
    </row>
    <row r="12" spans="1:4">
      <c r="A12" s="6"/>
    </row>
    <row r="13" spans="1:4">
      <c r="A13" t="s">
        <v>39</v>
      </c>
      <c r="B13">
        <v>1</v>
      </c>
      <c r="C13">
        <v>0</v>
      </c>
      <c r="D13" t="s">
        <v>157</v>
      </c>
    </row>
    <row r="14" spans="1:4">
      <c r="A14" s="7" t="s">
        <v>124</v>
      </c>
      <c r="B14">
        <v>1</v>
      </c>
      <c r="C14">
        <v>-1.79</v>
      </c>
      <c r="D14" t="s">
        <v>159</v>
      </c>
    </row>
    <row r="15" spans="1:4">
      <c r="A15" t="s">
        <v>158</v>
      </c>
      <c r="B15">
        <v>1</v>
      </c>
      <c r="C15">
        <v>-1.02</v>
      </c>
      <c r="D15" t="s">
        <v>288</v>
      </c>
    </row>
    <row r="16" spans="1:4">
      <c r="A16" t="s">
        <v>176</v>
      </c>
      <c r="B16">
        <v>1</v>
      </c>
      <c r="C16">
        <v>0.7</v>
      </c>
      <c r="D16" t="s">
        <v>177</v>
      </c>
    </row>
    <row r="18" spans="1:4">
      <c r="A18" t="s">
        <v>162</v>
      </c>
      <c r="B18">
        <v>1</v>
      </c>
      <c r="C18">
        <v>7.76</v>
      </c>
      <c r="D18" t="s">
        <v>163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31B6D-B59B-8A4D-977B-23BE99860872}">
  <dimension ref="A1:F18"/>
  <sheetViews>
    <sheetView workbookViewId="0">
      <selection activeCell="F18" sqref="F18"/>
    </sheetView>
  </sheetViews>
  <sheetFormatPr defaultColWidth="11.08984375" defaultRowHeight="15"/>
  <cols>
    <col min="1" max="1" width="5.7265625" customWidth="1"/>
    <col min="2" max="2" width="7.1796875" customWidth="1"/>
    <col min="3" max="3" width="5.26953125" customWidth="1"/>
    <col min="4" max="4" width="10.26953125" customWidth="1"/>
  </cols>
  <sheetData>
    <row r="1" spans="1:6">
      <c r="A1" s="70" t="s">
        <v>13</v>
      </c>
      <c r="B1" s="70" t="s">
        <v>255</v>
      </c>
      <c r="C1" s="70" t="s">
        <v>259</v>
      </c>
      <c r="D1" s="71" t="s">
        <v>256</v>
      </c>
      <c r="E1" s="71" t="s">
        <v>257</v>
      </c>
      <c r="F1" s="70" t="s">
        <v>258</v>
      </c>
    </row>
    <row r="2" spans="1:6">
      <c r="A2" s="72">
        <v>0</v>
      </c>
      <c r="B2" s="73">
        <v>39.61</v>
      </c>
      <c r="C2" s="72">
        <v>0</v>
      </c>
      <c r="D2" s="73">
        <f t="shared" ref="D2:D18" si="0">B2-C2</f>
        <v>39.61</v>
      </c>
      <c r="E2" s="73">
        <f t="shared" ref="E2:E18" si="1">B2+C2</f>
        <v>39.61</v>
      </c>
      <c r="F2" s="72" t="s">
        <v>260</v>
      </c>
    </row>
    <row r="3" spans="1:6">
      <c r="A3" s="72">
        <v>5</v>
      </c>
      <c r="B3" s="73">
        <v>39.539100528626903</v>
      </c>
      <c r="C3" s="72">
        <v>0.5</v>
      </c>
      <c r="D3" s="73">
        <f t="shared" si="0"/>
        <v>39.039100528626903</v>
      </c>
      <c r="E3" s="73">
        <f t="shared" si="1"/>
        <v>40.039100528626903</v>
      </c>
      <c r="F3" s="72" t="s">
        <v>261</v>
      </c>
    </row>
    <row r="4" spans="1:6">
      <c r="A4" s="72">
        <v>5.0999999999999996</v>
      </c>
      <c r="B4" s="73">
        <v>39.534424061407897</v>
      </c>
      <c r="C4" s="72">
        <v>0.5</v>
      </c>
      <c r="D4" s="73">
        <f t="shared" si="0"/>
        <v>39.034424061407897</v>
      </c>
      <c r="E4" s="73">
        <f t="shared" si="1"/>
        <v>40.034424061407897</v>
      </c>
      <c r="F4" s="72" t="s">
        <v>263</v>
      </c>
    </row>
    <row r="5" spans="1:6">
      <c r="A5" s="72">
        <v>5.2</v>
      </c>
      <c r="B5" s="73">
        <v>39.529118559528598</v>
      </c>
      <c r="C5" s="72">
        <v>0.5</v>
      </c>
      <c r="D5" s="73">
        <f t="shared" si="0"/>
        <v>39.029118559528598</v>
      </c>
      <c r="E5" s="73">
        <f t="shared" si="1"/>
        <v>40.029118559528598</v>
      </c>
      <c r="F5" s="72" t="s">
        <v>263</v>
      </c>
    </row>
    <row r="6" spans="1:6">
      <c r="A6" s="72">
        <v>5.3</v>
      </c>
      <c r="B6" s="73">
        <v>39.516499903223803</v>
      </c>
      <c r="C6" s="72">
        <v>0.5</v>
      </c>
      <c r="D6" s="73">
        <f t="shared" si="0"/>
        <v>39.016499903223803</v>
      </c>
      <c r="E6" s="73">
        <f t="shared" si="1"/>
        <v>40.016499903223803</v>
      </c>
      <c r="F6" s="72" t="s">
        <v>263</v>
      </c>
    </row>
    <row r="7" spans="1:6">
      <c r="A7" s="72">
        <v>5.4</v>
      </c>
      <c r="B7" s="73">
        <v>39.507037414869103</v>
      </c>
      <c r="C7" s="72">
        <v>0.5</v>
      </c>
      <c r="D7" s="73">
        <f t="shared" si="0"/>
        <v>39.007037414869103</v>
      </c>
      <c r="E7" s="73">
        <f t="shared" si="1"/>
        <v>40.007037414869103</v>
      </c>
      <c r="F7" s="72" t="s">
        <v>263</v>
      </c>
    </row>
    <row r="8" spans="1:6">
      <c r="A8" s="72">
        <v>5.5</v>
      </c>
      <c r="B8" s="73">
        <v>39.485161319799197</v>
      </c>
      <c r="C8" s="72">
        <v>0.5</v>
      </c>
      <c r="D8" s="73">
        <f t="shared" si="0"/>
        <v>38.985161319799197</v>
      </c>
      <c r="E8" s="73">
        <f t="shared" si="1"/>
        <v>39.985161319799197</v>
      </c>
      <c r="F8" s="72" t="s">
        <v>263</v>
      </c>
    </row>
    <row r="9" spans="1:6">
      <c r="A9" s="72">
        <v>5.6</v>
      </c>
      <c r="B9" s="73">
        <v>39.462545159393997</v>
      </c>
      <c r="C9" s="72">
        <v>0.5</v>
      </c>
      <c r="D9" s="73">
        <f t="shared" si="0"/>
        <v>38.962545159393997</v>
      </c>
      <c r="E9" s="73">
        <f t="shared" si="1"/>
        <v>39.962545159393997</v>
      </c>
      <c r="F9" s="72" t="s">
        <v>263</v>
      </c>
    </row>
    <row r="10" spans="1:6">
      <c r="A10" s="72">
        <v>10</v>
      </c>
      <c r="B10" s="73">
        <v>38.524927287154597</v>
      </c>
      <c r="C10" s="72">
        <v>0.5</v>
      </c>
      <c r="D10" s="73">
        <f t="shared" si="0"/>
        <v>38.024927287154597</v>
      </c>
      <c r="E10" s="73">
        <f t="shared" si="1"/>
        <v>39.024927287154597</v>
      </c>
      <c r="F10" s="72" t="s">
        <v>263</v>
      </c>
    </row>
    <row r="11" spans="1:6">
      <c r="A11" s="72">
        <v>16</v>
      </c>
      <c r="B11" s="73">
        <v>38.524927287154597</v>
      </c>
      <c r="C11" s="72">
        <v>0.5</v>
      </c>
      <c r="D11" s="73">
        <f t="shared" si="0"/>
        <v>38.024927287154597</v>
      </c>
      <c r="E11" s="73">
        <f t="shared" si="1"/>
        <v>39.024927287154597</v>
      </c>
      <c r="F11" s="72" t="s">
        <v>263</v>
      </c>
    </row>
    <row r="12" spans="1:6">
      <c r="A12" s="72">
        <v>23</v>
      </c>
      <c r="B12" s="73">
        <v>39.5</v>
      </c>
      <c r="C12" s="72">
        <v>0.5</v>
      </c>
      <c r="D12" s="73">
        <f t="shared" si="0"/>
        <v>39</v>
      </c>
      <c r="E12" s="73">
        <f t="shared" si="1"/>
        <v>40</v>
      </c>
      <c r="F12" s="72" t="s">
        <v>264</v>
      </c>
    </row>
    <row r="13" spans="1:6">
      <c r="A13" s="72">
        <v>26</v>
      </c>
      <c r="B13" s="73">
        <v>39.5</v>
      </c>
      <c r="C13" s="72">
        <v>0.5</v>
      </c>
      <c r="D13" s="73">
        <f t="shared" si="0"/>
        <v>39</v>
      </c>
      <c r="E13" s="73">
        <f t="shared" si="1"/>
        <v>40</v>
      </c>
      <c r="F13" s="72" t="s">
        <v>264</v>
      </c>
    </row>
    <row r="14" spans="1:6">
      <c r="A14" s="72">
        <v>31</v>
      </c>
      <c r="B14" s="73">
        <v>38.700000000000003</v>
      </c>
      <c r="C14" s="72">
        <v>0.5</v>
      </c>
      <c r="D14" s="73">
        <f t="shared" si="0"/>
        <v>38.200000000000003</v>
      </c>
      <c r="E14" s="73">
        <f t="shared" si="1"/>
        <v>39.200000000000003</v>
      </c>
      <c r="F14" s="72" t="s">
        <v>264</v>
      </c>
    </row>
    <row r="15" spans="1:6">
      <c r="A15" s="72">
        <v>40.299999999999997</v>
      </c>
      <c r="B15" s="72">
        <v>38.700000000000003</v>
      </c>
      <c r="C15" s="72">
        <v>0.5</v>
      </c>
      <c r="D15" s="73">
        <f t="shared" si="0"/>
        <v>38.200000000000003</v>
      </c>
      <c r="E15" s="73">
        <f t="shared" si="1"/>
        <v>39.200000000000003</v>
      </c>
      <c r="F15" s="72" t="s">
        <v>265</v>
      </c>
    </row>
    <row r="16" spans="1:6">
      <c r="A16" s="72">
        <v>53.2</v>
      </c>
      <c r="B16" s="72">
        <v>38.450000000000003</v>
      </c>
      <c r="C16" s="72">
        <v>0.5</v>
      </c>
      <c r="D16" s="73">
        <f t="shared" si="0"/>
        <v>37.950000000000003</v>
      </c>
      <c r="E16" s="73">
        <f t="shared" si="1"/>
        <v>38.950000000000003</v>
      </c>
      <c r="F16" s="72" t="s">
        <v>266</v>
      </c>
    </row>
    <row r="17" spans="1:6">
      <c r="A17" s="72">
        <v>65.5</v>
      </c>
      <c r="B17" s="73">
        <v>38.799999999999997</v>
      </c>
      <c r="C17" s="72">
        <v>0.5</v>
      </c>
      <c r="D17" s="73">
        <f t="shared" si="0"/>
        <v>38.299999999999997</v>
      </c>
      <c r="E17" s="73">
        <f t="shared" si="1"/>
        <v>39.299999999999997</v>
      </c>
      <c r="F17" s="72" t="s">
        <v>276</v>
      </c>
    </row>
    <row r="18" spans="1:6">
      <c r="A18" s="72">
        <v>70</v>
      </c>
      <c r="B18" s="73">
        <v>38.799999999999997</v>
      </c>
      <c r="C18" s="72">
        <v>0.5</v>
      </c>
      <c r="D18" s="73">
        <f t="shared" si="0"/>
        <v>38.299999999999997</v>
      </c>
      <c r="E18" s="73">
        <f t="shared" si="1"/>
        <v>39.299999999999997</v>
      </c>
      <c r="F18" s="72" t="s">
        <v>262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02923-FE64-FA49-AE22-1DE3EA725D5B}">
  <dimension ref="A1:E5"/>
  <sheetViews>
    <sheetView workbookViewId="0">
      <selection activeCell="D1" sqref="D1:E1"/>
    </sheetView>
  </sheetViews>
  <sheetFormatPr defaultColWidth="11.08984375" defaultRowHeight="15"/>
  <sheetData>
    <row r="1" spans="1:5">
      <c r="A1" s="57" t="s">
        <v>13</v>
      </c>
      <c r="B1" s="57" t="s">
        <v>267</v>
      </c>
      <c r="C1" s="57" t="s">
        <v>268</v>
      </c>
      <c r="D1" s="57" t="s">
        <v>269</v>
      </c>
      <c r="E1" s="57" t="s">
        <v>270</v>
      </c>
    </row>
    <row r="2" spans="1:5">
      <c r="A2" s="57">
        <v>0</v>
      </c>
      <c r="B2" s="57">
        <v>55.1</v>
      </c>
      <c r="C2" s="57">
        <v>10.6</v>
      </c>
      <c r="D2" s="57">
        <v>0</v>
      </c>
      <c r="E2" s="57">
        <v>0</v>
      </c>
    </row>
    <row r="3" spans="1:5">
      <c r="A3" s="69">
        <v>9.2874999999999996</v>
      </c>
      <c r="B3" s="69">
        <v>45.75</v>
      </c>
      <c r="C3" s="69">
        <v>12.75</v>
      </c>
      <c r="D3" s="69">
        <v>5</v>
      </c>
      <c r="E3" s="69">
        <v>3.25</v>
      </c>
    </row>
    <row r="4" spans="1:5">
      <c r="A4" s="69">
        <v>35.666666666666664</v>
      </c>
      <c r="B4" s="69">
        <v>36.333333333333336</v>
      </c>
      <c r="C4" s="69">
        <v>16.333333333333332</v>
      </c>
      <c r="D4" s="69">
        <v>5</v>
      </c>
      <c r="E4" s="69">
        <v>4</v>
      </c>
    </row>
    <row r="5" spans="1:5">
      <c r="A5" s="69">
        <v>103</v>
      </c>
      <c r="B5" s="69">
        <v>34</v>
      </c>
      <c r="C5" s="69">
        <v>26</v>
      </c>
      <c r="D5" s="69">
        <v>6</v>
      </c>
      <c r="E5" s="69">
        <v>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5B791-BC0F-DE44-80F8-E07212936E82}">
  <dimension ref="A1:AU683"/>
  <sheetViews>
    <sheetView topLeftCell="D2" zoomScaleNormal="100" workbookViewId="0">
      <selection activeCell="A327" sqref="A327:XFD338"/>
    </sheetView>
  </sheetViews>
  <sheetFormatPr defaultColWidth="7.54296875" defaultRowHeight="14.4"/>
  <cols>
    <col min="1" max="1" width="20" style="48" customWidth="1"/>
    <col min="2" max="2" width="8.26953125" style="48" customWidth="1"/>
    <col min="3" max="4" width="7.1796875" style="48" customWidth="1"/>
    <col min="5" max="5" width="6.36328125" style="48" customWidth="1"/>
    <col min="6" max="6" width="9.54296875" style="48" customWidth="1"/>
    <col min="7" max="7" width="5.54296875" style="48" customWidth="1"/>
    <col min="8" max="8" width="12.36328125" style="48" customWidth="1"/>
    <col min="9" max="9" width="6.7265625" style="48" customWidth="1"/>
    <col min="10" max="10" width="8.36328125" style="48" customWidth="1"/>
    <col min="11" max="11" width="11.7265625" style="48" customWidth="1"/>
    <col min="12" max="12" width="6.36328125" style="48" customWidth="1"/>
    <col min="13" max="13" width="13" style="48" customWidth="1"/>
    <col min="14" max="14" width="3.81640625" style="48" customWidth="1"/>
    <col min="15" max="16" width="8" style="48" customWidth="1"/>
    <col min="17" max="17" width="9" style="48" customWidth="1"/>
    <col min="18" max="18" width="8.1796875" style="48" customWidth="1"/>
    <col min="19" max="19" width="7.81640625" style="48" customWidth="1"/>
    <col min="20" max="20" width="7.54296875" style="48" customWidth="1"/>
    <col min="21" max="21" width="9.54296875" style="48" customWidth="1"/>
    <col min="22" max="22" width="10" style="48" customWidth="1"/>
    <col min="23" max="23" width="10.7265625" style="48" customWidth="1"/>
    <col min="24" max="24" width="7.7265625" style="56" bestFit="1" customWidth="1"/>
    <col min="25" max="25" width="8.54296875" style="56" customWidth="1"/>
    <col min="26" max="27" width="7.7265625" style="56" bestFit="1" customWidth="1"/>
    <col min="28" max="28" width="8.7265625" style="56" customWidth="1"/>
    <col min="29" max="29" width="9.36328125" style="57" customWidth="1"/>
    <col min="30" max="30" width="10" style="57" customWidth="1"/>
    <col min="31" max="31" width="9.54296875" style="56" customWidth="1"/>
    <col min="32" max="32" width="8.7265625" style="56" customWidth="1"/>
    <col min="33" max="33" width="5.36328125" style="56" customWidth="1"/>
    <col min="34" max="35" width="5.26953125" style="56" customWidth="1"/>
    <col min="36" max="36" width="5.54296875" style="56" customWidth="1"/>
    <col min="37" max="38" width="8.7265625" style="48" customWidth="1"/>
    <col min="39" max="39" width="16" style="48" customWidth="1"/>
    <col min="40" max="40" width="11.26953125" style="48" customWidth="1"/>
    <col min="41" max="41" width="11.54296875" style="48" customWidth="1"/>
    <col min="42" max="42" width="8" style="48" customWidth="1"/>
    <col min="43" max="43" width="10.36328125" style="48" customWidth="1"/>
    <col min="44" max="44" width="10.1796875" style="48" customWidth="1"/>
    <col min="45" max="45" width="10.54296875" style="48" customWidth="1"/>
    <col min="46" max="46" width="8.36328125" style="48" customWidth="1"/>
    <col min="47" max="47" width="12.36328125" style="48" customWidth="1"/>
    <col min="48" max="16384" width="7.54296875" style="48"/>
  </cols>
  <sheetData>
    <row r="1" spans="1:47" ht="42">
      <c r="A1" s="63" t="s">
        <v>16</v>
      </c>
      <c r="B1" s="63" t="s">
        <v>20</v>
      </c>
      <c r="C1" s="74" t="s">
        <v>13</v>
      </c>
      <c r="D1" s="74"/>
      <c r="E1" s="63" t="s">
        <v>115</v>
      </c>
      <c r="F1" s="63" t="s">
        <v>114</v>
      </c>
      <c r="G1" s="63" t="s">
        <v>181</v>
      </c>
      <c r="H1" s="63" t="s">
        <v>14</v>
      </c>
      <c r="I1" s="74" t="s">
        <v>15</v>
      </c>
      <c r="J1" s="63" t="s">
        <v>249</v>
      </c>
      <c r="K1" s="63" t="s">
        <v>35</v>
      </c>
      <c r="L1" s="63" t="s">
        <v>112</v>
      </c>
      <c r="M1" s="63" t="s">
        <v>113</v>
      </c>
      <c r="N1" s="63" t="s">
        <v>42</v>
      </c>
      <c r="O1" s="63" t="s">
        <v>182</v>
      </c>
      <c r="P1" s="63" t="s">
        <v>183</v>
      </c>
      <c r="Q1" s="63" t="s">
        <v>184</v>
      </c>
      <c r="R1" s="63" t="s">
        <v>185</v>
      </c>
      <c r="S1" s="63" t="s">
        <v>186</v>
      </c>
      <c r="T1" s="63" t="s">
        <v>187</v>
      </c>
      <c r="U1" s="63" t="s">
        <v>188</v>
      </c>
      <c r="V1" s="63" t="s">
        <v>189</v>
      </c>
      <c r="W1" s="74" t="s">
        <v>190</v>
      </c>
      <c r="X1" s="64" t="s">
        <v>214</v>
      </c>
      <c r="Y1" s="64" t="s">
        <v>223</v>
      </c>
      <c r="Z1" s="64" t="s">
        <v>215</v>
      </c>
      <c r="AA1" s="64" t="s">
        <v>216</v>
      </c>
      <c r="AB1" s="64" t="s">
        <v>224</v>
      </c>
      <c r="AC1" s="65" t="s">
        <v>227</v>
      </c>
      <c r="AD1" s="65" t="s">
        <v>228</v>
      </c>
      <c r="AE1" s="75" t="s">
        <v>217</v>
      </c>
      <c r="AF1" s="64" t="s">
        <v>218</v>
      </c>
      <c r="AG1" s="64" t="s">
        <v>225</v>
      </c>
      <c r="AH1" s="64" t="s">
        <v>219</v>
      </c>
      <c r="AI1" s="64" t="s">
        <v>220</v>
      </c>
      <c r="AJ1" s="64" t="s">
        <v>226</v>
      </c>
      <c r="AK1" s="63" t="s">
        <v>232</v>
      </c>
      <c r="AL1" s="63" t="s">
        <v>233</v>
      </c>
      <c r="AM1" s="63" t="s">
        <v>221</v>
      </c>
      <c r="AN1" s="63" t="s">
        <v>229</v>
      </c>
      <c r="AO1" s="63" t="s">
        <v>230</v>
      </c>
      <c r="AP1" s="63" t="s">
        <v>191</v>
      </c>
      <c r="AQ1" s="63" t="s">
        <v>231</v>
      </c>
      <c r="AR1" s="63" t="s">
        <v>192</v>
      </c>
      <c r="AS1" s="63" t="s">
        <v>193</v>
      </c>
      <c r="AT1" s="63" t="s">
        <v>194</v>
      </c>
      <c r="AU1" s="68" t="s">
        <v>247</v>
      </c>
    </row>
    <row r="2" spans="1:47">
      <c r="A2" s="49" t="s">
        <v>0</v>
      </c>
      <c r="B2" s="49" t="s">
        <v>140</v>
      </c>
      <c r="C2" s="50">
        <v>3.6</v>
      </c>
      <c r="D2" s="50">
        <f>C2/1000</f>
        <v>3.5999999999999999E-3</v>
      </c>
      <c r="E2" s="49">
        <v>35</v>
      </c>
      <c r="F2" s="50">
        <v>25.223193020603368</v>
      </c>
      <c r="G2" s="49">
        <v>0</v>
      </c>
      <c r="H2" s="49" t="s">
        <v>130</v>
      </c>
      <c r="I2" s="51">
        <v>20.9</v>
      </c>
      <c r="J2" s="51">
        <v>0.23</v>
      </c>
      <c r="K2" s="49" t="s">
        <v>132</v>
      </c>
      <c r="L2" s="49" t="s">
        <v>48</v>
      </c>
      <c r="M2" s="49" t="s">
        <v>82</v>
      </c>
      <c r="N2" s="49">
        <v>8</v>
      </c>
      <c r="O2" s="49">
        <v>0.73</v>
      </c>
      <c r="P2" s="49">
        <v>6.42</v>
      </c>
      <c r="Q2" s="51">
        <v>39.609948952380606</v>
      </c>
      <c r="R2" s="51">
        <v>6.419986217142764</v>
      </c>
      <c r="S2" s="51">
        <v>19.835635318982515</v>
      </c>
      <c r="T2" s="50">
        <v>10.6008333781965</v>
      </c>
      <c r="U2" s="50">
        <v>55.096375773889633</v>
      </c>
      <c r="V2" s="52">
        <v>8.5915662842620151</v>
      </c>
      <c r="W2" s="52">
        <v>8.1872576085158144</v>
      </c>
      <c r="X2" s="54">
        <v>1.4817460378219099E-2</v>
      </c>
      <c r="Y2" s="54">
        <v>8.1585388390558506</v>
      </c>
      <c r="Z2" s="54">
        <v>8.1724828384132202</v>
      </c>
      <c r="AA2" s="54">
        <v>8.2021298478608102</v>
      </c>
      <c r="AB2" s="54">
        <v>8.2164689069230299</v>
      </c>
      <c r="AC2" s="58">
        <v>8.1872955243780794</v>
      </c>
      <c r="AD2" s="58">
        <v>8.1872196912343771</v>
      </c>
      <c r="AE2" s="53">
        <v>271.34159643608524</v>
      </c>
      <c r="AF2" s="55">
        <v>16.9206311977814</v>
      </c>
      <c r="AG2" s="55">
        <v>240.16188684696601</v>
      </c>
      <c r="AH2" s="55">
        <v>254.14532192254401</v>
      </c>
      <c r="AI2" s="55">
        <v>289.00562102570302</v>
      </c>
      <c r="AJ2" s="55">
        <v>304.58528588174801</v>
      </c>
      <c r="AK2" s="53">
        <v>271.31066291495398</v>
      </c>
      <c r="AL2" s="53">
        <v>271.37253419381398</v>
      </c>
      <c r="AM2" s="53">
        <v>271.34159643608524</v>
      </c>
      <c r="AN2" s="53">
        <v>249.72794311004995</v>
      </c>
      <c r="AO2" s="53">
        <v>292.95524976212039</v>
      </c>
      <c r="AP2" s="53">
        <v>268.88601104645772</v>
      </c>
      <c r="AQ2" s="53">
        <v>261.0985466411471</v>
      </c>
      <c r="AR2" s="53">
        <v>200.84503587780543</v>
      </c>
      <c r="AS2" s="53">
        <v>321.35205740448873</v>
      </c>
      <c r="AT2" s="53">
        <v>259.94415363279523</v>
      </c>
      <c r="AU2" s="55">
        <v>271.34159643608524</v>
      </c>
    </row>
    <row r="3" spans="1:47">
      <c r="A3" s="49" t="s">
        <v>0</v>
      </c>
      <c r="B3" s="49" t="s">
        <v>140</v>
      </c>
      <c r="C3" s="50">
        <v>3.6</v>
      </c>
      <c r="D3" s="50">
        <f t="shared" ref="D3:D66" si="0">C3/1000</f>
        <v>3.5999999999999999E-3</v>
      </c>
      <c r="E3" s="49">
        <v>35</v>
      </c>
      <c r="F3" s="50">
        <v>25.223193020603368</v>
      </c>
      <c r="G3" s="49">
        <v>0</v>
      </c>
      <c r="H3" s="49" t="s">
        <v>130</v>
      </c>
      <c r="I3" s="51">
        <v>20.84</v>
      </c>
      <c r="J3" s="51">
        <v>0.23</v>
      </c>
      <c r="K3" s="49" t="s">
        <v>132</v>
      </c>
      <c r="L3" s="49" t="s">
        <v>48</v>
      </c>
      <c r="M3" s="49" t="s">
        <v>82</v>
      </c>
      <c r="N3" s="49">
        <v>8</v>
      </c>
      <c r="O3" s="49">
        <v>0.73</v>
      </c>
      <c r="P3" s="49">
        <v>6.42</v>
      </c>
      <c r="Q3" s="51">
        <v>39.609948952380606</v>
      </c>
      <c r="R3" s="51">
        <v>6.419986217142764</v>
      </c>
      <c r="S3" s="51">
        <v>19.753443538160596</v>
      </c>
      <c r="T3" s="50">
        <v>10.6008333781965</v>
      </c>
      <c r="U3" s="50">
        <v>55.096375773889633</v>
      </c>
      <c r="V3" s="52">
        <v>8.5915662842620151</v>
      </c>
      <c r="W3" s="52">
        <v>8.1808284747129196</v>
      </c>
      <c r="X3" s="54">
        <v>1.48523493234766E-2</v>
      </c>
      <c r="Y3" s="54">
        <v>8.1520619874870093</v>
      </c>
      <c r="Z3" s="54">
        <v>8.1660298199986201</v>
      </c>
      <c r="AA3" s="54">
        <v>8.1957383662862693</v>
      </c>
      <c r="AB3" s="54">
        <v>8.2101170186417303</v>
      </c>
      <c r="AC3" s="58">
        <v>8.180866635897484</v>
      </c>
      <c r="AD3" s="58">
        <v>8.1807903120705507</v>
      </c>
      <c r="AE3" s="53">
        <v>276.63151696516746</v>
      </c>
      <c r="AF3" s="55">
        <v>17.262460657578199</v>
      </c>
      <c r="AG3" s="55">
        <v>244.808866926165</v>
      </c>
      <c r="AH3" s="55">
        <v>259.11771565936999</v>
      </c>
      <c r="AI3" s="55">
        <v>294.67654204768297</v>
      </c>
      <c r="AJ3" s="55">
        <v>310.54149348967201</v>
      </c>
      <c r="AK3" s="53">
        <v>276.599854082918</v>
      </c>
      <c r="AL3" s="53">
        <v>276.66318422158503</v>
      </c>
      <c r="AM3" s="53">
        <v>276.63151696516746</v>
      </c>
      <c r="AN3" s="53">
        <v>254.61097634801442</v>
      </c>
      <c r="AO3" s="53">
        <v>298.65205758232048</v>
      </c>
      <c r="AP3" s="53">
        <v>273.48197061674506</v>
      </c>
      <c r="AQ3" s="53">
        <v>268.94453391281883</v>
      </c>
      <c r="AR3" s="53">
        <v>206.88041070216832</v>
      </c>
      <c r="AS3" s="53">
        <v>331.00865712346933</v>
      </c>
      <c r="AT3" s="53">
        <v>267.75545150091972</v>
      </c>
      <c r="AU3" s="55">
        <v>276.63151696516746</v>
      </c>
    </row>
    <row r="4" spans="1:47">
      <c r="A4" s="49" t="s">
        <v>117</v>
      </c>
      <c r="B4" s="49" t="s">
        <v>2</v>
      </c>
      <c r="C4" s="50">
        <v>3.9</v>
      </c>
      <c r="D4" s="50">
        <f t="shared" si="0"/>
        <v>3.8999999999999998E-3</v>
      </c>
      <c r="E4" s="49">
        <v>35</v>
      </c>
      <c r="F4" s="50">
        <v>28.3</v>
      </c>
      <c r="G4" s="49">
        <v>0</v>
      </c>
      <c r="H4" s="49" t="s">
        <v>137</v>
      </c>
      <c r="I4" s="51">
        <v>20.67</v>
      </c>
      <c r="J4" s="51">
        <v>0.25</v>
      </c>
      <c r="K4" s="49" t="s">
        <v>36</v>
      </c>
      <c r="L4" s="49" t="s">
        <v>47</v>
      </c>
      <c r="M4" s="49" t="s">
        <v>82</v>
      </c>
      <c r="N4" s="49">
        <v>5</v>
      </c>
      <c r="O4" s="49">
        <v>0.6</v>
      </c>
      <c r="P4" s="49">
        <v>8.8699999999999992</v>
      </c>
      <c r="Q4" s="51">
        <v>39.609944698412328</v>
      </c>
      <c r="R4" s="51">
        <v>8.8699778793649298</v>
      </c>
      <c r="S4" s="51">
        <v>19.666703534391786</v>
      </c>
      <c r="T4" s="50">
        <v>10.600902826379542</v>
      </c>
      <c r="U4" s="50">
        <v>55.096073755047108</v>
      </c>
      <c r="V4" s="52">
        <v>8.5561275592401653</v>
      </c>
      <c r="W4" s="52">
        <v>8.1385591653413414</v>
      </c>
      <c r="X4" s="54">
        <v>1.52910672947549E-2</v>
      </c>
      <c r="Y4" s="54">
        <v>8.1090989178491899</v>
      </c>
      <c r="Z4" s="54">
        <v>8.1233950239468307</v>
      </c>
      <c r="AA4" s="54">
        <v>8.1538515657029702</v>
      </c>
      <c r="AB4" s="54">
        <v>8.1687118948161892</v>
      </c>
      <c r="AC4" s="58">
        <v>8.1386099422766822</v>
      </c>
      <c r="AD4" s="58">
        <v>8.1385083857788629</v>
      </c>
      <c r="AE4" s="53">
        <v>289.95050148670521</v>
      </c>
      <c r="AF4" s="55">
        <v>19.742873657561301</v>
      </c>
      <c r="AG4" s="55">
        <v>253.56952470206699</v>
      </c>
      <c r="AH4" s="55">
        <v>269.91688506595</v>
      </c>
      <c r="AI4" s="55">
        <v>310.69075233280398</v>
      </c>
      <c r="AJ4" s="55">
        <v>329.08448275481499</v>
      </c>
      <c r="AK4" s="53">
        <v>289.903018303186</v>
      </c>
      <c r="AL4" s="53">
        <v>289.99799345343098</v>
      </c>
      <c r="AM4" s="53">
        <v>289.95050148670521</v>
      </c>
      <c r="AN4" s="53">
        <v>265.19283848926642</v>
      </c>
      <c r="AO4" s="53">
        <v>314.70816448414388</v>
      </c>
      <c r="AP4" s="53">
        <v>286.94570330489933</v>
      </c>
      <c r="AQ4" s="53">
        <v>276.4553788458129</v>
      </c>
      <c r="AR4" s="53">
        <v>207.81182988139449</v>
      </c>
      <c r="AS4" s="53">
        <v>345.0989278102312</v>
      </c>
      <c r="AT4" s="53">
        <v>276.67040706157388</v>
      </c>
      <c r="AU4" s="55">
        <v>310.95050148670521</v>
      </c>
    </row>
    <row r="5" spans="1:47">
      <c r="A5" s="49" t="s">
        <v>117</v>
      </c>
      <c r="B5" s="49" t="s">
        <v>2</v>
      </c>
      <c r="C5" s="50">
        <v>4.5999999999999996</v>
      </c>
      <c r="D5" s="50">
        <f t="shared" si="0"/>
        <v>4.5999999999999999E-3</v>
      </c>
      <c r="E5" s="49">
        <v>35</v>
      </c>
      <c r="F5" s="50">
        <v>28.54</v>
      </c>
      <c r="G5" s="49">
        <v>0</v>
      </c>
      <c r="H5" s="49" t="s">
        <v>137</v>
      </c>
      <c r="I5" s="51">
        <v>20.78</v>
      </c>
      <c r="J5" s="51">
        <v>0.25</v>
      </c>
      <c r="K5" s="49" t="s">
        <v>36</v>
      </c>
      <c r="L5" s="49" t="s">
        <v>47</v>
      </c>
      <c r="M5" s="49" t="s">
        <v>82</v>
      </c>
      <c r="N5" s="49">
        <v>5</v>
      </c>
      <c r="O5" s="49">
        <v>0.6</v>
      </c>
      <c r="P5" s="49">
        <v>8.8699999999999992</v>
      </c>
      <c r="Q5" s="51">
        <v>39.609934772486341</v>
      </c>
      <c r="R5" s="51">
        <v>8.8699739089945364</v>
      </c>
      <c r="S5" s="51">
        <v>19.85004348500911</v>
      </c>
      <c r="T5" s="50">
        <v>10.601064872139972</v>
      </c>
      <c r="U5" s="50">
        <v>55.095369044414539</v>
      </c>
      <c r="V5" s="52">
        <v>8.5533804211193996</v>
      </c>
      <c r="W5" s="52">
        <v>8.1501955669893551</v>
      </c>
      <c r="X5" s="54">
        <v>1.51944842057444E-2</v>
      </c>
      <c r="Y5" s="54">
        <v>8.1209679565311408</v>
      </c>
      <c r="Z5" s="54">
        <v>8.1351543968289608</v>
      </c>
      <c r="AA5" s="54">
        <v>8.1653774666796295</v>
      </c>
      <c r="AB5" s="54">
        <v>8.1802463029504207</v>
      </c>
      <c r="AC5" s="58">
        <v>8.1502545929716064</v>
      </c>
      <c r="AD5" s="58">
        <v>8.1501365375646131</v>
      </c>
      <c r="AE5" s="53">
        <v>278.98258484021704</v>
      </c>
      <c r="AF5" s="55">
        <v>19.0119345943742</v>
      </c>
      <c r="AG5" s="55">
        <v>243.963035512555</v>
      </c>
      <c r="AH5" s="55">
        <v>259.70201102282101</v>
      </c>
      <c r="AI5" s="55">
        <v>298.961803841424</v>
      </c>
      <c r="AJ5" s="55">
        <v>316.58601379991001</v>
      </c>
      <c r="AK5" s="53">
        <v>278.92901662631698</v>
      </c>
      <c r="AL5" s="53">
        <v>279.03616452081201</v>
      </c>
      <c r="AM5" s="53">
        <v>278.98258484021704</v>
      </c>
      <c r="AN5" s="53">
        <v>255.06048829403511</v>
      </c>
      <c r="AO5" s="53">
        <v>302.90468138639898</v>
      </c>
      <c r="AP5" s="53">
        <v>277.78385694603605</v>
      </c>
      <c r="AQ5" s="53">
        <v>258.87909120727051</v>
      </c>
      <c r="AR5" s="53">
        <v>194.29160862097731</v>
      </c>
      <c r="AS5" s="53">
        <v>323.46657379356378</v>
      </c>
      <c r="AT5" s="53">
        <v>259.20579229492949</v>
      </c>
      <c r="AU5" s="55">
        <v>299.98258484021704</v>
      </c>
    </row>
    <row r="6" spans="1:47">
      <c r="A6" s="49" t="s">
        <v>117</v>
      </c>
      <c r="B6" s="49" t="s">
        <v>2</v>
      </c>
      <c r="C6" s="50">
        <v>5</v>
      </c>
      <c r="D6" s="50">
        <f t="shared" si="0"/>
        <v>5.0000000000000001E-3</v>
      </c>
      <c r="E6" s="49">
        <v>35</v>
      </c>
      <c r="F6" s="50">
        <v>28.13</v>
      </c>
      <c r="G6" s="49">
        <v>0</v>
      </c>
      <c r="H6" s="49" t="s">
        <v>137</v>
      </c>
      <c r="I6" s="51">
        <v>20.59</v>
      </c>
      <c r="J6" s="51">
        <v>0.25</v>
      </c>
      <c r="K6" s="49" t="s">
        <v>36</v>
      </c>
      <c r="L6" s="49" t="s">
        <v>47</v>
      </c>
      <c r="M6" s="49" t="s">
        <v>82</v>
      </c>
      <c r="N6" s="49">
        <v>5</v>
      </c>
      <c r="O6" s="49">
        <v>0.6</v>
      </c>
      <c r="P6" s="49">
        <v>8.8699999999999992</v>
      </c>
      <c r="Q6" s="51">
        <v>39.609929100528625</v>
      </c>
      <c r="R6" s="51">
        <v>8.8699716402114497</v>
      </c>
      <c r="S6" s="51">
        <v>19.533380599647586</v>
      </c>
      <c r="T6" s="50">
        <v>10.601157469717363</v>
      </c>
      <c r="U6" s="50">
        <v>55.094966352624496</v>
      </c>
      <c r="V6" s="52">
        <v>8.5580775426489879</v>
      </c>
      <c r="W6" s="52">
        <v>8.1299157803871083</v>
      </c>
      <c r="X6" s="54">
        <v>1.53652506041764E-2</v>
      </c>
      <c r="Y6" s="54">
        <v>8.1003491677892505</v>
      </c>
      <c r="Z6" s="54">
        <v>8.1146380536399292</v>
      </c>
      <c r="AA6" s="54">
        <v>8.1452889500882009</v>
      </c>
      <c r="AB6" s="54">
        <v>8.1601968202302206</v>
      </c>
      <c r="AC6" s="58">
        <v>8.129981597897352</v>
      </c>
      <c r="AD6" s="58">
        <v>8.1298499583654777</v>
      </c>
      <c r="AE6" s="53">
        <v>298.29168243232795</v>
      </c>
      <c r="AF6" s="55">
        <v>20.3016322933208</v>
      </c>
      <c r="AG6" s="55">
        <v>260.88979814254401</v>
      </c>
      <c r="AH6" s="55">
        <v>277.729295021388</v>
      </c>
      <c r="AI6" s="55">
        <v>319.58004921307901</v>
      </c>
      <c r="AJ6" s="55">
        <v>338.56288701233001</v>
      </c>
      <c r="AK6" s="53">
        <v>298.22875843627099</v>
      </c>
      <c r="AL6" s="53">
        <v>298.354621566329</v>
      </c>
      <c r="AM6" s="53">
        <v>298.29168243232795</v>
      </c>
      <c r="AN6" s="53">
        <v>272.89880431830147</v>
      </c>
      <c r="AO6" s="53">
        <v>323.68456054635436</v>
      </c>
      <c r="AP6" s="53">
        <v>293.90564674333177</v>
      </c>
      <c r="AQ6" s="53">
        <v>290.13277846909517</v>
      </c>
      <c r="AR6" s="53">
        <v>218.33290651468855</v>
      </c>
      <c r="AS6" s="53">
        <v>361.93265042350174</v>
      </c>
      <c r="AT6" s="53">
        <v>290.25268781420658</v>
      </c>
      <c r="AU6" s="55">
        <v>319.29168243232795</v>
      </c>
    </row>
    <row r="7" spans="1:47">
      <c r="A7" s="49" t="s">
        <v>117</v>
      </c>
      <c r="B7" s="49" t="s">
        <v>2</v>
      </c>
      <c r="C7" s="50">
        <v>7.8</v>
      </c>
      <c r="D7" s="50">
        <f t="shared" si="0"/>
        <v>7.7999999999999996E-3</v>
      </c>
      <c r="E7" s="49">
        <v>35</v>
      </c>
      <c r="F7" s="50">
        <v>28.26</v>
      </c>
      <c r="G7" s="49">
        <v>0</v>
      </c>
      <c r="H7" s="49" t="s">
        <v>137</v>
      </c>
      <c r="I7" s="51">
        <v>20.82</v>
      </c>
      <c r="J7" s="51">
        <v>0.25</v>
      </c>
      <c r="K7" s="49" t="s">
        <v>36</v>
      </c>
      <c r="L7" s="49" t="s">
        <v>47</v>
      </c>
      <c r="M7" s="49" t="s">
        <v>82</v>
      </c>
      <c r="N7" s="49">
        <v>5</v>
      </c>
      <c r="O7" s="49">
        <v>0.6</v>
      </c>
      <c r="P7" s="49">
        <v>8.8699999999999992</v>
      </c>
      <c r="Q7" s="51">
        <v>39.609889396824656</v>
      </c>
      <c r="R7" s="51">
        <v>8.8699557587298621</v>
      </c>
      <c r="S7" s="51">
        <v>19.916740402116897</v>
      </c>
      <c r="T7" s="50">
        <v>10.601805652759085</v>
      </c>
      <c r="U7" s="50">
        <v>55.092147510094215</v>
      </c>
      <c r="V7" s="52">
        <v>8.5565926816025097</v>
      </c>
      <c r="W7" s="52">
        <v>8.1585921820719101</v>
      </c>
      <c r="X7" s="54">
        <v>1.51695467134914E-2</v>
      </c>
      <c r="Y7" s="54">
        <v>8.1294181205806808</v>
      </c>
      <c r="Z7" s="54">
        <v>8.1435645142956705</v>
      </c>
      <c r="AA7" s="54">
        <v>8.1737534314425204</v>
      </c>
      <c r="AB7" s="54">
        <v>8.1886043469263896</v>
      </c>
      <c r="AC7" s="58">
        <v>8.1586917553295599</v>
      </c>
      <c r="AD7" s="58">
        <v>8.1584925991287953</v>
      </c>
      <c r="AE7" s="53">
        <v>271.74280683675767</v>
      </c>
      <c r="AF7" s="55">
        <v>18.541415299891899</v>
      </c>
      <c r="AG7" s="55">
        <v>237.58480240926099</v>
      </c>
      <c r="AH7" s="55">
        <v>252.93874051492099</v>
      </c>
      <c r="AI7" s="55">
        <v>291.20123451395102</v>
      </c>
      <c r="AJ7" s="55">
        <v>308.39146684138302</v>
      </c>
      <c r="AK7" s="53">
        <v>271.654491715186</v>
      </c>
      <c r="AL7" s="53">
        <v>271.831153787848</v>
      </c>
      <c r="AM7" s="53">
        <v>271.74280683675767</v>
      </c>
      <c r="AN7" s="53">
        <v>248.38743801218777</v>
      </c>
      <c r="AO7" s="53">
        <v>295.09817566132733</v>
      </c>
      <c r="AP7" s="53">
        <v>271.02753544419852</v>
      </c>
      <c r="AQ7" s="53">
        <v>250.54861684184641</v>
      </c>
      <c r="AR7" s="53">
        <v>187.88355141680495</v>
      </c>
      <c r="AS7" s="53">
        <v>313.21368226688793</v>
      </c>
      <c r="AT7" s="53">
        <v>250.70616547671915</v>
      </c>
      <c r="AU7" s="55">
        <v>292.74280683675767</v>
      </c>
    </row>
    <row r="8" spans="1:47">
      <c r="A8" s="49" t="s">
        <v>117</v>
      </c>
      <c r="B8" s="49" t="s">
        <v>2</v>
      </c>
      <c r="C8" s="50">
        <v>7.8</v>
      </c>
      <c r="D8" s="50">
        <f t="shared" si="0"/>
        <v>7.7999999999999996E-3</v>
      </c>
      <c r="E8" s="49">
        <v>35</v>
      </c>
      <c r="F8" s="50">
        <v>28.26</v>
      </c>
      <c r="G8" s="49">
        <v>0</v>
      </c>
      <c r="H8" s="49" t="s">
        <v>137</v>
      </c>
      <c r="I8" s="51">
        <v>20.72</v>
      </c>
      <c r="J8" s="51">
        <v>0.25</v>
      </c>
      <c r="K8" s="49" t="s">
        <v>36</v>
      </c>
      <c r="L8" s="49" t="s">
        <v>47</v>
      </c>
      <c r="M8" s="49" t="s">
        <v>82</v>
      </c>
      <c r="N8" s="49">
        <v>5</v>
      </c>
      <c r="O8" s="49">
        <v>0.6</v>
      </c>
      <c r="P8" s="49">
        <v>8.8699999999999992</v>
      </c>
      <c r="Q8" s="51">
        <v>39.609889396824656</v>
      </c>
      <c r="R8" s="51">
        <v>8.8699557587298621</v>
      </c>
      <c r="S8" s="51">
        <v>19.750073735450229</v>
      </c>
      <c r="T8" s="50">
        <v>10.601805652759085</v>
      </c>
      <c r="U8" s="50">
        <v>55.092147510094215</v>
      </c>
      <c r="V8" s="52">
        <v>8.5565926816025097</v>
      </c>
      <c r="W8" s="52">
        <v>8.1455949708298281</v>
      </c>
      <c r="X8" s="54">
        <v>1.52498848052802E-2</v>
      </c>
      <c r="Y8" s="54">
        <v>8.1162379635345001</v>
      </c>
      <c r="Z8" s="54">
        <v>8.1304818707636297</v>
      </c>
      <c r="AA8" s="54">
        <v>8.1608147056435598</v>
      </c>
      <c r="AB8" s="54">
        <v>8.1756907201619509</v>
      </c>
      <c r="AC8" s="58">
        <v>8.1456958443169682</v>
      </c>
      <c r="AD8" s="58">
        <v>8.145494087116969</v>
      </c>
      <c r="AE8" s="53">
        <v>283.47192953004355</v>
      </c>
      <c r="AF8" s="55">
        <v>19.3150845661762</v>
      </c>
      <c r="AG8" s="55">
        <v>247.89933469385301</v>
      </c>
      <c r="AH8" s="55">
        <v>263.86812634372501</v>
      </c>
      <c r="AI8" s="55">
        <v>303.74741190311499</v>
      </c>
      <c r="AJ8" s="55">
        <v>321.71863007761999</v>
      </c>
      <c r="AK8" s="53">
        <v>283.37934326688799</v>
      </c>
      <c r="AL8" s="53">
        <v>283.56454974464799</v>
      </c>
      <c r="AM8" s="53">
        <v>283.47192953004355</v>
      </c>
      <c r="AN8" s="53">
        <v>259.21387545712275</v>
      </c>
      <c r="AO8" s="53">
        <v>307.72998360296424</v>
      </c>
      <c r="AP8" s="53">
        <v>281.24958938829468</v>
      </c>
      <c r="AQ8" s="53">
        <v>267.29825751125048</v>
      </c>
      <c r="AR8" s="53">
        <v>200.7678903932696</v>
      </c>
      <c r="AS8" s="53">
        <v>333.82862462923129</v>
      </c>
      <c r="AT8" s="53">
        <v>267.46552404876894</v>
      </c>
      <c r="AU8" s="55">
        <v>304.47192953004355</v>
      </c>
    </row>
    <row r="9" spans="1:47">
      <c r="A9" s="49" t="s">
        <v>117</v>
      </c>
      <c r="B9" s="49" t="s">
        <v>2</v>
      </c>
      <c r="C9" s="50">
        <v>9.5</v>
      </c>
      <c r="D9" s="50">
        <f t="shared" si="0"/>
        <v>9.4999999999999998E-3</v>
      </c>
      <c r="E9" s="49">
        <v>35</v>
      </c>
      <c r="F9" s="50">
        <v>27.5</v>
      </c>
      <c r="G9" s="49">
        <v>0</v>
      </c>
      <c r="H9" s="49" t="s">
        <v>137</v>
      </c>
      <c r="I9" s="51">
        <v>20.68</v>
      </c>
      <c r="J9" s="51">
        <v>0.25</v>
      </c>
      <c r="K9" s="49" t="s">
        <v>36</v>
      </c>
      <c r="L9" s="49" t="s">
        <v>47</v>
      </c>
      <c r="M9" s="49" t="s">
        <v>82</v>
      </c>
      <c r="N9" s="49">
        <v>5</v>
      </c>
      <c r="O9" s="49">
        <v>0.6</v>
      </c>
      <c r="P9" s="49">
        <v>8.8699999999999992</v>
      </c>
      <c r="Q9" s="51">
        <v>39.60986529100439</v>
      </c>
      <c r="R9" s="51">
        <v>8.8699461164017546</v>
      </c>
      <c r="S9" s="51">
        <v>19.683423139330408</v>
      </c>
      <c r="T9" s="50">
        <v>10.602199192462988</v>
      </c>
      <c r="U9" s="50">
        <v>55.090436069986538</v>
      </c>
      <c r="V9" s="52">
        <v>8.5653142958857629</v>
      </c>
      <c r="W9" s="52">
        <v>8.1490724811789832</v>
      </c>
      <c r="X9" s="54">
        <v>1.5302413834420801E-2</v>
      </c>
      <c r="Y9" s="54">
        <v>8.1195936164703397</v>
      </c>
      <c r="Z9" s="54">
        <v>8.1338954388049203</v>
      </c>
      <c r="AA9" s="54">
        <v>8.1643544895204201</v>
      </c>
      <c r="AB9" s="54">
        <v>8.1792555583888102</v>
      </c>
      <c r="AC9" s="58">
        <v>8.1491959959894924</v>
      </c>
      <c r="AD9" s="58">
        <v>8.1489489508655559</v>
      </c>
      <c r="AE9" s="53">
        <v>281.05696893003267</v>
      </c>
      <c r="AF9" s="55">
        <v>19.175475090964099</v>
      </c>
      <c r="AG9" s="55">
        <v>245.73144050456398</v>
      </c>
      <c r="AH9" s="55">
        <v>261.60110760840598</v>
      </c>
      <c r="AI9" s="55">
        <v>301.18222624323801</v>
      </c>
      <c r="AJ9" s="55">
        <v>319.02413504111001</v>
      </c>
      <c r="AK9" s="53">
        <v>280.94487730953398</v>
      </c>
      <c r="AL9" s="53">
        <v>281.169110932938</v>
      </c>
      <c r="AM9" s="53">
        <v>281.05696893003267</v>
      </c>
      <c r="AN9" s="53">
        <v>257.01009145280955</v>
      </c>
      <c r="AO9" s="53">
        <v>305.10384640725579</v>
      </c>
      <c r="AP9" s="53">
        <v>277.95306963728245</v>
      </c>
      <c r="AQ9" s="53">
        <v>269.35200469447091</v>
      </c>
      <c r="AR9" s="53">
        <v>202.34769591882372</v>
      </c>
      <c r="AS9" s="53">
        <v>336.35631347011793</v>
      </c>
      <c r="AT9" s="53">
        <v>269.10882352647417</v>
      </c>
      <c r="AU9" s="55">
        <v>302.05696893003267</v>
      </c>
    </row>
    <row r="10" spans="1:47">
      <c r="A10" s="49" t="s">
        <v>117</v>
      </c>
      <c r="B10" s="49" t="s">
        <v>2</v>
      </c>
      <c r="C10" s="50">
        <v>10.3</v>
      </c>
      <c r="D10" s="50">
        <f t="shared" si="0"/>
        <v>1.03E-2</v>
      </c>
      <c r="E10" s="49">
        <v>35</v>
      </c>
      <c r="F10" s="50">
        <v>27.45</v>
      </c>
      <c r="G10" s="49">
        <v>0</v>
      </c>
      <c r="H10" s="49" t="s">
        <v>137</v>
      </c>
      <c r="I10" s="51">
        <v>20.93</v>
      </c>
      <c r="J10" s="51">
        <v>0.25</v>
      </c>
      <c r="K10" s="49" t="s">
        <v>36</v>
      </c>
      <c r="L10" s="49" t="s">
        <v>47</v>
      </c>
      <c r="M10" s="49" t="s">
        <v>82</v>
      </c>
      <c r="N10" s="49">
        <v>5</v>
      </c>
      <c r="O10" s="49">
        <v>0.6</v>
      </c>
      <c r="P10" s="49">
        <v>8.8699999999999992</v>
      </c>
      <c r="Q10" s="51">
        <v>39.609853947088972</v>
      </c>
      <c r="R10" s="51">
        <v>8.8699415788355882</v>
      </c>
      <c r="S10" s="51">
        <v>20.100097368607354</v>
      </c>
      <c r="T10" s="50">
        <v>10.602384387617766</v>
      </c>
      <c r="U10" s="50">
        <v>55.089630686406458</v>
      </c>
      <c r="V10" s="52">
        <v>8.5658900824492523</v>
      </c>
      <c r="W10" s="52">
        <v>8.1820002420356595</v>
      </c>
      <c r="X10" s="54">
        <v>1.5107231083901201E-2</v>
      </c>
      <c r="Y10" s="54">
        <v>8.1529311272012794</v>
      </c>
      <c r="Z10" s="54">
        <v>8.1670449803612204</v>
      </c>
      <c r="AA10" s="54">
        <v>8.1972102770031103</v>
      </c>
      <c r="AB10" s="54">
        <v>8.2118370910393299</v>
      </c>
      <c r="AC10" s="58">
        <v>8.1821299426069061</v>
      </c>
      <c r="AD10" s="58">
        <v>8.1818705255507034</v>
      </c>
      <c r="AE10" s="53">
        <v>252.48082892312891</v>
      </c>
      <c r="AF10" s="55">
        <v>17.2942624102762</v>
      </c>
      <c r="AG10" s="55">
        <v>220.61923436049301</v>
      </c>
      <c r="AH10" s="55">
        <v>234.93061476234701</v>
      </c>
      <c r="AI10" s="55">
        <v>270.62502360993102</v>
      </c>
      <c r="AJ10" s="55">
        <v>286.62372229741999</v>
      </c>
      <c r="AK10" s="53">
        <v>252.37292859790199</v>
      </c>
      <c r="AL10" s="53">
        <v>252.58877962273101</v>
      </c>
      <c r="AM10" s="53">
        <v>252.48082892312891</v>
      </c>
      <c r="AN10" s="53">
        <v>230.63530245296539</v>
      </c>
      <c r="AO10" s="53">
        <v>274.32635539329249</v>
      </c>
      <c r="AP10" s="53">
        <v>252.96013553475507</v>
      </c>
      <c r="AQ10" s="53">
        <v>228.87546928700877</v>
      </c>
      <c r="AR10" s="53">
        <v>171.21189945154521</v>
      </c>
      <c r="AS10" s="53">
        <v>286.53903912247239</v>
      </c>
      <c r="AT10" s="53">
        <v>228.64061520039127</v>
      </c>
      <c r="AU10" s="55">
        <v>273.48082892312891</v>
      </c>
    </row>
    <row r="11" spans="1:47">
      <c r="A11" s="49" t="s">
        <v>117</v>
      </c>
      <c r="B11" s="49" t="s">
        <v>2</v>
      </c>
      <c r="C11" s="50">
        <v>11.7</v>
      </c>
      <c r="D11" s="50">
        <f t="shared" si="0"/>
        <v>1.1699999999999999E-2</v>
      </c>
      <c r="E11" s="49">
        <v>35</v>
      </c>
      <c r="F11" s="50">
        <v>26.91</v>
      </c>
      <c r="G11" s="49">
        <v>0</v>
      </c>
      <c r="H11" s="49" t="s">
        <v>137</v>
      </c>
      <c r="I11" s="51">
        <v>20.72</v>
      </c>
      <c r="J11" s="51">
        <v>0.25</v>
      </c>
      <c r="K11" s="49" t="s">
        <v>36</v>
      </c>
      <c r="L11" s="49" t="s">
        <v>47</v>
      </c>
      <c r="M11" s="49" t="s">
        <v>82</v>
      </c>
      <c r="N11" s="49">
        <v>5</v>
      </c>
      <c r="O11" s="49">
        <v>0.6</v>
      </c>
      <c r="P11" s="49">
        <v>8.8699999999999992</v>
      </c>
      <c r="Q11" s="51">
        <v>39.609834095236984</v>
      </c>
      <c r="R11" s="51">
        <v>8.8699336380947926</v>
      </c>
      <c r="S11" s="51">
        <v>19.750110603175344</v>
      </c>
      <c r="T11" s="50">
        <v>10.602708479138627</v>
      </c>
      <c r="U11" s="50">
        <v>55.088221265141314</v>
      </c>
      <c r="V11" s="52">
        <v>8.5721022981369561</v>
      </c>
      <c r="W11" s="52">
        <v>8.1611117395779704</v>
      </c>
      <c r="X11" s="54">
        <v>1.5284706922201701E-2</v>
      </c>
      <c r="Y11" s="54">
        <v>8.1316991052883605</v>
      </c>
      <c r="Z11" s="54">
        <v>8.1459710992681593</v>
      </c>
      <c r="AA11" s="54">
        <v>8.1763904000015906</v>
      </c>
      <c r="AB11" s="54">
        <v>8.1913026509209104</v>
      </c>
      <c r="AC11" s="58">
        <v>8.1612630448881731</v>
      </c>
      <c r="AD11" s="58">
        <v>8.1609604112604437</v>
      </c>
      <c r="AE11" s="53">
        <v>270.8833160839809</v>
      </c>
      <c r="AF11" s="55">
        <v>18.518471313103099</v>
      </c>
      <c r="AG11" s="55">
        <v>236.77371142355298</v>
      </c>
      <c r="AH11" s="55">
        <v>252.10119785783098</v>
      </c>
      <c r="AI11" s="55">
        <v>290.31106846175999</v>
      </c>
      <c r="AJ11" s="55">
        <v>307.475351401127</v>
      </c>
      <c r="AK11" s="53">
        <v>270.75050146791301</v>
      </c>
      <c r="AL11" s="53">
        <v>271.016203662218</v>
      </c>
      <c r="AM11" s="53">
        <v>270.8833160839809</v>
      </c>
      <c r="AN11" s="53">
        <v>247.63796496097206</v>
      </c>
      <c r="AO11" s="53">
        <v>294.12866720698969</v>
      </c>
      <c r="AP11" s="53">
        <v>268.20737973806848</v>
      </c>
      <c r="AQ11" s="53">
        <v>258.66581183460266</v>
      </c>
      <c r="AR11" s="53">
        <v>194.12754756507897</v>
      </c>
      <c r="AS11" s="53">
        <v>323.20407610412627</v>
      </c>
      <c r="AT11" s="53">
        <v>258.13493334685006</v>
      </c>
      <c r="AU11" s="55">
        <v>291.8833160839809</v>
      </c>
    </row>
    <row r="12" spans="1:47">
      <c r="A12" s="49" t="s">
        <v>117</v>
      </c>
      <c r="B12" s="49" t="s">
        <v>2</v>
      </c>
      <c r="C12" s="50">
        <v>14</v>
      </c>
      <c r="D12" s="50">
        <f t="shared" si="0"/>
        <v>1.4E-2</v>
      </c>
      <c r="E12" s="49">
        <v>35</v>
      </c>
      <c r="F12" s="50">
        <v>27.33</v>
      </c>
      <c r="G12" s="49">
        <v>0</v>
      </c>
      <c r="H12" s="49" t="s">
        <v>137</v>
      </c>
      <c r="I12" s="51">
        <v>20.98</v>
      </c>
      <c r="J12" s="51">
        <v>0.25</v>
      </c>
      <c r="K12" s="49" t="s">
        <v>36</v>
      </c>
      <c r="L12" s="49" t="s">
        <v>47</v>
      </c>
      <c r="M12" s="49" t="s">
        <v>82</v>
      </c>
      <c r="N12" s="49">
        <v>5</v>
      </c>
      <c r="O12" s="49">
        <v>0.6</v>
      </c>
      <c r="P12" s="49">
        <v>8.8699999999999992</v>
      </c>
      <c r="Q12" s="51">
        <v>39.609801481480154</v>
      </c>
      <c r="R12" s="51">
        <v>8.8699205925920612</v>
      </c>
      <c r="S12" s="51">
        <v>20.183465679013231</v>
      </c>
      <c r="T12" s="50">
        <v>10.603240915208614</v>
      </c>
      <c r="U12" s="50">
        <v>55.085905787348587</v>
      </c>
      <c r="V12" s="52">
        <v>8.5672755020243052</v>
      </c>
      <c r="W12" s="52">
        <v>8.1897410595248026</v>
      </c>
      <c r="X12" s="54">
        <v>1.50745782063462E-2</v>
      </c>
      <c r="Y12" s="54">
        <v>8.1607241495885496</v>
      </c>
      <c r="Z12" s="54">
        <v>8.1748024471322207</v>
      </c>
      <c r="AA12" s="54">
        <v>8.2049332067536902</v>
      </c>
      <c r="AB12" s="54">
        <v>8.2195307963629602</v>
      </c>
      <c r="AC12" s="58">
        <v>8.1899162906933558</v>
      </c>
      <c r="AD12" s="58">
        <v>8.1895657997387943</v>
      </c>
      <c r="AE12" s="53">
        <v>246.23312380772313</v>
      </c>
      <c r="AF12" s="55">
        <v>16.887917178838698</v>
      </c>
      <c r="AG12" s="55">
        <v>215.14651419102401</v>
      </c>
      <c r="AH12" s="55">
        <v>229.094519346379</v>
      </c>
      <c r="AI12" s="55">
        <v>263.95844630195</v>
      </c>
      <c r="AJ12" s="55">
        <v>279.56000196152701</v>
      </c>
      <c r="AK12" s="53">
        <v>246.09036086325898</v>
      </c>
      <c r="AL12" s="53">
        <v>246.37597660322899</v>
      </c>
      <c r="AM12" s="53">
        <v>246.23312380772313</v>
      </c>
      <c r="AN12" s="53">
        <v>224.87294071275332</v>
      </c>
      <c r="AO12" s="53">
        <v>267.59330690269297</v>
      </c>
      <c r="AP12" s="53">
        <v>247.30920411400439</v>
      </c>
      <c r="AQ12" s="53">
        <v>220.98903824848338</v>
      </c>
      <c r="AR12" s="53">
        <v>165.14541403729493</v>
      </c>
      <c r="AS12" s="53">
        <v>276.83266245967195</v>
      </c>
      <c r="AT12" s="53">
        <v>220.6950612918595</v>
      </c>
      <c r="AU12" s="55">
        <v>267.23312380772313</v>
      </c>
    </row>
    <row r="13" spans="1:47">
      <c r="A13" s="49" t="s">
        <v>0</v>
      </c>
      <c r="B13" s="49" t="s">
        <v>140</v>
      </c>
      <c r="C13" s="50">
        <v>14.6</v>
      </c>
      <c r="D13" s="50">
        <f t="shared" si="0"/>
        <v>1.46E-2</v>
      </c>
      <c r="E13" s="49">
        <v>35</v>
      </c>
      <c r="F13" s="50">
        <v>25.816559204613345</v>
      </c>
      <c r="G13" s="49">
        <v>0</v>
      </c>
      <c r="H13" s="49" t="s">
        <v>130</v>
      </c>
      <c r="I13" s="51">
        <v>21.31</v>
      </c>
      <c r="J13" s="51">
        <v>0.23</v>
      </c>
      <c r="K13" s="49" t="s">
        <v>132</v>
      </c>
      <c r="L13" s="49" t="s">
        <v>48</v>
      </c>
      <c r="M13" s="49" t="s">
        <v>82</v>
      </c>
      <c r="N13" s="49">
        <v>8</v>
      </c>
      <c r="O13" s="49">
        <v>0.73</v>
      </c>
      <c r="P13" s="49">
        <v>6.42</v>
      </c>
      <c r="Q13" s="51">
        <v>39.609792973543591</v>
      </c>
      <c r="R13" s="51">
        <v>6.4199441028567694</v>
      </c>
      <c r="S13" s="51">
        <v>20.397336845401686</v>
      </c>
      <c r="T13" s="50">
        <v>10.603379811574698</v>
      </c>
      <c r="U13" s="50">
        <v>55.085301749663529</v>
      </c>
      <c r="V13" s="52">
        <v>8.5847192154380529</v>
      </c>
      <c r="W13" s="52">
        <v>8.2233079655330688</v>
      </c>
      <c r="X13" s="54">
        <v>1.4585856270363001E-2</v>
      </c>
      <c r="Y13" s="54">
        <v>8.1949828888260807</v>
      </c>
      <c r="Z13" s="54">
        <v>8.2088345177376301</v>
      </c>
      <c r="AA13" s="54">
        <v>8.2379489226791804</v>
      </c>
      <c r="AB13" s="54">
        <v>8.2519229410502604</v>
      </c>
      <c r="AC13" s="58">
        <v>8.2234555915803647</v>
      </c>
      <c r="AD13" s="58">
        <v>8.2231603200349337</v>
      </c>
      <c r="AE13" s="53">
        <v>242.68565607060549</v>
      </c>
      <c r="AF13" s="55">
        <v>15.069696198840299</v>
      </c>
      <c r="AG13" s="55">
        <v>215.001501359033</v>
      </c>
      <c r="AH13" s="55">
        <v>227.32993856275399</v>
      </c>
      <c r="AI13" s="55">
        <v>258.45929985808903</v>
      </c>
      <c r="AJ13" s="55">
        <v>272.31382628601801</v>
      </c>
      <c r="AK13" s="53">
        <v>242.57603253059801</v>
      </c>
      <c r="AL13" s="53">
        <v>242.795337257988</v>
      </c>
      <c r="AM13" s="53">
        <v>242.68565607060549</v>
      </c>
      <c r="AN13" s="53">
        <v>223.26335647625626</v>
      </c>
      <c r="AO13" s="53">
        <v>262.10795566495472</v>
      </c>
      <c r="AP13" s="53">
        <v>244.63927781522341</v>
      </c>
      <c r="AQ13" s="53">
        <v>217.1302502555082</v>
      </c>
      <c r="AR13" s="53">
        <v>167.02326942731403</v>
      </c>
      <c r="AS13" s="53">
        <v>267.23723108370251</v>
      </c>
      <c r="AT13" s="53">
        <v>216.32298425855342</v>
      </c>
      <c r="AU13" s="55">
        <v>242.68565607060549</v>
      </c>
    </row>
    <row r="14" spans="1:47">
      <c r="A14" s="49" t="s">
        <v>0</v>
      </c>
      <c r="B14" s="49" t="s">
        <v>140</v>
      </c>
      <c r="C14" s="50">
        <v>14.6</v>
      </c>
      <c r="D14" s="50">
        <f t="shared" si="0"/>
        <v>1.46E-2</v>
      </c>
      <c r="E14" s="49">
        <v>35</v>
      </c>
      <c r="F14" s="50">
        <v>25.816559204613345</v>
      </c>
      <c r="G14" s="49">
        <v>0</v>
      </c>
      <c r="H14" s="49" t="s">
        <v>130</v>
      </c>
      <c r="I14" s="51">
        <v>21.439999999999998</v>
      </c>
      <c r="J14" s="51">
        <v>0.23</v>
      </c>
      <c r="K14" s="49" t="s">
        <v>132</v>
      </c>
      <c r="L14" s="49" t="s">
        <v>48</v>
      </c>
      <c r="M14" s="49" t="s">
        <v>82</v>
      </c>
      <c r="N14" s="49">
        <v>8</v>
      </c>
      <c r="O14" s="49">
        <v>0.73</v>
      </c>
      <c r="P14" s="49">
        <v>6.42</v>
      </c>
      <c r="Q14" s="51">
        <v>39.609792973543591</v>
      </c>
      <c r="R14" s="51">
        <v>6.4199441028567694</v>
      </c>
      <c r="S14" s="51">
        <v>20.575419037182506</v>
      </c>
      <c r="T14" s="50">
        <v>10.603379811574698</v>
      </c>
      <c r="U14" s="50">
        <v>55.085301749663529</v>
      </c>
      <c r="V14" s="52">
        <v>8.5847192154380529</v>
      </c>
      <c r="W14" s="52">
        <v>8.2365537525514707</v>
      </c>
      <c r="X14" s="54">
        <v>1.4527224441352E-2</v>
      </c>
      <c r="Y14" s="54">
        <v>8.2083172751947604</v>
      </c>
      <c r="Z14" s="54">
        <v>8.2221667393012705</v>
      </c>
      <c r="AA14" s="54">
        <v>8.2511315472379696</v>
      </c>
      <c r="AB14" s="54">
        <v>8.2650248368230397</v>
      </c>
      <c r="AC14" s="58">
        <v>8.2366996547279125</v>
      </c>
      <c r="AD14" s="58">
        <v>8.2364078320149527</v>
      </c>
      <c r="AE14" s="53">
        <v>233.0198452617972</v>
      </c>
      <c r="AF14" s="55">
        <v>14.454790264428</v>
      </c>
      <c r="AG14" s="55">
        <v>206.46428832133401</v>
      </c>
      <c r="AH14" s="55">
        <v>218.28339208842499</v>
      </c>
      <c r="AI14" s="55">
        <v>248.16076351497099</v>
      </c>
      <c r="AJ14" s="55">
        <v>261.42525768789898</v>
      </c>
      <c r="AK14" s="53">
        <v>232.91527384425001</v>
      </c>
      <c r="AL14" s="53">
        <v>233.12447077661599</v>
      </c>
      <c r="AM14" s="53">
        <v>233.0198452617972</v>
      </c>
      <c r="AN14" s="53">
        <v>214.34408676743783</v>
      </c>
      <c r="AO14" s="53">
        <v>251.69560375615652</v>
      </c>
      <c r="AP14" s="53">
        <v>236.11875840993602</v>
      </c>
      <c r="AQ14" s="53">
        <v>204.28136864365021</v>
      </c>
      <c r="AR14" s="53">
        <v>157.13951434126938</v>
      </c>
      <c r="AS14" s="53">
        <v>251.42322294603102</v>
      </c>
      <c r="AT14" s="53">
        <v>203.52187335212199</v>
      </c>
      <c r="AU14" s="55">
        <v>233.0198452617972</v>
      </c>
    </row>
    <row r="15" spans="1:47">
      <c r="A15" s="49" t="s">
        <v>117</v>
      </c>
      <c r="B15" s="49" t="s">
        <v>2</v>
      </c>
      <c r="C15" s="50">
        <v>15.1</v>
      </c>
      <c r="D15" s="50">
        <f t="shared" si="0"/>
        <v>1.5099999999999999E-2</v>
      </c>
      <c r="E15" s="49">
        <v>35</v>
      </c>
      <c r="F15" s="50">
        <v>27.35</v>
      </c>
      <c r="G15" s="49">
        <v>0</v>
      </c>
      <c r="H15" s="49" t="s">
        <v>137</v>
      </c>
      <c r="I15" s="51">
        <v>21.02</v>
      </c>
      <c r="J15" s="51">
        <v>0.25</v>
      </c>
      <c r="K15" s="49" t="s">
        <v>36</v>
      </c>
      <c r="L15" s="49" t="s">
        <v>47</v>
      </c>
      <c r="M15" s="49" t="s">
        <v>82</v>
      </c>
      <c r="N15" s="49">
        <v>5</v>
      </c>
      <c r="O15" s="49">
        <v>0.6</v>
      </c>
      <c r="P15" s="49">
        <v>8.8699999999999992</v>
      </c>
      <c r="Q15" s="51">
        <v>39.609785883596452</v>
      </c>
      <c r="R15" s="51">
        <v>8.8699143534385794</v>
      </c>
      <c r="S15" s="51">
        <v>20.250142744269034</v>
      </c>
      <c r="T15" s="50">
        <v>10.603495558546435</v>
      </c>
      <c r="U15" s="50">
        <v>55.084798384925982</v>
      </c>
      <c r="V15" s="52">
        <v>8.5670475727571862</v>
      </c>
      <c r="W15" s="52">
        <v>8.1945667321257609</v>
      </c>
      <c r="X15" s="54">
        <v>1.5046163041893001E-2</v>
      </c>
      <c r="Y15" s="54">
        <v>8.1655796811747603</v>
      </c>
      <c r="Z15" s="54">
        <v>8.1796342470627597</v>
      </c>
      <c r="AA15" s="54">
        <v>8.2097218529992801</v>
      </c>
      <c r="AB15" s="54">
        <v>8.2242866483402395</v>
      </c>
      <c r="AC15" s="58">
        <v>8.1947548406040003</v>
      </c>
      <c r="AD15" s="58">
        <v>8.194378591066581</v>
      </c>
      <c r="AE15" s="53">
        <v>242.30445767809897</v>
      </c>
      <c r="AF15" s="55">
        <v>16.6309505888625</v>
      </c>
      <c r="AG15" s="55">
        <v>211.70585033894801</v>
      </c>
      <c r="AH15" s="55">
        <v>225.42582047865</v>
      </c>
      <c r="AI15" s="55">
        <v>259.74690436991199</v>
      </c>
      <c r="AJ15" s="55">
        <v>275.11685153218201</v>
      </c>
      <c r="AK15" s="53">
        <v>242.153154571333</v>
      </c>
      <c r="AL15" s="53">
        <v>242.455862838011</v>
      </c>
      <c r="AM15" s="53">
        <v>242.30445767809897</v>
      </c>
      <c r="AN15" s="53">
        <v>221.2466663399604</v>
      </c>
      <c r="AO15" s="53">
        <v>263.36224901623751</v>
      </c>
      <c r="AP15" s="53">
        <v>243.88975395452843</v>
      </c>
      <c r="AQ15" s="53">
        <v>215.52066878073757</v>
      </c>
      <c r="AR15" s="53">
        <v>160.93897598518276</v>
      </c>
      <c r="AS15" s="53">
        <v>270.10236157629237</v>
      </c>
      <c r="AT15" s="53">
        <v>215.23712925138966</v>
      </c>
      <c r="AU15" s="55">
        <v>263.30445767809897</v>
      </c>
    </row>
    <row r="16" spans="1:47">
      <c r="A16" s="49" t="s">
        <v>117</v>
      </c>
      <c r="B16" s="49" t="s">
        <v>2</v>
      </c>
      <c r="C16" s="50">
        <v>15.1</v>
      </c>
      <c r="D16" s="50">
        <f t="shared" si="0"/>
        <v>1.5099999999999999E-2</v>
      </c>
      <c r="E16" s="49">
        <v>35</v>
      </c>
      <c r="F16" s="50">
        <v>27.35</v>
      </c>
      <c r="G16" s="49">
        <v>0</v>
      </c>
      <c r="H16" s="49" t="s">
        <v>137</v>
      </c>
      <c r="I16" s="51">
        <v>21.15</v>
      </c>
      <c r="J16" s="51">
        <v>0.25</v>
      </c>
      <c r="K16" s="49" t="s">
        <v>36</v>
      </c>
      <c r="L16" s="49" t="s">
        <v>47</v>
      </c>
      <c r="M16" s="49" t="s">
        <v>82</v>
      </c>
      <c r="N16" s="49">
        <v>5</v>
      </c>
      <c r="O16" s="49">
        <v>0.6</v>
      </c>
      <c r="P16" s="49">
        <v>8.8699999999999992</v>
      </c>
      <c r="Q16" s="51">
        <v>39.609785883596452</v>
      </c>
      <c r="R16" s="51">
        <v>8.8699143534385794</v>
      </c>
      <c r="S16" s="51">
        <v>20.466809410935699</v>
      </c>
      <c r="T16" s="50">
        <v>10.603495558546435</v>
      </c>
      <c r="U16" s="50">
        <v>55.084798384925982</v>
      </c>
      <c r="V16" s="52">
        <v>8.5670475727571862</v>
      </c>
      <c r="W16" s="52">
        <v>8.2108229759040494</v>
      </c>
      <c r="X16" s="54">
        <v>1.49601382230421E-2</v>
      </c>
      <c r="Y16" s="54">
        <v>8.1819892978515192</v>
      </c>
      <c r="Z16" s="54">
        <v>8.1959358791619401</v>
      </c>
      <c r="AA16" s="54">
        <v>8.22590896863281</v>
      </c>
      <c r="AB16" s="54">
        <v>8.2403930533064003</v>
      </c>
      <c r="AC16" s="58">
        <v>8.2110083224009891</v>
      </c>
      <c r="AD16" s="58">
        <v>8.2106375990294787</v>
      </c>
      <c r="AE16" s="53">
        <v>229.50531381148548</v>
      </c>
      <c r="AF16" s="55">
        <v>15.797833408872901</v>
      </c>
      <c r="AG16" s="55">
        <v>200.46100022753501</v>
      </c>
      <c r="AH16" s="55">
        <v>213.46545197852001</v>
      </c>
      <c r="AI16" s="55">
        <v>246.08186287503798</v>
      </c>
      <c r="AJ16" s="55">
        <v>260.68462225027599</v>
      </c>
      <c r="AK16" s="53">
        <v>229.362568487846</v>
      </c>
      <c r="AL16" s="53">
        <v>229.64815347489099</v>
      </c>
      <c r="AM16" s="53">
        <v>229.50531381148548</v>
      </c>
      <c r="AN16" s="53">
        <v>209.43549642079566</v>
      </c>
      <c r="AO16" s="53">
        <v>249.57513120217527</v>
      </c>
      <c r="AP16" s="53">
        <v>232.62228748698209</v>
      </c>
      <c r="AQ16" s="53">
        <v>198.46062453762397</v>
      </c>
      <c r="AR16" s="53">
        <v>147.81586502894152</v>
      </c>
      <c r="AS16" s="53">
        <v>249.10538404630637</v>
      </c>
      <c r="AT16" s="53">
        <v>198.19753648484374</v>
      </c>
      <c r="AU16" s="55">
        <v>250.50531381148548</v>
      </c>
    </row>
    <row r="17" spans="1:47">
      <c r="A17" s="49" t="s">
        <v>27</v>
      </c>
      <c r="B17" s="49" t="s">
        <v>18</v>
      </c>
      <c r="C17" s="50">
        <v>17</v>
      </c>
      <c r="D17" s="50">
        <f t="shared" si="0"/>
        <v>1.7000000000000001E-2</v>
      </c>
      <c r="E17" s="49">
        <v>35</v>
      </c>
      <c r="F17" s="50">
        <v>23.100920042154335</v>
      </c>
      <c r="G17" s="49">
        <v>0</v>
      </c>
      <c r="H17" s="49" t="s">
        <v>130</v>
      </c>
      <c r="I17" s="51">
        <v>19.57075341585346</v>
      </c>
      <c r="J17" s="51">
        <v>0.29458725907758299</v>
      </c>
      <c r="K17" s="49" t="s">
        <v>133</v>
      </c>
      <c r="L17" s="49" t="s">
        <v>60</v>
      </c>
      <c r="M17" s="49" t="s">
        <v>72</v>
      </c>
      <c r="N17" s="49">
        <v>6</v>
      </c>
      <c r="O17" s="49">
        <v>0.83299999999999996</v>
      </c>
      <c r="P17" s="49">
        <v>2.69</v>
      </c>
      <c r="Q17" s="51">
        <v>39.609758941797331</v>
      </c>
      <c r="R17" s="51">
        <v>2.6899597432801543</v>
      </c>
      <c r="S17" s="51">
        <v>20.265058430460151</v>
      </c>
      <c r="T17" s="50">
        <v>10.603935397039031</v>
      </c>
      <c r="U17" s="50">
        <v>55.082885598923284</v>
      </c>
      <c r="V17" s="52">
        <v>8.6162900755726852</v>
      </c>
      <c r="W17" s="52">
        <v>8.2449381911669626</v>
      </c>
      <c r="X17" s="54">
        <v>1.6262499880095201E-2</v>
      </c>
      <c r="Y17" s="54">
        <v>8.2136020632584206</v>
      </c>
      <c r="Z17" s="54">
        <v>8.2288279474655202</v>
      </c>
      <c r="AA17" s="54">
        <v>8.2613209834644206</v>
      </c>
      <c r="AB17" s="54">
        <v>8.2771153483017503</v>
      </c>
      <c r="AC17" s="58">
        <v>8.2450899079589544</v>
      </c>
      <c r="AD17" s="58">
        <v>8.244786453380156</v>
      </c>
      <c r="AE17" s="53">
        <v>229.73039405028015</v>
      </c>
      <c r="AF17" s="55">
        <v>15.107006127443301</v>
      </c>
      <c r="AG17" s="55">
        <v>202.01554476088899</v>
      </c>
      <c r="AH17" s="55">
        <v>214.57239629624499</v>
      </c>
      <c r="AI17" s="55">
        <v>245.50940148986899</v>
      </c>
      <c r="AJ17" s="55">
        <v>259.99973807355099</v>
      </c>
      <c r="AK17" s="53">
        <v>229.624669470377</v>
      </c>
      <c r="AL17" s="53">
        <v>229.83617575289799</v>
      </c>
      <c r="AM17" s="53">
        <v>229.73039405028015</v>
      </c>
      <c r="AN17" s="53">
        <v>211.37914154864055</v>
      </c>
      <c r="AO17" s="53">
        <v>248.08164655191973</v>
      </c>
      <c r="AP17" s="53">
        <v>229.78575926577423</v>
      </c>
      <c r="AQ17" s="53">
        <v>213.57497543254249</v>
      </c>
      <c r="AR17" s="53">
        <v>164.28844264041732</v>
      </c>
      <c r="AS17" s="53">
        <v>262.86150822466777</v>
      </c>
      <c r="AT17" s="53">
        <v>211.981437770235</v>
      </c>
      <c r="AU17" s="55">
        <v>229.73039405028015</v>
      </c>
    </row>
    <row r="18" spans="1:47">
      <c r="A18" s="49" t="s">
        <v>117</v>
      </c>
      <c r="B18" s="49" t="s">
        <v>2</v>
      </c>
      <c r="C18" s="50">
        <v>17.3</v>
      </c>
      <c r="D18" s="50">
        <f t="shared" si="0"/>
        <v>1.7299999999999999E-2</v>
      </c>
      <c r="E18" s="49">
        <v>35</v>
      </c>
      <c r="F18" s="50">
        <v>26.5</v>
      </c>
      <c r="G18" s="49">
        <v>0</v>
      </c>
      <c r="H18" s="49" t="s">
        <v>137</v>
      </c>
      <c r="I18" s="51">
        <v>21.04</v>
      </c>
      <c r="J18" s="51">
        <v>0.25</v>
      </c>
      <c r="K18" s="49" t="s">
        <v>36</v>
      </c>
      <c r="L18" s="49" t="s">
        <v>47</v>
      </c>
      <c r="M18" s="49" t="s">
        <v>82</v>
      </c>
      <c r="N18" s="49">
        <v>5</v>
      </c>
      <c r="O18" s="49">
        <v>0.6</v>
      </c>
      <c r="P18" s="49">
        <v>8.8699999999999992</v>
      </c>
      <c r="Q18" s="51">
        <v>39.609754687829046</v>
      </c>
      <c r="R18" s="51">
        <v>8.8699018751316174</v>
      </c>
      <c r="S18" s="51">
        <v>20.283496874780639</v>
      </c>
      <c r="T18" s="50">
        <v>10.604004845222072</v>
      </c>
      <c r="U18" s="50">
        <v>55.082583580080758</v>
      </c>
      <c r="V18" s="52">
        <v>8.576835021904186</v>
      </c>
      <c r="W18" s="52">
        <v>8.2068749360090578</v>
      </c>
      <c r="X18" s="54">
        <v>1.50562872019421E-2</v>
      </c>
      <c r="Y18" s="54">
        <v>8.1778908148171094</v>
      </c>
      <c r="Z18" s="54">
        <v>8.19192188273413</v>
      </c>
      <c r="AA18" s="54">
        <v>8.2220541975944208</v>
      </c>
      <c r="AB18" s="54">
        <v>8.2366590972288396</v>
      </c>
      <c r="AC18" s="58">
        <v>8.2070899462746212</v>
      </c>
      <c r="AD18" s="58">
        <v>8.2066598834361191</v>
      </c>
      <c r="AE18" s="53">
        <v>233.46673105402891</v>
      </c>
      <c r="AF18" s="55">
        <v>16.070836800095201</v>
      </c>
      <c r="AG18" s="55">
        <v>203.92075608290801</v>
      </c>
      <c r="AH18" s="55">
        <v>217.15819460821999</v>
      </c>
      <c r="AI18" s="55">
        <v>250.297501689375</v>
      </c>
      <c r="AJ18" s="55">
        <v>265.182102087798</v>
      </c>
      <c r="AK18" s="53">
        <v>233.299688854316</v>
      </c>
      <c r="AL18" s="53">
        <v>233.63390181152499</v>
      </c>
      <c r="AM18" s="53">
        <v>233.46673105402891</v>
      </c>
      <c r="AN18" s="53">
        <v>213.11591371483232</v>
      </c>
      <c r="AO18" s="53">
        <v>253.81754839322537</v>
      </c>
      <c r="AP18" s="53">
        <v>234.92612113060167</v>
      </c>
      <c r="AQ18" s="53">
        <v>208.34765355234902</v>
      </c>
      <c r="AR18" s="53">
        <v>155.42127196334536</v>
      </c>
      <c r="AS18" s="53">
        <v>261.27403514135261</v>
      </c>
      <c r="AT18" s="53">
        <v>207.73358683587915</v>
      </c>
      <c r="AU18" s="55">
        <v>254.46673105402891</v>
      </c>
    </row>
    <row r="19" spans="1:47">
      <c r="A19" s="49" t="s">
        <v>117</v>
      </c>
      <c r="B19" s="49" t="s">
        <v>2</v>
      </c>
      <c r="C19" s="50">
        <v>19.2</v>
      </c>
      <c r="D19" s="50">
        <f t="shared" si="0"/>
        <v>1.9199999999999998E-2</v>
      </c>
      <c r="E19" s="49">
        <v>35</v>
      </c>
      <c r="F19" s="50">
        <v>25.99</v>
      </c>
      <c r="G19" s="49">
        <v>0</v>
      </c>
      <c r="H19" s="49" t="s">
        <v>137</v>
      </c>
      <c r="I19" s="51">
        <v>21.75</v>
      </c>
      <c r="J19" s="51">
        <v>0.25</v>
      </c>
      <c r="K19" s="49" t="s">
        <v>36</v>
      </c>
      <c r="L19" s="49" t="s">
        <v>47</v>
      </c>
      <c r="M19" s="49" t="s">
        <v>82</v>
      </c>
      <c r="N19" s="49">
        <v>5</v>
      </c>
      <c r="O19" s="49">
        <v>0.6</v>
      </c>
      <c r="P19" s="49">
        <v>8.8699999999999992</v>
      </c>
      <c r="Q19" s="51">
        <v>39.609727746029932</v>
      </c>
      <c r="R19" s="51">
        <v>8.8698910984119728</v>
      </c>
      <c r="S19" s="51">
        <v>21.46684816931338</v>
      </c>
      <c r="T19" s="50">
        <v>10.60444468371467</v>
      </c>
      <c r="U19" s="50">
        <v>55.08067079407806</v>
      </c>
      <c r="V19" s="52">
        <v>8.5827232979603902</v>
      </c>
      <c r="W19" s="52">
        <v>8.2987323085172395</v>
      </c>
      <c r="X19" s="54">
        <v>1.4679929962069099E-2</v>
      </c>
      <c r="Y19" s="54">
        <v>8.2702204452610601</v>
      </c>
      <c r="Z19" s="54">
        <v>8.2841509089279501</v>
      </c>
      <c r="AA19" s="54">
        <v>8.3134518623001608</v>
      </c>
      <c r="AB19" s="54">
        <v>8.3275988294530396</v>
      </c>
      <c r="AC19" s="58">
        <v>8.2989546056873387</v>
      </c>
      <c r="AD19" s="58">
        <v>8.2985099759656311</v>
      </c>
      <c r="AE19" s="53">
        <v>170.80041057925183</v>
      </c>
      <c r="AF19" s="55">
        <v>12.0385765746414</v>
      </c>
      <c r="AG19" s="55">
        <v>148.68797134548501</v>
      </c>
      <c r="AH19" s="55">
        <v>158.55617576029701</v>
      </c>
      <c r="AI19" s="55">
        <v>183.41343712384301</v>
      </c>
      <c r="AJ19" s="55">
        <v>194.45744802495699</v>
      </c>
      <c r="AK19" s="53">
        <v>170.665835361983</v>
      </c>
      <c r="AL19" s="53">
        <v>170.93508963285399</v>
      </c>
      <c r="AM19" s="53">
        <v>170.80041057925183</v>
      </c>
      <c r="AN19" s="53">
        <v>155.31420676468829</v>
      </c>
      <c r="AO19" s="53">
        <v>186.28661439381531</v>
      </c>
      <c r="AP19" s="53">
        <v>178.58365272327856</v>
      </c>
      <c r="AQ19" s="53">
        <v>131.59007368860273</v>
      </c>
      <c r="AR19" s="53">
        <v>96.376979760463627</v>
      </c>
      <c r="AS19" s="53">
        <v>166.80316761674183</v>
      </c>
      <c r="AT19" s="53">
        <v>131.05184256604625</v>
      </c>
      <c r="AU19" s="55">
        <v>191.80041057925183</v>
      </c>
    </row>
    <row r="20" spans="1:47">
      <c r="A20" s="49" t="s">
        <v>0</v>
      </c>
      <c r="B20" s="49" t="s">
        <v>140</v>
      </c>
      <c r="C20" s="50">
        <v>20.399999999999999</v>
      </c>
      <c r="D20" s="50">
        <f t="shared" si="0"/>
        <v>2.0399999999999998E-2</v>
      </c>
      <c r="E20" s="49">
        <v>35</v>
      </c>
      <c r="F20" s="50">
        <v>23.64066540394284</v>
      </c>
      <c r="G20" s="49">
        <v>0</v>
      </c>
      <c r="H20" s="49" t="s">
        <v>130</v>
      </c>
      <c r="I20" s="51">
        <v>22.119999999999997</v>
      </c>
      <c r="J20" s="51">
        <v>0.23</v>
      </c>
      <c r="K20" s="49" t="s">
        <v>132</v>
      </c>
      <c r="L20" s="49" t="s">
        <v>48</v>
      </c>
      <c r="M20" s="49" t="s">
        <v>82</v>
      </c>
      <c r="N20" s="49">
        <v>8</v>
      </c>
      <c r="O20" s="49">
        <v>0.73</v>
      </c>
      <c r="P20" s="49">
        <v>6.42</v>
      </c>
      <c r="Q20" s="51">
        <v>39.609710730156799</v>
      </c>
      <c r="R20" s="51">
        <v>6.419921897142336</v>
      </c>
      <c r="S20" s="51">
        <v>21.506956305284469</v>
      </c>
      <c r="T20" s="50">
        <v>10.604722476446836</v>
      </c>
      <c r="U20" s="50">
        <v>55.079462718707944</v>
      </c>
      <c r="V20" s="52">
        <v>8.6099920544991715</v>
      </c>
      <c r="W20" s="52">
        <v>8.3288152365993504</v>
      </c>
      <c r="X20" s="54">
        <v>1.4353918228148301E-2</v>
      </c>
      <c r="Y20" s="54">
        <v>8.3008608854245907</v>
      </c>
      <c r="Z20" s="54">
        <v>8.3146996810074203</v>
      </c>
      <c r="AA20" s="54">
        <v>8.3431846197841608</v>
      </c>
      <c r="AB20" s="54">
        <v>8.3569389379087902</v>
      </c>
      <c r="AC20" s="58">
        <v>8.3290085322306187</v>
      </c>
      <c r="AD20" s="58">
        <v>8.3286219146057192</v>
      </c>
      <c r="AE20" s="53">
        <v>176.82424473808229</v>
      </c>
      <c r="AF20" s="55">
        <v>10.9403834221539</v>
      </c>
      <c r="AG20" s="55">
        <v>156.74153100464201</v>
      </c>
      <c r="AH20" s="55">
        <v>165.63062811555699</v>
      </c>
      <c r="AI20" s="55">
        <v>188.28046108609701</v>
      </c>
      <c r="AJ20" s="55">
        <v>198.33062543877199</v>
      </c>
      <c r="AK20" s="53">
        <v>176.71671619234499</v>
      </c>
      <c r="AL20" s="53">
        <v>176.931845044939</v>
      </c>
      <c r="AM20" s="53">
        <v>176.82424473808229</v>
      </c>
      <c r="AN20" s="53">
        <v>162.55486083339042</v>
      </c>
      <c r="AO20" s="53">
        <v>191.09362864277412</v>
      </c>
      <c r="AP20" s="53">
        <v>183.49967651805073</v>
      </c>
      <c r="AQ20" s="53">
        <v>142.74992406480538</v>
      </c>
      <c r="AR20" s="53">
        <v>109.80763389600413</v>
      </c>
      <c r="AS20" s="53">
        <v>175.69221423360656</v>
      </c>
      <c r="AT20" s="53">
        <v>141.77046348807764</v>
      </c>
      <c r="AU20" s="55">
        <v>176.82424473808229</v>
      </c>
    </row>
    <row r="21" spans="1:47">
      <c r="A21" s="49" t="s">
        <v>117</v>
      </c>
      <c r="B21" s="49" t="s">
        <v>2</v>
      </c>
      <c r="C21" s="50">
        <v>21.1</v>
      </c>
      <c r="D21" s="50">
        <f t="shared" si="0"/>
        <v>2.1100000000000001E-2</v>
      </c>
      <c r="E21" s="49">
        <v>35</v>
      </c>
      <c r="F21" s="50">
        <v>25.68</v>
      </c>
      <c r="G21" s="49">
        <v>0</v>
      </c>
      <c r="H21" s="49" t="s">
        <v>137</v>
      </c>
      <c r="I21" s="51">
        <v>21.2</v>
      </c>
      <c r="J21" s="51">
        <v>0.25</v>
      </c>
      <c r="K21" s="49" t="s">
        <v>36</v>
      </c>
      <c r="L21" s="49" t="s">
        <v>47</v>
      </c>
      <c r="M21" s="49" t="s">
        <v>82</v>
      </c>
      <c r="N21" s="49">
        <v>5</v>
      </c>
      <c r="O21" s="49">
        <v>0.6</v>
      </c>
      <c r="P21" s="49">
        <v>8.8699999999999992</v>
      </c>
      <c r="Q21" s="51">
        <v>39.609700804230805</v>
      </c>
      <c r="R21" s="51">
        <v>8.869880321692321</v>
      </c>
      <c r="S21" s="51">
        <v>20.55019946384613</v>
      </c>
      <c r="T21" s="50">
        <v>10.604884522207268</v>
      </c>
      <c r="U21" s="50">
        <v>55.078758008075368</v>
      </c>
      <c r="V21" s="52">
        <v>8.5863094113108325</v>
      </c>
      <c r="W21" s="52">
        <v>8.2362843095257698</v>
      </c>
      <c r="X21" s="54">
        <v>1.49777837311554E-2</v>
      </c>
      <c r="Y21" s="54">
        <v>8.2073720926631992</v>
      </c>
      <c r="Z21" s="54">
        <v>8.2213568751260908</v>
      </c>
      <c r="AA21" s="54">
        <v>8.2513980688220592</v>
      </c>
      <c r="AB21" s="54">
        <v>8.2658064865287209</v>
      </c>
      <c r="AC21" s="58">
        <v>8.2365418788466886</v>
      </c>
      <c r="AD21" s="58">
        <v>8.2360266824693955</v>
      </c>
      <c r="AE21" s="53">
        <v>212.35496188471379</v>
      </c>
      <c r="AF21" s="55">
        <v>14.7132876092467</v>
      </c>
      <c r="AG21" s="55">
        <v>185.32777690980501</v>
      </c>
      <c r="AH21" s="55">
        <v>197.44019437587801</v>
      </c>
      <c r="AI21" s="55">
        <v>227.76949979792701</v>
      </c>
      <c r="AJ21" s="55">
        <v>241.38912198687598</v>
      </c>
      <c r="AK21" s="53">
        <v>212.170298403597</v>
      </c>
      <c r="AL21" s="53">
        <v>212.53979430208</v>
      </c>
      <c r="AM21" s="53">
        <v>212.35496188471379</v>
      </c>
      <c r="AN21" s="53">
        <v>193.65698566809345</v>
      </c>
      <c r="AO21" s="53">
        <v>231.05293810133409</v>
      </c>
      <c r="AP21" s="53">
        <v>215.23695928213263</v>
      </c>
      <c r="AQ21" s="53">
        <v>184.36135972123287</v>
      </c>
      <c r="AR21" s="53">
        <v>136.97027670864074</v>
      </c>
      <c r="AS21" s="53">
        <v>231.75244273382503</v>
      </c>
      <c r="AT21" s="53">
        <v>183.53180389735888</v>
      </c>
      <c r="AU21" s="55">
        <v>233.35496188471379</v>
      </c>
    </row>
    <row r="22" spans="1:47">
      <c r="A22" s="49" t="s">
        <v>117</v>
      </c>
      <c r="B22" s="49" t="s">
        <v>2</v>
      </c>
      <c r="C22" s="50">
        <v>22.5</v>
      </c>
      <c r="D22" s="50">
        <f t="shared" si="0"/>
        <v>2.2499999999999999E-2</v>
      </c>
      <c r="E22" s="49">
        <v>35</v>
      </c>
      <c r="F22" s="50">
        <v>26.43</v>
      </c>
      <c r="G22" s="49">
        <v>0</v>
      </c>
      <c r="H22" s="49" t="s">
        <v>137</v>
      </c>
      <c r="I22" s="51">
        <v>21.26</v>
      </c>
      <c r="J22" s="51">
        <v>0.25</v>
      </c>
      <c r="K22" s="49" t="s">
        <v>36</v>
      </c>
      <c r="L22" s="49" t="s">
        <v>47</v>
      </c>
      <c r="M22" s="49" t="s">
        <v>82</v>
      </c>
      <c r="N22" s="49">
        <v>5</v>
      </c>
      <c r="O22" s="49">
        <v>0.6</v>
      </c>
      <c r="P22" s="49">
        <v>8.8699999999999992</v>
      </c>
      <c r="Q22" s="51">
        <v>39.609680952378824</v>
      </c>
      <c r="R22" s="51">
        <v>8.869872380951529</v>
      </c>
      <c r="S22" s="51">
        <v>20.650212698414123</v>
      </c>
      <c r="T22" s="50">
        <v>10.605208613728129</v>
      </c>
      <c r="U22" s="50">
        <v>55.077348586810231</v>
      </c>
      <c r="V22" s="52">
        <v>8.577651207810149</v>
      </c>
      <c r="W22" s="52">
        <v>8.2350109069784114</v>
      </c>
      <c r="X22" s="54">
        <v>1.49184752541051E-2</v>
      </c>
      <c r="Y22" s="54">
        <v>8.2061977103602004</v>
      </c>
      <c r="Z22" s="54">
        <v>8.2201338735339604</v>
      </c>
      <c r="AA22" s="54">
        <v>8.2500613978602395</v>
      </c>
      <c r="AB22" s="54">
        <v>8.2644238192471402</v>
      </c>
      <c r="AC22" s="58">
        <v>8.2352838068920153</v>
      </c>
      <c r="AD22" s="58">
        <v>8.2347379435055519</v>
      </c>
      <c r="AE22" s="53">
        <v>212.47874019624581</v>
      </c>
      <c r="AF22" s="55">
        <v>14.708891242452999</v>
      </c>
      <c r="AG22" s="55">
        <v>185.448531276181</v>
      </c>
      <c r="AH22" s="55">
        <v>197.55518724914501</v>
      </c>
      <c r="AI22" s="55">
        <v>227.90368858837499</v>
      </c>
      <c r="AJ22" s="55">
        <v>241.513525592083</v>
      </c>
      <c r="AK22" s="53">
        <v>212.28214655228601</v>
      </c>
      <c r="AL22" s="53">
        <v>212.67552407851699</v>
      </c>
      <c r="AM22" s="53">
        <v>212.47874019624581</v>
      </c>
      <c r="AN22" s="53">
        <v>193.75083474674398</v>
      </c>
      <c r="AO22" s="53">
        <v>231.20664564574764</v>
      </c>
      <c r="AP22" s="53">
        <v>216.32789009081074</v>
      </c>
      <c r="AQ22" s="53">
        <v>180.8836922548702</v>
      </c>
      <c r="AR22" s="53">
        <v>134.2951478883617</v>
      </c>
      <c r="AS22" s="53">
        <v>227.4722366213787</v>
      </c>
      <c r="AT22" s="53">
        <v>180.30198432941145</v>
      </c>
      <c r="AU22" s="55">
        <v>233.47874019624581</v>
      </c>
    </row>
    <row r="23" spans="1:47">
      <c r="A23" s="49" t="s">
        <v>117</v>
      </c>
      <c r="B23" s="49" t="s">
        <v>2</v>
      </c>
      <c r="C23" s="50">
        <v>24.8</v>
      </c>
      <c r="D23" s="50">
        <f t="shared" si="0"/>
        <v>2.4799999999999999E-2</v>
      </c>
      <c r="E23" s="49">
        <v>35</v>
      </c>
      <c r="F23" s="50">
        <v>26.15</v>
      </c>
      <c r="G23" s="49">
        <v>0</v>
      </c>
      <c r="H23" s="49" t="s">
        <v>137</v>
      </c>
      <c r="I23" s="51">
        <v>21.51</v>
      </c>
      <c r="J23" s="51">
        <v>0.25</v>
      </c>
      <c r="K23" s="49" t="s">
        <v>36</v>
      </c>
      <c r="L23" s="49" t="s">
        <v>47</v>
      </c>
      <c r="M23" s="49" t="s">
        <v>82</v>
      </c>
      <c r="N23" s="49">
        <v>5</v>
      </c>
      <c r="O23" s="49">
        <v>0.6</v>
      </c>
      <c r="P23" s="49">
        <v>8.8699999999999992</v>
      </c>
      <c r="Q23" s="51">
        <v>39.609648338621994</v>
      </c>
      <c r="R23" s="51">
        <v>8.8698593354487976</v>
      </c>
      <c r="S23" s="51">
        <v>21.066901107585341</v>
      </c>
      <c r="T23" s="50">
        <v>10.605741049798114</v>
      </c>
      <c r="U23" s="50">
        <v>55.075033109017497</v>
      </c>
      <c r="V23" s="52">
        <v>8.5808856294820508</v>
      </c>
      <c r="W23" s="52">
        <v>8.2685190869937664</v>
      </c>
      <c r="X23" s="54">
        <v>1.4789029649563201E-2</v>
      </c>
      <c r="Y23" s="54">
        <v>8.2398895979389692</v>
      </c>
      <c r="Z23" s="54">
        <v>8.2537663334944202</v>
      </c>
      <c r="AA23" s="54">
        <v>8.2833801459149399</v>
      </c>
      <c r="AB23" s="54">
        <v>8.2976669163904404</v>
      </c>
      <c r="AC23" s="58">
        <v>8.2688124520369382</v>
      </c>
      <c r="AD23" s="58">
        <v>8.2682256545369484</v>
      </c>
      <c r="AE23" s="53">
        <v>189.70105600947446</v>
      </c>
      <c r="AF23" s="55">
        <v>13.2453578278122</v>
      </c>
      <c r="AG23" s="55">
        <v>165.37540284196601</v>
      </c>
      <c r="AH23" s="55">
        <v>176.25411008862801</v>
      </c>
      <c r="AI23" s="55">
        <v>203.58480369357</v>
      </c>
      <c r="AJ23" s="55">
        <v>215.789926184059</v>
      </c>
      <c r="AK23" s="53">
        <v>189.5081290965</v>
      </c>
      <c r="AL23" s="53">
        <v>189.894181432766</v>
      </c>
      <c r="AM23" s="53">
        <v>189.70105600947446</v>
      </c>
      <c r="AN23" s="53">
        <v>172.74391568757298</v>
      </c>
      <c r="AO23" s="53">
        <v>206.65819633137582</v>
      </c>
      <c r="AP23" s="53">
        <v>195.72429784101459</v>
      </c>
      <c r="AQ23" s="53">
        <v>153.49251242468466</v>
      </c>
      <c r="AR23" s="53">
        <v>113.22500955744968</v>
      </c>
      <c r="AS23" s="53">
        <v>193.76001529191959</v>
      </c>
      <c r="AT23" s="53">
        <v>152.9042374706012</v>
      </c>
      <c r="AU23" s="55">
        <v>210.70105600947446</v>
      </c>
    </row>
    <row r="24" spans="1:47">
      <c r="A24" s="49" t="s">
        <v>117</v>
      </c>
      <c r="B24" s="49" t="s">
        <v>2</v>
      </c>
      <c r="C24" s="50">
        <v>26.3</v>
      </c>
      <c r="D24" s="50">
        <f t="shared" si="0"/>
        <v>2.63E-2</v>
      </c>
      <c r="E24" s="49">
        <v>35</v>
      </c>
      <c r="F24" s="50">
        <v>26.05</v>
      </c>
      <c r="G24" s="49">
        <v>0</v>
      </c>
      <c r="H24" s="49" t="s">
        <v>137</v>
      </c>
      <c r="I24" s="51">
        <v>21.62</v>
      </c>
      <c r="J24" s="51">
        <v>0.25</v>
      </c>
      <c r="K24" s="49" t="s">
        <v>36</v>
      </c>
      <c r="L24" s="49" t="s">
        <v>47</v>
      </c>
      <c r="M24" s="49" t="s">
        <v>82</v>
      </c>
      <c r="N24" s="49">
        <v>5</v>
      </c>
      <c r="O24" s="49">
        <v>0.6</v>
      </c>
      <c r="P24" s="49">
        <v>8.8699999999999992</v>
      </c>
      <c r="Q24" s="51">
        <v>39.609627068780576</v>
      </c>
      <c r="R24" s="51">
        <v>8.869850827512229</v>
      </c>
      <c r="S24" s="51">
        <v>21.250248620812954</v>
      </c>
      <c r="T24" s="50">
        <v>10.606088290713323</v>
      </c>
      <c r="U24" s="50">
        <v>55.073523014804849</v>
      </c>
      <c r="V24" s="52">
        <v>8.5820428057441625</v>
      </c>
      <c r="W24" s="52">
        <v>8.2827651785993215</v>
      </c>
      <c r="X24" s="54">
        <v>1.47377346828207E-2</v>
      </c>
      <c r="Y24" s="54">
        <v>8.2542174005119602</v>
      </c>
      <c r="Z24" s="54">
        <v>8.2680963057947299</v>
      </c>
      <c r="AA24" s="54">
        <v>8.2975516523521993</v>
      </c>
      <c r="AB24" s="54">
        <v>8.3117759749492102</v>
      </c>
      <c r="AC24" s="58">
        <v>8.2830731436138496</v>
      </c>
      <c r="AD24" s="58">
        <v>8.2824571422198137</v>
      </c>
      <c r="AE24" s="53">
        <v>180.61879586365066</v>
      </c>
      <c r="AF24" s="55">
        <v>12.6647291619248</v>
      </c>
      <c r="AG24" s="55">
        <v>157.35792823950101</v>
      </c>
      <c r="AH24" s="55">
        <v>167.74878161802101</v>
      </c>
      <c r="AI24" s="55">
        <v>193.892988095882</v>
      </c>
      <c r="AJ24" s="55">
        <v>205.536912081151</v>
      </c>
      <c r="AK24" s="53">
        <v>180.424017663542</v>
      </c>
      <c r="AL24" s="53">
        <v>180.81378345989199</v>
      </c>
      <c r="AM24" s="53">
        <v>180.61879586365066</v>
      </c>
      <c r="AN24" s="53">
        <v>164.36861262635975</v>
      </c>
      <c r="AO24" s="53">
        <v>196.86897910094154</v>
      </c>
      <c r="AP24" s="53">
        <v>187.4772966792022</v>
      </c>
      <c r="AQ24" s="53">
        <v>142.90685201486895</v>
      </c>
      <c r="AR24" s="53">
        <v>105.08219385759145</v>
      </c>
      <c r="AS24" s="53">
        <v>180.73151017214639</v>
      </c>
      <c r="AT24" s="53">
        <v>142.32408903429089</v>
      </c>
      <c r="AU24" s="55">
        <v>201.61879586365066</v>
      </c>
    </row>
    <row r="25" spans="1:47">
      <c r="A25" s="49" t="s">
        <v>117</v>
      </c>
      <c r="B25" s="49" t="s">
        <v>2</v>
      </c>
      <c r="C25" s="50">
        <v>26.3</v>
      </c>
      <c r="D25" s="50">
        <f t="shared" si="0"/>
        <v>2.63E-2</v>
      </c>
      <c r="E25" s="49">
        <v>35</v>
      </c>
      <c r="F25" s="50">
        <v>26.05</v>
      </c>
      <c r="G25" s="49">
        <v>0</v>
      </c>
      <c r="H25" s="49" t="s">
        <v>137</v>
      </c>
      <c r="I25" s="51">
        <v>21.69</v>
      </c>
      <c r="J25" s="51">
        <v>0.25</v>
      </c>
      <c r="K25" s="49" t="s">
        <v>36</v>
      </c>
      <c r="L25" s="49" t="s">
        <v>47</v>
      </c>
      <c r="M25" s="49" t="s">
        <v>82</v>
      </c>
      <c r="N25" s="49">
        <v>5</v>
      </c>
      <c r="O25" s="49">
        <v>0.6</v>
      </c>
      <c r="P25" s="49">
        <v>8.8699999999999992</v>
      </c>
      <c r="Q25" s="51">
        <v>39.609627068780576</v>
      </c>
      <c r="R25" s="51">
        <v>8.869850827512229</v>
      </c>
      <c r="S25" s="51">
        <v>21.366915287479621</v>
      </c>
      <c r="T25" s="50">
        <v>10.606088290713323</v>
      </c>
      <c r="U25" s="50">
        <v>55.073523014804849</v>
      </c>
      <c r="V25" s="52">
        <v>8.5820428057441625</v>
      </c>
      <c r="W25" s="52">
        <v>8.2910245314505797</v>
      </c>
      <c r="X25" s="54">
        <v>1.4704972462554301E-2</v>
      </c>
      <c r="Y25" s="54">
        <v>8.2624901953719991</v>
      </c>
      <c r="Z25" s="54">
        <v>8.2764109763168108</v>
      </c>
      <c r="AA25" s="54">
        <v>8.3057930929608101</v>
      </c>
      <c r="AB25" s="54">
        <v>8.3199705501487102</v>
      </c>
      <c r="AC25" s="58">
        <v>8.2913305939496524</v>
      </c>
      <c r="AD25" s="58">
        <v>8.2907184003043195</v>
      </c>
      <c r="AE25" s="53">
        <v>175.45148994276639</v>
      </c>
      <c r="AF25" s="55">
        <v>12.3346324701748</v>
      </c>
      <c r="AG25" s="55">
        <v>152.795664097399</v>
      </c>
      <c r="AH25" s="55">
        <v>162.91638376015001</v>
      </c>
      <c r="AI25" s="55">
        <v>188.38851767762901</v>
      </c>
      <c r="AJ25" s="55">
        <v>199.70738119165199</v>
      </c>
      <c r="AK25" s="53">
        <v>175.26224780909399</v>
      </c>
      <c r="AL25" s="53">
        <v>175.64093367079701</v>
      </c>
      <c r="AM25" s="53">
        <v>175.45148994276639</v>
      </c>
      <c r="AN25" s="53">
        <v>159.60248767189299</v>
      </c>
      <c r="AO25" s="53">
        <v>191.30049221363979</v>
      </c>
      <c r="AP25" s="53">
        <v>182.83887395187585</v>
      </c>
      <c r="AQ25" s="53">
        <v>136.78961032106037</v>
      </c>
      <c r="AR25" s="53">
        <v>100.3766233238926</v>
      </c>
      <c r="AS25" s="53">
        <v>173.20259731822816</v>
      </c>
      <c r="AT25" s="53">
        <v>136.22859690103201</v>
      </c>
      <c r="AU25" s="55">
        <v>196.45148994276639</v>
      </c>
    </row>
    <row r="26" spans="1:47">
      <c r="A26" s="49" t="s">
        <v>117</v>
      </c>
      <c r="B26" s="49" t="s">
        <v>2</v>
      </c>
      <c r="C26" s="50">
        <v>36.899999999999991</v>
      </c>
      <c r="D26" s="50">
        <f t="shared" si="0"/>
        <v>3.6899999999999988E-2</v>
      </c>
      <c r="E26" s="49">
        <v>35</v>
      </c>
      <c r="F26" s="50">
        <v>26.31</v>
      </c>
      <c r="G26" s="49">
        <v>0</v>
      </c>
      <c r="H26" s="49" t="s">
        <v>137</v>
      </c>
      <c r="I26" s="51">
        <v>21.12</v>
      </c>
      <c r="J26" s="51">
        <v>0.25</v>
      </c>
      <c r="K26" s="49" t="s">
        <v>36</v>
      </c>
      <c r="L26" s="49" t="s">
        <v>47</v>
      </c>
      <c r="M26" s="49" t="s">
        <v>82</v>
      </c>
      <c r="N26" s="49">
        <v>5</v>
      </c>
      <c r="O26" s="49">
        <v>0.6</v>
      </c>
      <c r="P26" s="49">
        <v>8.8699999999999992</v>
      </c>
      <c r="Q26" s="51">
        <v>39.60947676190127</v>
      </c>
      <c r="R26" s="51">
        <v>8.8697907047605078</v>
      </c>
      <c r="S26" s="51">
        <v>20.417015492065822</v>
      </c>
      <c r="T26" s="50">
        <v>10.608542126514131</v>
      </c>
      <c r="U26" s="50">
        <v>55.06285168236878</v>
      </c>
      <c r="V26" s="52">
        <v>8.5790604960674841</v>
      </c>
      <c r="W26" s="52">
        <v>8.2191439292147397</v>
      </c>
      <c r="X26" s="54">
        <v>1.5008643735047201E-2</v>
      </c>
      <c r="Y26" s="54">
        <v>8.1902238903593307</v>
      </c>
      <c r="Z26" s="54">
        <v>8.20420528486701</v>
      </c>
      <c r="AA26" s="54">
        <v>8.2342877923759907</v>
      </c>
      <c r="AB26" s="54">
        <v>8.2488371790681398</v>
      </c>
      <c r="AC26" s="58">
        <v>8.2195983083066153</v>
      </c>
      <c r="AD26" s="58">
        <v>8.2186893657911533</v>
      </c>
      <c r="AE26" s="53">
        <v>224.28638628762633</v>
      </c>
      <c r="AF26" s="55">
        <v>15.4767156844163</v>
      </c>
      <c r="AG26" s="55">
        <v>195.83352682056699</v>
      </c>
      <c r="AH26" s="55">
        <v>208.57549566952699</v>
      </c>
      <c r="AI26" s="55">
        <v>240.51798844993601</v>
      </c>
      <c r="AJ26" s="55">
        <v>254.84155922553998</v>
      </c>
      <c r="AK26" s="53">
        <v>223.944991799539</v>
      </c>
      <c r="AL26" s="53">
        <v>224.62833428561399</v>
      </c>
      <c r="AM26" s="53">
        <v>224.28638628762633</v>
      </c>
      <c r="AN26" s="53">
        <v>204.64952307468067</v>
      </c>
      <c r="AO26" s="53">
        <v>243.92324950057201</v>
      </c>
      <c r="AP26" s="53">
        <v>226.59174693267389</v>
      </c>
      <c r="AQ26" s="53">
        <v>196.91649387225121</v>
      </c>
      <c r="AR26" s="53">
        <v>146.62807220942398</v>
      </c>
      <c r="AS26" s="53">
        <v>247.20491553507838</v>
      </c>
      <c r="AT26" s="53">
        <v>196.19207499069674</v>
      </c>
      <c r="AU26" s="55">
        <v>245.28638628762633</v>
      </c>
    </row>
    <row r="27" spans="1:47">
      <c r="A27" s="49" t="s">
        <v>0</v>
      </c>
      <c r="B27" s="49" t="s">
        <v>140</v>
      </c>
      <c r="C27" s="50">
        <v>40.799999999999997</v>
      </c>
      <c r="D27" s="50">
        <f t="shared" si="0"/>
        <v>4.0799999999999996E-2</v>
      </c>
      <c r="E27" s="49">
        <v>35</v>
      </c>
      <c r="F27" s="50">
        <v>24.210064302994461</v>
      </c>
      <c r="G27" s="49">
        <v>0</v>
      </c>
      <c r="H27" s="49" t="s">
        <v>130</v>
      </c>
      <c r="I27" s="51">
        <v>21.549999999999997</v>
      </c>
      <c r="J27" s="51">
        <v>0.23</v>
      </c>
      <c r="K27" s="49" t="s">
        <v>132</v>
      </c>
      <c r="L27" s="49" t="s">
        <v>48</v>
      </c>
      <c r="M27" s="49" t="s">
        <v>82</v>
      </c>
      <c r="N27" s="49">
        <v>8</v>
      </c>
      <c r="O27" s="49">
        <v>0.73</v>
      </c>
      <c r="P27" s="49">
        <v>6.42</v>
      </c>
      <c r="Q27" s="51">
        <v>39.609421460313598</v>
      </c>
      <c r="R27" s="51">
        <v>6.419843794284672</v>
      </c>
      <c r="S27" s="51">
        <v>20.726241377692226</v>
      </c>
      <c r="T27" s="50">
        <v>10.609444952893673</v>
      </c>
      <c r="U27" s="50">
        <v>55.05892543741588</v>
      </c>
      <c r="V27" s="52">
        <v>8.6033941730866363</v>
      </c>
      <c r="W27" s="52">
        <v>8.266353679753772</v>
      </c>
      <c r="X27" s="54">
        <v>1.45360524199114E-2</v>
      </c>
      <c r="Y27" s="54">
        <v>8.2380407493304997</v>
      </c>
      <c r="Z27" s="54">
        <v>8.2520261714924708</v>
      </c>
      <c r="AA27" s="54">
        <v>8.2809340775527893</v>
      </c>
      <c r="AB27" s="54">
        <v>8.2948929853675004</v>
      </c>
      <c r="AC27" s="58">
        <v>8.2667574843611646</v>
      </c>
      <c r="AD27" s="58">
        <v>8.26594973863725</v>
      </c>
      <c r="AE27" s="53">
        <v>214.1541006503567</v>
      </c>
      <c r="AF27" s="55">
        <v>13.2844150128783</v>
      </c>
      <c r="AG27" s="55">
        <v>189.752699051538</v>
      </c>
      <c r="AH27" s="55">
        <v>200.623697301552</v>
      </c>
      <c r="AI27" s="55">
        <v>228.08258302788801</v>
      </c>
      <c r="AJ27" s="55">
        <v>240.24578000713899</v>
      </c>
      <c r="AK27" s="53">
        <v>213.88781255716</v>
      </c>
      <c r="AL27" s="53">
        <v>214.42076800947299</v>
      </c>
      <c r="AM27" s="53">
        <v>214.1541006503567</v>
      </c>
      <c r="AN27" s="53">
        <v>196.97810214137073</v>
      </c>
      <c r="AO27" s="53">
        <v>231.33009915934261</v>
      </c>
      <c r="AP27" s="53">
        <v>217.43049432655559</v>
      </c>
      <c r="AQ27" s="53">
        <v>186.95109803704494</v>
      </c>
      <c r="AR27" s="53">
        <v>143.80853695157302</v>
      </c>
      <c r="AS27" s="53">
        <v>230.09365912251687</v>
      </c>
      <c r="AT27" s="53">
        <v>185.74026605727215</v>
      </c>
      <c r="AU27" s="55">
        <v>214.1541006503567</v>
      </c>
    </row>
    <row r="28" spans="1:47">
      <c r="A28" s="49" t="s">
        <v>117</v>
      </c>
      <c r="B28" s="49" t="s">
        <v>2</v>
      </c>
      <c r="C28" s="50">
        <v>47.1</v>
      </c>
      <c r="D28" s="50">
        <f t="shared" si="0"/>
        <v>4.7100000000000003E-2</v>
      </c>
      <c r="E28" s="49">
        <v>35</v>
      </c>
      <c r="F28" s="50">
        <v>26.15</v>
      </c>
      <c r="G28" s="49">
        <v>0</v>
      </c>
      <c r="H28" s="49" t="s">
        <v>137</v>
      </c>
      <c r="I28" s="51">
        <v>21.16</v>
      </c>
      <c r="J28" s="51">
        <v>0.25</v>
      </c>
      <c r="K28" s="49" t="s">
        <v>36</v>
      </c>
      <c r="L28" s="49" t="s">
        <v>47</v>
      </c>
      <c r="M28" s="49" t="s">
        <v>82</v>
      </c>
      <c r="N28" s="49">
        <v>5</v>
      </c>
      <c r="O28" s="49">
        <v>0.6</v>
      </c>
      <c r="P28" s="49">
        <v>8.8699999999999992</v>
      </c>
      <c r="Q28" s="51">
        <v>39.609332126979666</v>
      </c>
      <c r="R28" s="51">
        <v>8.8697328507918662</v>
      </c>
      <c r="S28" s="51">
        <v>20.483778582013557</v>
      </c>
      <c r="T28" s="50">
        <v>10.610903364737551</v>
      </c>
      <c r="U28" s="50">
        <v>55.052583041722748</v>
      </c>
      <c r="V28" s="52">
        <v>8.580924735255282</v>
      </c>
      <c r="W28" s="52">
        <v>8.2259963419246116</v>
      </c>
      <c r="X28" s="54">
        <v>1.49877883686085E-2</v>
      </c>
      <c r="Y28" s="54">
        <v>8.1970794496756394</v>
      </c>
      <c r="Z28" s="54">
        <v>8.21107489293966</v>
      </c>
      <c r="AA28" s="54">
        <v>8.2411319314596998</v>
      </c>
      <c r="AB28" s="54">
        <v>8.2555854372348207</v>
      </c>
      <c r="AC28" s="58">
        <v>8.2265737094881484</v>
      </c>
      <c r="AD28" s="58">
        <v>8.2254186804624396</v>
      </c>
      <c r="AE28" s="53">
        <v>219.35002011012801</v>
      </c>
      <c r="AF28" s="55">
        <v>15.158916177674801</v>
      </c>
      <c r="AG28" s="55">
        <v>191.482319315089</v>
      </c>
      <c r="AH28" s="55">
        <v>203.968392215497</v>
      </c>
      <c r="AI28" s="55">
        <v>235.24162826578703</v>
      </c>
      <c r="AJ28" s="55">
        <v>249.27315918427797</v>
      </c>
      <c r="AK28" s="53">
        <v>218.92430506443901</v>
      </c>
      <c r="AL28" s="53">
        <v>219.776610766635</v>
      </c>
      <c r="AM28" s="53">
        <v>219.35002011012801</v>
      </c>
      <c r="AN28" s="53">
        <v>200.09883304213801</v>
      </c>
      <c r="AO28" s="53">
        <v>238.60120717811793</v>
      </c>
      <c r="AP28" s="53">
        <v>222.02680694618692</v>
      </c>
      <c r="AQ28" s="53">
        <v>191.13432467930843</v>
      </c>
      <c r="AR28" s="53">
        <v>142.1802497533142</v>
      </c>
      <c r="AS28" s="53">
        <v>240.08839960530264</v>
      </c>
      <c r="AT28" s="53">
        <v>190.33744232555708</v>
      </c>
      <c r="AU28" s="55">
        <v>240.35002011012801</v>
      </c>
    </row>
    <row r="29" spans="1:47">
      <c r="A29" s="49" t="s">
        <v>117</v>
      </c>
      <c r="B29" s="49" t="s">
        <v>2</v>
      </c>
      <c r="C29" s="50">
        <v>52.29999999999999</v>
      </c>
      <c r="D29" s="50">
        <f t="shared" si="0"/>
        <v>5.2299999999999992E-2</v>
      </c>
      <c r="E29" s="49">
        <v>35</v>
      </c>
      <c r="F29" s="50">
        <v>26.32</v>
      </c>
      <c r="G29" s="49">
        <v>0</v>
      </c>
      <c r="H29" s="49" t="s">
        <v>137</v>
      </c>
      <c r="I29" s="51">
        <v>21.29</v>
      </c>
      <c r="J29" s="51">
        <v>0.25</v>
      </c>
      <c r="K29" s="49" t="s">
        <v>36</v>
      </c>
      <c r="L29" s="49" t="s">
        <v>47</v>
      </c>
      <c r="M29" s="49" t="s">
        <v>82</v>
      </c>
      <c r="N29" s="49">
        <v>5</v>
      </c>
      <c r="O29" s="49">
        <v>0.6</v>
      </c>
      <c r="P29" s="49">
        <v>8.8699999999999992</v>
      </c>
      <c r="Q29" s="51">
        <v>39.60925839152943</v>
      </c>
      <c r="R29" s="51">
        <v>8.8697033566117707</v>
      </c>
      <c r="S29" s="51">
        <v>20.700494405647049</v>
      </c>
      <c r="T29" s="50">
        <v>10.612107133243606</v>
      </c>
      <c r="U29" s="50">
        <v>55.047348048452221</v>
      </c>
      <c r="V29" s="52">
        <v>8.5789721462965947</v>
      </c>
      <c r="W29" s="52">
        <v>8.2400563861962457</v>
      </c>
      <c r="X29" s="54">
        <v>1.4903729658629201E-2</v>
      </c>
      <c r="Y29" s="54">
        <v>8.2112758959908305</v>
      </c>
      <c r="Z29" s="54">
        <v>8.2252019837602592</v>
      </c>
      <c r="AA29" s="54">
        <v>8.2551071071094402</v>
      </c>
      <c r="AB29" s="54">
        <v>8.2694464732168704</v>
      </c>
      <c r="AC29" s="58">
        <v>8.2406886106148516</v>
      </c>
      <c r="AD29" s="58">
        <v>8.2394238239609319</v>
      </c>
      <c r="AE29" s="53">
        <v>208.98600328334794</v>
      </c>
      <c r="AF29" s="55">
        <v>14.4848629670579</v>
      </c>
      <c r="AG29" s="55">
        <v>182.37635088140101</v>
      </c>
      <c r="AH29" s="55">
        <v>194.293496696603</v>
      </c>
      <c r="AI29" s="55">
        <v>224.18282448727899</v>
      </c>
      <c r="AJ29" s="55">
        <v>237.57547266973302</v>
      </c>
      <c r="AK29" s="53">
        <v>208.537005923436</v>
      </c>
      <c r="AL29" s="53">
        <v>209.43600657373</v>
      </c>
      <c r="AM29" s="53">
        <v>208.98600328334794</v>
      </c>
      <c r="AN29" s="53">
        <v>190.53119057233152</v>
      </c>
      <c r="AO29" s="53">
        <v>227.44081599436421</v>
      </c>
      <c r="AP29" s="53">
        <v>213.09087467403458</v>
      </c>
      <c r="AQ29" s="53">
        <v>176.781943718815</v>
      </c>
      <c r="AR29" s="53">
        <v>131.13995670678079</v>
      </c>
      <c r="AS29" s="53">
        <v>222.42393073084926</v>
      </c>
      <c r="AT29" s="53">
        <v>176.07497946324452</v>
      </c>
      <c r="AU29" s="55">
        <v>229.98600328334794</v>
      </c>
    </row>
    <row r="30" spans="1:47">
      <c r="A30" s="49" t="s">
        <v>117</v>
      </c>
      <c r="B30" s="49" t="s">
        <v>2</v>
      </c>
      <c r="C30" s="50">
        <v>61.399999999999991</v>
      </c>
      <c r="D30" s="50">
        <f t="shared" si="0"/>
        <v>6.1399999999999989E-2</v>
      </c>
      <c r="E30" s="49">
        <v>35</v>
      </c>
      <c r="F30" s="50">
        <v>26.59</v>
      </c>
      <c r="G30" s="49">
        <v>0</v>
      </c>
      <c r="H30" s="49" t="s">
        <v>137</v>
      </c>
      <c r="I30" s="51">
        <v>21.31</v>
      </c>
      <c r="J30" s="51">
        <v>0.25</v>
      </c>
      <c r="K30" s="49" t="s">
        <v>36</v>
      </c>
      <c r="L30" s="49" t="s">
        <v>47</v>
      </c>
      <c r="M30" s="49" t="s">
        <v>82</v>
      </c>
      <c r="N30" s="49">
        <v>5</v>
      </c>
      <c r="O30" s="49">
        <v>0.6</v>
      </c>
      <c r="P30" s="49">
        <v>8.8699999999999992</v>
      </c>
      <c r="Q30" s="51">
        <v>39.609129354491536</v>
      </c>
      <c r="R30" s="51">
        <v>8.8696517417966145</v>
      </c>
      <c r="S30" s="51">
        <v>20.733913763672309</v>
      </c>
      <c r="T30" s="50">
        <v>10.614213728129204</v>
      </c>
      <c r="U30" s="50">
        <v>55.038186810228801</v>
      </c>
      <c r="V30" s="52">
        <v>8.5758750434839506</v>
      </c>
      <c r="W30" s="52">
        <v>8.2394172669963499</v>
      </c>
      <c r="X30" s="54">
        <v>1.4884012255038701E-2</v>
      </c>
      <c r="Y30" s="54">
        <v>8.2106637150808304</v>
      </c>
      <c r="Z30" s="54">
        <v>8.2245809621840493</v>
      </c>
      <c r="AA30" s="54">
        <v>8.2544406899524301</v>
      </c>
      <c r="AB30" s="54">
        <v>8.2687558215054207</v>
      </c>
      <c r="AC30" s="58">
        <v>8.2401579149500854</v>
      </c>
      <c r="AD30" s="58">
        <v>8.2386761584805495</v>
      </c>
      <c r="AE30" s="53">
        <v>209.14829950617064</v>
      </c>
      <c r="AF30" s="55">
        <v>14.4914336940819</v>
      </c>
      <c r="AG30" s="55">
        <v>182.52290021585199</v>
      </c>
      <c r="AH30" s="55">
        <v>194.445231456458</v>
      </c>
      <c r="AI30" s="55">
        <v>224.36017918227</v>
      </c>
      <c r="AJ30" s="55">
        <v>237.75401588938001</v>
      </c>
      <c r="AK30" s="53">
        <v>208.62122998048</v>
      </c>
      <c r="AL30" s="53">
        <v>209.67675197823201</v>
      </c>
      <c r="AM30" s="53">
        <v>209.14829950617064</v>
      </c>
      <c r="AN30" s="53">
        <v>190.67359703831502</v>
      </c>
      <c r="AO30" s="53">
        <v>227.62300197402632</v>
      </c>
      <c r="AP30" s="53">
        <v>213.58743618762853</v>
      </c>
      <c r="AQ30" s="53">
        <v>175.69734877498306</v>
      </c>
      <c r="AR30" s="53">
        <v>130.30565290383316</v>
      </c>
      <c r="AS30" s="53">
        <v>221.08904464613303</v>
      </c>
      <c r="AT30" s="53">
        <v>175.04981088938729</v>
      </c>
      <c r="AU30" s="55">
        <v>230.14829950617064</v>
      </c>
    </row>
    <row r="31" spans="1:47">
      <c r="A31" s="49" t="s">
        <v>0</v>
      </c>
      <c r="B31" s="49" t="s">
        <v>140</v>
      </c>
      <c r="C31" s="50">
        <v>70.599999999999994</v>
      </c>
      <c r="D31" s="50">
        <f t="shared" si="0"/>
        <v>7.0599999999999996E-2</v>
      </c>
      <c r="E31" s="49">
        <v>35</v>
      </c>
      <c r="F31" s="50">
        <v>23.79854998591275</v>
      </c>
      <c r="G31" s="49">
        <v>0</v>
      </c>
      <c r="H31" s="49" t="s">
        <v>130</v>
      </c>
      <c r="I31" s="51">
        <v>21.099999999999998</v>
      </c>
      <c r="J31" s="51">
        <v>0.23</v>
      </c>
      <c r="K31" s="49" t="s">
        <v>132</v>
      </c>
      <c r="L31" s="49" t="s">
        <v>48</v>
      </c>
      <c r="M31" s="49" t="s">
        <v>82</v>
      </c>
      <c r="N31" s="49">
        <v>8</v>
      </c>
      <c r="O31" s="49">
        <v>0.73</v>
      </c>
      <c r="P31" s="49">
        <v>6.42</v>
      </c>
      <c r="Q31" s="51">
        <v>39.608998899464211</v>
      </c>
      <c r="R31" s="51">
        <v>6.4197297028553368</v>
      </c>
      <c r="S31" s="51">
        <v>20.10995931115707</v>
      </c>
      <c r="T31" s="50">
        <v>10.616343472409152</v>
      </c>
      <c r="U31" s="50">
        <v>55.02892489905787</v>
      </c>
      <c r="V31" s="52">
        <v>8.6082388621022865</v>
      </c>
      <c r="W31" s="52">
        <v>8.2251664451269431</v>
      </c>
      <c r="X31" s="54">
        <v>1.4758762740838999E-2</v>
      </c>
      <c r="Y31" s="54">
        <v>8.1965433921948208</v>
      </c>
      <c r="Z31" s="54">
        <v>8.2105058851789199</v>
      </c>
      <c r="AA31" s="54">
        <v>8.2399920768484201</v>
      </c>
      <c r="AB31" s="54">
        <v>8.25415307403218</v>
      </c>
      <c r="AC31" s="58">
        <v>8.2258945717540879</v>
      </c>
      <c r="AD31" s="58">
        <v>8.2244378194217269</v>
      </c>
      <c r="AE31" s="53">
        <v>243.26007707296867</v>
      </c>
      <c r="AF31" s="55">
        <v>15.149620058765199</v>
      </c>
      <c r="AG31" s="55">
        <v>215.38363104636599</v>
      </c>
      <c r="AH31" s="55">
        <v>227.87523818479201</v>
      </c>
      <c r="AI31" s="55">
        <v>259.11086000323201</v>
      </c>
      <c r="AJ31" s="55">
        <v>273.012625269681</v>
      </c>
      <c r="AK31" s="53">
        <v>242.72495054324099</v>
      </c>
      <c r="AL31" s="53">
        <v>243.79660089830199</v>
      </c>
      <c r="AM31" s="53">
        <v>243.26007707296867</v>
      </c>
      <c r="AN31" s="53">
        <v>223.84803521169314</v>
      </c>
      <c r="AO31" s="53">
        <v>262.67211893424405</v>
      </c>
      <c r="AP31" s="53">
        <v>242.49571772918944</v>
      </c>
      <c r="AQ31" s="53">
        <v>228.71576541461988</v>
      </c>
      <c r="AR31" s="53">
        <v>175.93520416509222</v>
      </c>
      <c r="AS31" s="53">
        <v>281.4963266641476</v>
      </c>
      <c r="AT31" s="53">
        <v>226.99432990436992</v>
      </c>
      <c r="AU31" s="55">
        <v>243.26007707296867</v>
      </c>
    </row>
    <row r="32" spans="1:47">
      <c r="A32" s="49" t="s">
        <v>117</v>
      </c>
      <c r="B32" s="49" t="s">
        <v>2</v>
      </c>
      <c r="C32" s="50">
        <v>76.299999999999983</v>
      </c>
      <c r="D32" s="50">
        <f t="shared" si="0"/>
        <v>7.6299999999999979E-2</v>
      </c>
      <c r="E32" s="49">
        <v>35</v>
      </c>
      <c r="F32" s="50">
        <v>26.6</v>
      </c>
      <c r="G32" s="49">
        <v>0</v>
      </c>
      <c r="H32" s="49" t="s">
        <v>137</v>
      </c>
      <c r="I32" s="51">
        <v>20.89</v>
      </c>
      <c r="J32" s="51">
        <v>0.25</v>
      </c>
      <c r="K32" s="49" t="s">
        <v>36</v>
      </c>
      <c r="L32" s="49" t="s">
        <v>47</v>
      </c>
      <c r="M32" s="49" t="s">
        <v>82</v>
      </c>
      <c r="N32" s="49">
        <v>5</v>
      </c>
      <c r="O32" s="49">
        <v>0.6</v>
      </c>
      <c r="P32" s="49">
        <v>8.8699999999999992</v>
      </c>
      <c r="Q32" s="51">
        <v>39.608918074066843</v>
      </c>
      <c r="R32" s="51">
        <v>8.8695672296267372</v>
      </c>
      <c r="S32" s="51">
        <v>20.034054617288774</v>
      </c>
      <c r="T32" s="50">
        <v>10.617662987886945</v>
      </c>
      <c r="U32" s="50">
        <v>55.023186541049803</v>
      </c>
      <c r="V32" s="52">
        <v>8.5757859450582021</v>
      </c>
      <c r="W32" s="52">
        <v>8.1869074509150455</v>
      </c>
      <c r="X32" s="54">
        <v>1.5159153485231299E-2</v>
      </c>
      <c r="Y32" s="54">
        <v>8.1577412177751203</v>
      </c>
      <c r="Z32" s="54">
        <v>8.1718934543170398</v>
      </c>
      <c r="AA32" s="54">
        <v>8.2021646601566705</v>
      </c>
      <c r="AB32" s="54">
        <v>8.2168662150251297</v>
      </c>
      <c r="AC32" s="58">
        <v>8.1878724648249648</v>
      </c>
      <c r="AD32" s="58">
        <v>8.1859415451162363</v>
      </c>
      <c r="AE32" s="53">
        <v>249.30250397514607</v>
      </c>
      <c r="AF32" s="55">
        <v>17.104989964923899</v>
      </c>
      <c r="AG32" s="55">
        <v>217.78291365896101</v>
      </c>
      <c r="AH32" s="55">
        <v>231.94671529937199</v>
      </c>
      <c r="AI32" s="55">
        <v>267.23006159741402</v>
      </c>
      <c r="AJ32" s="55">
        <v>283.06192962042002</v>
      </c>
      <c r="AK32" s="53">
        <v>248.51258138718799</v>
      </c>
      <c r="AL32" s="53">
        <v>250.09517792288602</v>
      </c>
      <c r="AM32" s="53">
        <v>249.30250397514607</v>
      </c>
      <c r="AN32" s="53">
        <v>227.72792467402166</v>
      </c>
      <c r="AO32" s="53">
        <v>270.87708327627047</v>
      </c>
      <c r="AP32" s="53">
        <v>248.94141170318761</v>
      </c>
      <c r="AQ32" s="53">
        <v>229.34819270367919</v>
      </c>
      <c r="AR32" s="53">
        <v>171.57553284898398</v>
      </c>
      <c r="AS32" s="53">
        <v>287.12085255837434</v>
      </c>
      <c r="AT32" s="53">
        <v>228.46347878862633</v>
      </c>
      <c r="AU32" s="55">
        <v>270.30250397514607</v>
      </c>
    </row>
    <row r="33" spans="1:47">
      <c r="A33" s="49" t="s">
        <v>117</v>
      </c>
      <c r="B33" s="49" t="s">
        <v>2</v>
      </c>
      <c r="C33" s="50">
        <v>83</v>
      </c>
      <c r="D33" s="50">
        <f t="shared" si="0"/>
        <v>8.3000000000000004E-2</v>
      </c>
      <c r="E33" s="49">
        <v>35</v>
      </c>
      <c r="F33" s="50">
        <v>26.63</v>
      </c>
      <c r="G33" s="49">
        <v>0</v>
      </c>
      <c r="H33" s="49" t="s">
        <v>137</v>
      </c>
      <c r="I33" s="51">
        <v>20.88</v>
      </c>
      <c r="J33" s="51">
        <v>0.25</v>
      </c>
      <c r="K33" s="49" t="s">
        <v>36</v>
      </c>
      <c r="L33" s="49" t="s">
        <v>47</v>
      </c>
      <c r="M33" s="49" t="s">
        <v>82</v>
      </c>
      <c r="N33" s="49">
        <v>5</v>
      </c>
      <c r="O33" s="49">
        <v>0.6</v>
      </c>
      <c r="P33" s="49">
        <v>8.8699999999999992</v>
      </c>
      <c r="Q33" s="51">
        <v>39.608823068775209</v>
      </c>
      <c r="R33" s="51">
        <v>8.8695292275100837</v>
      </c>
      <c r="S33" s="51">
        <v>20.017451287483194</v>
      </c>
      <c r="T33" s="50">
        <v>10.61921399730821</v>
      </c>
      <c r="U33" s="50">
        <v>55.016441453566628</v>
      </c>
      <c r="V33" s="52">
        <v>8.5754520108192427</v>
      </c>
      <c r="W33" s="52">
        <v>8.1853049682756271</v>
      </c>
      <c r="X33" s="54">
        <v>1.51656535284667E-2</v>
      </c>
      <c r="Y33" s="54">
        <v>8.1561250587391498</v>
      </c>
      <c r="Z33" s="54">
        <v>8.1702796169017695</v>
      </c>
      <c r="AA33" s="54">
        <v>8.2005630915854901</v>
      </c>
      <c r="AB33" s="54">
        <v>8.2152710474823305</v>
      </c>
      <c r="AC33" s="58">
        <v>8.1863559636400982</v>
      </c>
      <c r="AD33" s="58">
        <v>8.1842529118449701</v>
      </c>
      <c r="AE33" s="53">
        <v>250.58857188164467</v>
      </c>
      <c r="AF33" s="55">
        <v>17.188739386528699</v>
      </c>
      <c r="AG33" s="55">
        <v>218.90579213738101</v>
      </c>
      <c r="AH33" s="55">
        <v>233.150652648255</v>
      </c>
      <c r="AI33" s="55">
        <v>268.60734335867198</v>
      </c>
      <c r="AJ33" s="55">
        <v>284.51333774085401</v>
      </c>
      <c r="AK33" s="53">
        <v>249.72464807228903</v>
      </c>
      <c r="AL33" s="53">
        <v>251.455775090602</v>
      </c>
      <c r="AM33" s="53">
        <v>250.58857188164467</v>
      </c>
      <c r="AN33" s="53">
        <v>228.9140152934107</v>
      </c>
      <c r="AO33" s="53">
        <v>272.26312846987861</v>
      </c>
      <c r="AP33" s="53">
        <v>250.10850165103369</v>
      </c>
      <c r="AQ33" s="53">
        <v>230.9348762259967</v>
      </c>
      <c r="AR33" s="53">
        <v>172.79605863538208</v>
      </c>
      <c r="AS33" s="53">
        <v>289.0736938166113</v>
      </c>
      <c r="AT33" s="53">
        <v>230.02772986546847</v>
      </c>
      <c r="AU33" s="55">
        <v>271.58857188164467</v>
      </c>
    </row>
    <row r="34" spans="1:47">
      <c r="A34" s="49" t="s">
        <v>117</v>
      </c>
      <c r="B34" s="49" t="s">
        <v>2</v>
      </c>
      <c r="C34" s="50">
        <v>88.1</v>
      </c>
      <c r="D34" s="50">
        <f t="shared" si="0"/>
        <v>8.8099999999999998E-2</v>
      </c>
      <c r="E34" s="49">
        <v>35</v>
      </c>
      <c r="F34" s="50">
        <v>27.18</v>
      </c>
      <c r="G34" s="49">
        <v>0</v>
      </c>
      <c r="H34" s="49" t="s">
        <v>137</v>
      </c>
      <c r="I34" s="51">
        <v>20.68</v>
      </c>
      <c r="J34" s="51">
        <v>0.25</v>
      </c>
      <c r="K34" s="49" t="s">
        <v>36</v>
      </c>
      <c r="L34" s="49" t="s">
        <v>47</v>
      </c>
      <c r="M34" s="49" t="s">
        <v>82</v>
      </c>
      <c r="N34" s="49">
        <v>5</v>
      </c>
      <c r="O34" s="49">
        <v>0.6</v>
      </c>
      <c r="P34" s="49">
        <v>8.8699999999999992</v>
      </c>
      <c r="Q34" s="51">
        <v>39.608750751314403</v>
      </c>
      <c r="R34" s="51">
        <v>8.8695003005257611</v>
      </c>
      <c r="S34" s="51">
        <v>19.684166165790398</v>
      </c>
      <c r="T34" s="50">
        <v>10.620394616419919</v>
      </c>
      <c r="U34" s="50">
        <v>55.011307133243612</v>
      </c>
      <c r="V34" s="52">
        <v>8.5691300460554594</v>
      </c>
      <c r="W34" s="52">
        <v>8.1530331373095777</v>
      </c>
      <c r="X34" s="54">
        <v>1.5309614268037799E-2</v>
      </c>
      <c r="Y34" s="54">
        <v>8.1235453944015195</v>
      </c>
      <c r="Z34" s="54">
        <v>8.13784482361865</v>
      </c>
      <c r="AA34" s="54">
        <v>8.1683401080098506</v>
      </c>
      <c r="AB34" s="54">
        <v>8.1832320121293307</v>
      </c>
      <c r="AC34" s="58">
        <v>8.1541778127223701</v>
      </c>
      <c r="AD34" s="58">
        <v>8.1518871294187107</v>
      </c>
      <c r="AE34" s="53">
        <v>277.79331641780158</v>
      </c>
      <c r="AF34" s="55">
        <v>18.9687601992533</v>
      </c>
      <c r="AG34" s="55">
        <v>242.84502707844501</v>
      </c>
      <c r="AH34" s="55">
        <v>258.54580602691499</v>
      </c>
      <c r="AI34" s="55">
        <v>297.6933236575</v>
      </c>
      <c r="AJ34" s="55">
        <v>315.330892128431</v>
      </c>
      <c r="AK34" s="53">
        <v>276.76755710105198</v>
      </c>
      <c r="AL34" s="53">
        <v>278.82335731839402</v>
      </c>
      <c r="AM34" s="53">
        <v>277.79331641780158</v>
      </c>
      <c r="AN34" s="53">
        <v>254.00788028617961</v>
      </c>
      <c r="AO34" s="53">
        <v>301.57875254942354</v>
      </c>
      <c r="AP34" s="53">
        <v>274.62272115918586</v>
      </c>
      <c r="AQ34" s="53">
        <v>266.40607539840852</v>
      </c>
      <c r="AR34" s="53">
        <v>200.08159646031433</v>
      </c>
      <c r="AS34" s="53">
        <v>332.73055433650291</v>
      </c>
      <c r="AT34" s="53">
        <v>265.61289792343592</v>
      </c>
      <c r="AU34" s="55">
        <v>298.79331641780158</v>
      </c>
    </row>
    <row r="35" spans="1:47">
      <c r="A35" s="49" t="s">
        <v>117</v>
      </c>
      <c r="B35" s="49" t="s">
        <v>2</v>
      </c>
      <c r="C35" s="50">
        <v>99.6</v>
      </c>
      <c r="D35" s="50">
        <f t="shared" si="0"/>
        <v>9.9599999999999994E-2</v>
      </c>
      <c r="E35" s="49">
        <v>35</v>
      </c>
      <c r="F35" s="50">
        <v>27.02</v>
      </c>
      <c r="G35" s="49">
        <v>0</v>
      </c>
      <c r="H35" s="49" t="s">
        <v>137</v>
      </c>
      <c r="I35" s="51">
        <v>20.58</v>
      </c>
      <c r="J35" s="51">
        <v>0.25</v>
      </c>
      <c r="K35" s="49" t="s">
        <v>36</v>
      </c>
      <c r="L35" s="49" t="s">
        <v>47</v>
      </c>
      <c r="M35" s="49" t="s">
        <v>82</v>
      </c>
      <c r="N35" s="49">
        <v>5</v>
      </c>
      <c r="O35" s="49">
        <v>0.6</v>
      </c>
      <c r="P35" s="49">
        <v>8.8699999999999992</v>
      </c>
      <c r="Q35" s="51">
        <v>39.608587682530242</v>
      </c>
      <c r="R35" s="51">
        <v>8.869435073012097</v>
      </c>
      <c r="S35" s="51">
        <v>19.517608211646504</v>
      </c>
      <c r="T35" s="50">
        <v>10.623056796769852</v>
      </c>
      <c r="U35" s="50">
        <v>54.999729744279939</v>
      </c>
      <c r="V35" s="52">
        <v>8.5702692282731068</v>
      </c>
      <c r="W35" s="52">
        <v>8.1409515329167661</v>
      </c>
      <c r="X35" s="54">
        <v>1.5403343502665701E-2</v>
      </c>
      <c r="Y35" s="54">
        <v>8.1113209362011691</v>
      </c>
      <c r="Z35" s="54">
        <v>8.1256641889952697</v>
      </c>
      <c r="AA35" s="54">
        <v>8.1563684647222292</v>
      </c>
      <c r="AB35" s="54">
        <v>8.1713067639808408</v>
      </c>
      <c r="AC35" s="58">
        <v>8.1422633587659572</v>
      </c>
      <c r="AD35" s="58">
        <v>8.1396379083499024</v>
      </c>
      <c r="AE35" s="53">
        <v>288.95778171418408</v>
      </c>
      <c r="AF35" s="55">
        <v>19.712904256327999</v>
      </c>
      <c r="AG35" s="55">
        <v>252.653777070437</v>
      </c>
      <c r="AH35" s="55">
        <v>268.989464289544</v>
      </c>
      <c r="AI35" s="55">
        <v>309.63562808890998</v>
      </c>
      <c r="AJ35" s="55">
        <v>328.025352427852</v>
      </c>
      <c r="AK35" s="53">
        <v>287.74534693362801</v>
      </c>
      <c r="AL35" s="53">
        <v>290.17604238148402</v>
      </c>
      <c r="AM35" s="53">
        <v>288.95778171418408</v>
      </c>
      <c r="AN35" s="53">
        <v>264.3196313860617</v>
      </c>
      <c r="AO35" s="53">
        <v>313.59593204230652</v>
      </c>
      <c r="AP35" s="53">
        <v>284.05014355751462</v>
      </c>
      <c r="AQ35" s="53">
        <v>284.25986131580322</v>
      </c>
      <c r="AR35" s="53">
        <v>213.81527793523318</v>
      </c>
      <c r="AS35" s="53">
        <v>354.70444469637317</v>
      </c>
      <c r="AT35" s="53">
        <v>283.27249945513933</v>
      </c>
      <c r="AU35" s="55">
        <v>309.95778171418408</v>
      </c>
    </row>
    <row r="36" spans="1:47">
      <c r="A36" s="49" t="s">
        <v>117</v>
      </c>
      <c r="B36" s="49" t="s">
        <v>2</v>
      </c>
      <c r="C36" s="50">
        <v>104.5</v>
      </c>
      <c r="D36" s="50">
        <f t="shared" si="0"/>
        <v>0.1045</v>
      </c>
      <c r="E36" s="49">
        <v>35</v>
      </c>
      <c r="F36" s="50">
        <v>26.72</v>
      </c>
      <c r="G36" s="49">
        <v>0</v>
      </c>
      <c r="H36" s="49" t="s">
        <v>137</v>
      </c>
      <c r="I36" s="51">
        <v>20.76</v>
      </c>
      <c r="J36" s="51">
        <v>0.25</v>
      </c>
      <c r="K36" s="49" t="s">
        <v>36</v>
      </c>
      <c r="L36" s="49" t="s">
        <v>47</v>
      </c>
      <c r="M36" s="49" t="s">
        <v>82</v>
      </c>
      <c r="N36" s="49">
        <v>5</v>
      </c>
      <c r="O36" s="49">
        <v>0.6</v>
      </c>
      <c r="P36" s="49">
        <v>8.8699999999999992</v>
      </c>
      <c r="Q36" s="51">
        <v>39.608518201048298</v>
      </c>
      <c r="R36" s="51">
        <v>8.8694072804193187</v>
      </c>
      <c r="S36" s="51">
        <v>19.817654532634471</v>
      </c>
      <c r="T36" s="50">
        <v>10.624191117092867</v>
      </c>
      <c r="U36" s="50">
        <v>54.994796769851952</v>
      </c>
      <c r="V36" s="52">
        <v>8.573731937234724</v>
      </c>
      <c r="W36" s="52">
        <v>8.1681299307675594</v>
      </c>
      <c r="X36" s="54">
        <v>1.52581421849276E-2</v>
      </c>
      <c r="Y36" s="54">
        <v>8.1387820798922306</v>
      </c>
      <c r="Z36" s="54">
        <v>8.1530235032729905</v>
      </c>
      <c r="AA36" s="54">
        <v>8.18339321512825</v>
      </c>
      <c r="AB36" s="54">
        <v>8.1982996694806207</v>
      </c>
      <c r="AC36" s="58">
        <v>8.169473231498392</v>
      </c>
      <c r="AD36" s="58">
        <v>8.1667848354005681</v>
      </c>
      <c r="AE36" s="53">
        <v>264.96404858793562</v>
      </c>
      <c r="AF36" s="55">
        <v>18.131037253280201</v>
      </c>
      <c r="AG36" s="55">
        <v>231.556317521903</v>
      </c>
      <c r="AH36" s="55">
        <v>246.586895460292</v>
      </c>
      <c r="AI36" s="55">
        <v>283.95577652364801</v>
      </c>
      <c r="AJ36" s="55">
        <v>300.77131044439199</v>
      </c>
      <c r="AK36" s="53">
        <v>263.80887026015199</v>
      </c>
      <c r="AL36" s="53">
        <v>266.12486435858602</v>
      </c>
      <c r="AM36" s="53">
        <v>264.96404858793562</v>
      </c>
      <c r="AN36" s="53">
        <v>242.18004834305566</v>
      </c>
      <c r="AO36" s="53">
        <v>287.74804883281541</v>
      </c>
      <c r="AP36" s="53">
        <v>262.77427189548649</v>
      </c>
      <c r="AQ36" s="53">
        <v>250.79526614205361</v>
      </c>
      <c r="AR36" s="53">
        <v>188.07328164773355</v>
      </c>
      <c r="AS36" s="53">
        <v>313.51725063637377</v>
      </c>
      <c r="AT36" s="53">
        <v>249.75558764712878</v>
      </c>
      <c r="AU36" s="55">
        <v>285.96404858793562</v>
      </c>
    </row>
    <row r="37" spans="1:47">
      <c r="A37" s="49" t="s">
        <v>4</v>
      </c>
      <c r="B37" s="49" t="s">
        <v>2</v>
      </c>
      <c r="C37" s="50">
        <v>111.32</v>
      </c>
      <c r="D37" s="50">
        <f t="shared" si="0"/>
        <v>0.11131999999999999</v>
      </c>
      <c r="E37" s="49">
        <v>35</v>
      </c>
      <c r="F37" s="50">
        <v>25.1</v>
      </c>
      <c r="G37" s="49">
        <v>0</v>
      </c>
      <c r="H37" s="49" t="s">
        <v>137</v>
      </c>
      <c r="I37" s="51">
        <v>20.38</v>
      </c>
      <c r="J37" s="51">
        <v>0.220508226</v>
      </c>
      <c r="K37" s="49" t="s">
        <v>36</v>
      </c>
      <c r="L37" s="49" t="s">
        <v>47</v>
      </c>
      <c r="M37" s="49" t="s">
        <v>52</v>
      </c>
      <c r="N37" s="49">
        <v>5</v>
      </c>
      <c r="O37" s="49">
        <v>0.6</v>
      </c>
      <c r="P37" s="49">
        <v>8.8699999999999992</v>
      </c>
      <c r="Q37" s="51">
        <v>39.608421494169349</v>
      </c>
      <c r="R37" s="51">
        <v>8.869368597667739</v>
      </c>
      <c r="S37" s="51">
        <v>19.184385670553766</v>
      </c>
      <c r="T37" s="50">
        <v>10.625769905787347</v>
      </c>
      <c r="U37" s="50">
        <v>54.987930874831761</v>
      </c>
      <c r="V37" s="52">
        <v>8.5924642719518847</v>
      </c>
      <c r="W37" s="52">
        <v>8.1361098077845977</v>
      </c>
      <c r="X37" s="54">
        <v>1.4893819514348599E-2</v>
      </c>
      <c r="Y37" s="54">
        <v>8.1072862851278895</v>
      </c>
      <c r="Z37" s="54">
        <v>8.1212591473487805</v>
      </c>
      <c r="AA37" s="54">
        <v>8.1510765049208391</v>
      </c>
      <c r="AB37" s="54">
        <v>8.1654706082434707</v>
      </c>
      <c r="AC37" s="58">
        <v>8.1376191890455196</v>
      </c>
      <c r="AD37" s="58">
        <v>8.1345979164543571</v>
      </c>
      <c r="AE37" s="53">
        <v>295.08048659236732</v>
      </c>
      <c r="AF37" s="55">
        <v>19.675873593149099</v>
      </c>
      <c r="AG37" s="55">
        <v>258.84559756405099</v>
      </c>
      <c r="AH37" s="55">
        <v>275.12130382411698</v>
      </c>
      <c r="AI37" s="55">
        <v>315.65446567109501</v>
      </c>
      <c r="AJ37" s="55">
        <v>333.74997099119901</v>
      </c>
      <c r="AK37" s="53">
        <v>293.67704817660098</v>
      </c>
      <c r="AL37" s="53">
        <v>296.49174464814098</v>
      </c>
      <c r="AM37" s="53">
        <v>295.08048659236732</v>
      </c>
      <c r="AN37" s="53">
        <v>270.0350825093048</v>
      </c>
      <c r="AO37" s="53">
        <v>320.12589067542973</v>
      </c>
      <c r="AP37" s="53">
        <v>286.35210838041274</v>
      </c>
      <c r="AQ37" s="53">
        <v>309.91491639267633</v>
      </c>
      <c r="AR37" s="53">
        <v>233.54993568667399</v>
      </c>
      <c r="AS37" s="53">
        <v>386.2798970986783</v>
      </c>
      <c r="AT37" s="53">
        <v>307.77649051466756</v>
      </c>
      <c r="AU37" s="55">
        <v>316.08048659236732</v>
      </c>
    </row>
    <row r="38" spans="1:47">
      <c r="A38" s="49" t="s">
        <v>0</v>
      </c>
      <c r="B38" s="49" t="s">
        <v>140</v>
      </c>
      <c r="C38" s="50">
        <v>113.6</v>
      </c>
      <c r="D38" s="50">
        <f t="shared" si="0"/>
        <v>0.11359999999999999</v>
      </c>
      <c r="E38" s="49">
        <v>35</v>
      </c>
      <c r="F38" s="50">
        <v>25.858018164412066</v>
      </c>
      <c r="G38" s="49">
        <v>0</v>
      </c>
      <c r="H38" s="49" t="s">
        <v>130</v>
      </c>
      <c r="I38" s="51">
        <v>21.02</v>
      </c>
      <c r="J38" s="51">
        <v>0.23</v>
      </c>
      <c r="K38" s="49" t="s">
        <v>132</v>
      </c>
      <c r="L38" s="49" t="s">
        <v>48</v>
      </c>
      <c r="M38" s="49" t="s">
        <v>82</v>
      </c>
      <c r="N38" s="49">
        <v>8</v>
      </c>
      <c r="O38" s="49">
        <v>0.73</v>
      </c>
      <c r="P38" s="49">
        <v>6.42</v>
      </c>
      <c r="Q38" s="51">
        <v>39.608389164010404</v>
      </c>
      <c r="R38" s="51">
        <v>6.4195650742828096</v>
      </c>
      <c r="S38" s="51">
        <v>20.000595788653687</v>
      </c>
      <c r="T38" s="50">
        <v>10.626297711978465</v>
      </c>
      <c r="U38" s="50">
        <v>54.985635531628532</v>
      </c>
      <c r="V38" s="52">
        <v>8.5836940198459235</v>
      </c>
      <c r="W38" s="52">
        <v>8.1922830428356992</v>
      </c>
      <c r="X38" s="54">
        <v>1.47311544170762E-2</v>
      </c>
      <c r="Y38" s="54">
        <v>8.1637184521027901</v>
      </c>
      <c r="Z38" s="54">
        <v>8.1776222622589394</v>
      </c>
      <c r="AA38" s="54">
        <v>8.2070728279254404</v>
      </c>
      <c r="AB38" s="54">
        <v>8.2212597508611207</v>
      </c>
      <c r="AC38" s="58">
        <v>8.1934637913107018</v>
      </c>
      <c r="AD38" s="58">
        <v>8.1911009557594916</v>
      </c>
      <c r="AE38" s="53">
        <v>266.66522665859782</v>
      </c>
      <c r="AF38" s="55">
        <v>16.602742565497401</v>
      </c>
      <c r="AG38" s="55">
        <v>236.11862220719999</v>
      </c>
      <c r="AH38" s="55">
        <v>249.77136759213201</v>
      </c>
      <c r="AI38" s="55">
        <v>284.03065141565401</v>
      </c>
      <c r="AJ38" s="55">
        <v>299.28752899258899</v>
      </c>
      <c r="AK38" s="53">
        <v>265.71439748437598</v>
      </c>
      <c r="AL38" s="53">
        <v>267.62010588744999</v>
      </c>
      <c r="AM38" s="53">
        <v>266.66522665859782</v>
      </c>
      <c r="AN38" s="53">
        <v>245.39291023448655</v>
      </c>
      <c r="AO38" s="53">
        <v>287.937543082709</v>
      </c>
      <c r="AP38" s="53">
        <v>265.70716943196345</v>
      </c>
      <c r="AQ38" s="53">
        <v>249.62165393367485</v>
      </c>
      <c r="AR38" s="53">
        <v>192.01665687205755</v>
      </c>
      <c r="AS38" s="53">
        <v>307.226650995292</v>
      </c>
      <c r="AT38" s="53">
        <v>248.28179225925075</v>
      </c>
      <c r="AU38" s="55">
        <v>266.66522665859782</v>
      </c>
    </row>
    <row r="39" spans="1:47">
      <c r="A39" s="49" t="s">
        <v>117</v>
      </c>
      <c r="B39" s="49" t="s">
        <v>2</v>
      </c>
      <c r="C39" s="50">
        <v>114.2</v>
      </c>
      <c r="D39" s="50">
        <f t="shared" si="0"/>
        <v>0.1142</v>
      </c>
      <c r="E39" s="49">
        <v>35</v>
      </c>
      <c r="F39" s="50">
        <v>26.56</v>
      </c>
      <c r="G39" s="49">
        <v>0</v>
      </c>
      <c r="H39" s="49" t="s">
        <v>137</v>
      </c>
      <c r="I39" s="51">
        <v>20.260000000000002</v>
      </c>
      <c r="J39" s="51">
        <v>0.25</v>
      </c>
      <c r="K39" s="49" t="s">
        <v>36</v>
      </c>
      <c r="L39" s="49" t="s">
        <v>47</v>
      </c>
      <c r="M39" s="49" t="s">
        <v>82</v>
      </c>
      <c r="N39" s="49">
        <v>5</v>
      </c>
      <c r="O39" s="49">
        <v>0.6</v>
      </c>
      <c r="P39" s="49">
        <v>8.8699999999999992</v>
      </c>
      <c r="Q39" s="51">
        <v>39.608380656073834</v>
      </c>
      <c r="R39" s="51">
        <v>8.8693522624295333</v>
      </c>
      <c r="S39" s="51">
        <v>18.984412895950783</v>
      </c>
      <c r="T39" s="50">
        <v>10.626436608344548</v>
      </c>
      <c r="U39" s="50">
        <v>54.985031493943474</v>
      </c>
      <c r="V39" s="52">
        <v>8.5755926984939972</v>
      </c>
      <c r="W39" s="52">
        <v>8.1026109256244077</v>
      </c>
      <c r="X39" s="54">
        <v>1.5735687056433498E-2</v>
      </c>
      <c r="Y39" s="54">
        <v>8.0723667441914397</v>
      </c>
      <c r="Z39" s="54">
        <v>8.08700627971802</v>
      </c>
      <c r="AA39" s="54">
        <v>8.1183678799252608</v>
      </c>
      <c r="AB39" s="54">
        <v>8.1336852696498507</v>
      </c>
      <c r="AC39" s="58">
        <v>8.1041884632958716</v>
      </c>
      <c r="AD39" s="58">
        <v>8.1010305616891358</v>
      </c>
      <c r="AE39" s="53">
        <v>326.64000427916994</v>
      </c>
      <c r="AF39" s="55">
        <v>22.263268898651301</v>
      </c>
      <c r="AG39" s="55">
        <v>285.65015865357498</v>
      </c>
      <c r="AH39" s="55">
        <v>304.13925192108098</v>
      </c>
      <c r="AI39" s="55">
        <v>350.00059254807297</v>
      </c>
      <c r="AJ39" s="55">
        <v>370.84943206220697</v>
      </c>
      <c r="AK39" s="53">
        <v>325.03288950334002</v>
      </c>
      <c r="AL39" s="53">
        <v>328.256542788263</v>
      </c>
      <c r="AM39" s="53">
        <v>326.64000427916994</v>
      </c>
      <c r="AN39" s="53">
        <v>299.12749868783658</v>
      </c>
      <c r="AO39" s="53">
        <v>354.15250987050308</v>
      </c>
      <c r="AP39" s="53">
        <v>315.73631296891023</v>
      </c>
      <c r="AQ39" s="53">
        <v>348.24029009907485</v>
      </c>
      <c r="AR39" s="53">
        <v>263.03099238390377</v>
      </c>
      <c r="AS39" s="53">
        <v>433.44958781424606</v>
      </c>
      <c r="AT39" s="53">
        <v>346.66783483868682</v>
      </c>
      <c r="AU39" s="55">
        <v>347.64000427916994</v>
      </c>
    </row>
    <row r="40" spans="1:47">
      <c r="A40" s="49" t="s">
        <v>117</v>
      </c>
      <c r="B40" s="49" t="s">
        <v>2</v>
      </c>
      <c r="C40" s="50">
        <v>116.1</v>
      </c>
      <c r="D40" s="50">
        <f t="shared" si="0"/>
        <v>0.11609999999999999</v>
      </c>
      <c r="E40" s="49">
        <v>35</v>
      </c>
      <c r="F40" s="50">
        <v>27.14</v>
      </c>
      <c r="G40" s="49">
        <v>0</v>
      </c>
      <c r="H40" s="49" t="s">
        <v>137</v>
      </c>
      <c r="I40" s="51">
        <v>20.18</v>
      </c>
      <c r="J40" s="51">
        <v>0.25</v>
      </c>
      <c r="K40" s="49" t="s">
        <v>36</v>
      </c>
      <c r="L40" s="49" t="s">
        <v>47</v>
      </c>
      <c r="M40" s="49" t="s">
        <v>82</v>
      </c>
      <c r="N40" s="49">
        <v>5</v>
      </c>
      <c r="O40" s="49">
        <v>0.6</v>
      </c>
      <c r="P40" s="49">
        <v>8.8699999999999992</v>
      </c>
      <c r="Q40" s="51">
        <v>39.608353714274713</v>
      </c>
      <c r="R40" s="51">
        <v>8.8693414857098851</v>
      </c>
      <c r="S40" s="51">
        <v>18.851097523816858</v>
      </c>
      <c r="T40" s="50">
        <v>10.626876446837146</v>
      </c>
      <c r="U40" s="50">
        <v>54.983118707940775</v>
      </c>
      <c r="V40" s="52">
        <v>8.5689175936808635</v>
      </c>
      <c r="W40" s="52">
        <v>8.0846725657648086</v>
      </c>
      <c r="X40" s="54">
        <v>1.5810916352174301E-2</v>
      </c>
      <c r="Y40" s="54">
        <v>8.0542320435372101</v>
      </c>
      <c r="Z40" s="54">
        <v>8.0690149910942495</v>
      </c>
      <c r="AA40" s="54">
        <v>8.1005632818938604</v>
      </c>
      <c r="AB40" s="54">
        <v>8.1159102181181506</v>
      </c>
      <c r="AC40" s="58">
        <v>8.086297218722537</v>
      </c>
      <c r="AD40" s="58">
        <v>8.0830448554919414</v>
      </c>
      <c r="AE40" s="53">
        <v>344.96493779025889</v>
      </c>
      <c r="AF40" s="55">
        <v>23.481382571425499</v>
      </c>
      <c r="AG40" s="55">
        <v>301.80266325566703</v>
      </c>
      <c r="AH40" s="55">
        <v>321.26304241821902</v>
      </c>
      <c r="AI40" s="55">
        <v>369.58907161333002</v>
      </c>
      <c r="AJ40" s="55">
        <v>391.62729250585699</v>
      </c>
      <c r="AK40" s="53">
        <v>343.22821741209498</v>
      </c>
      <c r="AL40" s="53">
        <v>346.71219075770301</v>
      </c>
      <c r="AM40" s="53">
        <v>344.96493779025889</v>
      </c>
      <c r="AN40" s="53">
        <v>316.02861133841304</v>
      </c>
      <c r="AO40" s="53">
        <v>373.90126424210484</v>
      </c>
      <c r="AP40" s="53">
        <v>332.38992625781219</v>
      </c>
      <c r="AQ40" s="53">
        <v>372.98701429556064</v>
      </c>
      <c r="AR40" s="53">
        <v>282.06693407350821</v>
      </c>
      <c r="AS40" s="53">
        <v>463.90709451761307</v>
      </c>
      <c r="AT40" s="53">
        <v>371.68042330620284</v>
      </c>
      <c r="AU40" s="55">
        <v>365.96493779025889</v>
      </c>
    </row>
    <row r="41" spans="1:47">
      <c r="A41" s="49" t="s">
        <v>4</v>
      </c>
      <c r="B41" s="49" t="s">
        <v>2</v>
      </c>
      <c r="C41" s="50">
        <v>119.06</v>
      </c>
      <c r="D41" s="50">
        <f t="shared" si="0"/>
        <v>0.11906</v>
      </c>
      <c r="E41" s="49">
        <v>35</v>
      </c>
      <c r="F41" s="50">
        <v>26.4</v>
      </c>
      <c r="G41" s="49">
        <v>0</v>
      </c>
      <c r="H41" s="49" t="s">
        <v>137</v>
      </c>
      <c r="I41" s="51">
        <v>20.309999999999999</v>
      </c>
      <c r="J41" s="51">
        <v>0.27101699600000001</v>
      </c>
      <c r="K41" s="49" t="s">
        <v>36</v>
      </c>
      <c r="L41" s="49" t="s">
        <v>47</v>
      </c>
      <c r="M41" s="49" t="s">
        <v>52</v>
      </c>
      <c r="N41" s="49">
        <v>5</v>
      </c>
      <c r="O41" s="49">
        <v>0.6</v>
      </c>
      <c r="P41" s="49">
        <v>8.8699999999999992</v>
      </c>
      <c r="Q41" s="51">
        <v>39.608311741787666</v>
      </c>
      <c r="R41" s="51">
        <v>8.8693246967150667</v>
      </c>
      <c r="S41" s="51">
        <v>19.067792172141555</v>
      </c>
      <c r="T41" s="50">
        <v>10.627561668909825</v>
      </c>
      <c r="U41" s="50">
        <v>54.980138788694482</v>
      </c>
      <c r="V41" s="52">
        <v>8.5774460633225065</v>
      </c>
      <c r="W41" s="52">
        <v>8.1114421897344737</v>
      </c>
      <c r="X41" s="54">
        <v>1.6270683503786899E-2</v>
      </c>
      <c r="Y41" s="54">
        <v>8.07997229053694</v>
      </c>
      <c r="Z41" s="54">
        <v>8.0953075349271</v>
      </c>
      <c r="AA41" s="54">
        <v>8.1278093000588107</v>
      </c>
      <c r="AB41" s="54">
        <v>8.1435456982712999</v>
      </c>
      <c r="AC41" s="58">
        <v>8.1130738729627137</v>
      </c>
      <c r="AD41" s="58">
        <v>8.1098075203143232</v>
      </c>
      <c r="AE41" s="53">
        <v>317.85268878633912</v>
      </c>
      <c r="AF41" s="55">
        <v>22.112559046673699</v>
      </c>
      <c r="AG41" s="55">
        <v>277.26242370175203</v>
      </c>
      <c r="AH41" s="55">
        <v>295.68047555599799</v>
      </c>
      <c r="AI41" s="55">
        <v>340.96244212518502</v>
      </c>
      <c r="AJ41" s="55">
        <v>362.072158053588</v>
      </c>
      <c r="AK41" s="53">
        <v>316.22880224268198</v>
      </c>
      <c r="AL41" s="53">
        <v>319.48640170580501</v>
      </c>
      <c r="AM41" s="53">
        <v>317.85268878633912</v>
      </c>
      <c r="AN41" s="53">
        <v>291.01888623214239</v>
      </c>
      <c r="AO41" s="53">
        <v>344.68649134053567</v>
      </c>
      <c r="AP41" s="53">
        <v>307.94397717722092</v>
      </c>
      <c r="AQ41" s="53">
        <v>335.22309874906051</v>
      </c>
      <c r="AR41" s="53">
        <v>253.01776826850812</v>
      </c>
      <c r="AS41" s="53">
        <v>417.42842922961296</v>
      </c>
      <c r="AT41" s="53">
        <v>333.58294923251384</v>
      </c>
      <c r="AU41" s="55">
        <v>338.85268878633912</v>
      </c>
    </row>
    <row r="42" spans="1:47">
      <c r="A42" s="49" t="s">
        <v>117</v>
      </c>
      <c r="B42" s="49" t="s">
        <v>2</v>
      </c>
      <c r="C42" s="50">
        <v>119.1</v>
      </c>
      <c r="D42" s="50">
        <f t="shared" si="0"/>
        <v>0.1191</v>
      </c>
      <c r="E42" s="49">
        <v>35</v>
      </c>
      <c r="F42" s="50">
        <v>27.33</v>
      </c>
      <c r="G42" s="49">
        <v>0</v>
      </c>
      <c r="H42" s="49" t="s">
        <v>137</v>
      </c>
      <c r="I42" s="51">
        <v>20.12</v>
      </c>
      <c r="J42" s="51">
        <v>0.25</v>
      </c>
      <c r="K42" s="49" t="s">
        <v>36</v>
      </c>
      <c r="L42" s="49" t="s">
        <v>47</v>
      </c>
      <c r="M42" s="49" t="s">
        <v>82</v>
      </c>
      <c r="N42" s="49">
        <v>5</v>
      </c>
      <c r="O42" s="49">
        <v>0.6</v>
      </c>
      <c r="P42" s="49">
        <v>8.8699999999999992</v>
      </c>
      <c r="Q42" s="51">
        <v>39.608311174591897</v>
      </c>
      <c r="R42" s="51">
        <v>8.8693244698367586</v>
      </c>
      <c r="S42" s="51">
        <v>18.751125883605404</v>
      </c>
      <c r="T42" s="50">
        <v>10.627570928667565</v>
      </c>
      <c r="U42" s="50">
        <v>54.980098519515479</v>
      </c>
      <c r="V42" s="52">
        <v>8.5667381246150374</v>
      </c>
      <c r="W42" s="52">
        <v>8.0739504919423144</v>
      </c>
      <c r="X42" s="54">
        <v>1.5877419605234502E-2</v>
      </c>
      <c r="Y42" s="54">
        <v>8.0433353053480907</v>
      </c>
      <c r="Z42" s="54">
        <v>8.0582322309477803</v>
      </c>
      <c r="AA42" s="54">
        <v>8.0898921485770892</v>
      </c>
      <c r="AB42" s="54">
        <v>8.1053406926903602</v>
      </c>
      <c r="AC42" s="58">
        <v>8.0756338062664863</v>
      </c>
      <c r="AD42" s="58">
        <v>8.0722638473688058</v>
      </c>
      <c r="AE42" s="53">
        <v>356.47646449116615</v>
      </c>
      <c r="AF42" s="55">
        <v>24.257910939657499</v>
      </c>
      <c r="AG42" s="55">
        <v>311.90237022574399</v>
      </c>
      <c r="AH42" s="55">
        <v>332.01025461905499</v>
      </c>
      <c r="AI42" s="55">
        <v>381.89991751825397</v>
      </c>
      <c r="AJ42" s="55">
        <v>404.77360582043099</v>
      </c>
      <c r="AK42" s="53">
        <v>354.625761301534</v>
      </c>
      <c r="AL42" s="53">
        <v>358.338832277709</v>
      </c>
      <c r="AM42" s="53">
        <v>356.47646449116615</v>
      </c>
      <c r="AN42" s="53">
        <v>326.65222892218708</v>
      </c>
      <c r="AO42" s="53">
        <v>386.30070006014506</v>
      </c>
      <c r="AP42" s="53">
        <v>342.54802828713656</v>
      </c>
      <c r="AQ42" s="53">
        <v>390.51099706332656</v>
      </c>
      <c r="AR42" s="53">
        <v>295.54692081794354</v>
      </c>
      <c r="AS42" s="53">
        <v>485.47507330870974</v>
      </c>
      <c r="AT42" s="53">
        <v>389.26036186545099</v>
      </c>
      <c r="AU42" s="55">
        <v>377.47646449116615</v>
      </c>
    </row>
    <row r="43" spans="1:47">
      <c r="A43" s="49" t="s">
        <v>117</v>
      </c>
      <c r="B43" s="49" t="s">
        <v>2</v>
      </c>
      <c r="C43" s="50">
        <v>122.3</v>
      </c>
      <c r="D43" s="50">
        <f t="shared" si="0"/>
        <v>0.12229999999999999</v>
      </c>
      <c r="E43" s="49">
        <v>35</v>
      </c>
      <c r="F43" s="50">
        <v>28.47</v>
      </c>
      <c r="G43" s="49">
        <v>0</v>
      </c>
      <c r="H43" s="49" t="s">
        <v>137</v>
      </c>
      <c r="I43" s="51">
        <v>20.75</v>
      </c>
      <c r="J43" s="51">
        <v>0.25</v>
      </c>
      <c r="K43" s="49" t="s">
        <v>36</v>
      </c>
      <c r="L43" s="49" t="s">
        <v>47</v>
      </c>
      <c r="M43" s="49" t="s">
        <v>82</v>
      </c>
      <c r="N43" s="49">
        <v>5</v>
      </c>
      <c r="O43" s="49">
        <v>0.6</v>
      </c>
      <c r="P43" s="49">
        <v>8.8699999999999992</v>
      </c>
      <c r="Q43" s="51">
        <v>39.608265798930212</v>
      </c>
      <c r="R43" s="51">
        <v>8.8693063195720843</v>
      </c>
      <c r="S43" s="51">
        <v>19.801156134046526</v>
      </c>
      <c r="T43" s="50">
        <v>10.628311709286676</v>
      </c>
      <c r="U43" s="50">
        <v>54.976876985195155</v>
      </c>
      <c r="V43" s="52">
        <v>8.5536651225380442</v>
      </c>
      <c r="W43" s="52">
        <v>8.1467936129306011</v>
      </c>
      <c r="X43" s="54">
        <v>1.5220607319395301E-2</v>
      </c>
      <c r="Y43" s="54">
        <v>8.1175129761362594</v>
      </c>
      <c r="Z43" s="54">
        <v>8.1317034466334803</v>
      </c>
      <c r="AA43" s="54">
        <v>8.1619804912238898</v>
      </c>
      <c r="AB43" s="54">
        <v>8.1768680954130701</v>
      </c>
      <c r="AC43" s="58">
        <v>8.1483675429790132</v>
      </c>
      <c r="AD43" s="58">
        <v>8.1452172117397552</v>
      </c>
      <c r="AE43" s="53">
        <v>282.15691655397717</v>
      </c>
      <c r="AF43" s="55">
        <v>19.221494161017301</v>
      </c>
      <c r="AG43" s="55">
        <v>246.75089626363501</v>
      </c>
      <c r="AH43" s="55">
        <v>262.65587788214998</v>
      </c>
      <c r="AI43" s="55">
        <v>302.351546764148</v>
      </c>
      <c r="AJ43" s="55">
        <v>320.19748402543502</v>
      </c>
      <c r="AK43" s="53">
        <v>280.71879652128098</v>
      </c>
      <c r="AL43" s="53">
        <v>283.603282426384</v>
      </c>
      <c r="AM43" s="53">
        <v>282.15691655397717</v>
      </c>
      <c r="AN43" s="53">
        <v>257.99290242448001</v>
      </c>
      <c r="AO43" s="53">
        <v>306.32093068347422</v>
      </c>
      <c r="AP43" s="53">
        <v>280.43905884874067</v>
      </c>
      <c r="AQ43" s="53">
        <v>263.17415513716281</v>
      </c>
      <c r="AR43" s="53">
        <v>197.5955039516638</v>
      </c>
      <c r="AS43" s="53">
        <v>328.75280632266208</v>
      </c>
      <c r="AT43" s="53">
        <v>262.88619395372746</v>
      </c>
      <c r="AU43" s="55">
        <v>303.15691655397717</v>
      </c>
    </row>
    <row r="44" spans="1:47">
      <c r="A44" s="49" t="s">
        <v>0</v>
      </c>
      <c r="B44" s="49" t="s">
        <v>140</v>
      </c>
      <c r="C44" s="50">
        <v>123.2</v>
      </c>
      <c r="D44" s="50">
        <f t="shared" si="0"/>
        <v>0.1232</v>
      </c>
      <c r="E44" s="49">
        <v>35</v>
      </c>
      <c r="F44" s="50">
        <v>27.648700897467172</v>
      </c>
      <c r="G44" s="49">
        <v>0</v>
      </c>
      <c r="H44" s="49" t="s">
        <v>130</v>
      </c>
      <c r="I44" s="51">
        <v>20.68</v>
      </c>
      <c r="J44" s="51">
        <v>0.23</v>
      </c>
      <c r="K44" s="49" t="s">
        <v>132</v>
      </c>
      <c r="L44" s="49" t="s">
        <v>48</v>
      </c>
      <c r="M44" s="49" t="s">
        <v>82</v>
      </c>
      <c r="N44" s="49">
        <v>8</v>
      </c>
      <c r="O44" s="49">
        <v>0.73</v>
      </c>
      <c r="P44" s="49">
        <v>6.42</v>
      </c>
      <c r="Q44" s="51">
        <v>39.608253037025364</v>
      </c>
      <c r="R44" s="51">
        <v>6.4195283199968483</v>
      </c>
      <c r="S44" s="51">
        <v>19.534892712333086</v>
      </c>
      <c r="T44" s="50">
        <v>10.6285200538358</v>
      </c>
      <c r="U44" s="50">
        <v>54.975970928667564</v>
      </c>
      <c r="V44" s="52">
        <v>8.5630839673168015</v>
      </c>
      <c r="W44" s="52">
        <v>8.1351743509802752</v>
      </c>
      <c r="X44" s="54">
        <v>1.48795078056822E-2</v>
      </c>
      <c r="Y44" s="54">
        <v>8.1064293938993792</v>
      </c>
      <c r="Z44" s="54">
        <v>8.1203499415488203</v>
      </c>
      <c r="AA44" s="54">
        <v>8.1501893719492404</v>
      </c>
      <c r="AB44" s="54">
        <v>8.1644570175738203</v>
      </c>
      <c r="AC44" s="58">
        <v>8.1365026908860933</v>
      </c>
      <c r="AD44" s="58">
        <v>8.1338441776995154</v>
      </c>
      <c r="AE44" s="53">
        <v>314.76358100258449</v>
      </c>
      <c r="AF44" s="55">
        <v>19.666406996956599</v>
      </c>
      <c r="AG44" s="55">
        <v>278.50435228446503</v>
      </c>
      <c r="AH44" s="55">
        <v>294.833121641297</v>
      </c>
      <c r="AI44" s="55">
        <v>335.34772897225099</v>
      </c>
      <c r="AJ44" s="55">
        <v>353.40304859495302</v>
      </c>
      <c r="AK44" s="53">
        <v>313.51485912517001</v>
      </c>
      <c r="AL44" s="53">
        <v>316.01837438330199</v>
      </c>
      <c r="AM44" s="53">
        <v>314.76358100258449</v>
      </c>
      <c r="AN44" s="53">
        <v>289.73513610638332</v>
      </c>
      <c r="AO44" s="53">
        <v>339.79202589878554</v>
      </c>
      <c r="AP44" s="53">
        <v>310.2064784447719</v>
      </c>
      <c r="AQ44" s="53">
        <v>307.38033119268675</v>
      </c>
      <c r="AR44" s="53">
        <v>236.44640860975898</v>
      </c>
      <c r="AS44" s="53">
        <v>378.31425377561447</v>
      </c>
      <c r="AT44" s="53">
        <v>306.59748095651889</v>
      </c>
      <c r="AU44" s="55">
        <v>314.76358100258449</v>
      </c>
    </row>
    <row r="45" spans="1:47">
      <c r="A45" s="49" t="s">
        <v>4</v>
      </c>
      <c r="B45" s="49" t="s">
        <v>2</v>
      </c>
      <c r="C45" s="50">
        <v>124.37</v>
      </c>
      <c r="D45" s="50">
        <f t="shared" si="0"/>
        <v>0.12437000000000001</v>
      </c>
      <c r="E45" s="49">
        <v>35</v>
      </c>
      <c r="F45" s="50">
        <v>27.7</v>
      </c>
      <c r="G45" s="49">
        <v>0</v>
      </c>
      <c r="H45" s="49" t="s">
        <v>137</v>
      </c>
      <c r="I45" s="51">
        <v>20.55</v>
      </c>
      <c r="J45" s="51">
        <v>0.18916951800000001</v>
      </c>
      <c r="K45" s="49" t="s">
        <v>36</v>
      </c>
      <c r="L45" s="49" t="s">
        <v>47</v>
      </c>
      <c r="M45" s="49" t="s">
        <v>52</v>
      </c>
      <c r="N45" s="49">
        <v>5</v>
      </c>
      <c r="O45" s="49">
        <v>0.6</v>
      </c>
      <c r="P45" s="49">
        <v>8.8699999999999992</v>
      </c>
      <c r="Q45" s="51">
        <v>39.608236446549071</v>
      </c>
      <c r="R45" s="51">
        <v>8.8692945786196287</v>
      </c>
      <c r="S45" s="51">
        <v>19.467842368967286</v>
      </c>
      <c r="T45" s="50">
        <v>10.628790901749664</v>
      </c>
      <c r="U45" s="50">
        <v>54.974793055181692</v>
      </c>
      <c r="V45" s="52">
        <v>8.5624970545047621</v>
      </c>
      <c r="W45" s="52">
        <v>8.1292170126054764</v>
      </c>
      <c r="X45" s="54">
        <v>1.3971214667470399E-2</v>
      </c>
      <c r="Y45" s="54">
        <v>8.1019601367480902</v>
      </c>
      <c r="Z45" s="54">
        <v>8.1154062580953408</v>
      </c>
      <c r="AA45" s="54">
        <v>8.1432032942731407</v>
      </c>
      <c r="AB45" s="54">
        <v>8.1565830250909208</v>
      </c>
      <c r="AC45" s="58">
        <v>8.1308616503886952</v>
      </c>
      <c r="AD45" s="58">
        <v>8.1275695240670505</v>
      </c>
      <c r="AE45" s="53">
        <v>299.36947479512003</v>
      </c>
      <c r="AF45" s="55">
        <v>19.3795566363417</v>
      </c>
      <c r="AG45" s="55">
        <v>263.90366295920001</v>
      </c>
      <c r="AH45" s="55">
        <v>279.47151246771199</v>
      </c>
      <c r="AI45" s="55">
        <v>319.63719814585602</v>
      </c>
      <c r="AJ45" s="55">
        <v>337.31750258030502</v>
      </c>
      <c r="AK45" s="53">
        <v>297.79958895504399</v>
      </c>
      <c r="AL45" s="53">
        <v>300.94884407259002</v>
      </c>
      <c r="AM45" s="53">
        <v>299.36947479512003</v>
      </c>
      <c r="AN45" s="53">
        <v>273.90868650363319</v>
      </c>
      <c r="AO45" s="53">
        <v>324.83026308660675</v>
      </c>
      <c r="AP45" s="53">
        <v>294.14003628547619</v>
      </c>
      <c r="AQ45" s="53">
        <v>294.42841462425474</v>
      </c>
      <c r="AR45" s="53">
        <v>221.63724201865745</v>
      </c>
      <c r="AS45" s="53">
        <v>367.21958722985192</v>
      </c>
      <c r="AT45" s="53">
        <v>293.64766082885205</v>
      </c>
      <c r="AU45" s="55">
        <v>320.36947479512003</v>
      </c>
    </row>
    <row r="46" spans="1:47">
      <c r="A46" s="49" t="s">
        <v>4</v>
      </c>
      <c r="B46" s="49" t="s">
        <v>2</v>
      </c>
      <c r="C46" s="50">
        <v>127.48</v>
      </c>
      <c r="D46" s="50">
        <f t="shared" si="0"/>
        <v>0.12748000000000001</v>
      </c>
      <c r="E46" s="49">
        <v>35</v>
      </c>
      <c r="F46" s="50">
        <v>28.1</v>
      </c>
      <c r="G46" s="49">
        <v>0</v>
      </c>
      <c r="H46" s="49" t="s">
        <v>137</v>
      </c>
      <c r="I46" s="51">
        <v>20.67</v>
      </c>
      <c r="J46" s="51">
        <v>0.22489237200000001</v>
      </c>
      <c r="K46" s="49" t="s">
        <v>36</v>
      </c>
      <c r="L46" s="49" t="s">
        <v>47</v>
      </c>
      <c r="M46" s="49" t="s">
        <v>52</v>
      </c>
      <c r="N46" s="49">
        <v>5</v>
      </c>
      <c r="O46" s="49">
        <v>0.6</v>
      </c>
      <c r="P46" s="49">
        <v>8.8699999999999992</v>
      </c>
      <c r="Q46" s="51">
        <v>39.608192347077868</v>
      </c>
      <c r="R46" s="51">
        <v>8.8692769388311472</v>
      </c>
      <c r="S46" s="51">
        <v>19.667871768614759</v>
      </c>
      <c r="T46" s="50">
        <v>10.629510847913863</v>
      </c>
      <c r="U46" s="50">
        <v>54.971662126514126</v>
      </c>
      <c r="V46" s="52">
        <v>8.5579135939687223</v>
      </c>
      <c r="W46" s="52">
        <v>8.1405733308203221</v>
      </c>
      <c r="X46" s="54">
        <v>1.4686039967586099E-2</v>
      </c>
      <c r="Y46" s="54">
        <v>8.1121280049130498</v>
      </c>
      <c r="Z46" s="54">
        <v>8.1259119330059892</v>
      </c>
      <c r="AA46" s="54">
        <v>8.1553159591741995</v>
      </c>
      <c r="AB46" s="54">
        <v>8.1694286048396005</v>
      </c>
      <c r="AC46" s="58">
        <v>8.1422313439106837</v>
      </c>
      <c r="AD46" s="58">
        <v>8.1389125133742937</v>
      </c>
      <c r="AE46" s="53">
        <v>288.27247442846391</v>
      </c>
      <c r="AF46" s="55">
        <v>19.216082552943199</v>
      </c>
      <c r="AG46" s="55">
        <v>252.94167845364899</v>
      </c>
      <c r="AH46" s="55">
        <v>268.73756536061302</v>
      </c>
      <c r="AI46" s="55">
        <v>308.36046848918301</v>
      </c>
      <c r="AJ46" s="55">
        <v>326.03321020455002</v>
      </c>
      <c r="AK46" s="53">
        <v>286.73431858007802</v>
      </c>
      <c r="AL46" s="53">
        <v>289.819951862832</v>
      </c>
      <c r="AM46" s="53">
        <v>288.27247442846391</v>
      </c>
      <c r="AN46" s="53">
        <v>263.65067488841078</v>
      </c>
      <c r="AO46" s="53">
        <v>312.89427396851704</v>
      </c>
      <c r="AP46" s="53">
        <v>285.16724563745157</v>
      </c>
      <c r="AQ46" s="53">
        <v>274.7109307064909</v>
      </c>
      <c r="AR46" s="53">
        <v>206.46994669730077</v>
      </c>
      <c r="AS46" s="53">
        <v>342.9519147156812</v>
      </c>
      <c r="AT46" s="53">
        <v>274.17887246746801</v>
      </c>
      <c r="AU46" s="55">
        <v>309.27247442846391</v>
      </c>
    </row>
    <row r="47" spans="1:47">
      <c r="A47" s="49" t="s">
        <v>0</v>
      </c>
      <c r="B47" s="49" t="s">
        <v>140</v>
      </c>
      <c r="C47" s="50">
        <v>128.1</v>
      </c>
      <c r="D47" s="50">
        <f t="shared" si="0"/>
        <v>0.12809999999999999</v>
      </c>
      <c r="E47" s="49">
        <v>35</v>
      </c>
      <c r="F47" s="50">
        <v>26.851343101598765</v>
      </c>
      <c r="G47" s="49">
        <v>0</v>
      </c>
      <c r="H47" s="49" t="s">
        <v>130</v>
      </c>
      <c r="I47" s="51">
        <v>20.99</v>
      </c>
      <c r="J47" s="51">
        <v>0.23</v>
      </c>
      <c r="K47" s="49" t="s">
        <v>132</v>
      </c>
      <c r="L47" s="49" t="s">
        <v>48</v>
      </c>
      <c r="M47" s="49" t="s">
        <v>82</v>
      </c>
      <c r="N47" s="49">
        <v>8</v>
      </c>
      <c r="O47" s="49">
        <v>0.73</v>
      </c>
      <c r="P47" s="49">
        <v>6.42</v>
      </c>
      <c r="Q47" s="51">
        <v>39.60818355554342</v>
      </c>
      <c r="R47" s="51">
        <v>6.4195095599967233</v>
      </c>
      <c r="S47" s="51">
        <v>19.959575945209966</v>
      </c>
      <c r="T47" s="50">
        <v>10.629654374158815</v>
      </c>
      <c r="U47" s="50">
        <v>54.971037954239563</v>
      </c>
      <c r="V47" s="52">
        <v>8.572260641990356</v>
      </c>
      <c r="W47" s="52">
        <v>8.17770275904115</v>
      </c>
      <c r="X47" s="54">
        <v>1.47171588970244E-2</v>
      </c>
      <c r="Y47" s="54">
        <v>8.14920734703745</v>
      </c>
      <c r="Z47" s="54">
        <v>8.1630339712509308</v>
      </c>
      <c r="AA47" s="54">
        <v>8.1924650529397702</v>
      </c>
      <c r="AB47" s="54">
        <v>8.2066259564961808</v>
      </c>
      <c r="AC47" s="58">
        <v>8.1790381923325786</v>
      </c>
      <c r="AD47" s="58">
        <v>8.1763656008812777</v>
      </c>
      <c r="AE47" s="53">
        <v>277.68911113741393</v>
      </c>
      <c r="AF47" s="55">
        <v>17.289185135411799</v>
      </c>
      <c r="AG47" s="55">
        <v>245.88181054697199</v>
      </c>
      <c r="AH47" s="55">
        <v>260.113010580626</v>
      </c>
      <c r="AI47" s="55">
        <v>295.76121099714697</v>
      </c>
      <c r="AJ47" s="55">
        <v>311.660202383409</v>
      </c>
      <c r="AK47" s="53">
        <v>276.56889647358202</v>
      </c>
      <c r="AL47" s="53">
        <v>278.81473586854003</v>
      </c>
      <c r="AM47" s="53">
        <v>277.68911113741393</v>
      </c>
      <c r="AN47" s="53">
        <v>255.53794284032818</v>
      </c>
      <c r="AO47" s="53">
        <v>299.84027943449939</v>
      </c>
      <c r="AP47" s="53">
        <v>276.75805359237967</v>
      </c>
      <c r="AQ47" s="53">
        <v>258.9001348456581</v>
      </c>
      <c r="AR47" s="53">
        <v>199.15394988127551</v>
      </c>
      <c r="AS47" s="53">
        <v>318.64631981004072</v>
      </c>
      <c r="AT47" s="53">
        <v>257.86019391991226</v>
      </c>
      <c r="AU47" s="55">
        <v>277.68911113741393</v>
      </c>
    </row>
    <row r="48" spans="1:47">
      <c r="A48" s="49" t="s">
        <v>117</v>
      </c>
      <c r="B48" s="49" t="s">
        <v>2</v>
      </c>
      <c r="C48" s="50">
        <v>131</v>
      </c>
      <c r="D48" s="50">
        <f t="shared" si="0"/>
        <v>0.13100000000000001</v>
      </c>
      <c r="E48" s="49">
        <v>35</v>
      </c>
      <c r="F48" s="50">
        <v>29.14</v>
      </c>
      <c r="G48" s="49">
        <v>0</v>
      </c>
      <c r="H48" s="49" t="s">
        <v>137</v>
      </c>
      <c r="I48" s="51">
        <v>20.67</v>
      </c>
      <c r="J48" s="51">
        <v>0.25</v>
      </c>
      <c r="K48" s="49" t="s">
        <v>36</v>
      </c>
      <c r="L48" s="49" t="s">
        <v>47</v>
      </c>
      <c r="M48" s="49" t="s">
        <v>82</v>
      </c>
      <c r="N48" s="49">
        <v>5</v>
      </c>
      <c r="O48" s="49">
        <v>0.6</v>
      </c>
      <c r="P48" s="49">
        <v>8.8699999999999992</v>
      </c>
      <c r="Q48" s="51">
        <v>39.608142433850027</v>
      </c>
      <c r="R48" s="51">
        <v>8.8692569735400095</v>
      </c>
      <c r="S48" s="51">
        <v>19.667905044099989</v>
      </c>
      <c r="T48" s="50">
        <v>10.630325706594885</v>
      </c>
      <c r="U48" s="50">
        <v>54.968118438761778</v>
      </c>
      <c r="V48" s="52">
        <v>8.5460163712374335</v>
      </c>
      <c r="W48" s="52">
        <v>8.1286826052916279</v>
      </c>
      <c r="X48" s="54">
        <v>1.5271955123758001E-2</v>
      </c>
      <c r="Y48" s="54">
        <v>8.0992636294800509</v>
      </c>
      <c r="Z48" s="54">
        <v>8.1135320751783695</v>
      </c>
      <c r="AA48" s="54">
        <v>8.1439485396807907</v>
      </c>
      <c r="AB48" s="54">
        <v>8.1587967677568507</v>
      </c>
      <c r="AC48" s="58">
        <v>8.1303863488829453</v>
      </c>
      <c r="AD48" s="58">
        <v>8.1269759004165483</v>
      </c>
      <c r="AE48" s="53">
        <v>298.46222398193845</v>
      </c>
      <c r="AF48" s="55">
        <v>20.283523724972401</v>
      </c>
      <c r="AG48" s="55">
        <v>261.08096741939102</v>
      </c>
      <c r="AH48" s="55">
        <v>277.87888007110899</v>
      </c>
      <c r="AI48" s="55">
        <v>319.76359048215699</v>
      </c>
      <c r="AJ48" s="55">
        <v>338.680550242349</v>
      </c>
      <c r="AK48" s="53">
        <v>296.82673442311301</v>
      </c>
      <c r="AL48" s="53">
        <v>300.10790997181999</v>
      </c>
      <c r="AM48" s="53">
        <v>298.46222398193845</v>
      </c>
      <c r="AN48" s="53">
        <v>273.02063952303831</v>
      </c>
      <c r="AO48" s="53">
        <v>323.90380844083853</v>
      </c>
      <c r="AP48" s="53">
        <v>295.71566931148112</v>
      </c>
      <c r="AQ48" s="53">
        <v>281.60460906305423</v>
      </c>
      <c r="AR48" s="53">
        <v>211.77277620234946</v>
      </c>
      <c r="AS48" s="53">
        <v>351.43644192375905</v>
      </c>
      <c r="AT48" s="53">
        <v>281.64762101778712</v>
      </c>
      <c r="AU48" s="55">
        <v>319.46222398193845</v>
      </c>
    </row>
    <row r="49" spans="1:47">
      <c r="A49" s="49" t="s">
        <v>4</v>
      </c>
      <c r="B49" s="49" t="s">
        <v>2</v>
      </c>
      <c r="C49" s="50">
        <v>131.91</v>
      </c>
      <c r="D49" s="50">
        <f t="shared" si="0"/>
        <v>0.13191</v>
      </c>
      <c r="E49" s="49">
        <v>35</v>
      </c>
      <c r="F49" s="50">
        <v>27.9</v>
      </c>
      <c r="G49" s="49">
        <v>0</v>
      </c>
      <c r="H49" s="49" t="s">
        <v>137</v>
      </c>
      <c r="I49" s="51">
        <v>20.88</v>
      </c>
      <c r="J49" s="51">
        <v>0.21843262399999999</v>
      </c>
      <c r="K49" s="49" t="s">
        <v>36</v>
      </c>
      <c r="L49" s="49" t="s">
        <v>47</v>
      </c>
      <c r="M49" s="49" t="s">
        <v>52</v>
      </c>
      <c r="N49" s="49">
        <v>5</v>
      </c>
      <c r="O49" s="49">
        <v>0.6</v>
      </c>
      <c r="P49" s="49">
        <v>8.8699999999999992</v>
      </c>
      <c r="Q49" s="51">
        <v>39.608129530146236</v>
      </c>
      <c r="R49" s="51">
        <v>8.8692518120584936</v>
      </c>
      <c r="S49" s="51">
        <v>20.017913646569177</v>
      </c>
      <c r="T49" s="50">
        <v>10.630536366083446</v>
      </c>
      <c r="U49" s="50">
        <v>54.967202314939435</v>
      </c>
      <c r="V49" s="52">
        <v>8.560215069075932</v>
      </c>
      <c r="W49" s="52">
        <v>8.1701558870800461</v>
      </c>
      <c r="X49" s="54">
        <v>1.44063306311762E-2</v>
      </c>
      <c r="Y49" s="54">
        <v>8.1420928431868695</v>
      </c>
      <c r="Z49" s="54">
        <v>8.1558982504825206</v>
      </c>
      <c r="AA49" s="54">
        <v>8.1846376208413698</v>
      </c>
      <c r="AB49" s="54">
        <v>8.1983853166174807</v>
      </c>
      <c r="AC49" s="58">
        <v>8.1718255745998789</v>
      </c>
      <c r="AD49" s="58">
        <v>8.1684835204997004</v>
      </c>
      <c r="AE49" s="53">
        <v>262.02430158900341</v>
      </c>
      <c r="AF49" s="55">
        <v>17.446796726511199</v>
      </c>
      <c r="AG49" s="55">
        <v>229.98991200535801</v>
      </c>
      <c r="AH49" s="55">
        <v>244.25786933436802</v>
      </c>
      <c r="AI49" s="55">
        <v>280.268399181321</v>
      </c>
      <c r="AJ49" s="55">
        <v>296.32404463780398</v>
      </c>
      <c r="AK49" s="53">
        <v>260.59230164088001</v>
      </c>
      <c r="AL49" s="53">
        <v>263.46495933805801</v>
      </c>
      <c r="AM49" s="53">
        <v>262.02430158900341</v>
      </c>
      <c r="AN49" s="53">
        <v>239.42917567257149</v>
      </c>
      <c r="AO49" s="53">
        <v>284.61942750543534</v>
      </c>
      <c r="AP49" s="53">
        <v>261.98366946043268</v>
      </c>
      <c r="AQ49" s="53">
        <v>238.6005463299245</v>
      </c>
      <c r="AR49" s="53">
        <v>178.69272794609583</v>
      </c>
      <c r="AS49" s="53">
        <v>298.50836471375328</v>
      </c>
      <c r="AT49" s="53">
        <v>238.01784132322945</v>
      </c>
      <c r="AU49" s="55">
        <v>283.02430158900341</v>
      </c>
    </row>
    <row r="50" spans="1:47">
      <c r="A50" s="49" t="s">
        <v>4</v>
      </c>
      <c r="B50" s="49" t="s">
        <v>2</v>
      </c>
      <c r="C50" s="50">
        <v>133.22</v>
      </c>
      <c r="D50" s="50">
        <f t="shared" si="0"/>
        <v>0.13322000000000001</v>
      </c>
      <c r="E50" s="49">
        <v>35</v>
      </c>
      <c r="F50" s="50">
        <v>26.9</v>
      </c>
      <c r="G50" s="49">
        <v>0</v>
      </c>
      <c r="H50" s="49" t="s">
        <v>137</v>
      </c>
      <c r="I50" s="51">
        <v>20.92</v>
      </c>
      <c r="J50" s="51">
        <v>0.21858277400000001</v>
      </c>
      <c r="K50" s="49" t="s">
        <v>36</v>
      </c>
      <c r="L50" s="49" t="s">
        <v>47</v>
      </c>
      <c r="M50" s="49" t="s">
        <v>52</v>
      </c>
      <c r="N50" s="49">
        <v>5</v>
      </c>
      <c r="O50" s="49">
        <v>0.6</v>
      </c>
      <c r="P50" s="49">
        <v>8.8699999999999992</v>
      </c>
      <c r="Q50" s="51">
        <v>39.608110954484737</v>
      </c>
      <c r="R50" s="51">
        <v>8.8692443817938944</v>
      </c>
      <c r="S50" s="51">
        <v>20.08459269701018</v>
      </c>
      <c r="T50" s="50">
        <v>10.630839623149393</v>
      </c>
      <c r="U50" s="50">
        <v>54.965883499327056</v>
      </c>
      <c r="V50" s="52">
        <v>8.5717094204238879</v>
      </c>
      <c r="W50" s="52">
        <v>8.1867649100350484</v>
      </c>
      <c r="X50" s="54">
        <v>1.4413842751913699E-2</v>
      </c>
      <c r="Y50" s="54">
        <v>8.1586781457603106</v>
      </c>
      <c r="Z50" s="54">
        <v>8.17254005657459</v>
      </c>
      <c r="AA50" s="54">
        <v>8.2012309068068898</v>
      </c>
      <c r="AB50" s="54">
        <v>8.2150335150453504</v>
      </c>
      <c r="AC50" s="58">
        <v>8.188442916561959</v>
      </c>
      <c r="AD50" s="58">
        <v>8.1850842293924373</v>
      </c>
      <c r="AE50" s="53">
        <v>249.11465380626862</v>
      </c>
      <c r="AF50" s="55">
        <v>16.648973593296901</v>
      </c>
      <c r="AG50" s="55">
        <v>218.51728961535699</v>
      </c>
      <c r="AH50" s="55">
        <v>232.133807141489</v>
      </c>
      <c r="AI50" s="55">
        <v>266.53166277045602</v>
      </c>
      <c r="AJ50" s="55">
        <v>281.84571978017601</v>
      </c>
      <c r="AK50" s="53">
        <v>247.74086620799699</v>
      </c>
      <c r="AL50" s="53">
        <v>250.49676534413999</v>
      </c>
      <c r="AM50" s="53">
        <v>249.11465380626862</v>
      </c>
      <c r="AN50" s="53">
        <v>227.54545661338727</v>
      </c>
      <c r="AO50" s="53">
        <v>270.68385099914997</v>
      </c>
      <c r="AP50" s="53">
        <v>249.21042618175591</v>
      </c>
      <c r="AQ50" s="53">
        <v>226.92184562995365</v>
      </c>
      <c r="AR50" s="53">
        <v>169.70911202304131</v>
      </c>
      <c r="AS50" s="53">
        <v>284.13457923686616</v>
      </c>
      <c r="AT50" s="53">
        <v>225.92417059898253</v>
      </c>
      <c r="AU50" s="55">
        <v>270.11465380626862</v>
      </c>
    </row>
    <row r="51" spans="1:47">
      <c r="A51" s="49" t="s">
        <v>4</v>
      </c>
      <c r="B51" s="49" t="s">
        <v>2</v>
      </c>
      <c r="C51" s="50">
        <v>134</v>
      </c>
      <c r="D51" s="50">
        <f t="shared" si="0"/>
        <v>0.13400000000000001</v>
      </c>
      <c r="E51" s="49">
        <v>35</v>
      </c>
      <c r="F51" s="50">
        <v>27.1</v>
      </c>
      <c r="G51" s="49">
        <v>0</v>
      </c>
      <c r="H51" s="49" t="s">
        <v>137</v>
      </c>
      <c r="I51" s="51">
        <v>21.24</v>
      </c>
      <c r="J51" s="51">
        <v>0.244205006</v>
      </c>
      <c r="K51" s="49" t="s">
        <v>36</v>
      </c>
      <c r="L51" s="49" t="s">
        <v>47</v>
      </c>
      <c r="M51" s="49" t="s">
        <v>52</v>
      </c>
      <c r="N51" s="49">
        <v>5</v>
      </c>
      <c r="O51" s="49">
        <v>0.6</v>
      </c>
      <c r="P51" s="49">
        <v>8.8699999999999992</v>
      </c>
      <c r="Q51" s="51">
        <v>39.608099894167196</v>
      </c>
      <c r="R51" s="51">
        <v>8.8692399576668777</v>
      </c>
      <c r="S51" s="51">
        <v>20.617933403888536</v>
      </c>
      <c r="T51" s="50">
        <v>10.631020188425301</v>
      </c>
      <c r="U51" s="50">
        <v>54.965098250336467</v>
      </c>
      <c r="V51" s="52">
        <v>8.5694091447107184</v>
      </c>
      <c r="W51" s="52">
        <v>8.2245055341394515</v>
      </c>
      <c r="X51" s="54">
        <v>1.4783245669499E-2</v>
      </c>
      <c r="Y51" s="54">
        <v>8.1959044447627107</v>
      </c>
      <c r="Z51" s="54">
        <v>8.2097510541529601</v>
      </c>
      <c r="AA51" s="54">
        <v>8.2393866033505994</v>
      </c>
      <c r="AB51" s="54">
        <v>8.2536213373110208</v>
      </c>
      <c r="AC51" s="58">
        <v>8.2261330414611145</v>
      </c>
      <c r="AD51" s="58">
        <v>8.2228757498926601</v>
      </c>
      <c r="AE51" s="53">
        <v>219.43309026294293</v>
      </c>
      <c r="AF51" s="55">
        <v>15.0760821531363</v>
      </c>
      <c r="AG51" s="55">
        <v>191.713599591254</v>
      </c>
      <c r="AH51" s="55">
        <v>204.12797989631801</v>
      </c>
      <c r="AI51" s="55">
        <v>235.23479194614703</v>
      </c>
      <c r="AJ51" s="55">
        <v>249.11406846550602</v>
      </c>
      <c r="AK51" s="53">
        <v>218.22778937998601</v>
      </c>
      <c r="AL51" s="53">
        <v>220.64537764993801</v>
      </c>
      <c r="AM51" s="53">
        <v>219.43309026294293</v>
      </c>
      <c r="AN51" s="53">
        <v>200.14882008703265</v>
      </c>
      <c r="AO51" s="53">
        <v>238.71736043885318</v>
      </c>
      <c r="AP51" s="53">
        <v>223.37815081104938</v>
      </c>
      <c r="AQ51" s="53">
        <v>186.0982800050142</v>
      </c>
      <c r="AR51" s="53">
        <v>138.30636923462632</v>
      </c>
      <c r="AS51" s="53">
        <v>233.89019077540212</v>
      </c>
      <c r="AT51" s="53">
        <v>185.33254669713901</v>
      </c>
      <c r="AU51" s="55">
        <v>240.43309026294293</v>
      </c>
    </row>
    <row r="52" spans="1:47">
      <c r="A52" s="49" t="s">
        <v>4</v>
      </c>
      <c r="B52" s="49" t="s">
        <v>2</v>
      </c>
      <c r="C52" s="50">
        <v>135.57</v>
      </c>
      <c r="D52" s="50">
        <f t="shared" si="0"/>
        <v>0.13557</v>
      </c>
      <c r="E52" s="49">
        <v>35</v>
      </c>
      <c r="F52" s="50">
        <v>26.2</v>
      </c>
      <c r="G52" s="49">
        <v>0</v>
      </c>
      <c r="H52" s="49" t="s">
        <v>137</v>
      </c>
      <c r="I52" s="51">
        <v>21.18</v>
      </c>
      <c r="J52" s="51">
        <v>0.240849178</v>
      </c>
      <c r="K52" s="49" t="s">
        <v>36</v>
      </c>
      <c r="L52" s="49" t="s">
        <v>47</v>
      </c>
      <c r="M52" s="49" t="s">
        <v>52</v>
      </c>
      <c r="N52" s="49">
        <v>5</v>
      </c>
      <c r="O52" s="49">
        <v>0.6</v>
      </c>
      <c r="P52" s="49">
        <v>8.8699999999999992</v>
      </c>
      <c r="Q52" s="51">
        <v>39.608077631733195</v>
      </c>
      <c r="R52" s="51">
        <v>8.8692310526932783</v>
      </c>
      <c r="S52" s="51">
        <v>20.517948245511203</v>
      </c>
      <c r="T52" s="50">
        <v>10.631383633916554</v>
      </c>
      <c r="U52" s="50">
        <v>54.963517685060566</v>
      </c>
      <c r="V52" s="52">
        <v>8.5797826312428409</v>
      </c>
      <c r="W52" s="52">
        <v>8.2274845879752121</v>
      </c>
      <c r="X52" s="54">
        <v>1.4770588286955801E-2</v>
      </c>
      <c r="Y52" s="54">
        <v>8.1988912629317401</v>
      </c>
      <c r="Z52" s="54">
        <v>8.2127619989874105</v>
      </c>
      <c r="AA52" s="54">
        <v>8.2423135312427593</v>
      </c>
      <c r="AB52" s="54">
        <v>8.2565726718886694</v>
      </c>
      <c r="AC52" s="58">
        <v>8.2291418045233673</v>
      </c>
      <c r="AD52" s="58">
        <v>8.2258249642145405</v>
      </c>
      <c r="AE52" s="53">
        <v>218.20145750361826</v>
      </c>
      <c r="AF52" s="55">
        <v>14.9699413254594</v>
      </c>
      <c r="AG52" s="55">
        <v>190.600967072571</v>
      </c>
      <c r="AH52" s="55">
        <v>203.012878729455</v>
      </c>
      <c r="AI52" s="55">
        <v>233.86147052331299</v>
      </c>
      <c r="AJ52" s="55">
        <v>247.64182407826797</v>
      </c>
      <c r="AK52" s="53">
        <v>216.98602849516899</v>
      </c>
      <c r="AL52" s="53">
        <v>219.424071812877</v>
      </c>
      <c r="AM52" s="53">
        <v>218.20145750361826</v>
      </c>
      <c r="AN52" s="53">
        <v>199.03760588076793</v>
      </c>
      <c r="AO52" s="53">
        <v>237.36530912646856</v>
      </c>
      <c r="AP52" s="53">
        <v>221.08036897242798</v>
      </c>
      <c r="AQ52" s="53">
        <v>188.95863530778686</v>
      </c>
      <c r="AR52" s="53">
        <v>140.50664254445141</v>
      </c>
      <c r="AS52" s="53">
        <v>237.41062807112229</v>
      </c>
      <c r="AT52" s="53">
        <v>187.86404325954069</v>
      </c>
      <c r="AU52" s="55">
        <v>239.20145750361826</v>
      </c>
    </row>
    <row r="53" spans="1:47">
      <c r="A53" s="49" t="s">
        <v>0</v>
      </c>
      <c r="B53" s="49" t="s">
        <v>140</v>
      </c>
      <c r="C53" s="50">
        <v>136.80000000000001</v>
      </c>
      <c r="D53" s="50">
        <f t="shared" si="0"/>
        <v>0.1368</v>
      </c>
      <c r="E53" s="49">
        <v>35</v>
      </c>
      <c r="F53" s="50">
        <v>23.868229861026609</v>
      </c>
      <c r="G53" s="49">
        <v>0</v>
      </c>
      <c r="H53" s="49" t="s">
        <v>130</v>
      </c>
      <c r="I53" s="51">
        <v>21.81</v>
      </c>
      <c r="J53" s="51">
        <v>0.23</v>
      </c>
      <c r="K53" s="49" t="s">
        <v>132</v>
      </c>
      <c r="L53" s="49" t="s">
        <v>48</v>
      </c>
      <c r="M53" s="49" t="s">
        <v>82</v>
      </c>
      <c r="N53" s="49">
        <v>8</v>
      </c>
      <c r="O53" s="49">
        <v>0.73</v>
      </c>
      <c r="P53" s="49">
        <v>6.42</v>
      </c>
      <c r="Q53" s="51">
        <v>39.608060190463227</v>
      </c>
      <c r="R53" s="51">
        <v>6.4194762514250714</v>
      </c>
      <c r="S53" s="51">
        <v>21.082909244623188</v>
      </c>
      <c r="T53" s="50">
        <v>10.631668371467025</v>
      </c>
      <c r="U53" s="50">
        <v>54.962279407806193</v>
      </c>
      <c r="V53" s="52">
        <v>8.606826290274503</v>
      </c>
      <c r="W53" s="52">
        <v>8.2957196261776431</v>
      </c>
      <c r="X53" s="54">
        <v>1.4450219190044701E-2</v>
      </c>
      <c r="Y53" s="54">
        <v>8.2676125988849805</v>
      </c>
      <c r="Z53" s="54">
        <v>8.2815089657827095</v>
      </c>
      <c r="AA53" s="54">
        <v>8.3101974407253802</v>
      </c>
      <c r="AB53" s="54">
        <v>8.3239652602061902</v>
      </c>
      <c r="AC53" s="58">
        <v>8.2970447293066414</v>
      </c>
      <c r="AD53" s="58">
        <v>8.2943931580270629</v>
      </c>
      <c r="AE53" s="53">
        <v>195.87157687965293</v>
      </c>
      <c r="AF53" s="55">
        <v>12.1338248631751</v>
      </c>
      <c r="AG53" s="55">
        <v>173.60482886125601</v>
      </c>
      <c r="AH53" s="55">
        <v>183.486832207465</v>
      </c>
      <c r="AI53" s="55">
        <v>208.60223571930899</v>
      </c>
      <c r="AJ53" s="55">
        <v>219.708447790462</v>
      </c>
      <c r="AK53" s="53">
        <v>195.065789072239</v>
      </c>
      <c r="AL53" s="53">
        <v>196.68110099308501</v>
      </c>
      <c r="AM53" s="53">
        <v>195.87157687965293</v>
      </c>
      <c r="AN53" s="53">
        <v>180.11903093285287</v>
      </c>
      <c r="AO53" s="53">
        <v>211.62412282645292</v>
      </c>
      <c r="AP53" s="53">
        <v>200.79911302909488</v>
      </c>
      <c r="AQ53" s="53">
        <v>164.67810409523292</v>
      </c>
      <c r="AR53" s="53">
        <v>126.67546468864067</v>
      </c>
      <c r="AS53" s="53">
        <v>202.68074350182513</v>
      </c>
      <c r="AT53" s="53">
        <v>163.26440466720888</v>
      </c>
      <c r="AU53" s="55">
        <v>195.87157687965293</v>
      </c>
    </row>
    <row r="54" spans="1:47">
      <c r="A54" s="49" t="s">
        <v>0</v>
      </c>
      <c r="B54" s="49" t="s">
        <v>140</v>
      </c>
      <c r="C54" s="50">
        <v>138.6</v>
      </c>
      <c r="D54" s="50">
        <f t="shared" si="0"/>
        <v>0.1386</v>
      </c>
      <c r="E54" s="49">
        <v>35</v>
      </c>
      <c r="F54" s="50">
        <v>24.480526310322151</v>
      </c>
      <c r="G54" s="49">
        <v>0</v>
      </c>
      <c r="H54" s="49" t="s">
        <v>130</v>
      </c>
      <c r="I54" s="51">
        <v>22.229999999999997</v>
      </c>
      <c r="J54" s="51">
        <v>0.23</v>
      </c>
      <c r="K54" s="49" t="s">
        <v>132</v>
      </c>
      <c r="L54" s="49" t="s">
        <v>48</v>
      </c>
      <c r="M54" s="49" t="s">
        <v>82</v>
      </c>
      <c r="N54" s="49">
        <v>8</v>
      </c>
      <c r="O54" s="49">
        <v>0.73</v>
      </c>
      <c r="P54" s="49">
        <v>6.42</v>
      </c>
      <c r="Q54" s="51">
        <v>39.608034666653538</v>
      </c>
      <c r="R54" s="51">
        <v>6.4194693599964552</v>
      </c>
      <c r="S54" s="51">
        <v>21.658261150689782</v>
      </c>
      <c r="T54" s="50">
        <v>10.632085060565275</v>
      </c>
      <c r="U54" s="50">
        <v>54.960467294751012</v>
      </c>
      <c r="V54" s="52">
        <v>8.5997029764457782</v>
      </c>
      <c r="W54" s="52">
        <v>8.3292015459427589</v>
      </c>
      <c r="X54" s="54">
        <v>1.42902482853383E-2</v>
      </c>
      <c r="Y54" s="54">
        <v>8.3013512616477598</v>
      </c>
      <c r="Z54" s="54">
        <v>8.3151510947324194</v>
      </c>
      <c r="AA54" s="54">
        <v>8.3435373226396692</v>
      </c>
      <c r="AB54" s="54">
        <v>8.35718335111663</v>
      </c>
      <c r="AC54" s="58">
        <v>8.3305045174095653</v>
      </c>
      <c r="AD54" s="58">
        <v>8.3278974194455699</v>
      </c>
      <c r="AE54" s="53">
        <v>175.74227700739411</v>
      </c>
      <c r="AF54" s="55">
        <v>10.8639250567971</v>
      </c>
      <c r="AG54" s="55">
        <v>155.79726180472201</v>
      </c>
      <c r="AH54" s="55">
        <v>164.60749974901501</v>
      </c>
      <c r="AI54" s="55">
        <v>187.12458817504501</v>
      </c>
      <c r="AJ54" s="55">
        <v>197.08813335659201</v>
      </c>
      <c r="AK54" s="53">
        <v>175.01888779004</v>
      </c>
      <c r="AL54" s="53">
        <v>176.46891844514101</v>
      </c>
      <c r="AM54" s="53">
        <v>175.74227700739411</v>
      </c>
      <c r="AN54" s="53">
        <v>161.53898625813935</v>
      </c>
      <c r="AO54" s="53">
        <v>189.94556775664887</v>
      </c>
      <c r="AP54" s="53">
        <v>183.41880996974308</v>
      </c>
      <c r="AQ54" s="53">
        <v>138.51894903933626</v>
      </c>
      <c r="AR54" s="53">
        <v>106.55303772256633</v>
      </c>
      <c r="AS54" s="53">
        <v>170.48486035610617</v>
      </c>
      <c r="AT54" s="53">
        <v>137.43763171076307</v>
      </c>
      <c r="AU54" s="55">
        <v>175.74227700739411</v>
      </c>
    </row>
    <row r="55" spans="1:47">
      <c r="A55" s="49" t="s">
        <v>4</v>
      </c>
      <c r="B55" s="49" t="s">
        <v>2</v>
      </c>
      <c r="C55" s="50">
        <v>138.97</v>
      </c>
      <c r="D55" s="50">
        <f t="shared" si="0"/>
        <v>0.13897000000000001</v>
      </c>
      <c r="E55" s="49">
        <v>35</v>
      </c>
      <c r="F55" s="50">
        <v>26.3</v>
      </c>
      <c r="G55" s="49">
        <v>0</v>
      </c>
      <c r="H55" s="49" t="s">
        <v>137</v>
      </c>
      <c r="I55" s="51">
        <v>21.19</v>
      </c>
      <c r="J55" s="51">
        <v>0.22262501400000001</v>
      </c>
      <c r="K55" s="49" t="s">
        <v>36</v>
      </c>
      <c r="L55" s="49" t="s">
        <v>47</v>
      </c>
      <c r="M55" s="49" t="s">
        <v>52</v>
      </c>
      <c r="N55" s="49">
        <v>5</v>
      </c>
      <c r="O55" s="49">
        <v>0.6</v>
      </c>
      <c r="P55" s="49">
        <v>8.8699999999999992</v>
      </c>
      <c r="Q55" s="51">
        <v>39.608029420092656</v>
      </c>
      <c r="R55" s="51">
        <v>8.8692117680370615</v>
      </c>
      <c r="S55" s="51">
        <v>20.534647053271566</v>
      </c>
      <c r="T55" s="50">
        <v>10.63217071332436</v>
      </c>
      <c r="U55" s="50">
        <v>54.960094804845227</v>
      </c>
      <c r="V55" s="52">
        <v>8.5786345709731684</v>
      </c>
      <c r="W55" s="52">
        <v>8.2275786411653229</v>
      </c>
      <c r="X55" s="54">
        <v>1.4370523331316901E-2</v>
      </c>
      <c r="Y55" s="54">
        <v>8.1995741035314307</v>
      </c>
      <c r="Z55" s="54">
        <v>8.2134263972296502</v>
      </c>
      <c r="AA55" s="54">
        <v>8.2420056215865696</v>
      </c>
      <c r="AB55" s="54">
        <v>8.2557625460197599</v>
      </c>
      <c r="AC55" s="58">
        <v>8.2292755348409017</v>
      </c>
      <c r="AD55" s="58">
        <v>8.2258792316827645</v>
      </c>
      <c r="AE55" s="53">
        <v>218.02676874217059</v>
      </c>
      <c r="AF55" s="55">
        <v>14.74323148357</v>
      </c>
      <c r="AG55" s="55">
        <v>190.96162477987301</v>
      </c>
      <c r="AH55" s="55">
        <v>202.99985619939801</v>
      </c>
      <c r="AI55" s="55">
        <v>233.44943644553001</v>
      </c>
      <c r="AJ55" s="55">
        <v>246.999417485854</v>
      </c>
      <c r="AK55" s="53">
        <v>216.78237972976399</v>
      </c>
      <c r="AL55" s="53">
        <v>219.27868865953599</v>
      </c>
      <c r="AM55" s="53">
        <v>218.02676874217059</v>
      </c>
      <c r="AN55" s="53">
        <v>198.87364227750695</v>
      </c>
      <c r="AO55" s="53">
        <v>237.1798952068342</v>
      </c>
      <c r="AP55" s="53">
        <v>221.0594255045047</v>
      </c>
      <c r="AQ55" s="53">
        <v>188.21223203109068</v>
      </c>
      <c r="AR55" s="53">
        <v>139.93248617776209</v>
      </c>
      <c r="AS55" s="53">
        <v>236.49197788441933</v>
      </c>
      <c r="AT55" s="53">
        <v>187.14258402035574</v>
      </c>
      <c r="AU55" s="55">
        <v>239.02676874217059</v>
      </c>
    </row>
    <row r="56" spans="1:47">
      <c r="A56" s="49" t="s">
        <v>4</v>
      </c>
      <c r="B56" s="49" t="s">
        <v>2</v>
      </c>
      <c r="C56" s="50">
        <v>146.69</v>
      </c>
      <c r="D56" s="50">
        <f t="shared" si="0"/>
        <v>0.14668999999999999</v>
      </c>
      <c r="E56" s="49">
        <v>35</v>
      </c>
      <c r="F56" s="50">
        <v>26.5</v>
      </c>
      <c r="G56" s="49">
        <v>0</v>
      </c>
      <c r="H56" s="49" t="s">
        <v>137</v>
      </c>
      <c r="I56" s="51">
        <v>21.11</v>
      </c>
      <c r="J56" s="51">
        <v>0.230114186</v>
      </c>
      <c r="K56" s="49" t="s">
        <v>36</v>
      </c>
      <c r="L56" s="49" t="s">
        <v>47</v>
      </c>
      <c r="M56" s="49" t="s">
        <v>52</v>
      </c>
      <c r="N56" s="49">
        <v>5</v>
      </c>
      <c r="O56" s="49">
        <v>0.6</v>
      </c>
      <c r="P56" s="49">
        <v>8.8699999999999992</v>
      </c>
      <c r="Q56" s="51">
        <v>39.607919951308851</v>
      </c>
      <c r="R56" s="51">
        <v>8.8691679805235406</v>
      </c>
      <c r="S56" s="51">
        <v>20.401386699127432</v>
      </c>
      <c r="T56" s="50">
        <v>10.633957846567968</v>
      </c>
      <c r="U56" s="50">
        <v>54.952322853297446</v>
      </c>
      <c r="V56" s="52">
        <v>8.5763413778535789</v>
      </c>
      <c r="W56" s="52">
        <v>8.2153706390741839</v>
      </c>
      <c r="X56" s="54">
        <v>1.4566801649271899E-2</v>
      </c>
      <c r="Y56" s="54">
        <v>8.1870725789932504</v>
      </c>
      <c r="Z56" s="54">
        <v>8.2009071520936594</v>
      </c>
      <c r="AA56" s="54">
        <v>8.2299918503870906</v>
      </c>
      <c r="AB56" s="54">
        <v>8.2439655797955602</v>
      </c>
      <c r="AC56" s="58">
        <v>8.2171775770530218</v>
      </c>
      <c r="AD56" s="58">
        <v>8.2135607747154538</v>
      </c>
      <c r="AE56" s="53">
        <v>226.93869631562723</v>
      </c>
      <c r="AF56" s="55">
        <v>15.3932689049724</v>
      </c>
      <c r="AG56" s="55">
        <v>198.675424609</v>
      </c>
      <c r="AH56" s="55">
        <v>211.258415883335</v>
      </c>
      <c r="AI56" s="55">
        <v>243.03709951846298</v>
      </c>
      <c r="AJ56" s="55">
        <v>257.21231911403299</v>
      </c>
      <c r="AK56" s="53">
        <v>225.569245718768</v>
      </c>
      <c r="AL56" s="53">
        <v>228.31700702734699</v>
      </c>
      <c r="AM56" s="53">
        <v>226.93869631562723</v>
      </c>
      <c r="AN56" s="53">
        <v>207.09167361634312</v>
      </c>
      <c r="AO56" s="53">
        <v>246.78571901491142</v>
      </c>
      <c r="AP56" s="53">
        <v>229.18566430106142</v>
      </c>
      <c r="AQ56" s="53">
        <v>198.92665974250596</v>
      </c>
      <c r="AR56" s="53">
        <v>148.17435364808151</v>
      </c>
      <c r="AS56" s="53">
        <v>249.67896583693044</v>
      </c>
      <c r="AT56" s="53">
        <v>197.84382769100677</v>
      </c>
      <c r="AU56" s="55">
        <v>247.93869631562723</v>
      </c>
    </row>
    <row r="57" spans="1:47">
      <c r="A57" s="49" t="s">
        <v>4</v>
      </c>
      <c r="B57" s="49" t="s">
        <v>2</v>
      </c>
      <c r="C57" s="50">
        <v>150.04</v>
      </c>
      <c r="D57" s="50">
        <f t="shared" si="0"/>
        <v>0.15003999999999998</v>
      </c>
      <c r="E57" s="49">
        <v>35</v>
      </c>
      <c r="F57" s="50">
        <v>26.7</v>
      </c>
      <c r="G57" s="49">
        <v>0</v>
      </c>
      <c r="H57" s="49" t="s">
        <v>137</v>
      </c>
      <c r="I57" s="51">
        <v>21.22</v>
      </c>
      <c r="J57" s="51">
        <v>0.22095936399999999</v>
      </c>
      <c r="K57" s="49" t="s">
        <v>36</v>
      </c>
      <c r="L57" s="49" t="s">
        <v>47</v>
      </c>
      <c r="M57" s="49" t="s">
        <v>52</v>
      </c>
      <c r="N57" s="49">
        <v>5</v>
      </c>
      <c r="O57" s="49">
        <v>0.6</v>
      </c>
      <c r="P57" s="49">
        <v>8.8699999999999992</v>
      </c>
      <c r="Q57" s="51">
        <v>39.607872448663038</v>
      </c>
      <c r="R57" s="51">
        <v>8.8691489794652139</v>
      </c>
      <c r="S57" s="51">
        <v>20.58475170089131</v>
      </c>
      <c r="T57" s="50">
        <v>10.634733351278602</v>
      </c>
      <c r="U57" s="50">
        <v>54.948950309555862</v>
      </c>
      <c r="V57" s="52">
        <v>8.5740422471530593</v>
      </c>
      <c r="W57" s="52">
        <v>8.2267059772572679</v>
      </c>
      <c r="X57" s="54">
        <v>1.4308405868800099E-2</v>
      </c>
      <c r="Y57" s="54">
        <v>8.1988248431327406</v>
      </c>
      <c r="Z57" s="54">
        <v>8.21261616606178</v>
      </c>
      <c r="AA57" s="54">
        <v>8.2410643269672406</v>
      </c>
      <c r="AB57" s="54">
        <v>8.2547064588946295</v>
      </c>
      <c r="AC57" s="58">
        <v>8.2285319925225195</v>
      </c>
      <c r="AD57" s="58">
        <v>8.2248770767139323</v>
      </c>
      <c r="AE57" s="53">
        <v>218.24141281441518</v>
      </c>
      <c r="AF57" s="55">
        <v>14.7320860554546</v>
      </c>
      <c r="AG57" s="55">
        <v>191.19362450883099</v>
      </c>
      <c r="AH57" s="55">
        <v>203.22476456282499</v>
      </c>
      <c r="AI57" s="55">
        <v>233.64704126576899</v>
      </c>
      <c r="AJ57" s="55">
        <v>247.211397131387</v>
      </c>
      <c r="AK57" s="53">
        <v>216.89841638573901</v>
      </c>
      <c r="AL57" s="53">
        <v>219.593150611666</v>
      </c>
      <c r="AM57" s="53">
        <v>218.24141281441518</v>
      </c>
      <c r="AN57" s="53">
        <v>199.06054650021915</v>
      </c>
      <c r="AO57" s="53">
        <v>237.42227912861114</v>
      </c>
      <c r="AP57" s="53">
        <v>221.7842602069309</v>
      </c>
      <c r="AQ57" s="53">
        <v>186.45511926592744</v>
      </c>
      <c r="AR57" s="53">
        <v>138.58086097379032</v>
      </c>
      <c r="AS57" s="53">
        <v>234.32937755806449</v>
      </c>
      <c r="AT57" s="53">
        <v>185.48986882016584</v>
      </c>
      <c r="AU57" s="55">
        <v>239.24141281441518</v>
      </c>
    </row>
    <row r="58" spans="1:47">
      <c r="A58" s="49" t="s">
        <v>4</v>
      </c>
      <c r="B58" s="49" t="s">
        <v>2</v>
      </c>
      <c r="C58" s="50">
        <v>169.76</v>
      </c>
      <c r="D58" s="50">
        <f t="shared" si="0"/>
        <v>0.16975999999999999</v>
      </c>
      <c r="E58" s="49">
        <v>35</v>
      </c>
      <c r="F58" s="50">
        <v>26.7</v>
      </c>
      <c r="G58" s="49">
        <v>0</v>
      </c>
      <c r="H58" s="49" t="s">
        <v>137</v>
      </c>
      <c r="I58" s="51">
        <v>21.22</v>
      </c>
      <c r="J58" s="51">
        <v>0.22295688599999999</v>
      </c>
      <c r="K58" s="49" t="s">
        <v>36</v>
      </c>
      <c r="L58" s="49" t="s">
        <v>47</v>
      </c>
      <c r="M58" s="49" t="s">
        <v>52</v>
      </c>
      <c r="N58" s="49">
        <v>5</v>
      </c>
      <c r="O58" s="49">
        <v>0.6</v>
      </c>
      <c r="P58" s="49">
        <v>8.8699999999999992</v>
      </c>
      <c r="Q58" s="51">
        <v>39.607592821147939</v>
      </c>
      <c r="R58" s="51">
        <v>8.8690371284591745</v>
      </c>
      <c r="S58" s="51">
        <v>20.584938119234707</v>
      </c>
      <c r="T58" s="50">
        <v>10.639298411843876</v>
      </c>
      <c r="U58" s="50">
        <v>54.929097604306868</v>
      </c>
      <c r="V58" s="52">
        <v>8.5740768465461592</v>
      </c>
      <c r="W58" s="52">
        <v>8.2267746341631991</v>
      </c>
      <c r="X58" s="54">
        <v>1.43496271187792E-2</v>
      </c>
      <c r="Y58" s="54">
        <v>8.1988083841392108</v>
      </c>
      <c r="Z58" s="54">
        <v>8.2126407964356698</v>
      </c>
      <c r="AA58" s="54">
        <v>8.2411856006296702</v>
      </c>
      <c r="AB58" s="54">
        <v>8.2549198293715609</v>
      </c>
      <c r="AC58" s="58">
        <v>8.2288403716923799</v>
      </c>
      <c r="AD58" s="58">
        <v>8.2247052036250743</v>
      </c>
      <c r="AE58" s="53">
        <v>218.1907977764325</v>
      </c>
      <c r="AF58" s="55">
        <v>14.751562559098501</v>
      </c>
      <c r="AG58" s="55">
        <v>191.13319173988501</v>
      </c>
      <c r="AH58" s="55">
        <v>203.16100064428699</v>
      </c>
      <c r="AI58" s="55">
        <v>233.62851693957401</v>
      </c>
      <c r="AJ58" s="55">
        <v>247.176827104979</v>
      </c>
      <c r="AK58" s="53">
        <v>216.67225969990699</v>
      </c>
      <c r="AL58" s="53">
        <v>219.72052329296599</v>
      </c>
      <c r="AM58" s="53">
        <v>218.1907977764325</v>
      </c>
      <c r="AN58" s="53">
        <v>199.01384343363262</v>
      </c>
      <c r="AO58" s="53">
        <v>237.36775211923225</v>
      </c>
      <c r="AP58" s="53">
        <v>221.73951758289158</v>
      </c>
      <c r="AQ58" s="53">
        <v>186.30055141590202</v>
      </c>
      <c r="AR58" s="53">
        <v>138.46196262761694</v>
      </c>
      <c r="AS58" s="53">
        <v>234.1391402041871</v>
      </c>
      <c r="AT58" s="53">
        <v>185.26448849649816</v>
      </c>
      <c r="AU58" s="55">
        <v>239.1907977764325</v>
      </c>
    </row>
    <row r="59" spans="1:47">
      <c r="A59" s="49" t="s">
        <v>4</v>
      </c>
      <c r="B59" s="49" t="s">
        <v>2</v>
      </c>
      <c r="C59" s="50">
        <v>179.94</v>
      </c>
      <c r="D59" s="50">
        <f t="shared" si="0"/>
        <v>0.17993999999999999</v>
      </c>
      <c r="E59" s="49">
        <v>35</v>
      </c>
      <c r="F59" s="50">
        <v>25.8</v>
      </c>
      <c r="G59" s="49">
        <v>0</v>
      </c>
      <c r="H59" s="49" t="s">
        <v>137</v>
      </c>
      <c r="I59" s="51">
        <v>21.17</v>
      </c>
      <c r="J59" s="51">
        <v>0.21674748399999999</v>
      </c>
      <c r="K59" s="49" t="s">
        <v>36</v>
      </c>
      <c r="L59" s="49" t="s">
        <v>47</v>
      </c>
      <c r="M59" s="49" t="s">
        <v>52</v>
      </c>
      <c r="N59" s="49">
        <v>5</v>
      </c>
      <c r="O59" s="49">
        <v>0.6</v>
      </c>
      <c r="P59" s="49">
        <v>8.8699999999999992</v>
      </c>
      <c r="Q59" s="51">
        <v>39.60744846982422</v>
      </c>
      <c r="R59" s="51">
        <v>8.8689793879296879</v>
      </c>
      <c r="S59" s="51">
        <v>20.501701020117192</v>
      </c>
      <c r="T59" s="50">
        <v>10.641655020188425</v>
      </c>
      <c r="U59" s="50">
        <v>54.918849098250341</v>
      </c>
      <c r="V59" s="52">
        <v>8.5844809558440716</v>
      </c>
      <c r="W59" s="52">
        <v>8.2310223737968347</v>
      </c>
      <c r="X59" s="54">
        <v>1.42743331552449E-2</v>
      </c>
      <c r="Y59" s="54">
        <v>8.2031819332858493</v>
      </c>
      <c r="Z59" s="54">
        <v>8.2169880870309697</v>
      </c>
      <c r="AA59" s="54">
        <v>8.2453278858091501</v>
      </c>
      <c r="AB59" s="54">
        <v>8.2589820659914608</v>
      </c>
      <c r="AC59" s="58">
        <v>8.2332237032961331</v>
      </c>
      <c r="AD59" s="58">
        <v>8.228816782041207</v>
      </c>
      <c r="AE59" s="53">
        <v>216.03176605189182</v>
      </c>
      <c r="AF59" s="55">
        <v>14.5598864855104</v>
      </c>
      <c r="AG59" s="55">
        <v>189.315029704869</v>
      </c>
      <c r="AH59" s="55">
        <v>201.14436005123</v>
      </c>
      <c r="AI59" s="55">
        <v>231.249445239246</v>
      </c>
      <c r="AJ59" s="55">
        <v>244.68385500313298</v>
      </c>
      <c r="AK59" s="53">
        <v>214.43491507657501</v>
      </c>
      <c r="AL59" s="53">
        <v>217.641171451736</v>
      </c>
      <c r="AM59" s="53">
        <v>216.03176605189182</v>
      </c>
      <c r="AN59" s="53">
        <v>197.04649924290547</v>
      </c>
      <c r="AO59" s="53">
        <v>235.0170328608782</v>
      </c>
      <c r="AP59" s="53">
        <v>218.63740077559024</v>
      </c>
      <c r="AQ59" s="53">
        <v>187.9038523626117</v>
      </c>
      <c r="AR59" s="53">
        <v>139.69527104816291</v>
      </c>
      <c r="AS59" s="53">
        <v>236.11243367706061</v>
      </c>
      <c r="AT59" s="53">
        <v>186.52200134402142</v>
      </c>
      <c r="AU59" s="55">
        <v>237.03176605189182</v>
      </c>
    </row>
    <row r="60" spans="1:47">
      <c r="A60" s="49" t="s">
        <v>4</v>
      </c>
      <c r="B60" s="49" t="s">
        <v>2</v>
      </c>
      <c r="C60" s="50">
        <v>184.37</v>
      </c>
      <c r="D60" s="50">
        <f t="shared" si="0"/>
        <v>0.18437000000000001</v>
      </c>
      <c r="E60" s="49">
        <v>35</v>
      </c>
      <c r="F60" s="50">
        <v>25.7</v>
      </c>
      <c r="G60" s="49">
        <v>0</v>
      </c>
      <c r="H60" s="49" t="s">
        <v>137</v>
      </c>
      <c r="I60" s="51">
        <v>21.06</v>
      </c>
      <c r="J60" s="51">
        <v>0.234692072</v>
      </c>
      <c r="K60" s="49" t="s">
        <v>36</v>
      </c>
      <c r="L60" s="49" t="s">
        <v>47</v>
      </c>
      <c r="M60" s="49" t="s">
        <v>52</v>
      </c>
      <c r="N60" s="49">
        <v>5</v>
      </c>
      <c r="O60" s="49">
        <v>0.6</v>
      </c>
      <c r="P60" s="49">
        <v>8.8699999999999992</v>
      </c>
      <c r="Q60" s="51">
        <v>39.607385652892589</v>
      </c>
      <c r="R60" s="51">
        <v>8.8689542611570342</v>
      </c>
      <c r="S60" s="51">
        <v>20.318409564738275</v>
      </c>
      <c r="T60" s="50">
        <v>10.642680538358007</v>
      </c>
      <c r="U60" s="50">
        <v>54.914389286675636</v>
      </c>
      <c r="V60" s="52">
        <v>8.5856449785205573</v>
      </c>
      <c r="W60" s="52">
        <v>8.2184896223218225</v>
      </c>
      <c r="X60" s="54">
        <v>1.47209233302526E-2</v>
      </c>
      <c r="Y60" s="54">
        <v>8.1899191580445301</v>
      </c>
      <c r="Z60" s="54">
        <v>8.2038509950462597</v>
      </c>
      <c r="AA60" s="54">
        <v>8.2332609048938394</v>
      </c>
      <c r="AB60" s="54">
        <v>8.2474413203754402</v>
      </c>
      <c r="AC60" s="58">
        <v>8.2207729965677636</v>
      </c>
      <c r="AD60" s="58">
        <v>8.2162015003755524</v>
      </c>
      <c r="AE60" s="53">
        <v>225.40549229548461</v>
      </c>
      <c r="AF60" s="55">
        <v>15.366257938986299</v>
      </c>
      <c r="AG60" s="55">
        <v>197.119066770763</v>
      </c>
      <c r="AH60" s="55">
        <v>209.777567725479</v>
      </c>
      <c r="AI60" s="55">
        <v>241.49011255482901</v>
      </c>
      <c r="AJ60" s="55">
        <v>255.58243432906602</v>
      </c>
      <c r="AK60" s="53">
        <v>223.693301257391</v>
      </c>
      <c r="AL60" s="53">
        <v>227.131714687277</v>
      </c>
      <c r="AM60" s="53">
        <v>225.40549229548461</v>
      </c>
      <c r="AN60" s="53">
        <v>205.69935286466392</v>
      </c>
      <c r="AO60" s="53">
        <v>245.11163172630529</v>
      </c>
      <c r="AP60" s="53">
        <v>226.75331979034436</v>
      </c>
      <c r="AQ60" s="53">
        <v>200.97165320435926</v>
      </c>
      <c r="AR60" s="53">
        <v>149.74742554181483</v>
      </c>
      <c r="AS60" s="53">
        <v>252.19588086690374</v>
      </c>
      <c r="AT60" s="53">
        <v>199.45216503015345</v>
      </c>
      <c r="AU60" s="55">
        <v>246.40549229548461</v>
      </c>
    </row>
    <row r="61" spans="1:47">
      <c r="A61" s="49" t="s">
        <v>4</v>
      </c>
      <c r="B61" s="49" t="s">
        <v>2</v>
      </c>
      <c r="C61" s="50">
        <v>190.01</v>
      </c>
      <c r="D61" s="50">
        <f t="shared" si="0"/>
        <v>0.19000999999999998</v>
      </c>
      <c r="E61" s="49">
        <v>35</v>
      </c>
      <c r="F61" s="50">
        <v>25.7</v>
      </c>
      <c r="G61" s="49">
        <v>0</v>
      </c>
      <c r="H61" s="49" t="s">
        <v>137</v>
      </c>
      <c r="I61" s="51">
        <v>20.95</v>
      </c>
      <c r="J61" s="51">
        <v>0.20921177799999999</v>
      </c>
      <c r="K61" s="49" t="s">
        <v>36</v>
      </c>
      <c r="L61" s="49" t="s">
        <v>47</v>
      </c>
      <c r="M61" s="49" t="s">
        <v>52</v>
      </c>
      <c r="N61" s="49">
        <v>5</v>
      </c>
      <c r="O61" s="49">
        <v>0.6</v>
      </c>
      <c r="P61" s="49">
        <v>8.8699999999999992</v>
      </c>
      <c r="Q61" s="51">
        <v>39.607305678288881</v>
      </c>
      <c r="R61" s="51">
        <v>8.8689222713155527</v>
      </c>
      <c r="S61" s="51">
        <v>20.135129547807413</v>
      </c>
      <c r="T61" s="50">
        <v>10.643986164199193</v>
      </c>
      <c r="U61" s="50">
        <v>54.90871133243607</v>
      </c>
      <c r="V61" s="52">
        <v>8.585654865113872</v>
      </c>
      <c r="W61" s="52">
        <v>8.2046292580752258</v>
      </c>
      <c r="X61" s="54">
        <v>1.42338761209589E-2</v>
      </c>
      <c r="Y61" s="54">
        <v>8.1768687125467601</v>
      </c>
      <c r="Z61" s="54">
        <v>8.1906399004462092</v>
      </c>
      <c r="AA61" s="54">
        <v>8.2188959452597903</v>
      </c>
      <c r="AB61" s="54">
        <v>8.2324970886988904</v>
      </c>
      <c r="AC61" s="58">
        <v>8.2070129006192118</v>
      </c>
      <c r="AD61" s="58">
        <v>8.2022402651976378</v>
      </c>
      <c r="AE61" s="53">
        <v>236.02469013481527</v>
      </c>
      <c r="AF61" s="55">
        <v>15.7299230113947</v>
      </c>
      <c r="AG61" s="55">
        <v>207.15182038679299</v>
      </c>
      <c r="AH61" s="55">
        <v>219.91119941676601</v>
      </c>
      <c r="AI61" s="55">
        <v>252.46135154092701</v>
      </c>
      <c r="AJ61" s="55">
        <v>266.96436052401401</v>
      </c>
      <c r="AK61" s="53">
        <v>234.17052917992501</v>
      </c>
      <c r="AL61" s="53">
        <v>237.89479389813698</v>
      </c>
      <c r="AM61" s="53">
        <v>236.02469013481527</v>
      </c>
      <c r="AN61" s="53">
        <v>215.49967495091724</v>
      </c>
      <c r="AO61" s="53">
        <v>256.54970531871334</v>
      </c>
      <c r="AP61" s="53">
        <v>236.06253707879216</v>
      </c>
      <c r="AQ61" s="53">
        <v>215.57288703674701</v>
      </c>
      <c r="AR61" s="53">
        <v>160.97914387442077</v>
      </c>
      <c r="AS61" s="53">
        <v>270.16663019907321</v>
      </c>
      <c r="AT61" s="53">
        <v>213.93007553774686</v>
      </c>
      <c r="AU61" s="55">
        <v>257.02469013481527</v>
      </c>
    </row>
    <row r="62" spans="1:47">
      <c r="A62" s="49" t="s">
        <v>4</v>
      </c>
      <c r="B62" s="49" t="s">
        <v>2</v>
      </c>
      <c r="C62" s="50">
        <v>191.68</v>
      </c>
      <c r="D62" s="50">
        <f t="shared" si="0"/>
        <v>0.19168000000000002</v>
      </c>
      <c r="E62" s="49">
        <v>35</v>
      </c>
      <c r="F62" s="50">
        <v>24.6</v>
      </c>
      <c r="G62" s="49">
        <v>0</v>
      </c>
      <c r="H62" s="49" t="s">
        <v>137</v>
      </c>
      <c r="I62" s="51">
        <v>20.86</v>
      </c>
      <c r="J62" s="51">
        <v>0.22631095200000001</v>
      </c>
      <c r="K62" s="49" t="s">
        <v>36</v>
      </c>
      <c r="L62" s="49" t="s">
        <v>47</v>
      </c>
      <c r="M62" s="49" t="s">
        <v>52</v>
      </c>
      <c r="N62" s="49">
        <v>5</v>
      </c>
      <c r="O62" s="49">
        <v>0.6</v>
      </c>
      <c r="P62" s="49">
        <v>8.8699999999999992</v>
      </c>
      <c r="Q62" s="51">
        <v>39.607281997865442</v>
      </c>
      <c r="R62" s="51">
        <v>8.8689127991461767</v>
      </c>
      <c r="S62" s="51">
        <v>19.985145334756371</v>
      </c>
      <c r="T62" s="50">
        <v>10.64437275908479</v>
      </c>
      <c r="U62" s="50">
        <v>54.907030094212651</v>
      </c>
      <c r="V62" s="52">
        <v>8.598407616140106</v>
      </c>
      <c r="W62" s="52">
        <v>8.2058903296246832</v>
      </c>
      <c r="X62" s="54">
        <v>1.46954660988308E-2</v>
      </c>
      <c r="Y62" s="54">
        <v>8.17737618376737</v>
      </c>
      <c r="Z62" s="54">
        <v>8.1912934303190106</v>
      </c>
      <c r="AA62" s="54">
        <v>8.2206318751490493</v>
      </c>
      <c r="AB62" s="54">
        <v>8.2347500225004406</v>
      </c>
      <c r="AC62" s="58">
        <v>8.2083214631772901</v>
      </c>
      <c r="AD62" s="58">
        <v>8.2034534802077168</v>
      </c>
      <c r="AE62" s="53">
        <v>236.09059105990525</v>
      </c>
      <c r="AF62" s="55">
        <v>15.9701728086697</v>
      </c>
      <c r="AG62" s="55">
        <v>206.74410856863901</v>
      </c>
      <c r="AH62" s="55">
        <v>219.883868096908</v>
      </c>
      <c r="AI62" s="55">
        <v>252.78972239139398</v>
      </c>
      <c r="AJ62" s="55">
        <v>267.49034536174997</v>
      </c>
      <c r="AK62" s="53">
        <v>234.21107026557999</v>
      </c>
      <c r="AL62" s="53">
        <v>237.98664352993399</v>
      </c>
      <c r="AM62" s="53">
        <v>236.09059105990525</v>
      </c>
      <c r="AN62" s="53">
        <v>215.59156531520489</v>
      </c>
      <c r="AO62" s="53">
        <v>256.58961680460555</v>
      </c>
      <c r="AP62" s="53">
        <v>234.62013618454304</v>
      </c>
      <c r="AQ62" s="53">
        <v>222.24354944319157</v>
      </c>
      <c r="AR62" s="53">
        <v>166.1104226486089</v>
      </c>
      <c r="AS62" s="53">
        <v>278.37667623777429</v>
      </c>
      <c r="AT62" s="53">
        <v>220.1592378640575</v>
      </c>
      <c r="AU62" s="55">
        <v>257.09059105990525</v>
      </c>
    </row>
    <row r="63" spans="1:47">
      <c r="A63" s="49" t="s">
        <v>4</v>
      </c>
      <c r="B63" s="49" t="s">
        <v>2</v>
      </c>
      <c r="C63" s="50">
        <v>198.07</v>
      </c>
      <c r="D63" s="50">
        <f t="shared" si="0"/>
        <v>0.19807</v>
      </c>
      <c r="E63" s="49">
        <v>35</v>
      </c>
      <c r="F63" s="50">
        <v>23.9</v>
      </c>
      <c r="G63" s="49">
        <v>0</v>
      </c>
      <c r="H63" s="49" t="s">
        <v>137</v>
      </c>
      <c r="I63" s="51">
        <v>20.56</v>
      </c>
      <c r="J63" s="51">
        <v>0.198417126</v>
      </c>
      <c r="K63" s="49" t="s">
        <v>36</v>
      </c>
      <c r="L63" s="49" t="s">
        <v>47</v>
      </c>
      <c r="M63" s="49" t="s">
        <v>52</v>
      </c>
      <c r="N63" s="49">
        <v>5</v>
      </c>
      <c r="O63" s="49">
        <v>0.6</v>
      </c>
      <c r="P63" s="49">
        <v>8.8699999999999992</v>
      </c>
      <c r="Q63" s="51">
        <v>39.607191388341022</v>
      </c>
      <c r="R63" s="51">
        <v>8.8688765553364082</v>
      </c>
      <c r="S63" s="51">
        <v>19.485205741105986</v>
      </c>
      <c r="T63" s="50">
        <v>10.645852005383579</v>
      </c>
      <c r="U63" s="50">
        <v>54.900597092866754</v>
      </c>
      <c r="V63" s="52">
        <v>8.6065633162616777</v>
      </c>
      <c r="W63" s="52">
        <v>8.174759495581851</v>
      </c>
      <c r="X63" s="54">
        <v>1.4291373197223199E-2</v>
      </c>
      <c r="Y63" s="54">
        <v>8.1468731764765305</v>
      </c>
      <c r="Z63" s="54">
        <v>8.1606909554200602</v>
      </c>
      <c r="AA63" s="54">
        <v>8.1890790540384302</v>
      </c>
      <c r="AB63" s="54">
        <v>8.2027623739573006</v>
      </c>
      <c r="AC63" s="58">
        <v>8.1773733201605321</v>
      </c>
      <c r="AD63" s="58">
        <v>8.1721384842560099</v>
      </c>
      <c r="AE63" s="53">
        <v>261.82466584354773</v>
      </c>
      <c r="AF63" s="55">
        <v>17.260538477442001</v>
      </c>
      <c r="AG63" s="55">
        <v>230.12217933096599</v>
      </c>
      <c r="AH63" s="55">
        <v>244.166360158499</v>
      </c>
      <c r="AI63" s="55">
        <v>279.85669170553001</v>
      </c>
      <c r="AJ63" s="55">
        <v>295.72909022472999</v>
      </c>
      <c r="AK63" s="53">
        <v>259.63748204443402</v>
      </c>
      <c r="AL63" s="53">
        <v>264.03281139248497</v>
      </c>
      <c r="AM63" s="53">
        <v>261.82466584354773</v>
      </c>
      <c r="AN63" s="53">
        <v>239.36711713300025</v>
      </c>
      <c r="AO63" s="53">
        <v>284.28221455409505</v>
      </c>
      <c r="AP63" s="53">
        <v>255.96840032725891</v>
      </c>
      <c r="AQ63" s="53">
        <v>265.78358708135744</v>
      </c>
      <c r="AR63" s="53">
        <v>199.60275929335188</v>
      </c>
      <c r="AS63" s="53">
        <v>331.96441486936305</v>
      </c>
      <c r="AT63" s="53">
        <v>263.02694366972315</v>
      </c>
      <c r="AU63" s="55">
        <v>282.82466584354773</v>
      </c>
    </row>
    <row r="64" spans="1:47">
      <c r="A64" s="49" t="s">
        <v>4</v>
      </c>
      <c r="B64" s="49" t="s">
        <v>2</v>
      </c>
      <c r="C64" s="50">
        <v>211.57</v>
      </c>
      <c r="D64" s="50">
        <f t="shared" si="0"/>
        <v>0.21156999999999998</v>
      </c>
      <c r="E64" s="49">
        <v>35</v>
      </c>
      <c r="F64" s="50">
        <v>24.7</v>
      </c>
      <c r="G64" s="49">
        <v>0</v>
      </c>
      <c r="H64" s="49" t="s">
        <v>137</v>
      </c>
      <c r="I64" s="51">
        <v>20.36</v>
      </c>
      <c r="J64" s="51">
        <v>0.230040258</v>
      </c>
      <c r="K64" s="49" t="s">
        <v>36</v>
      </c>
      <c r="L64" s="49" t="s">
        <v>47</v>
      </c>
      <c r="M64" s="49" t="s">
        <v>52</v>
      </c>
      <c r="N64" s="49">
        <v>5</v>
      </c>
      <c r="O64" s="49">
        <v>0.6</v>
      </c>
      <c r="P64" s="49">
        <v>8.8699999999999992</v>
      </c>
      <c r="Q64" s="51">
        <v>39.606999959768324</v>
      </c>
      <c r="R64" s="51">
        <v>8.8687999839073282</v>
      </c>
      <c r="S64" s="51">
        <v>19.152000026821121</v>
      </c>
      <c r="T64" s="50">
        <v>10.648977173620457</v>
      </c>
      <c r="U64" s="50">
        <v>54.887006244952893</v>
      </c>
      <c r="V64" s="52">
        <v>8.5972809682899989</v>
      </c>
      <c r="W64" s="52">
        <v>8.1383693844010114</v>
      </c>
      <c r="X64" s="54">
        <v>1.5162188466711E-2</v>
      </c>
      <c r="Y64" s="54">
        <v>8.1091661270875903</v>
      </c>
      <c r="Z64" s="54">
        <v>8.1233083338151495</v>
      </c>
      <c r="AA64" s="54">
        <v>8.15366376474989</v>
      </c>
      <c r="AB64" s="54">
        <v>8.1683659750290598</v>
      </c>
      <c r="AC64" s="58">
        <v>8.1412440288672485</v>
      </c>
      <c r="AD64" s="58">
        <v>8.1354855782450013</v>
      </c>
      <c r="AE64" s="53">
        <v>293.28659358094916</v>
      </c>
      <c r="AF64" s="55">
        <v>19.7367598317947</v>
      </c>
      <c r="AG64" s="55">
        <v>256.88427225052499</v>
      </c>
      <c r="AH64" s="55">
        <v>273.28053586525903</v>
      </c>
      <c r="AI64" s="55">
        <v>313.90929563829599</v>
      </c>
      <c r="AJ64" s="55">
        <v>332.13392467267801</v>
      </c>
      <c r="AK64" s="53">
        <v>290.63760925590498</v>
      </c>
      <c r="AL64" s="53">
        <v>295.96379542820398</v>
      </c>
      <c r="AM64" s="53">
        <v>293.28659358094916</v>
      </c>
      <c r="AN64" s="53">
        <v>268.39141711652286</v>
      </c>
      <c r="AO64" s="53">
        <v>318.18177004537552</v>
      </c>
      <c r="AP64" s="53">
        <v>284.20376946651083</v>
      </c>
      <c r="AQ64" s="53">
        <v>309.80029654526879</v>
      </c>
      <c r="AR64" s="53">
        <v>233.4617665732838</v>
      </c>
      <c r="AS64" s="53">
        <v>386.1388265172539</v>
      </c>
      <c r="AT64" s="53">
        <v>306.89625856924516</v>
      </c>
      <c r="AU64" s="55">
        <v>314.28659358094916</v>
      </c>
    </row>
    <row r="65" spans="1:47">
      <c r="A65" s="49" t="s">
        <v>4</v>
      </c>
      <c r="B65" s="49" t="s">
        <v>2</v>
      </c>
      <c r="C65" s="50">
        <v>220.44</v>
      </c>
      <c r="D65" s="50">
        <f t="shared" si="0"/>
        <v>0.22044</v>
      </c>
      <c r="E65" s="49">
        <v>35</v>
      </c>
      <c r="F65" s="50">
        <v>26.8</v>
      </c>
      <c r="G65" s="49">
        <v>0</v>
      </c>
      <c r="H65" s="49" t="s">
        <v>137</v>
      </c>
      <c r="I65" s="51">
        <v>20.67</v>
      </c>
      <c r="J65" s="51">
        <v>0.19394533799999999</v>
      </c>
      <c r="K65" s="49" t="s">
        <v>36</v>
      </c>
      <c r="L65" s="49" t="s">
        <v>47</v>
      </c>
      <c r="M65" s="49" t="s">
        <v>52</v>
      </c>
      <c r="N65" s="49">
        <v>5</v>
      </c>
      <c r="O65" s="49">
        <v>0.6</v>
      </c>
      <c r="P65" s="49">
        <v>8.8699999999999992</v>
      </c>
      <c r="Q65" s="51">
        <v>39.606874184106104</v>
      </c>
      <c r="R65" s="51">
        <v>8.8687496736424407</v>
      </c>
      <c r="S65" s="51">
        <v>19.668750543929271</v>
      </c>
      <c r="T65" s="50">
        <v>10.651030524899058</v>
      </c>
      <c r="U65" s="50">
        <v>54.878076554508752</v>
      </c>
      <c r="V65" s="52">
        <v>8.5730139132622387</v>
      </c>
      <c r="W65" s="52">
        <v>8.1558452209067127</v>
      </c>
      <c r="X65" s="54">
        <v>1.4029734396978801E-2</v>
      </c>
      <c r="Y65" s="54">
        <v>8.1284896672220093</v>
      </c>
      <c r="Z65" s="54">
        <v>8.1420018481836003</v>
      </c>
      <c r="AA65" s="54">
        <v>8.1699069567858604</v>
      </c>
      <c r="AB65" s="54">
        <v>8.1833158752538306</v>
      </c>
      <c r="AC65" s="58">
        <v>8.1587100223482469</v>
      </c>
      <c r="AD65" s="58">
        <v>8.1529720398176266</v>
      </c>
      <c r="AE65" s="53">
        <v>275.64388068808546</v>
      </c>
      <c r="AF65" s="55">
        <v>17.989883540046002</v>
      </c>
      <c r="AG65" s="55">
        <v>242.663931311498</v>
      </c>
      <c r="AH65" s="55">
        <v>257.18624878893303</v>
      </c>
      <c r="AI65" s="55">
        <v>294.44321433087998</v>
      </c>
      <c r="AJ65" s="55">
        <v>310.89499709927497</v>
      </c>
      <c r="AK65" s="53">
        <v>273.104059978718</v>
      </c>
      <c r="AL65" s="53">
        <v>278.210336763859</v>
      </c>
      <c r="AM65" s="53">
        <v>275.64388068808546</v>
      </c>
      <c r="AN65" s="53">
        <v>252.03599244747585</v>
      </c>
      <c r="AO65" s="53">
        <v>299.25176892869501</v>
      </c>
      <c r="AP65" s="53">
        <v>272.17441686654274</v>
      </c>
      <c r="AQ65" s="53">
        <v>265.19053875852683</v>
      </c>
      <c r="AR65" s="53">
        <v>199.14656827578986</v>
      </c>
      <c r="AS65" s="53">
        <v>331.23450924126388</v>
      </c>
      <c r="AT65" s="53">
        <v>263.55317816054225</v>
      </c>
      <c r="AU65" s="55">
        <v>296.64388068808546</v>
      </c>
    </row>
    <row r="66" spans="1:47">
      <c r="A66" s="49" t="s">
        <v>4</v>
      </c>
      <c r="B66" s="49" t="s">
        <v>2</v>
      </c>
      <c r="C66" s="50">
        <v>223.66</v>
      </c>
      <c r="D66" s="50">
        <f t="shared" si="0"/>
        <v>0.22366</v>
      </c>
      <c r="E66" s="49">
        <v>35</v>
      </c>
      <c r="F66" s="50">
        <v>26.7</v>
      </c>
      <c r="G66" s="49">
        <v>0</v>
      </c>
      <c r="H66" s="49" t="s">
        <v>137</v>
      </c>
      <c r="I66" s="51">
        <v>20.67</v>
      </c>
      <c r="J66" s="51">
        <v>0.26760005199999998</v>
      </c>
      <c r="K66" s="49" t="s">
        <v>36</v>
      </c>
      <c r="L66" s="49" t="s">
        <v>47</v>
      </c>
      <c r="M66" s="49" t="s">
        <v>52</v>
      </c>
      <c r="N66" s="49">
        <v>5</v>
      </c>
      <c r="O66" s="49">
        <v>0.6</v>
      </c>
      <c r="P66" s="49">
        <v>8.8699999999999992</v>
      </c>
      <c r="Q66" s="51">
        <v>39.606828524846541</v>
      </c>
      <c r="R66" s="51">
        <v>8.8687314099386167</v>
      </c>
      <c r="S66" s="51">
        <v>19.668780983435642</v>
      </c>
      <c r="T66" s="50">
        <v>10.651775935397039</v>
      </c>
      <c r="U66" s="50">
        <v>54.874834885598929</v>
      </c>
      <c r="V66" s="52">
        <v>8.5741714158919553</v>
      </c>
      <c r="W66" s="52">
        <v>8.1570086659635948</v>
      </c>
      <c r="X66" s="54">
        <v>1.57807214375188E-2</v>
      </c>
      <c r="Y66" s="54">
        <v>8.1266917874545808</v>
      </c>
      <c r="Z66" s="54">
        <v>8.1413773523339099</v>
      </c>
      <c r="AA66" s="54">
        <v>8.1728621240134096</v>
      </c>
      <c r="AB66" s="54">
        <v>8.1882125631248304</v>
      </c>
      <c r="AC66" s="58">
        <v>8.1599152348806037</v>
      </c>
      <c r="AD66" s="58">
        <v>8.1540934710140522</v>
      </c>
      <c r="AE66" s="53">
        <v>274.70484174781808</v>
      </c>
      <c r="AF66" s="55">
        <v>19.075795877500799</v>
      </c>
      <c r="AG66" s="55">
        <v>239.77254032453197</v>
      </c>
      <c r="AH66" s="55">
        <v>255.48963391491498</v>
      </c>
      <c r="AI66" s="55">
        <v>294.70616897795003</v>
      </c>
      <c r="AJ66" s="55">
        <v>312.72253829684701</v>
      </c>
      <c r="AK66" s="53">
        <v>272.13671645968702</v>
      </c>
      <c r="AL66" s="53">
        <v>277.30029185027502</v>
      </c>
      <c r="AM66" s="53">
        <v>274.70484174781808</v>
      </c>
      <c r="AN66" s="53">
        <v>251.17234830057782</v>
      </c>
      <c r="AO66" s="53">
        <v>298.23733519505834</v>
      </c>
      <c r="AP66" s="53">
        <v>271.20746267064857</v>
      </c>
      <c r="AQ66" s="53">
        <v>264.51133952391933</v>
      </c>
      <c r="AR66" s="53">
        <v>198.62410732609183</v>
      </c>
      <c r="AS66" s="53">
        <v>330.39857172174686</v>
      </c>
      <c r="AT66" s="53">
        <v>262.81414384410755</v>
      </c>
      <c r="AU66" s="55">
        <v>295.70484174781808</v>
      </c>
    </row>
    <row r="67" spans="1:47">
      <c r="A67" s="49" t="s">
        <v>4</v>
      </c>
      <c r="B67" s="49" t="s">
        <v>2</v>
      </c>
      <c r="C67" s="50">
        <v>227.1</v>
      </c>
      <c r="D67" s="50">
        <f t="shared" ref="D67:D130" si="1">C67/1000</f>
        <v>0.2271</v>
      </c>
      <c r="E67" s="49">
        <v>35</v>
      </c>
      <c r="F67" s="50">
        <v>25.3</v>
      </c>
      <c r="G67" s="49">
        <v>0</v>
      </c>
      <c r="H67" s="49" t="s">
        <v>137</v>
      </c>
      <c r="I67" s="51">
        <v>20.82</v>
      </c>
      <c r="J67" s="51">
        <v>0.235569734</v>
      </c>
      <c r="K67" s="49" t="s">
        <v>36</v>
      </c>
      <c r="L67" s="49" t="s">
        <v>47</v>
      </c>
      <c r="M67" s="49" t="s">
        <v>52</v>
      </c>
      <c r="N67" s="49">
        <v>5</v>
      </c>
      <c r="O67" s="49">
        <v>0.6</v>
      </c>
      <c r="P67" s="49">
        <v>8.8699999999999992</v>
      </c>
      <c r="Q67" s="51">
        <v>39.606779746010233</v>
      </c>
      <c r="R67" s="51">
        <v>8.8687118984040918</v>
      </c>
      <c r="S67" s="51">
        <v>19.918813502659848</v>
      </c>
      <c r="T67" s="50">
        <v>10.652572274562583</v>
      </c>
      <c r="U67" s="50">
        <v>54.871371736204573</v>
      </c>
      <c r="V67" s="52">
        <v>8.590349502334341</v>
      </c>
      <c r="W67" s="52">
        <v>8.1927459170542054</v>
      </c>
      <c r="X67" s="54">
        <v>1.4909537056489199E-2</v>
      </c>
      <c r="Y67" s="54">
        <v>8.1639217604141603</v>
      </c>
      <c r="Z67" s="54">
        <v>8.1778823325445096</v>
      </c>
      <c r="AA67" s="54">
        <v>8.2077652067158695</v>
      </c>
      <c r="AB67" s="54">
        <v>8.2221817537214701</v>
      </c>
      <c r="AC67" s="58">
        <v>8.1956399665359179</v>
      </c>
      <c r="AD67" s="58">
        <v>8.1898436706975168</v>
      </c>
      <c r="AE67" s="53">
        <v>245.82420059389295</v>
      </c>
      <c r="AF67" s="55">
        <v>16.703397179623</v>
      </c>
      <c r="AG67" s="55">
        <v>215.038893831471</v>
      </c>
      <c r="AH67" s="55">
        <v>228.89833210800899</v>
      </c>
      <c r="AI67" s="55">
        <v>263.30787439428201</v>
      </c>
      <c r="AJ67" s="55">
        <v>278.66176357878498</v>
      </c>
      <c r="AK67" s="53">
        <v>243.50514980704799</v>
      </c>
      <c r="AL67" s="53">
        <v>248.16761996966</v>
      </c>
      <c r="AM67" s="53">
        <v>245.82420059389295</v>
      </c>
      <c r="AN67" s="53">
        <v>224.55593966012759</v>
      </c>
      <c r="AO67" s="53">
        <v>267.09246152765826</v>
      </c>
      <c r="AP67" s="53">
        <v>244.06250562432604</v>
      </c>
      <c r="AQ67" s="53">
        <v>231.75111477276849</v>
      </c>
      <c r="AR67" s="53">
        <v>173.42393444059115</v>
      </c>
      <c r="AS67" s="53">
        <v>290.07829510494588</v>
      </c>
      <c r="AT67" s="53">
        <v>229.68015491046697</v>
      </c>
      <c r="AU67" s="55">
        <v>266.82420059389295</v>
      </c>
    </row>
    <row r="68" spans="1:47">
      <c r="A68" s="49" t="s">
        <v>4</v>
      </c>
      <c r="B68" s="49" t="s">
        <v>2</v>
      </c>
      <c r="C68" s="50">
        <v>235.76</v>
      </c>
      <c r="D68" s="50">
        <f t="shared" si="1"/>
        <v>0.23576</v>
      </c>
      <c r="E68" s="49">
        <v>35</v>
      </c>
      <c r="F68" s="50">
        <v>24.4</v>
      </c>
      <c r="G68" s="49">
        <v>0</v>
      </c>
      <c r="H68" s="49" t="s">
        <v>137</v>
      </c>
      <c r="I68" s="51">
        <v>20.47</v>
      </c>
      <c r="J68" s="51">
        <v>0.244505476</v>
      </c>
      <c r="K68" s="49" t="s">
        <v>36</v>
      </c>
      <c r="L68" s="49" t="s">
        <v>47</v>
      </c>
      <c r="M68" s="49" t="s">
        <v>52</v>
      </c>
      <c r="N68" s="49">
        <v>5</v>
      </c>
      <c r="O68" s="49">
        <v>0.6</v>
      </c>
      <c r="P68" s="49">
        <v>8.8699999999999992</v>
      </c>
      <c r="Q68" s="51">
        <v>39.606656948125817</v>
      </c>
      <c r="R68" s="51">
        <v>8.868662779250327</v>
      </c>
      <c r="S68" s="51">
        <v>19.335562034582786</v>
      </c>
      <c r="T68" s="50">
        <v>10.654577012113055</v>
      </c>
      <c r="U68" s="50">
        <v>54.862653458950206</v>
      </c>
      <c r="V68" s="52">
        <v>8.6008092815875585</v>
      </c>
      <c r="W68" s="52">
        <v>8.1569660518145461</v>
      </c>
      <c r="X68" s="54">
        <v>1.5441547212598199E-2</v>
      </c>
      <c r="Y68" s="54">
        <v>8.1272361897904002</v>
      </c>
      <c r="Z68" s="54">
        <v>8.1416390289060896</v>
      </c>
      <c r="AA68" s="54">
        <v>8.1724455077935492</v>
      </c>
      <c r="AB68" s="54">
        <v>8.1874195286080003</v>
      </c>
      <c r="AC68" s="58">
        <v>8.1601165391488131</v>
      </c>
      <c r="AD68" s="58">
        <v>8.1538048666106331</v>
      </c>
      <c r="AE68" s="53">
        <v>276.73076583469134</v>
      </c>
      <c r="AF68" s="55">
        <v>18.899071319281902</v>
      </c>
      <c r="AG68" s="55">
        <v>241.83089551978702</v>
      </c>
      <c r="AH68" s="55">
        <v>257.57637989084998</v>
      </c>
      <c r="AI68" s="55">
        <v>296.52184381073499</v>
      </c>
      <c r="AJ68" s="55">
        <v>314.02253235378902</v>
      </c>
      <c r="AK68" s="53">
        <v>273.96751287389998</v>
      </c>
      <c r="AL68" s="53">
        <v>279.52612677022603</v>
      </c>
      <c r="AM68" s="53">
        <v>276.73076583469134</v>
      </c>
      <c r="AN68" s="53">
        <v>253.11437606196944</v>
      </c>
      <c r="AO68" s="53">
        <v>300.3471556074133</v>
      </c>
      <c r="AP68" s="53">
        <v>269.53090420598596</v>
      </c>
      <c r="AQ68" s="53">
        <v>285.29035432982056</v>
      </c>
      <c r="AR68" s="53">
        <v>214.60796486909277</v>
      </c>
      <c r="AS68" s="53">
        <v>355.97274379054841</v>
      </c>
      <c r="AT68" s="53">
        <v>282.34559206576068</v>
      </c>
      <c r="AU68" s="55">
        <v>297.73076583469134</v>
      </c>
    </row>
    <row r="69" spans="1:47">
      <c r="A69" s="49" t="s">
        <v>4</v>
      </c>
      <c r="B69" s="49" t="s">
        <v>2</v>
      </c>
      <c r="C69" s="50">
        <v>239.48</v>
      </c>
      <c r="D69" s="50">
        <f t="shared" si="1"/>
        <v>0.23948</v>
      </c>
      <c r="E69" s="49">
        <v>35</v>
      </c>
      <c r="F69" s="50">
        <v>25</v>
      </c>
      <c r="G69" s="49">
        <v>0</v>
      </c>
      <c r="H69" s="49" t="s">
        <v>137</v>
      </c>
      <c r="I69" s="51">
        <v>20.7</v>
      </c>
      <c r="J69" s="51">
        <v>0.22005977400000001</v>
      </c>
      <c r="K69" s="49" t="s">
        <v>36</v>
      </c>
      <c r="L69" s="49" t="s">
        <v>47</v>
      </c>
      <c r="M69" s="49" t="s">
        <v>52</v>
      </c>
      <c r="N69" s="49">
        <v>5</v>
      </c>
      <c r="O69" s="49">
        <v>0.6</v>
      </c>
      <c r="P69" s="49">
        <v>8.8699999999999992</v>
      </c>
      <c r="Q69" s="51">
        <v>39.606604198919108</v>
      </c>
      <c r="R69" s="51">
        <v>8.8686416795676433</v>
      </c>
      <c r="S69" s="51">
        <v>19.718930534053928</v>
      </c>
      <c r="T69" s="50">
        <v>10.655438169582771</v>
      </c>
      <c r="U69" s="50">
        <v>54.858908425302822</v>
      </c>
      <c r="V69" s="52">
        <v>8.5938483544289461</v>
      </c>
      <c r="W69" s="52">
        <v>8.1806564729445483</v>
      </c>
      <c r="X69" s="54">
        <v>1.4644450777890399E-2</v>
      </c>
      <c r="Y69" s="54">
        <v>8.1522249015329091</v>
      </c>
      <c r="Z69" s="54">
        <v>8.1660969262231102</v>
      </c>
      <c r="AA69" s="54">
        <v>8.1953447736213896</v>
      </c>
      <c r="AB69" s="54">
        <v>8.2093765777507599</v>
      </c>
      <c r="AC69" s="58">
        <v>8.1837557743590779</v>
      </c>
      <c r="AD69" s="58">
        <v>8.1775474436938627</v>
      </c>
      <c r="AE69" s="53">
        <v>255.97423024408619</v>
      </c>
      <c r="AF69" s="55">
        <v>17.150395730883499</v>
      </c>
      <c r="AG69" s="55">
        <v>224.430596244333</v>
      </c>
      <c r="AH69" s="55">
        <v>238.55549162608702</v>
      </c>
      <c r="AI69" s="55">
        <v>273.90639167240499</v>
      </c>
      <c r="AJ69" s="55">
        <v>289.71654993209501</v>
      </c>
      <c r="AK69" s="53">
        <v>253.413459327098</v>
      </c>
      <c r="AL69" s="53">
        <v>258.56397946780498</v>
      </c>
      <c r="AM69" s="53">
        <v>255.97423024408619</v>
      </c>
      <c r="AN69" s="53">
        <v>233.93393289179087</v>
      </c>
      <c r="AO69" s="53">
        <v>278.01452759638158</v>
      </c>
      <c r="AP69" s="53">
        <v>252.46207662147117</v>
      </c>
      <c r="AQ69" s="53">
        <v>248.61302794024454</v>
      </c>
      <c r="AR69" s="53">
        <v>186.39463687711114</v>
      </c>
      <c r="AS69" s="53">
        <v>310.83141900337785</v>
      </c>
      <c r="AT69" s="53">
        <v>246.22801206340199</v>
      </c>
      <c r="AU69" s="55">
        <v>276.97423024408619</v>
      </c>
    </row>
    <row r="70" spans="1:47">
      <c r="A70" s="49" t="s">
        <v>4</v>
      </c>
      <c r="B70" s="49" t="s">
        <v>2</v>
      </c>
      <c r="C70" s="50">
        <v>242.9</v>
      </c>
      <c r="D70" s="50">
        <f t="shared" si="1"/>
        <v>0.2429</v>
      </c>
      <c r="E70" s="49">
        <v>35</v>
      </c>
      <c r="F70" s="50">
        <v>25.7</v>
      </c>
      <c r="G70" s="49">
        <v>0</v>
      </c>
      <c r="H70" s="49" t="s">
        <v>137</v>
      </c>
      <c r="I70" s="51">
        <v>20.440000000000001</v>
      </c>
      <c r="J70" s="51">
        <v>0.25098974200000002</v>
      </c>
      <c r="K70" s="49" t="s">
        <v>36</v>
      </c>
      <c r="L70" s="49" t="s">
        <v>47</v>
      </c>
      <c r="M70" s="49" t="s">
        <v>52</v>
      </c>
      <c r="N70" s="49">
        <v>5</v>
      </c>
      <c r="O70" s="49">
        <v>0.6</v>
      </c>
      <c r="P70" s="49">
        <v>8.8699999999999992</v>
      </c>
      <c r="Q70" s="51">
        <v>39.606555703680698</v>
      </c>
      <c r="R70" s="51">
        <v>8.8686222814722786</v>
      </c>
      <c r="S70" s="51">
        <v>19.28562953087954</v>
      </c>
      <c r="T70" s="50">
        <v>10.656229878869446</v>
      </c>
      <c r="U70" s="50">
        <v>54.855465410497985</v>
      </c>
      <c r="V70" s="52">
        <v>8.5857475782294372</v>
      </c>
      <c r="W70" s="52">
        <v>8.1378457301865588</v>
      </c>
      <c r="X70" s="54">
        <v>1.5596805479623299E-2</v>
      </c>
      <c r="Y70" s="54">
        <v>8.1079218412659504</v>
      </c>
      <c r="Z70" s="54">
        <v>8.1223666163011607</v>
      </c>
      <c r="AA70" s="54">
        <v>8.1534473726701702</v>
      </c>
      <c r="AB70" s="54">
        <v>8.1686193326225691</v>
      </c>
      <c r="AC70" s="58">
        <v>8.1411057270504728</v>
      </c>
      <c r="AD70" s="58">
        <v>8.1345741875655708</v>
      </c>
      <c r="AE70" s="53">
        <v>292.98847963410327</v>
      </c>
      <c r="AF70" s="55">
        <v>20.048800844817499</v>
      </c>
      <c r="AG70" s="55">
        <v>255.99987398988202</v>
      </c>
      <c r="AH70" s="55">
        <v>272.68752867705598</v>
      </c>
      <c r="AI70" s="55">
        <v>314.02979301100601</v>
      </c>
      <c r="AJ70" s="55">
        <v>332.74875889637502</v>
      </c>
      <c r="AK70" s="53">
        <v>289.97152035067199</v>
      </c>
      <c r="AL70" s="53">
        <v>296.041815679531</v>
      </c>
      <c r="AM70" s="53">
        <v>292.98847963410327</v>
      </c>
      <c r="AN70" s="53">
        <v>268.08418370894975</v>
      </c>
      <c r="AO70" s="53">
        <v>317.89277555925668</v>
      </c>
      <c r="AP70" s="53">
        <v>285.47513432018519</v>
      </c>
      <c r="AQ70" s="53">
        <v>300.39028618207408</v>
      </c>
      <c r="AR70" s="53">
        <v>226.22329706313388</v>
      </c>
      <c r="AS70" s="53">
        <v>374.55727530101416</v>
      </c>
      <c r="AT70" s="53">
        <v>297.85988651791155</v>
      </c>
      <c r="AU70" s="55">
        <v>313.98847963410327</v>
      </c>
    </row>
    <row r="71" spans="1:47">
      <c r="A71" s="49" t="s">
        <v>4</v>
      </c>
      <c r="B71" s="49" t="s">
        <v>2</v>
      </c>
      <c r="C71" s="50">
        <v>247.18</v>
      </c>
      <c r="D71" s="50">
        <f t="shared" si="1"/>
        <v>0.24718000000000001</v>
      </c>
      <c r="E71" s="49">
        <v>35</v>
      </c>
      <c r="F71" s="50">
        <v>25.8</v>
      </c>
      <c r="G71" s="49">
        <v>0</v>
      </c>
      <c r="H71" s="49" t="s">
        <v>137</v>
      </c>
      <c r="I71" s="51">
        <v>20.59</v>
      </c>
      <c r="J71" s="51">
        <v>0.21625272200000001</v>
      </c>
      <c r="K71" s="49" t="s">
        <v>36</v>
      </c>
      <c r="L71" s="49" t="s">
        <v>47</v>
      </c>
      <c r="M71" s="49" t="s">
        <v>52</v>
      </c>
      <c r="N71" s="49">
        <v>5</v>
      </c>
      <c r="O71" s="49">
        <v>0.6</v>
      </c>
      <c r="P71" s="49">
        <v>8.8699999999999992</v>
      </c>
      <c r="Q71" s="51">
        <v>39.606495013733195</v>
      </c>
      <c r="R71" s="51">
        <v>8.8685980054932774</v>
      </c>
      <c r="S71" s="51">
        <v>19.535669990844539</v>
      </c>
      <c r="T71" s="50">
        <v>10.65722067294751</v>
      </c>
      <c r="U71" s="50">
        <v>54.851156608344553</v>
      </c>
      <c r="V71" s="52">
        <v>8.5845988335338301</v>
      </c>
      <c r="W71" s="52">
        <v>8.1568890265086615</v>
      </c>
      <c r="X71" s="54">
        <v>1.46059111297992E-2</v>
      </c>
      <c r="Y71" s="54">
        <v>8.1285283207838894</v>
      </c>
      <c r="Z71" s="54">
        <v>8.1423698996574494</v>
      </c>
      <c r="AA71" s="54">
        <v>8.1715507243618895</v>
      </c>
      <c r="AB71" s="54">
        <v>8.1855369214137799</v>
      </c>
      <c r="AC71" s="58">
        <v>8.1601358839593559</v>
      </c>
      <c r="AD71" s="58">
        <v>8.1536311637883596</v>
      </c>
      <c r="AE71" s="53">
        <v>275.6324277976417</v>
      </c>
      <c r="AF71" s="55">
        <v>18.3318698988801</v>
      </c>
      <c r="AG71" s="55">
        <v>241.88900503135397</v>
      </c>
      <c r="AH71" s="55">
        <v>257.00184442346898</v>
      </c>
      <c r="AI71" s="55">
        <v>294.79901587308399</v>
      </c>
      <c r="AJ71" s="55">
        <v>311.72298497038503</v>
      </c>
      <c r="AK71" s="53">
        <v>272.77169149181202</v>
      </c>
      <c r="AL71" s="53">
        <v>278.52728601624102</v>
      </c>
      <c r="AM71" s="53">
        <v>275.6324277976417</v>
      </c>
      <c r="AN71" s="53">
        <v>252.05715110397381</v>
      </c>
      <c r="AO71" s="53">
        <v>299.20770449130953</v>
      </c>
      <c r="AP71" s="53">
        <v>270.65382003466897</v>
      </c>
      <c r="AQ71" s="53">
        <v>272.47989886530303</v>
      </c>
      <c r="AR71" s="53">
        <v>204.75376835792542</v>
      </c>
      <c r="AS71" s="53">
        <v>340.20602937268058</v>
      </c>
      <c r="AT71" s="53">
        <v>270.19199363647937</v>
      </c>
      <c r="AU71" s="55">
        <v>296.6324277976417</v>
      </c>
    </row>
    <row r="72" spans="1:47">
      <c r="A72" s="49" t="s">
        <v>4</v>
      </c>
      <c r="B72" s="49" t="s">
        <v>2</v>
      </c>
      <c r="C72" s="50">
        <v>250.07</v>
      </c>
      <c r="D72" s="50">
        <f t="shared" si="1"/>
        <v>0.25007000000000001</v>
      </c>
      <c r="E72" s="49">
        <v>35</v>
      </c>
      <c r="F72" s="50">
        <v>26.4</v>
      </c>
      <c r="G72" s="49">
        <v>0</v>
      </c>
      <c r="H72" s="49" t="s">
        <v>137</v>
      </c>
      <c r="I72" s="51">
        <v>21</v>
      </c>
      <c r="J72" s="51">
        <v>0.21711803800000001</v>
      </c>
      <c r="K72" s="49" t="s">
        <v>36</v>
      </c>
      <c r="L72" s="49" t="s">
        <v>47</v>
      </c>
      <c r="M72" s="49" t="s">
        <v>52</v>
      </c>
      <c r="N72" s="49">
        <v>5</v>
      </c>
      <c r="O72" s="49">
        <v>0.6</v>
      </c>
      <c r="P72" s="49">
        <v>8.8699999999999992</v>
      </c>
      <c r="Q72" s="51">
        <v>39.606454033838745</v>
      </c>
      <c r="R72" s="51">
        <v>8.8685816135354969</v>
      </c>
      <c r="S72" s="51">
        <v>20.219030644107505</v>
      </c>
      <c r="T72" s="50">
        <v>10.657889690444145</v>
      </c>
      <c r="U72" s="50">
        <v>54.848247160161506</v>
      </c>
      <c r="V72" s="52">
        <v>8.5776758583437953</v>
      </c>
      <c r="W72" s="52">
        <v>8.2030881945198892</v>
      </c>
      <c r="X72" s="54">
        <v>1.43506072678559E-2</v>
      </c>
      <c r="Y72" s="54">
        <v>8.1751273129928901</v>
      </c>
      <c r="Z72" s="54">
        <v>8.1889633732636007</v>
      </c>
      <c r="AA72" s="54">
        <v>8.2174910140261304</v>
      </c>
      <c r="AB72" s="54">
        <v>8.2312029771671895</v>
      </c>
      <c r="AC72" s="58">
        <v>8.2062053514123026</v>
      </c>
      <c r="AD72" s="58">
        <v>8.1999620208480994</v>
      </c>
      <c r="AE72" s="53">
        <v>236.52719986157075</v>
      </c>
      <c r="AF72" s="55">
        <v>15.844124952908301</v>
      </c>
      <c r="AG72" s="55">
        <v>207.41020937971001</v>
      </c>
      <c r="AH72" s="55">
        <v>220.353253986742</v>
      </c>
      <c r="AI72" s="55">
        <v>253.08908994666001</v>
      </c>
      <c r="AJ72" s="55">
        <v>267.75408629069199</v>
      </c>
      <c r="AK72" s="53">
        <v>234.090912934253</v>
      </c>
      <c r="AL72" s="53">
        <v>238.99088703048398</v>
      </c>
      <c r="AM72" s="53">
        <v>236.52719986157075</v>
      </c>
      <c r="AN72" s="53">
        <v>215.94322849222718</v>
      </c>
      <c r="AO72" s="53">
        <v>257.11117123091418</v>
      </c>
      <c r="AP72" s="53">
        <v>237.47308372772665</v>
      </c>
      <c r="AQ72" s="53">
        <v>211.91233023073028</v>
      </c>
      <c r="AR72" s="53">
        <v>158.16333094671566</v>
      </c>
      <c r="AS72" s="53">
        <v>265.66132951474498</v>
      </c>
      <c r="AT72" s="53">
        <v>210.30498509291644</v>
      </c>
      <c r="AU72" s="55">
        <v>257.52719986157075</v>
      </c>
    </row>
    <row r="73" spans="1:47">
      <c r="A73" s="49" t="s">
        <v>4</v>
      </c>
      <c r="B73" s="49" t="s">
        <v>2</v>
      </c>
      <c r="C73" s="50">
        <v>257.83999999999997</v>
      </c>
      <c r="D73" s="50">
        <f t="shared" si="1"/>
        <v>0.25783999999999996</v>
      </c>
      <c r="E73" s="49">
        <v>35</v>
      </c>
      <c r="F73" s="50">
        <v>25.6</v>
      </c>
      <c r="G73" s="49">
        <v>0</v>
      </c>
      <c r="H73" s="49" t="s">
        <v>137</v>
      </c>
      <c r="I73" s="51">
        <v>20.84</v>
      </c>
      <c r="J73" s="51">
        <v>0.19765560400000001</v>
      </c>
      <c r="K73" s="49" t="s">
        <v>36</v>
      </c>
      <c r="L73" s="49" t="s">
        <v>47</v>
      </c>
      <c r="M73" s="49" t="s">
        <v>52</v>
      </c>
      <c r="N73" s="49">
        <v>5</v>
      </c>
      <c r="O73" s="49">
        <v>0.6</v>
      </c>
      <c r="P73" s="49">
        <v>8.8699999999999992</v>
      </c>
      <c r="Q73" s="51">
        <v>39.606343856060235</v>
      </c>
      <c r="R73" s="51">
        <v>8.8685375424240931</v>
      </c>
      <c r="S73" s="51">
        <v>19.95243742929318</v>
      </c>
      <c r="T73" s="50">
        <v>10.659688398384926</v>
      </c>
      <c r="U73" s="50">
        <v>54.84042487213997</v>
      </c>
      <c r="V73" s="52">
        <v>8.5869304715396826</v>
      </c>
      <c r="W73" s="52">
        <v>8.1919606741448376</v>
      </c>
      <c r="X73" s="54">
        <v>1.4054196805097501E-2</v>
      </c>
      <c r="Y73" s="54">
        <v>8.1645336973205591</v>
      </c>
      <c r="Z73" s="54">
        <v>8.1780721050387406</v>
      </c>
      <c r="AA73" s="54">
        <v>8.2060350047247699</v>
      </c>
      <c r="AB73" s="54">
        <v>8.2195117963767803</v>
      </c>
      <c r="AC73" s="58">
        <v>8.1952374065105094</v>
      </c>
      <c r="AD73" s="58">
        <v>8.1886734918488333</v>
      </c>
      <c r="AE73" s="53">
        <v>246.17340628959198</v>
      </c>
      <c r="AF73" s="55">
        <v>16.228088100047</v>
      </c>
      <c r="AG73" s="55">
        <v>216.41356287808901</v>
      </c>
      <c r="AH73" s="55">
        <v>229.511703782767</v>
      </c>
      <c r="AI73" s="55">
        <v>263.13377500681298</v>
      </c>
      <c r="AJ73" s="55">
        <v>277.99017230947197</v>
      </c>
      <c r="AK73" s="53">
        <v>243.541521245909</v>
      </c>
      <c r="AL73" s="53">
        <v>248.83661321141699</v>
      </c>
      <c r="AM73" s="53">
        <v>246.17340628959198</v>
      </c>
      <c r="AN73" s="53">
        <v>224.86952473049615</v>
      </c>
      <c r="AO73" s="53">
        <v>267.47728784868781</v>
      </c>
      <c r="AP73" s="53">
        <v>244.78714909807616</v>
      </c>
      <c r="AQ73" s="53">
        <v>230.18259408998875</v>
      </c>
      <c r="AR73" s="53">
        <v>172.21738006922209</v>
      </c>
      <c r="AS73" s="53">
        <v>288.14780811075548</v>
      </c>
      <c r="AT73" s="53">
        <v>228.10076058997717</v>
      </c>
      <c r="AU73" s="55">
        <v>267.17340628959198</v>
      </c>
    </row>
    <row r="74" spans="1:47">
      <c r="A74" s="49" t="s">
        <v>0</v>
      </c>
      <c r="B74" s="49" t="s">
        <v>140</v>
      </c>
      <c r="C74" s="50">
        <v>329.1</v>
      </c>
      <c r="D74" s="50">
        <f t="shared" si="1"/>
        <v>0.3291</v>
      </c>
      <c r="E74" s="49">
        <v>35</v>
      </c>
      <c r="F74" s="50">
        <v>25.474308091494201</v>
      </c>
      <c r="G74" s="49">
        <v>0</v>
      </c>
      <c r="H74" s="49" t="s">
        <v>130</v>
      </c>
      <c r="I74" s="51">
        <v>20.549999999999997</v>
      </c>
      <c r="J74" s="51">
        <v>0.23</v>
      </c>
      <c r="K74" s="49" t="s">
        <v>132</v>
      </c>
      <c r="L74" s="49" t="s">
        <v>48</v>
      </c>
      <c r="M74" s="49" t="s">
        <v>82</v>
      </c>
      <c r="N74" s="49">
        <v>8</v>
      </c>
      <c r="O74" s="49">
        <v>0.73</v>
      </c>
      <c r="P74" s="49">
        <v>6.42</v>
      </c>
      <c r="Q74" s="51">
        <v>39.605333396794222</v>
      </c>
      <c r="R74" s="51">
        <v>6.4187400171344402</v>
      </c>
      <c r="S74" s="51">
        <v>19.357890387487068</v>
      </c>
      <c r="T74" s="50">
        <v>10.676184656796771</v>
      </c>
      <c r="U74" s="50">
        <v>54.768685329744287</v>
      </c>
      <c r="V74" s="52">
        <v>8.5885099029509409</v>
      </c>
      <c r="W74" s="52">
        <v>8.1465846255408092</v>
      </c>
      <c r="X74" s="54">
        <v>1.50268987001912E-2</v>
      </c>
      <c r="Y74" s="54">
        <v>8.1175921660625292</v>
      </c>
      <c r="Z74" s="54">
        <v>8.1316078937403304</v>
      </c>
      <c r="AA74" s="54">
        <v>8.1617595600124595</v>
      </c>
      <c r="AB74" s="54">
        <v>8.1762080321558201</v>
      </c>
      <c r="AC74" s="58">
        <v>8.1501817413218181</v>
      </c>
      <c r="AD74" s="58">
        <v>8.1429736502735643</v>
      </c>
      <c r="AE74" s="53">
        <v>306.14715692667062</v>
      </c>
      <c r="AF74" s="55">
        <v>19.173842662730301</v>
      </c>
      <c r="AG74" s="55">
        <v>270.76120668504899</v>
      </c>
      <c r="AH74" s="55">
        <v>286.71487420576398</v>
      </c>
      <c r="AI74" s="55">
        <v>326.19063143393402</v>
      </c>
      <c r="AJ74" s="55">
        <v>343.83493871937702</v>
      </c>
      <c r="AK74" s="53">
        <v>302.89658143457399</v>
      </c>
      <c r="AL74" s="53">
        <v>309.44088120018199</v>
      </c>
      <c r="AM74" s="53">
        <v>306.14715692667062</v>
      </c>
      <c r="AN74" s="53">
        <v>281.85167527990666</v>
      </c>
      <c r="AO74" s="53">
        <v>330.44263857343446</v>
      </c>
      <c r="AP74" s="53">
        <v>299.37735962810319</v>
      </c>
      <c r="AQ74" s="53">
        <v>310.26947396308714</v>
      </c>
      <c r="AR74" s="53">
        <v>238.66882612545169</v>
      </c>
      <c r="AS74" s="53">
        <v>381.8701218007227</v>
      </c>
      <c r="AT74" s="53">
        <v>307.24826351129428</v>
      </c>
      <c r="AU74" s="55">
        <v>306.14715692667062</v>
      </c>
    </row>
    <row r="75" spans="1:47">
      <c r="A75" s="49" t="s">
        <v>0</v>
      </c>
      <c r="B75" s="49" t="s">
        <v>140</v>
      </c>
      <c r="C75" s="50">
        <v>358.5</v>
      </c>
      <c r="D75" s="50">
        <f t="shared" si="1"/>
        <v>0.35849999999999999</v>
      </c>
      <c r="E75" s="49">
        <v>35</v>
      </c>
      <c r="F75" s="50">
        <v>23.87511170778096</v>
      </c>
      <c r="G75" s="49">
        <v>0</v>
      </c>
      <c r="H75" s="49" t="s">
        <v>130</v>
      </c>
      <c r="I75" s="51">
        <v>21.54</v>
      </c>
      <c r="J75" s="51">
        <v>0.23</v>
      </c>
      <c r="K75" s="49" t="s">
        <v>132</v>
      </c>
      <c r="L75" s="49" t="s">
        <v>48</v>
      </c>
      <c r="M75" s="49" t="s">
        <v>82</v>
      </c>
      <c r="N75" s="49">
        <v>8</v>
      </c>
      <c r="O75" s="49">
        <v>0.73</v>
      </c>
      <c r="P75" s="49">
        <v>6.42</v>
      </c>
      <c r="Q75" s="51">
        <v>39.604916507902544</v>
      </c>
      <c r="R75" s="51">
        <v>6.4186274571336872</v>
      </c>
      <c r="S75" s="51">
        <v>20.714208962830565</v>
      </c>
      <c r="T75" s="50">
        <v>10.682990578734858</v>
      </c>
      <c r="U75" s="50">
        <v>54.739087483176313</v>
      </c>
      <c r="V75" s="52">
        <v>8.6071342290188557</v>
      </c>
      <c r="W75" s="52">
        <v>8.2695363699605107</v>
      </c>
      <c r="X75" s="54">
        <v>1.4552204180780501E-2</v>
      </c>
      <c r="Y75" s="54">
        <v>8.2412002032352998</v>
      </c>
      <c r="Z75" s="54">
        <v>8.2551817801181198</v>
      </c>
      <c r="AA75" s="54">
        <v>8.2841402676636893</v>
      </c>
      <c r="AB75" s="54">
        <v>8.2981091970675909</v>
      </c>
      <c r="AC75" s="58">
        <v>8.2730815417507504</v>
      </c>
      <c r="AD75" s="58">
        <v>8.2659806322679064</v>
      </c>
      <c r="AE75" s="53">
        <v>212.39343910276236</v>
      </c>
      <c r="AF75" s="55">
        <v>13.1787037394582</v>
      </c>
      <c r="AG75" s="55">
        <v>188.19487819530201</v>
      </c>
      <c r="AH75" s="55">
        <v>198.97647514457799</v>
      </c>
      <c r="AI75" s="55">
        <v>226.20558793757201</v>
      </c>
      <c r="AJ75" s="55">
        <v>238.28628842028101</v>
      </c>
      <c r="AK75" s="53">
        <v>210.08660995077099</v>
      </c>
      <c r="AL75" s="53">
        <v>214.72930518575299</v>
      </c>
      <c r="AM75" s="53">
        <v>212.39343910276236</v>
      </c>
      <c r="AN75" s="53">
        <v>195.36176327764721</v>
      </c>
      <c r="AO75" s="53">
        <v>229.42511492787739</v>
      </c>
      <c r="AP75" s="53">
        <v>215.47190929546454</v>
      </c>
      <c r="AQ75" s="53">
        <v>184.84995786340698</v>
      </c>
      <c r="AR75" s="53">
        <v>142.19227527954382</v>
      </c>
      <c r="AS75" s="53">
        <v>227.50764044727009</v>
      </c>
      <c r="AT75" s="53">
        <v>182.54451741264987</v>
      </c>
      <c r="AU75" s="55">
        <v>212.39343910276236</v>
      </c>
    </row>
    <row r="76" spans="1:47">
      <c r="A76" s="49" t="s">
        <v>0</v>
      </c>
      <c r="B76" s="49" t="s">
        <v>140</v>
      </c>
      <c r="C76" s="50">
        <v>366.9</v>
      </c>
      <c r="D76" s="50">
        <f t="shared" si="1"/>
        <v>0.3669</v>
      </c>
      <c r="E76" s="49">
        <v>35</v>
      </c>
      <c r="F76" s="50">
        <v>24.638323998437667</v>
      </c>
      <c r="G76" s="49">
        <v>0</v>
      </c>
      <c r="H76" s="49" t="s">
        <v>130</v>
      </c>
      <c r="I76" s="51">
        <v>21.419999999999998</v>
      </c>
      <c r="J76" s="51">
        <v>0.23</v>
      </c>
      <c r="K76" s="49" t="s">
        <v>132</v>
      </c>
      <c r="L76" s="49" t="s">
        <v>48</v>
      </c>
      <c r="M76" s="49" t="s">
        <v>82</v>
      </c>
      <c r="N76" s="49">
        <v>8</v>
      </c>
      <c r="O76" s="49">
        <v>0.73</v>
      </c>
      <c r="P76" s="49">
        <v>6.42</v>
      </c>
      <c r="Q76" s="51">
        <v>39.604797396790644</v>
      </c>
      <c r="R76" s="51">
        <v>6.4185952971334741</v>
      </c>
      <c r="S76" s="51">
        <v>20.54986945598154</v>
      </c>
      <c r="T76" s="50">
        <v>10.684935127860028</v>
      </c>
      <c r="U76" s="50">
        <v>54.730630955585468</v>
      </c>
      <c r="V76" s="52">
        <v>8.5982693372664354</v>
      </c>
      <c r="W76" s="52">
        <v>8.2485762644797642</v>
      </c>
      <c r="X76" s="54">
        <v>1.4574904810269001E-2</v>
      </c>
      <c r="Y76" s="54">
        <v>8.2202462239472602</v>
      </c>
      <c r="Z76" s="54">
        <v>8.2341580170142699</v>
      </c>
      <c r="AA76" s="54">
        <v>8.2631917372001595</v>
      </c>
      <c r="AB76" s="54">
        <v>8.2771324512190994</v>
      </c>
      <c r="AC76" s="58">
        <v>8.2522421465731508</v>
      </c>
      <c r="AD76" s="58">
        <v>8.2448987093227135</v>
      </c>
      <c r="AE76" s="53">
        <v>225.74772772883594</v>
      </c>
      <c r="AF76" s="55">
        <v>14.013047528736299</v>
      </c>
      <c r="AG76" s="55">
        <v>199.996863446883</v>
      </c>
      <c r="AH76" s="55">
        <v>211.48188832110401</v>
      </c>
      <c r="AI76" s="55">
        <v>240.429477988825</v>
      </c>
      <c r="AJ76" s="55">
        <v>253.28194010625401</v>
      </c>
      <c r="AK76" s="53">
        <v>223.22126006932299</v>
      </c>
      <c r="AL76" s="53">
        <v>228.30726264616899</v>
      </c>
      <c r="AM76" s="53">
        <v>225.74772772883594</v>
      </c>
      <c r="AN76" s="53">
        <v>207.66485730716497</v>
      </c>
      <c r="AO76" s="53">
        <v>243.83059815050694</v>
      </c>
      <c r="AP76" s="53">
        <v>228.19660205232449</v>
      </c>
      <c r="AQ76" s="53">
        <v>198.84199140720312</v>
      </c>
      <c r="AR76" s="53">
        <v>152.95537800554087</v>
      </c>
      <c r="AS76" s="53">
        <v>244.72860480886541</v>
      </c>
      <c r="AT76" s="53">
        <v>196.53386401137226</v>
      </c>
      <c r="AU76" s="55">
        <v>225.74772772883594</v>
      </c>
    </row>
    <row r="77" spans="1:47">
      <c r="A77" s="49" t="s">
        <v>0</v>
      </c>
      <c r="B77" s="49" t="s">
        <v>140</v>
      </c>
      <c r="C77" s="50">
        <v>386.4</v>
      </c>
      <c r="D77" s="50">
        <f t="shared" si="1"/>
        <v>0.38639999999999997</v>
      </c>
      <c r="E77" s="49">
        <v>35</v>
      </c>
      <c r="F77" s="50">
        <v>25.312816499068258</v>
      </c>
      <c r="G77" s="49">
        <v>0</v>
      </c>
      <c r="H77" s="49" t="s">
        <v>130</v>
      </c>
      <c r="I77" s="51">
        <v>21.099999999999998</v>
      </c>
      <c r="J77" s="51">
        <v>0.23</v>
      </c>
      <c r="K77" s="49" t="s">
        <v>132</v>
      </c>
      <c r="L77" s="49" t="s">
        <v>48</v>
      </c>
      <c r="M77" s="49" t="s">
        <v>82</v>
      </c>
      <c r="N77" s="49">
        <v>8</v>
      </c>
      <c r="O77" s="49">
        <v>0.73</v>
      </c>
      <c r="P77" s="49">
        <v>6.42</v>
      </c>
      <c r="Q77" s="51">
        <v>39.604520888852285</v>
      </c>
      <c r="R77" s="51">
        <v>6.4185206399901169</v>
      </c>
      <c r="S77" s="51">
        <v>20.11161556165737</v>
      </c>
      <c r="T77" s="50">
        <v>10.689449259757739</v>
      </c>
      <c r="U77" s="50">
        <v>54.710999730821001</v>
      </c>
      <c r="V77" s="52">
        <v>8.5904802051005476</v>
      </c>
      <c r="W77" s="52">
        <v>8.2078696814323262</v>
      </c>
      <c r="X77" s="54">
        <v>1.47036721008568E-2</v>
      </c>
      <c r="Y77" s="54">
        <v>8.1793110280948191</v>
      </c>
      <c r="Z77" s="54">
        <v>8.19326392678194</v>
      </c>
      <c r="AA77" s="54">
        <v>8.22261018177133</v>
      </c>
      <c r="AB77" s="54">
        <v>8.23677018908643</v>
      </c>
      <c r="AC77" s="58">
        <v>8.2118469973849919</v>
      </c>
      <c r="AD77" s="58">
        <v>8.2038774445773512</v>
      </c>
      <c r="AE77" s="53">
        <v>254.88594399847059</v>
      </c>
      <c r="AF77" s="55">
        <v>15.8599975681497</v>
      </c>
      <c r="AG77" s="55">
        <v>225.714155326157</v>
      </c>
      <c r="AH77" s="55">
        <v>238.75531021390501</v>
      </c>
      <c r="AI77" s="55">
        <v>271.47696799480002</v>
      </c>
      <c r="AJ77" s="55">
        <v>286.046707124639</v>
      </c>
      <c r="AK77" s="53">
        <v>251.827860336312</v>
      </c>
      <c r="AL77" s="53">
        <v>257.98803032913901</v>
      </c>
      <c r="AM77" s="53">
        <v>254.88594399847059</v>
      </c>
      <c r="AN77" s="53">
        <v>234.5367516955298</v>
      </c>
      <c r="AO77" s="53">
        <v>275.23513630141133</v>
      </c>
      <c r="AP77" s="53">
        <v>254.66172949427386</v>
      </c>
      <c r="AQ77" s="53">
        <v>234.84129766339544</v>
      </c>
      <c r="AR77" s="53">
        <v>180.64715204876566</v>
      </c>
      <c r="AS77" s="53">
        <v>289.03544327802513</v>
      </c>
      <c r="AT77" s="53">
        <v>232.258988715757</v>
      </c>
      <c r="AU77" s="55">
        <v>254.88594399847059</v>
      </c>
    </row>
    <row r="78" spans="1:47">
      <c r="A78" s="49" t="s">
        <v>0</v>
      </c>
      <c r="B78" s="49" t="s">
        <v>140</v>
      </c>
      <c r="C78" s="50">
        <v>409.1</v>
      </c>
      <c r="D78" s="50">
        <f t="shared" si="1"/>
        <v>0.40910000000000002</v>
      </c>
      <c r="E78" s="49">
        <v>35</v>
      </c>
      <c r="F78" s="50">
        <v>26.829949214653286</v>
      </c>
      <c r="G78" s="49">
        <v>0</v>
      </c>
      <c r="H78" s="49" t="s">
        <v>130</v>
      </c>
      <c r="I78" s="51">
        <v>20.669999999999998</v>
      </c>
      <c r="J78" s="51">
        <v>0.23</v>
      </c>
      <c r="K78" s="49" t="s">
        <v>132</v>
      </c>
      <c r="L78" s="49" t="s">
        <v>48</v>
      </c>
      <c r="M78" s="49" t="s">
        <v>82</v>
      </c>
      <c r="N78" s="49">
        <v>8</v>
      </c>
      <c r="O78" s="49">
        <v>0.73</v>
      </c>
      <c r="P78" s="49">
        <v>6.42</v>
      </c>
      <c r="Q78" s="51">
        <v>39.604199005252248</v>
      </c>
      <c r="R78" s="51">
        <v>6.4184337314181068</v>
      </c>
      <c r="S78" s="51">
        <v>19.52269351860533</v>
      </c>
      <c r="T78" s="50">
        <v>10.694704172274564</v>
      </c>
      <c r="U78" s="50">
        <v>54.688146971736209</v>
      </c>
      <c r="V78" s="52">
        <v>8.5730000777029058</v>
      </c>
      <c r="W78" s="52">
        <v>8.1444332884734632</v>
      </c>
      <c r="X78" s="54">
        <v>1.4904691124071501E-2</v>
      </c>
      <c r="Y78" s="54">
        <v>8.1156410234480898</v>
      </c>
      <c r="Z78" s="54">
        <v>8.1295701859343392</v>
      </c>
      <c r="AA78" s="54">
        <v>8.1594592928591094</v>
      </c>
      <c r="AB78" s="54">
        <v>8.17379481241489</v>
      </c>
      <c r="AC78" s="58">
        <v>8.1488402165033449</v>
      </c>
      <c r="AD78" s="58">
        <v>8.140006089085615</v>
      </c>
      <c r="AE78" s="53">
        <v>306.92480366959677</v>
      </c>
      <c r="AF78" s="55">
        <v>19.181650165002701</v>
      </c>
      <c r="AG78" s="55">
        <v>271.55032588932301</v>
      </c>
      <c r="AH78" s="55">
        <v>287.47890505553499</v>
      </c>
      <c r="AI78" s="55">
        <v>327.002780227443</v>
      </c>
      <c r="AJ78" s="55">
        <v>344.624616304413</v>
      </c>
      <c r="AK78" s="53">
        <v>302.90718677937502</v>
      </c>
      <c r="AL78" s="53">
        <v>311.00767089170898</v>
      </c>
      <c r="AM78" s="53">
        <v>306.92480366959677</v>
      </c>
      <c r="AN78" s="53">
        <v>282.52589867332995</v>
      </c>
      <c r="AO78" s="53">
        <v>331.32370866586353</v>
      </c>
      <c r="AP78" s="53">
        <v>302.12893399141393</v>
      </c>
      <c r="AQ78" s="53">
        <v>300.12701783434937</v>
      </c>
      <c r="AR78" s="53">
        <v>230.86693679565334</v>
      </c>
      <c r="AS78" s="53">
        <v>369.38709887304537</v>
      </c>
      <c r="AT78" s="53">
        <v>297.41902763083601</v>
      </c>
      <c r="AU78" s="55">
        <v>306.92480366959677</v>
      </c>
    </row>
    <row r="79" spans="1:47">
      <c r="A79" s="49" t="s">
        <v>0</v>
      </c>
      <c r="B79" s="49" t="s">
        <v>140</v>
      </c>
      <c r="C79" s="50">
        <v>418.8</v>
      </c>
      <c r="D79" s="50">
        <f t="shared" si="1"/>
        <v>0.41880000000000001</v>
      </c>
      <c r="E79" s="49">
        <v>35</v>
      </c>
      <c r="F79" s="50">
        <v>26.071516321149904</v>
      </c>
      <c r="G79" s="49">
        <v>0</v>
      </c>
      <c r="H79" s="49" t="s">
        <v>130</v>
      </c>
      <c r="I79" s="51">
        <v>20.88</v>
      </c>
      <c r="J79" s="51">
        <v>0.23</v>
      </c>
      <c r="K79" s="49" t="s">
        <v>132</v>
      </c>
      <c r="L79" s="49" t="s">
        <v>48</v>
      </c>
      <c r="M79" s="49" t="s">
        <v>82</v>
      </c>
      <c r="N79" s="49">
        <v>8</v>
      </c>
      <c r="O79" s="49">
        <v>0.73</v>
      </c>
      <c r="P79" s="49">
        <v>6.42</v>
      </c>
      <c r="Q79" s="51">
        <v>39.604061460277784</v>
      </c>
      <c r="R79" s="51">
        <v>6.4183965942750021</v>
      </c>
      <c r="S79" s="51">
        <v>19.810415624280818</v>
      </c>
      <c r="T79" s="50">
        <v>10.696949663526244</v>
      </c>
      <c r="U79" s="50">
        <v>54.678381695827724</v>
      </c>
      <c r="V79" s="52">
        <v>8.5817626552382436</v>
      </c>
      <c r="W79" s="52">
        <v>8.1759368045696714</v>
      </c>
      <c r="X79" s="54">
        <v>1.4798962896410601E-2</v>
      </c>
      <c r="Y79" s="54">
        <v>8.14727635957024</v>
      </c>
      <c r="Z79" s="54">
        <v>8.1611717946437707</v>
      </c>
      <c r="AA79" s="54">
        <v>8.1907967180510202</v>
      </c>
      <c r="AB79" s="54">
        <v>8.2050899329257305</v>
      </c>
      <c r="AC79" s="58">
        <v>8.1803448686899856</v>
      </c>
      <c r="AD79" s="58">
        <v>8.1715094109843456</v>
      </c>
      <c r="AE79" s="53">
        <v>279.93593369418329</v>
      </c>
      <c r="AF79" s="55">
        <v>17.453786013428001</v>
      </c>
      <c r="AG79" s="55">
        <v>247.77648713154699</v>
      </c>
      <c r="AH79" s="55">
        <v>262.20195298324398</v>
      </c>
      <c r="AI79" s="55">
        <v>298.16917161716498</v>
      </c>
      <c r="AJ79" s="55">
        <v>314.224002463727</v>
      </c>
      <c r="AK79" s="53">
        <v>276.24367354448498</v>
      </c>
      <c r="AL79" s="53">
        <v>283.68766330823502</v>
      </c>
      <c r="AM79" s="53">
        <v>279.93593369418329</v>
      </c>
      <c r="AN79" s="53">
        <v>257.63575233753323</v>
      </c>
      <c r="AO79" s="53">
        <v>302.23611505083335</v>
      </c>
      <c r="AP79" s="53">
        <v>277.57472270593826</v>
      </c>
      <c r="AQ79" s="53">
        <v>265.62176971962356</v>
      </c>
      <c r="AR79" s="53">
        <v>204.32443824586426</v>
      </c>
      <c r="AS79" s="53">
        <v>326.91910119338286</v>
      </c>
      <c r="AT79" s="53">
        <v>262.85282790597245</v>
      </c>
      <c r="AU79" s="55">
        <v>279.93593369418329</v>
      </c>
    </row>
    <row r="80" spans="1:47">
      <c r="A80" s="49" t="s">
        <v>0</v>
      </c>
      <c r="B80" s="49" t="s">
        <v>140</v>
      </c>
      <c r="C80" s="50">
        <v>541.6</v>
      </c>
      <c r="D80" s="50">
        <f t="shared" si="1"/>
        <v>0.54159999999999997</v>
      </c>
      <c r="E80" s="49">
        <v>35</v>
      </c>
      <c r="F80" s="50">
        <v>25.013762005093795</v>
      </c>
      <c r="G80" s="49">
        <v>0</v>
      </c>
      <c r="H80" s="49" t="s">
        <v>130</v>
      </c>
      <c r="I80" s="51">
        <v>21.2</v>
      </c>
      <c r="J80" s="51">
        <v>0.23</v>
      </c>
      <c r="K80" s="49" t="s">
        <v>132</v>
      </c>
      <c r="L80" s="49" t="s">
        <v>48</v>
      </c>
      <c r="M80" s="49" t="s">
        <v>82</v>
      </c>
      <c r="N80" s="49">
        <v>8</v>
      </c>
      <c r="O80" s="49">
        <v>0.73</v>
      </c>
      <c r="P80" s="49">
        <v>6.42</v>
      </c>
      <c r="Q80" s="51">
        <v>39.602320169260864</v>
      </c>
      <c r="R80" s="51">
        <v>6.4179264457004335</v>
      </c>
      <c r="S80" s="51">
        <v>20.249415827807624</v>
      </c>
      <c r="T80" s="50">
        <v>10.725377119784657</v>
      </c>
      <c r="U80" s="50">
        <v>54.55475531628533</v>
      </c>
      <c r="V80" s="52">
        <v>8.5942180693585648</v>
      </c>
      <c r="W80" s="52">
        <v>8.2222360396512268</v>
      </c>
      <c r="X80" s="54">
        <v>1.46618928026035E-2</v>
      </c>
      <c r="Y80" s="54">
        <v>8.1937822878965196</v>
      </c>
      <c r="Z80" s="54">
        <v>8.2076664427929806</v>
      </c>
      <c r="AA80" s="54">
        <v>8.2369522894264495</v>
      </c>
      <c r="AB80" s="54">
        <v>8.2510216280883899</v>
      </c>
      <c r="AC80" s="58">
        <v>8.2277520179378314</v>
      </c>
      <c r="AD80" s="58">
        <v>8.2166920464004836</v>
      </c>
      <c r="AE80" s="53">
        <v>244.28452766509022</v>
      </c>
      <c r="AF80" s="55">
        <v>15.188198656949799</v>
      </c>
      <c r="AG80" s="55">
        <v>216.36630975743699</v>
      </c>
      <c r="AH80" s="55">
        <v>228.833937180292</v>
      </c>
      <c r="AI80" s="55">
        <v>260.17672996051601</v>
      </c>
      <c r="AJ80" s="55">
        <v>274.136114606143</v>
      </c>
      <c r="AK80" s="53">
        <v>240.21312385292899</v>
      </c>
      <c r="AL80" s="53">
        <v>248.437134482841</v>
      </c>
      <c r="AM80" s="53">
        <v>244.28452766509022</v>
      </c>
      <c r="AN80" s="53">
        <v>224.76090606036229</v>
      </c>
      <c r="AO80" s="53">
        <v>263.80814926981805</v>
      </c>
      <c r="AP80" s="53">
        <v>244.97813105945926</v>
      </c>
      <c r="AQ80" s="53">
        <v>221.08414897715656</v>
      </c>
      <c r="AR80" s="53">
        <v>170.06472998242813</v>
      </c>
      <c r="AS80" s="53">
        <v>272.10356797188501</v>
      </c>
      <c r="AT80" s="53">
        <v>217.94088154125967</v>
      </c>
      <c r="AU80" s="55">
        <v>244.28452766509022</v>
      </c>
    </row>
    <row r="81" spans="1:47">
      <c r="A81" s="49" t="s">
        <v>27</v>
      </c>
      <c r="B81" s="49" t="s">
        <v>18</v>
      </c>
      <c r="C81" s="50">
        <v>556.09310000000005</v>
      </c>
      <c r="D81" s="50">
        <f t="shared" si="1"/>
        <v>0.55609310000000001</v>
      </c>
      <c r="E81" s="49">
        <v>35</v>
      </c>
      <c r="F81" s="50">
        <v>24.025605461941815</v>
      </c>
      <c r="G81" s="49">
        <v>0</v>
      </c>
      <c r="H81" s="49" t="s">
        <v>130</v>
      </c>
      <c r="I81" s="51">
        <v>19.428253391567729</v>
      </c>
      <c r="J81" s="51">
        <v>0.60714754780171443</v>
      </c>
      <c r="K81" s="49" t="s">
        <v>133</v>
      </c>
      <c r="L81" s="49" t="s">
        <v>60</v>
      </c>
      <c r="M81" s="49" t="s">
        <v>72</v>
      </c>
      <c r="N81" s="49">
        <v>6</v>
      </c>
      <c r="O81" s="49">
        <v>0.83299999999999996</v>
      </c>
      <c r="P81" s="49">
        <v>2.69</v>
      </c>
      <c r="Q81" s="51">
        <v>39.602114658635159</v>
      </c>
      <c r="R81" s="51">
        <v>2.6886831479920716</v>
      </c>
      <c r="S81" s="51">
        <v>20.095522501291306</v>
      </c>
      <c r="T81" s="50">
        <v>10.728732184656797</v>
      </c>
      <c r="U81" s="50">
        <v>54.540164685329742</v>
      </c>
      <c r="V81" s="52">
        <v>8.6057269146162447</v>
      </c>
      <c r="W81" s="52">
        <v>8.2220677830465139</v>
      </c>
      <c r="X81" s="54">
        <v>2.5942785551739601E-2</v>
      </c>
      <c r="Y81" s="54">
        <v>8.1714629443247002</v>
      </c>
      <c r="Z81" s="54">
        <v>8.1959617242654605</v>
      </c>
      <c r="AA81" s="54">
        <v>8.2477513207965494</v>
      </c>
      <c r="AB81" s="54">
        <v>8.2721863802160804</v>
      </c>
      <c r="AC81" s="58">
        <v>8.2270768000350945</v>
      </c>
      <c r="AD81" s="58">
        <v>8.2170350862971677</v>
      </c>
      <c r="AE81" s="53">
        <v>245.34288889671049</v>
      </c>
      <c r="AF81" s="55">
        <v>22.177323931694598</v>
      </c>
      <c r="AG81" s="55">
        <v>205.84090587264799</v>
      </c>
      <c r="AH81" s="55">
        <v>223.98068440846899</v>
      </c>
      <c r="AI81" s="55">
        <v>267.89699872733701</v>
      </c>
      <c r="AJ81" s="55">
        <v>292.27488015106002</v>
      </c>
      <c r="AK81" s="53">
        <v>241.650151890529</v>
      </c>
      <c r="AL81" s="53">
        <v>249.102588102574</v>
      </c>
      <c r="AM81" s="53">
        <v>245.34288889671049</v>
      </c>
      <c r="AN81" s="53">
        <v>225.76434325438021</v>
      </c>
      <c r="AO81" s="53">
        <v>264.9214345390406</v>
      </c>
      <c r="AP81" s="53">
        <v>244.60889171911114</v>
      </c>
      <c r="AQ81" s="53">
        <v>227.98078635636546</v>
      </c>
      <c r="AR81" s="53">
        <v>175.36983565874269</v>
      </c>
      <c r="AS81" s="53">
        <v>280.5917370539882</v>
      </c>
      <c r="AT81" s="53">
        <v>224.37375257228621</v>
      </c>
      <c r="AU81" s="55">
        <v>245.34288889671049</v>
      </c>
    </row>
    <row r="82" spans="1:47">
      <c r="A82" s="49" t="s">
        <v>0</v>
      </c>
      <c r="B82" s="49" t="s">
        <v>140</v>
      </c>
      <c r="C82" s="50">
        <v>616.29999999999995</v>
      </c>
      <c r="D82" s="50">
        <f t="shared" si="1"/>
        <v>0.61629999999999996</v>
      </c>
      <c r="E82" s="49">
        <v>35</v>
      </c>
      <c r="F82" s="50">
        <v>26.576140761901037</v>
      </c>
      <c r="G82" s="49">
        <v>0</v>
      </c>
      <c r="H82" s="49" t="s">
        <v>130</v>
      </c>
      <c r="I82" s="51">
        <v>21.22</v>
      </c>
      <c r="J82" s="51">
        <v>0.23</v>
      </c>
      <c r="K82" s="49" t="s">
        <v>132</v>
      </c>
      <c r="L82" s="49" t="s">
        <v>48</v>
      </c>
      <c r="M82" s="49" t="s">
        <v>82</v>
      </c>
      <c r="N82" s="49">
        <v>8</v>
      </c>
      <c r="O82" s="49">
        <v>0.73</v>
      </c>
      <c r="P82" s="49">
        <v>6.42</v>
      </c>
      <c r="Q82" s="51">
        <v>39.601260931158549</v>
      </c>
      <c r="R82" s="51">
        <v>6.417640451412808</v>
      </c>
      <c r="S82" s="51">
        <v>20.277204861078346</v>
      </c>
      <c r="T82" s="50">
        <v>10.742669717362045</v>
      </c>
      <c r="U82" s="50">
        <v>54.479552624495291</v>
      </c>
      <c r="V82" s="52">
        <v>8.5762874977352777</v>
      </c>
      <c r="W82" s="52">
        <v>8.2064815585894184</v>
      </c>
      <c r="X82" s="54">
        <v>1.46009008239819E-2</v>
      </c>
      <c r="Y82" s="54">
        <v>8.1781327226500409</v>
      </c>
      <c r="Z82" s="54">
        <v>8.1919618219051795</v>
      </c>
      <c r="AA82" s="54">
        <v>8.2211135278593801</v>
      </c>
      <c r="AB82" s="54">
        <v>8.2351452662284306</v>
      </c>
      <c r="AC82" s="58">
        <v>8.2127437104126155</v>
      </c>
      <c r="AD82" s="58">
        <v>8.2001834675465943</v>
      </c>
      <c r="AE82" s="53">
        <v>255.31554806671411</v>
      </c>
      <c r="AF82" s="55">
        <v>15.8596425720679</v>
      </c>
      <c r="AG82" s="55">
        <v>226.18654578556601</v>
      </c>
      <c r="AH82" s="55">
        <v>239.167021871472</v>
      </c>
      <c r="AI82" s="55">
        <v>271.89958222163199</v>
      </c>
      <c r="AJ82" s="55">
        <v>286.49601677582802</v>
      </c>
      <c r="AK82" s="53">
        <v>250.47913377156701</v>
      </c>
      <c r="AL82" s="53">
        <v>260.26165106175</v>
      </c>
      <c r="AM82" s="53">
        <v>255.31554806671411</v>
      </c>
      <c r="AN82" s="53">
        <v>234.89896411287</v>
      </c>
      <c r="AO82" s="53">
        <v>275.7321320205582</v>
      </c>
      <c r="AP82" s="53">
        <v>256.52354251962777</v>
      </c>
      <c r="AQ82" s="53">
        <v>226.1383124363702</v>
      </c>
      <c r="AR82" s="53">
        <v>173.95254802797697</v>
      </c>
      <c r="AS82" s="53">
        <v>278.32407684476323</v>
      </c>
      <c r="AT82" s="53">
        <v>225.33374699881071</v>
      </c>
      <c r="AU82" s="55">
        <v>255.31554806671411</v>
      </c>
    </row>
    <row r="83" spans="1:47">
      <c r="A83" s="49" t="s">
        <v>0</v>
      </c>
      <c r="B83" s="49" t="s">
        <v>140</v>
      </c>
      <c r="C83" s="50">
        <v>651</v>
      </c>
      <c r="D83" s="50">
        <f t="shared" si="1"/>
        <v>0.65100000000000002</v>
      </c>
      <c r="E83" s="49">
        <v>35</v>
      </c>
      <c r="F83" s="50">
        <v>24.764374491583233</v>
      </c>
      <c r="G83" s="49">
        <v>0</v>
      </c>
      <c r="H83" s="49" t="s">
        <v>130</v>
      </c>
      <c r="I83" s="51">
        <v>22.29</v>
      </c>
      <c r="J83" s="51">
        <v>0.23</v>
      </c>
      <c r="K83" s="49" t="s">
        <v>132</v>
      </c>
      <c r="L83" s="49" t="s">
        <v>48</v>
      </c>
      <c r="M83" s="49" t="s">
        <v>82</v>
      </c>
      <c r="N83" s="49">
        <v>8</v>
      </c>
      <c r="O83" s="49">
        <v>0.73</v>
      </c>
      <c r="P83" s="49">
        <v>6.42</v>
      </c>
      <c r="Q83" s="51">
        <v>39.600768888827226</v>
      </c>
      <c r="R83" s="51">
        <v>6.4175075999833506</v>
      </c>
      <c r="S83" s="51">
        <v>21.743140273995408</v>
      </c>
      <c r="T83" s="50">
        <v>10.750702557200539</v>
      </c>
      <c r="U83" s="50">
        <v>54.444619111709287</v>
      </c>
      <c r="V83" s="52">
        <v>8.5973032819268393</v>
      </c>
      <c r="W83" s="52">
        <v>8.3331860557255659</v>
      </c>
      <c r="X83" s="54">
        <v>1.42585184861771E-2</v>
      </c>
      <c r="Y83" s="54">
        <v>8.3053874534557792</v>
      </c>
      <c r="Z83" s="54">
        <v>8.3191652762968094</v>
      </c>
      <c r="AA83" s="54">
        <v>8.3474850426112095</v>
      </c>
      <c r="AB83" s="54">
        <v>8.3611031059055296</v>
      </c>
      <c r="AC83" s="58">
        <v>8.3392699936274344</v>
      </c>
      <c r="AD83" s="58">
        <v>8.3270774309045699</v>
      </c>
      <c r="AE83" s="53">
        <v>173.74012841583439</v>
      </c>
      <c r="AF83" s="55">
        <v>10.7359135685284</v>
      </c>
      <c r="AG83" s="55">
        <v>154.02802300121499</v>
      </c>
      <c r="AH83" s="55">
        <v>162.72918118386701</v>
      </c>
      <c r="AI83" s="55">
        <v>184.99264103055</v>
      </c>
      <c r="AJ83" s="55">
        <v>194.82122696319601</v>
      </c>
      <c r="AK83" s="53">
        <v>170.416639459533</v>
      </c>
      <c r="AL83" s="53">
        <v>177.13386856818099</v>
      </c>
      <c r="AM83" s="53">
        <v>173.74012841583439</v>
      </c>
      <c r="AN83" s="53">
        <v>159.68780609768643</v>
      </c>
      <c r="AO83" s="53">
        <v>187.79245073398229</v>
      </c>
      <c r="AP83" s="53">
        <v>181.71891716276443</v>
      </c>
      <c r="AQ83" s="53">
        <v>133.25837283059042</v>
      </c>
      <c r="AR83" s="53">
        <v>102.50644063891571</v>
      </c>
      <c r="AS83" s="53">
        <v>164.01030502226513</v>
      </c>
      <c r="AT83" s="53">
        <v>132.32444335666764</v>
      </c>
      <c r="AU83" s="55">
        <v>173.74012841583439</v>
      </c>
    </row>
    <row r="84" spans="1:47">
      <c r="A84" s="49" t="s">
        <v>0</v>
      </c>
      <c r="B84" s="49" t="s">
        <v>140</v>
      </c>
      <c r="C84" s="50">
        <v>662.1</v>
      </c>
      <c r="D84" s="50">
        <f t="shared" si="1"/>
        <v>0.66210000000000002</v>
      </c>
      <c r="E84" s="49">
        <v>35</v>
      </c>
      <c r="F84" s="50">
        <v>24.613759162177939</v>
      </c>
      <c r="G84" s="49">
        <v>0</v>
      </c>
      <c r="H84" s="49" t="s">
        <v>130</v>
      </c>
      <c r="I84" s="51">
        <v>21.84</v>
      </c>
      <c r="J84" s="51">
        <v>0.23</v>
      </c>
      <c r="K84" s="49" t="s">
        <v>132</v>
      </c>
      <c r="L84" s="49" t="s">
        <v>48</v>
      </c>
      <c r="M84" s="49" t="s">
        <v>82</v>
      </c>
      <c r="N84" s="49">
        <v>8</v>
      </c>
      <c r="O84" s="49">
        <v>0.73</v>
      </c>
      <c r="P84" s="49">
        <v>6.42</v>
      </c>
      <c r="Q84" s="51">
        <v>39.60061149200078</v>
      </c>
      <c r="R84" s="51">
        <v>6.417465102840211</v>
      </c>
      <c r="S84" s="51">
        <v>21.126760133095601</v>
      </c>
      <c r="T84" s="50">
        <v>10.753272139973081</v>
      </c>
      <c r="U84" s="50">
        <v>54.433444414535664</v>
      </c>
      <c r="V84" s="52">
        <v>8.5990717312771796</v>
      </c>
      <c r="W84" s="52">
        <v>8.2916273369609392</v>
      </c>
      <c r="X84" s="54">
        <v>1.44069814594017E-2</v>
      </c>
      <c r="Y84" s="54">
        <v>8.26359872981444</v>
      </c>
      <c r="Z84" s="54">
        <v>8.27746166172013</v>
      </c>
      <c r="AA84" s="54">
        <v>8.3060643590864895</v>
      </c>
      <c r="AB84" s="54">
        <v>8.3197874783393306</v>
      </c>
      <c r="AC84" s="58">
        <v>8.2980101396853527</v>
      </c>
      <c r="AD84" s="58">
        <v>8.2852130921140681</v>
      </c>
      <c r="AE84" s="53">
        <v>198.14873240302444</v>
      </c>
      <c r="AF84" s="55">
        <v>12.266507525012599</v>
      </c>
      <c r="AG84" s="55">
        <v>175.63217234088799</v>
      </c>
      <c r="AH84" s="55">
        <v>185.63786290760399</v>
      </c>
      <c r="AI84" s="55">
        <v>211.00722811011201</v>
      </c>
      <c r="AJ84" s="55">
        <v>222.245955087179</v>
      </c>
      <c r="AK84" s="53">
        <v>194.24272577766601</v>
      </c>
      <c r="AL84" s="53">
        <v>202.142815581945</v>
      </c>
      <c r="AM84" s="53">
        <v>198.14873240302444</v>
      </c>
      <c r="AN84" s="53">
        <v>182.20379989567149</v>
      </c>
      <c r="AO84" s="53">
        <v>214.09366491037741</v>
      </c>
      <c r="AP84" s="53">
        <v>203.4750194623613</v>
      </c>
      <c r="AQ84" s="53">
        <v>162.07299125895651</v>
      </c>
      <c r="AR84" s="53">
        <v>124.67153173765887</v>
      </c>
      <c r="AS84" s="53">
        <v>199.47445078025413</v>
      </c>
      <c r="AT84" s="53">
        <v>160.86924331076821</v>
      </c>
      <c r="AU84" s="55">
        <v>198.14873240302444</v>
      </c>
    </row>
    <row r="85" spans="1:47">
      <c r="A85" s="49" t="s">
        <v>0</v>
      </c>
      <c r="B85" s="49" t="s">
        <v>140</v>
      </c>
      <c r="C85" s="50">
        <v>675</v>
      </c>
      <c r="D85" s="50">
        <f t="shared" si="1"/>
        <v>0.67500000000000004</v>
      </c>
      <c r="E85" s="49">
        <v>35</v>
      </c>
      <c r="F85" s="50">
        <v>25.519359130471763</v>
      </c>
      <c r="G85" s="49">
        <v>0</v>
      </c>
      <c r="H85" s="49" t="s">
        <v>130</v>
      </c>
      <c r="I85" s="51">
        <v>21.63</v>
      </c>
      <c r="J85" s="51">
        <v>0.23</v>
      </c>
      <c r="K85" s="49" t="s">
        <v>132</v>
      </c>
      <c r="L85" s="49" t="s">
        <v>48</v>
      </c>
      <c r="M85" s="49" t="s">
        <v>82</v>
      </c>
      <c r="N85" s="49">
        <v>8</v>
      </c>
      <c r="O85" s="49">
        <v>0.73</v>
      </c>
      <c r="P85" s="49">
        <v>6.42</v>
      </c>
      <c r="Q85" s="51">
        <v>39.600428571364631</v>
      </c>
      <c r="R85" s="51">
        <v>6.4174157142684507</v>
      </c>
      <c r="S85" s="51">
        <v>20.839156555796642</v>
      </c>
      <c r="T85" s="50">
        <v>10.756258411843877</v>
      </c>
      <c r="U85" s="50">
        <v>54.420457604306868</v>
      </c>
      <c r="V85" s="52">
        <v>8.5885947348678293</v>
      </c>
      <c r="W85" s="52">
        <v>8.2604362620032266</v>
      </c>
      <c r="X85" s="54">
        <v>1.44539139239056E-2</v>
      </c>
      <c r="Y85" s="54">
        <v>8.2322694197896702</v>
      </c>
      <c r="Z85" s="54">
        <v>8.2461855143033205</v>
      </c>
      <c r="AA85" s="54">
        <v>8.2749354598922302</v>
      </c>
      <c r="AB85" s="54">
        <v>8.2887942684940796</v>
      </c>
      <c r="AC85" s="58">
        <v>8.2670508044129036</v>
      </c>
      <c r="AD85" s="58">
        <v>8.2537858062994456</v>
      </c>
      <c r="AE85" s="53">
        <v>217.31918634739193</v>
      </c>
      <c r="AF85" s="55">
        <v>13.4632709177816</v>
      </c>
      <c r="AG85" s="55">
        <v>192.588843347302</v>
      </c>
      <c r="AH85" s="55">
        <v>203.593304820252</v>
      </c>
      <c r="AI85" s="55">
        <v>231.44879443071</v>
      </c>
      <c r="AJ85" s="55">
        <v>243.743452446736</v>
      </c>
      <c r="AK85" s="53">
        <v>212.90987832540799</v>
      </c>
      <c r="AL85" s="53">
        <v>221.832494406515</v>
      </c>
      <c r="AM85" s="53">
        <v>217.31918634739193</v>
      </c>
      <c r="AN85" s="53">
        <v>199.86712878965045</v>
      </c>
      <c r="AO85" s="53">
        <v>234.77124390513339</v>
      </c>
      <c r="AP85" s="53">
        <v>221.61188788582353</v>
      </c>
      <c r="AQ85" s="53">
        <v>181.94423496615201</v>
      </c>
      <c r="AR85" s="53">
        <v>139.95710382011697</v>
      </c>
      <c r="AS85" s="53">
        <v>223.93136611218711</v>
      </c>
      <c r="AT85" s="53">
        <v>180.79159388361313</v>
      </c>
      <c r="AU85" s="55">
        <v>217.31918634739193</v>
      </c>
    </row>
    <row r="86" spans="1:47">
      <c r="A86" s="49" t="s">
        <v>0</v>
      </c>
      <c r="B86" s="49" t="s">
        <v>140</v>
      </c>
      <c r="C86" s="50">
        <v>702.2</v>
      </c>
      <c r="D86" s="50">
        <f t="shared" si="1"/>
        <v>0.70220000000000005</v>
      </c>
      <c r="E86" s="49">
        <v>35</v>
      </c>
      <c r="F86" s="50">
        <v>27.132746604307822</v>
      </c>
      <c r="G86" s="49">
        <v>0</v>
      </c>
      <c r="H86" s="49" t="s">
        <v>130</v>
      </c>
      <c r="I86" s="51">
        <v>21.24</v>
      </c>
      <c r="J86" s="51">
        <v>0.23</v>
      </c>
      <c r="K86" s="49" t="s">
        <v>132</v>
      </c>
      <c r="L86" s="49" t="s">
        <v>48</v>
      </c>
      <c r="M86" s="49" t="s">
        <v>82</v>
      </c>
      <c r="N86" s="49">
        <v>8</v>
      </c>
      <c r="O86" s="49">
        <v>0.73</v>
      </c>
      <c r="P86" s="49">
        <v>6.42</v>
      </c>
      <c r="Q86" s="51">
        <v>39.600042878240359</v>
      </c>
      <c r="R86" s="51">
        <v>6.417311577124897</v>
      </c>
      <c r="S86" s="51">
        <v>20.305052634075484</v>
      </c>
      <c r="T86" s="50">
        <v>10.762555047106325</v>
      </c>
      <c r="U86" s="50">
        <v>54.393074562584118</v>
      </c>
      <c r="V86" s="52">
        <v>8.5700298137450446</v>
      </c>
      <c r="W86" s="52">
        <v>8.2024117244446781</v>
      </c>
      <c r="X86" s="54">
        <v>1.45739742930289E-2</v>
      </c>
      <c r="Y86" s="54">
        <v>8.1741120748620606</v>
      </c>
      <c r="Z86" s="54">
        <v>8.1879016470629207</v>
      </c>
      <c r="AA86" s="54">
        <v>8.2170178180620006</v>
      </c>
      <c r="AB86" s="54">
        <v>8.2310301483602704</v>
      </c>
      <c r="AC86" s="58">
        <v>8.2095297606700033</v>
      </c>
      <c r="AD86" s="58">
        <v>8.1952474682539442</v>
      </c>
      <c r="AE86" s="53">
        <v>257.92762292358026</v>
      </c>
      <c r="AF86" s="55">
        <v>16.016897780422799</v>
      </c>
      <c r="AG86" s="55">
        <v>228.51068243603299</v>
      </c>
      <c r="AH86" s="55">
        <v>241.614853995549</v>
      </c>
      <c r="AI86" s="55">
        <v>274.67439178011398</v>
      </c>
      <c r="AJ86" s="55">
        <v>289.42400191127803</v>
      </c>
      <c r="AK86" s="53">
        <v>252.36976743217301</v>
      </c>
      <c r="AL86" s="53">
        <v>263.62901808015602</v>
      </c>
      <c r="AM86" s="53">
        <v>257.92762292358026</v>
      </c>
      <c r="AN86" s="53">
        <v>237.29316921801197</v>
      </c>
      <c r="AO86" s="53">
        <v>278.56207662914852</v>
      </c>
      <c r="AP86" s="53">
        <v>259.5958608260637</v>
      </c>
      <c r="AQ86" s="53">
        <v>226.11755339125199</v>
      </c>
      <c r="AR86" s="53">
        <v>173.93657953173229</v>
      </c>
      <c r="AS86" s="53">
        <v>278.29852725077166</v>
      </c>
      <c r="AT86" s="53">
        <v>225.16829736492488</v>
      </c>
      <c r="AU86" s="55">
        <v>257.92762292358026</v>
      </c>
    </row>
    <row r="87" spans="1:47">
      <c r="A87" s="49" t="s">
        <v>0</v>
      </c>
      <c r="B87" s="49" t="s">
        <v>140</v>
      </c>
      <c r="C87" s="50">
        <v>703.5</v>
      </c>
      <c r="D87" s="50">
        <f t="shared" si="1"/>
        <v>0.70350000000000001</v>
      </c>
      <c r="E87" s="49">
        <v>35</v>
      </c>
      <c r="F87" s="50">
        <v>26.747785505992358</v>
      </c>
      <c r="G87" s="49">
        <v>0</v>
      </c>
      <c r="H87" s="49" t="s">
        <v>130</v>
      </c>
      <c r="I87" s="51">
        <v>21.08</v>
      </c>
      <c r="J87" s="51">
        <v>0.23</v>
      </c>
      <c r="K87" s="49" t="s">
        <v>132</v>
      </c>
      <c r="L87" s="49" t="s">
        <v>48</v>
      </c>
      <c r="M87" s="49" t="s">
        <v>82</v>
      </c>
      <c r="N87" s="49">
        <v>8</v>
      </c>
      <c r="O87" s="49">
        <v>0.73</v>
      </c>
      <c r="P87" s="49">
        <v>6.42</v>
      </c>
      <c r="Q87" s="51">
        <v>39.600024444377809</v>
      </c>
      <c r="R87" s="51">
        <v>6.417306599982008</v>
      </c>
      <c r="S87" s="51">
        <v>20.085881369887659</v>
      </c>
      <c r="T87" s="50">
        <v>10.76285598923284</v>
      </c>
      <c r="U87" s="50">
        <v>54.391765814266492</v>
      </c>
      <c r="V87" s="52">
        <v>8.5744628803802208</v>
      </c>
      <c r="W87" s="52">
        <v>8.1902236925453789</v>
      </c>
      <c r="X87" s="54">
        <v>1.4665313206904699E-2</v>
      </c>
      <c r="Y87" s="54">
        <v>8.1617552476755009</v>
      </c>
      <c r="Z87" s="54">
        <v>8.1756405805597403</v>
      </c>
      <c r="AA87" s="54">
        <v>8.2049249739028003</v>
      </c>
      <c r="AB87" s="54">
        <v>8.2190512013343806</v>
      </c>
      <c r="AC87" s="58">
        <v>8.197465134737703</v>
      </c>
      <c r="AD87" s="58">
        <v>8.1829324443802758</v>
      </c>
      <c r="AE87" s="53">
        <v>268.08284431553886</v>
      </c>
      <c r="AF87" s="55">
        <v>16.673477895224298</v>
      </c>
      <c r="AG87" s="55">
        <v>237.43592389455199</v>
      </c>
      <c r="AH87" s="55">
        <v>251.11501914561799</v>
      </c>
      <c r="AI87" s="55">
        <v>285.51422847985299</v>
      </c>
      <c r="AJ87" s="55">
        <v>300.85159909915501</v>
      </c>
      <c r="AK87" s="53">
        <v>262.24851798077299</v>
      </c>
      <c r="AL87" s="53">
        <v>274.07135513671699</v>
      </c>
      <c r="AM87" s="53">
        <v>268.08284431553886</v>
      </c>
      <c r="AN87" s="53">
        <v>246.67685242448573</v>
      </c>
      <c r="AO87" s="53">
        <v>289.48883620659205</v>
      </c>
      <c r="AP87" s="53">
        <v>267.95065468534375</v>
      </c>
      <c r="AQ87" s="53">
        <v>241.99097082539953</v>
      </c>
      <c r="AR87" s="53">
        <v>186.14690063492276</v>
      </c>
      <c r="AS87" s="53">
        <v>297.83504101587641</v>
      </c>
      <c r="AT87" s="53">
        <v>240.80896627259153</v>
      </c>
      <c r="AU87" s="55">
        <v>268.08284431553886</v>
      </c>
    </row>
    <row r="88" spans="1:47">
      <c r="A88" s="49" t="s">
        <v>0</v>
      </c>
      <c r="B88" s="49" t="s">
        <v>140</v>
      </c>
      <c r="C88" s="50">
        <v>731</v>
      </c>
      <c r="D88" s="50">
        <f t="shared" si="1"/>
        <v>0.73099999999999998</v>
      </c>
      <c r="E88" s="49">
        <v>35</v>
      </c>
      <c r="F88" s="50">
        <v>26.155120102445707</v>
      </c>
      <c r="G88" s="49">
        <v>0</v>
      </c>
      <c r="H88" s="49" t="s">
        <v>130</v>
      </c>
      <c r="I88" s="51">
        <v>21.56</v>
      </c>
      <c r="J88" s="51">
        <v>0.23</v>
      </c>
      <c r="K88" s="49" t="s">
        <v>132</v>
      </c>
      <c r="L88" s="49" t="s">
        <v>48</v>
      </c>
      <c r="M88" s="49" t="s">
        <v>82</v>
      </c>
      <c r="N88" s="49">
        <v>8</v>
      </c>
      <c r="O88" s="49">
        <v>0.73</v>
      </c>
      <c r="P88" s="49">
        <v>6.42</v>
      </c>
      <c r="Q88" s="51">
        <v>39.599634497285251</v>
      </c>
      <c r="R88" s="51">
        <v>6.4172013142670181</v>
      </c>
      <c r="S88" s="51">
        <v>20.743559843469836</v>
      </c>
      <c r="T88" s="50">
        <v>10.76922207267833</v>
      </c>
      <c r="U88" s="50">
        <v>54.364080753701209</v>
      </c>
      <c r="V88" s="52">
        <v>8.581344864712559</v>
      </c>
      <c r="W88" s="52">
        <v>8.2462746942923033</v>
      </c>
      <c r="X88" s="54">
        <v>1.44608278092951E-2</v>
      </c>
      <c r="Y88" s="54">
        <v>8.2180975796987905</v>
      </c>
      <c r="Z88" s="54">
        <v>8.2320048453863102</v>
      </c>
      <c r="AA88" s="54">
        <v>8.2607795752421005</v>
      </c>
      <c r="AB88" s="54">
        <v>8.2746165419009206</v>
      </c>
      <c r="AC88" s="58">
        <v>8.2534772994051142</v>
      </c>
      <c r="AD88" s="58">
        <v>8.2390286469322405</v>
      </c>
      <c r="AE88" s="53">
        <v>226.36683526066909</v>
      </c>
      <c r="AF88" s="55">
        <v>14.0267126658526</v>
      </c>
      <c r="AG88" s="55">
        <v>200.59962254921899</v>
      </c>
      <c r="AH88" s="55">
        <v>212.05870117366999</v>
      </c>
      <c r="AI88" s="55">
        <v>241.07524200679501</v>
      </c>
      <c r="AJ88" s="55">
        <v>253.915389601421</v>
      </c>
      <c r="AK88" s="53">
        <v>221.37719332110899</v>
      </c>
      <c r="AL88" s="53">
        <v>231.48522336117699</v>
      </c>
      <c r="AM88" s="53">
        <v>226.36683526066909</v>
      </c>
      <c r="AN88" s="53">
        <v>208.19812434736497</v>
      </c>
      <c r="AO88" s="53">
        <v>244.53554617397307</v>
      </c>
      <c r="AP88" s="53">
        <v>230.43535963524877</v>
      </c>
      <c r="AQ88" s="53">
        <v>190.23903325418868</v>
      </c>
      <c r="AR88" s="53">
        <v>146.33771788783747</v>
      </c>
      <c r="AS88" s="53">
        <v>234.14034862053995</v>
      </c>
      <c r="AT88" s="53">
        <v>189.0259656610996</v>
      </c>
      <c r="AU88" s="55">
        <v>226.36683526066909</v>
      </c>
    </row>
    <row r="89" spans="1:47">
      <c r="A89" s="49" t="s">
        <v>0</v>
      </c>
      <c r="B89" s="49" t="s">
        <v>140</v>
      </c>
      <c r="C89" s="50">
        <v>752.4</v>
      </c>
      <c r="D89" s="50">
        <f t="shared" si="1"/>
        <v>0.75239999999999996</v>
      </c>
      <c r="E89" s="49">
        <v>35</v>
      </c>
      <c r="F89" s="50">
        <v>24.548779106144607</v>
      </c>
      <c r="G89" s="49">
        <v>0</v>
      </c>
      <c r="H89" s="49" t="s">
        <v>130</v>
      </c>
      <c r="I89" s="51">
        <v>21.66</v>
      </c>
      <c r="J89" s="51">
        <v>0.23</v>
      </c>
      <c r="K89" s="49" t="s">
        <v>132</v>
      </c>
      <c r="L89" s="49" t="s">
        <v>48</v>
      </c>
      <c r="M89" s="49" t="s">
        <v>82</v>
      </c>
      <c r="N89" s="49">
        <v>8</v>
      </c>
      <c r="O89" s="49">
        <v>0.73</v>
      </c>
      <c r="P89" s="49">
        <v>6.42</v>
      </c>
      <c r="Q89" s="51">
        <v>39.599331047547778</v>
      </c>
      <c r="R89" s="51">
        <v>6.4171193828379005</v>
      </c>
      <c r="S89" s="51">
        <v>20.880658379674109</v>
      </c>
      <c r="T89" s="50">
        <v>10.774176043068641</v>
      </c>
      <c r="U89" s="50">
        <v>54.342536742934051</v>
      </c>
      <c r="V89" s="52">
        <v>8.5999848100855623</v>
      </c>
      <c r="W89" s="52">
        <v>8.2749171909808616</v>
      </c>
      <c r="X89" s="54">
        <v>1.4475378209178E-2</v>
      </c>
      <c r="Y89" s="54">
        <v>8.2467251390376308</v>
      </c>
      <c r="Z89" s="54">
        <v>8.2606460063557705</v>
      </c>
      <c r="AA89" s="54">
        <v>8.2894372513406491</v>
      </c>
      <c r="AB89" s="54">
        <v>8.3033054087788507</v>
      </c>
      <c r="AC89" s="58">
        <v>8.2822694932849252</v>
      </c>
      <c r="AD89" s="58">
        <v>8.2675208826963953</v>
      </c>
      <c r="AE89" s="53">
        <v>208.76614014883563</v>
      </c>
      <c r="AF89" s="55">
        <v>12.937100556762299</v>
      </c>
      <c r="AG89" s="55">
        <v>185.00940083856901</v>
      </c>
      <c r="AH89" s="55">
        <v>195.579347029345</v>
      </c>
      <c r="AI89" s="55">
        <v>222.330121601792</v>
      </c>
      <c r="AJ89" s="55">
        <v>234.15545625788999</v>
      </c>
      <c r="AK89" s="53">
        <v>204.064922994255</v>
      </c>
      <c r="AL89" s="53">
        <v>213.590525958195</v>
      </c>
      <c r="AM89" s="53">
        <v>208.76614014883563</v>
      </c>
      <c r="AN89" s="53">
        <v>192.00027769776105</v>
      </c>
      <c r="AO89" s="53">
        <v>225.53200259991024</v>
      </c>
      <c r="AP89" s="53">
        <v>212.84540450869636</v>
      </c>
      <c r="AQ89" s="53">
        <v>175.04575190645502</v>
      </c>
      <c r="AR89" s="53">
        <v>134.6505783895808</v>
      </c>
      <c r="AS89" s="53">
        <v>215.44092542332922</v>
      </c>
      <c r="AT89" s="53">
        <v>173.43647367442475</v>
      </c>
      <c r="AU89" s="55">
        <v>208.76614014883563</v>
      </c>
    </row>
    <row r="90" spans="1:47">
      <c r="A90" s="49" t="s">
        <v>0</v>
      </c>
      <c r="B90" s="49" t="s">
        <v>140</v>
      </c>
      <c r="C90" s="50">
        <v>891.9</v>
      </c>
      <c r="D90" s="50">
        <f t="shared" si="1"/>
        <v>0.89190000000000003</v>
      </c>
      <c r="E90" s="49">
        <v>35</v>
      </c>
      <c r="F90" s="50">
        <v>24.909149667374649</v>
      </c>
      <c r="G90" s="49">
        <v>0</v>
      </c>
      <c r="H90" s="49" t="s">
        <v>130</v>
      </c>
      <c r="I90" s="51">
        <v>21.799999999999997</v>
      </c>
      <c r="J90" s="51">
        <v>0.23</v>
      </c>
      <c r="K90" s="49" t="s">
        <v>132</v>
      </c>
      <c r="L90" s="49" t="s">
        <v>48</v>
      </c>
      <c r="M90" s="49" t="s">
        <v>82</v>
      </c>
      <c r="N90" s="49">
        <v>8</v>
      </c>
      <c r="O90" s="49">
        <v>0.73</v>
      </c>
      <c r="P90" s="49">
        <v>6.42</v>
      </c>
      <c r="Q90" s="51">
        <v>39.597352952296468</v>
      </c>
      <c r="R90" s="51">
        <v>6.4165852971200463</v>
      </c>
      <c r="S90" s="51">
        <v>21.073170825862945</v>
      </c>
      <c r="T90" s="50">
        <v>10.806469448183043</v>
      </c>
      <c r="U90" s="50">
        <v>54.202097981157479</v>
      </c>
      <c r="V90" s="52">
        <v>8.5960451742022972</v>
      </c>
      <c r="W90" s="52">
        <v>8.2849942955817042</v>
      </c>
      <c r="X90" s="54">
        <v>1.4408662612052901E-2</v>
      </c>
      <c r="Y90" s="54">
        <v>8.2569694241698297</v>
      </c>
      <c r="Z90" s="54">
        <v>8.2708209605786092</v>
      </c>
      <c r="AA90" s="54">
        <v>8.2994494071048592</v>
      </c>
      <c r="AB90" s="54">
        <v>8.3131672539331998</v>
      </c>
      <c r="AC90" s="58">
        <v>8.2936091449178271</v>
      </c>
      <c r="AD90" s="58">
        <v>8.2763214307513007</v>
      </c>
      <c r="AE90" s="53">
        <v>201.97782127821401</v>
      </c>
      <c r="AF90" s="55">
        <v>12.504269291921499</v>
      </c>
      <c r="AG90" s="55">
        <v>179.022278812362</v>
      </c>
      <c r="AH90" s="55">
        <v>189.221206969972</v>
      </c>
      <c r="AI90" s="55">
        <v>215.09475385251599</v>
      </c>
      <c r="AJ90" s="55">
        <v>226.530691334979</v>
      </c>
      <c r="AK90" s="53">
        <v>196.62412583667799</v>
      </c>
      <c r="AL90" s="53">
        <v>207.49554180696799</v>
      </c>
      <c r="AM90" s="53">
        <v>201.97782127821401</v>
      </c>
      <c r="AN90" s="53">
        <v>185.7290582161576</v>
      </c>
      <c r="AO90" s="53">
        <v>218.22658434027042</v>
      </c>
      <c r="AP90" s="53">
        <v>207.23285435605175</v>
      </c>
      <c r="AQ90" s="53">
        <v>164.78079423821845</v>
      </c>
      <c r="AR90" s="53">
        <v>126.75445710632187</v>
      </c>
      <c r="AS90" s="53">
        <v>202.80713137011497</v>
      </c>
      <c r="AT90" s="53">
        <v>162.91921453766349</v>
      </c>
      <c r="AU90" s="55">
        <v>201.97782127821401</v>
      </c>
    </row>
    <row r="91" spans="1:47">
      <c r="A91" s="49" t="s">
        <v>0</v>
      </c>
      <c r="B91" s="49" t="s">
        <v>140</v>
      </c>
      <c r="C91" s="50">
        <v>950</v>
      </c>
      <c r="D91" s="50">
        <f t="shared" si="1"/>
        <v>0.95</v>
      </c>
      <c r="E91" s="49">
        <v>35</v>
      </c>
      <c r="F91" s="50">
        <v>26.403231452190333</v>
      </c>
      <c r="G91" s="49">
        <v>0</v>
      </c>
      <c r="H91" s="49" t="s">
        <v>130</v>
      </c>
      <c r="I91" s="51">
        <v>20.799999999999997</v>
      </c>
      <c r="J91" s="51">
        <v>0.23</v>
      </c>
      <c r="K91" s="49" t="s">
        <v>132</v>
      </c>
      <c r="L91" s="49" t="s">
        <v>48</v>
      </c>
      <c r="M91" s="49" t="s">
        <v>82</v>
      </c>
      <c r="N91" s="49">
        <v>8</v>
      </c>
      <c r="O91" s="49">
        <v>0.73</v>
      </c>
      <c r="P91" s="49">
        <v>6.42</v>
      </c>
      <c r="Q91" s="51">
        <v>39.596529100439113</v>
      </c>
      <c r="R91" s="51">
        <v>6.4163628571185605</v>
      </c>
      <c r="S91" s="51">
        <v>19.703612524495121</v>
      </c>
      <c r="T91" s="50">
        <v>10.819919246298788</v>
      </c>
      <c r="U91" s="50">
        <v>54.143606998654107</v>
      </c>
      <c r="V91" s="52">
        <v>8.5788662897850774</v>
      </c>
      <c r="W91" s="52">
        <v>8.1652466833784718</v>
      </c>
      <c r="X91" s="54">
        <v>1.4829389765436201E-2</v>
      </c>
      <c r="Y91" s="54">
        <v>8.1365630545296703</v>
      </c>
      <c r="Z91" s="54">
        <v>8.1504541250004401</v>
      </c>
      <c r="AA91" s="54">
        <v>8.1801751706307204</v>
      </c>
      <c r="AB91" s="54">
        <v>8.1944906315577306</v>
      </c>
      <c r="AC91" s="58">
        <v>8.1752961011049461</v>
      </c>
      <c r="AD91" s="58">
        <v>8.1550945034449676</v>
      </c>
      <c r="AE91" s="53">
        <v>289.40663265916959</v>
      </c>
      <c r="AF91" s="55">
        <v>18.0559529206182</v>
      </c>
      <c r="AG91" s="55">
        <v>256.12482132317399</v>
      </c>
      <c r="AH91" s="55">
        <v>271.08644588403502</v>
      </c>
      <c r="AI91" s="55">
        <v>308.277630838025</v>
      </c>
      <c r="AJ91" s="55">
        <v>324.89627315234702</v>
      </c>
      <c r="AK91" s="53">
        <v>280.79859541566401</v>
      </c>
      <c r="AL91" s="53">
        <v>298.33570658696101</v>
      </c>
      <c r="AM91" s="53">
        <v>289.40663265916959</v>
      </c>
      <c r="AN91" s="53">
        <v>266.36991272568645</v>
      </c>
      <c r="AO91" s="53">
        <v>312.44335259265262</v>
      </c>
      <c r="AP91" s="53">
        <v>286.02206669796237</v>
      </c>
      <c r="AQ91" s="53">
        <v>272.91342514568623</v>
      </c>
      <c r="AR91" s="53">
        <v>209.93340395822017</v>
      </c>
      <c r="AS91" s="53">
        <v>335.89344633315216</v>
      </c>
      <c r="AT91" s="53">
        <v>270.15805340180674</v>
      </c>
      <c r="AU91" s="55">
        <v>289.40663265916959</v>
      </c>
    </row>
    <row r="92" spans="1:47">
      <c r="A92" s="49" t="s">
        <v>0</v>
      </c>
      <c r="B92" s="49" t="s">
        <v>140</v>
      </c>
      <c r="C92" s="50">
        <v>952.8</v>
      </c>
      <c r="D92" s="50">
        <f t="shared" si="1"/>
        <v>0.95279999999999998</v>
      </c>
      <c r="E92" s="49">
        <v>35</v>
      </c>
      <c r="F92" s="50">
        <v>27.187816750981021</v>
      </c>
      <c r="G92" s="49">
        <v>0</v>
      </c>
      <c r="H92" s="49" t="s">
        <v>130</v>
      </c>
      <c r="I92" s="51">
        <v>20.63</v>
      </c>
      <c r="J92" s="51">
        <v>0.23</v>
      </c>
      <c r="K92" s="49" t="s">
        <v>132</v>
      </c>
      <c r="L92" s="49" t="s">
        <v>48</v>
      </c>
      <c r="M92" s="49" t="s">
        <v>82</v>
      </c>
      <c r="N92" s="49">
        <v>8</v>
      </c>
      <c r="O92" s="49">
        <v>0.73</v>
      </c>
      <c r="P92" s="49">
        <v>6.42</v>
      </c>
      <c r="Q92" s="51">
        <v>39.596489396735137</v>
      </c>
      <c r="R92" s="51">
        <v>6.4163521371184871</v>
      </c>
      <c r="S92" s="51">
        <v>19.470750497097963</v>
      </c>
      <c r="T92" s="50">
        <v>10.82056742934051</v>
      </c>
      <c r="U92" s="50">
        <v>54.140788156123818</v>
      </c>
      <c r="V92" s="52">
        <v>8.569836382824251</v>
      </c>
      <c r="W92" s="52">
        <v>8.1377148297641817</v>
      </c>
      <c r="X92" s="54">
        <v>1.49133870810678E-2</v>
      </c>
      <c r="Y92" s="54">
        <v>8.1089188414578004</v>
      </c>
      <c r="Z92" s="54">
        <v>8.12284390337609</v>
      </c>
      <c r="AA92" s="54">
        <v>8.1527538245508708</v>
      </c>
      <c r="AB92" s="54">
        <v>8.1670866470812502</v>
      </c>
      <c r="AC92" s="58">
        <v>8.1479856889207429</v>
      </c>
      <c r="AD92" s="58">
        <v>8.1273323712892278</v>
      </c>
      <c r="AE92" s="53">
        <v>313.49477239018165</v>
      </c>
      <c r="AF92" s="55">
        <v>19.597137676014199</v>
      </c>
      <c r="AG92" s="55">
        <v>277.35467431966299</v>
      </c>
      <c r="AH92" s="55">
        <v>293.634228149112</v>
      </c>
      <c r="AI92" s="55">
        <v>334.01230735759998</v>
      </c>
      <c r="AJ92" s="55">
        <v>352.00682485649702</v>
      </c>
      <c r="AK92" s="53">
        <v>304.02091923620702</v>
      </c>
      <c r="AL92" s="53">
        <v>323.332583556168</v>
      </c>
      <c r="AM92" s="53">
        <v>313.49477239018165</v>
      </c>
      <c r="AN92" s="53">
        <v>288.5816966291307</v>
      </c>
      <c r="AO92" s="53">
        <v>338.40784815123254</v>
      </c>
      <c r="AP92" s="53">
        <v>308.0848126004912</v>
      </c>
      <c r="AQ92" s="53">
        <v>302.45722705562304</v>
      </c>
      <c r="AR92" s="53">
        <v>232.65940542740228</v>
      </c>
      <c r="AS92" s="53">
        <v>372.25504868384365</v>
      </c>
      <c r="AT92" s="53">
        <v>299.78912478180803</v>
      </c>
      <c r="AU92" s="55">
        <v>313.49477239018165</v>
      </c>
    </row>
    <row r="93" spans="1:47">
      <c r="A93" s="49" t="s">
        <v>0</v>
      </c>
      <c r="B93" s="49" t="s">
        <v>140</v>
      </c>
      <c r="C93" s="50">
        <v>1072.8</v>
      </c>
      <c r="D93" s="50">
        <f t="shared" si="1"/>
        <v>1.0728</v>
      </c>
      <c r="E93" s="49">
        <v>35</v>
      </c>
      <c r="F93" s="50">
        <v>26.468288760944425</v>
      </c>
      <c r="G93" s="49">
        <v>0</v>
      </c>
      <c r="H93" s="49" t="s">
        <v>130</v>
      </c>
      <c r="I93" s="51">
        <v>20.68</v>
      </c>
      <c r="J93" s="51">
        <v>0.23</v>
      </c>
      <c r="K93" s="49" t="s">
        <v>132</v>
      </c>
      <c r="L93" s="49" t="s">
        <v>48</v>
      </c>
      <c r="M93" s="49" t="s">
        <v>82</v>
      </c>
      <c r="N93" s="49">
        <v>8</v>
      </c>
      <c r="O93" s="49">
        <v>0.73</v>
      </c>
      <c r="P93" s="49">
        <v>6.42</v>
      </c>
      <c r="Q93" s="51">
        <v>39.594787809422186</v>
      </c>
      <c r="R93" s="51">
        <v>6.4158927085439901</v>
      </c>
      <c r="S93" s="51">
        <v>19.539873001994536</v>
      </c>
      <c r="T93" s="50">
        <v>10.848346702557199</v>
      </c>
      <c r="U93" s="50">
        <v>54.019980619111706</v>
      </c>
      <c r="V93" s="52">
        <v>8.5783315373701559</v>
      </c>
      <c r="W93" s="52">
        <v>8.151873646368843</v>
      </c>
      <c r="X93" s="54">
        <v>1.4900165094803099E-2</v>
      </c>
      <c r="Y93" s="54">
        <v>8.1230855867610803</v>
      </c>
      <c r="Z93" s="54">
        <v>8.1370075903296399</v>
      </c>
      <c r="AA93" s="54">
        <v>8.1669071010224492</v>
      </c>
      <c r="AB93" s="54">
        <v>8.1812473782869102</v>
      </c>
      <c r="AC93" s="58">
        <v>8.163363111647536</v>
      </c>
      <c r="AD93" s="58">
        <v>8.1402459627764809</v>
      </c>
      <c r="AE93" s="53">
        <v>301.16041500592951</v>
      </c>
      <c r="AF93" s="55">
        <v>18.816876489204802</v>
      </c>
      <c r="AG93" s="55">
        <v>266.46357673018701</v>
      </c>
      <c r="AH93" s="55">
        <v>282.09496906751701</v>
      </c>
      <c r="AI93" s="55">
        <v>320.85445839278202</v>
      </c>
      <c r="AJ93" s="55">
        <v>338.130143722593</v>
      </c>
      <c r="AK93" s="53">
        <v>290.98550914472497</v>
      </c>
      <c r="AL93" s="53">
        <v>311.77270527446399</v>
      </c>
      <c r="AM93" s="53">
        <v>301.16041500592951</v>
      </c>
      <c r="AN93" s="53">
        <v>277.21830654248924</v>
      </c>
      <c r="AO93" s="53">
        <v>325.10252346936983</v>
      </c>
      <c r="AP93" s="53">
        <v>296.30391310800576</v>
      </c>
      <c r="AQ93" s="53">
        <v>288.91407263530294</v>
      </c>
      <c r="AR93" s="53">
        <v>222.2415943348484</v>
      </c>
      <c r="AS93" s="53">
        <v>355.58655093575743</v>
      </c>
      <c r="AT93" s="53">
        <v>285.34946061714072</v>
      </c>
      <c r="AU93" s="55">
        <v>301.16041500592951</v>
      </c>
    </row>
    <row r="94" spans="1:47">
      <c r="A94" s="49" t="s">
        <v>0</v>
      </c>
      <c r="B94" s="49" t="s">
        <v>140</v>
      </c>
      <c r="C94" s="50">
        <v>1078.9000000000001</v>
      </c>
      <c r="D94" s="50">
        <f t="shared" si="1"/>
        <v>1.0789000000000002</v>
      </c>
      <c r="E94" s="49">
        <v>35</v>
      </c>
      <c r="F94" s="50">
        <v>26.189041582226274</v>
      </c>
      <c r="G94" s="49">
        <v>0</v>
      </c>
      <c r="H94" s="49" t="s">
        <v>130</v>
      </c>
      <c r="I94" s="51">
        <v>21.08</v>
      </c>
      <c r="J94" s="51">
        <v>0.23</v>
      </c>
      <c r="K94" s="49" t="s">
        <v>132</v>
      </c>
      <c r="L94" s="49" t="s">
        <v>48</v>
      </c>
      <c r="M94" s="49" t="s">
        <v>82</v>
      </c>
      <c r="N94" s="49">
        <v>8</v>
      </c>
      <c r="O94" s="49">
        <v>0.73</v>
      </c>
      <c r="P94" s="49">
        <v>6.42</v>
      </c>
      <c r="Q94" s="51">
        <v>39.594701312067109</v>
      </c>
      <c r="R94" s="51">
        <v>6.4158693542581196</v>
      </c>
      <c r="S94" s="51">
        <v>20.087850199646407</v>
      </c>
      <c r="T94" s="50">
        <v>10.849758815612381</v>
      </c>
      <c r="U94" s="50">
        <v>54.013839569313589</v>
      </c>
      <c r="V94" s="52">
        <v>8.5815634269031804</v>
      </c>
      <c r="W94" s="52">
        <v>8.1978738956182813</v>
      </c>
      <c r="X94" s="54">
        <v>1.4677939066309801E-2</v>
      </c>
      <c r="Y94" s="54">
        <v>8.1693627351953797</v>
      </c>
      <c r="Z94" s="54">
        <v>8.1832803896719906</v>
      </c>
      <c r="AA94" s="54">
        <v>8.2125924530625607</v>
      </c>
      <c r="AB94" s="54">
        <v>8.2267142224412009</v>
      </c>
      <c r="AC94" s="58">
        <v>8.2089540025432814</v>
      </c>
      <c r="AD94" s="58">
        <v>8.1866769048086478</v>
      </c>
      <c r="AE94" s="53">
        <v>262.48141000889268</v>
      </c>
      <c r="AF94" s="55">
        <v>16.327499124947799</v>
      </c>
      <c r="AG94" s="55">
        <v>232.46060701722499</v>
      </c>
      <c r="AH94" s="55">
        <v>245.871728451731</v>
      </c>
      <c r="AI94" s="55">
        <v>279.55814921947598</v>
      </c>
      <c r="AJ94" s="55">
        <v>294.56785845920598</v>
      </c>
      <c r="AK94" s="53">
        <v>253.78946005924001</v>
      </c>
      <c r="AL94" s="53">
        <v>271.52772517318999</v>
      </c>
      <c r="AM94" s="53">
        <v>262.48141000889268</v>
      </c>
      <c r="AN94" s="53">
        <v>241.52364239427689</v>
      </c>
      <c r="AO94" s="53">
        <v>283.43917762350844</v>
      </c>
      <c r="AP94" s="53">
        <v>262.26150861093402</v>
      </c>
      <c r="AQ94" s="53">
        <v>235.73032304993404</v>
      </c>
      <c r="AR94" s="53">
        <v>181.33101773071843</v>
      </c>
      <c r="AS94" s="53">
        <v>290.12962836914954</v>
      </c>
      <c r="AT94" s="53">
        <v>232.68721643032438</v>
      </c>
      <c r="AU94" s="55">
        <v>262.48141000889268</v>
      </c>
    </row>
    <row r="95" spans="1:47">
      <c r="A95" s="49" t="s">
        <v>4</v>
      </c>
      <c r="B95" s="49" t="s">
        <v>2</v>
      </c>
      <c r="C95" s="50">
        <v>1087.26</v>
      </c>
      <c r="D95" s="50">
        <f t="shared" si="1"/>
        <v>1.0872599999999999</v>
      </c>
      <c r="E95" s="49">
        <v>35</v>
      </c>
      <c r="F95" s="50">
        <v>25.6</v>
      </c>
      <c r="G95" s="49">
        <v>0</v>
      </c>
      <c r="H95" s="49" t="s">
        <v>137</v>
      </c>
      <c r="I95" s="51">
        <v>20.82</v>
      </c>
      <c r="J95" s="51">
        <v>0.18918473</v>
      </c>
      <c r="K95" s="49" t="s">
        <v>36</v>
      </c>
      <c r="L95" s="49" t="s">
        <v>47</v>
      </c>
      <c r="M95" s="49" t="s">
        <v>52</v>
      </c>
      <c r="N95" s="49">
        <v>5</v>
      </c>
      <c r="O95" s="49">
        <v>0.6</v>
      </c>
      <c r="P95" s="49">
        <v>8.8699999999999992</v>
      </c>
      <c r="Q95" s="51">
        <v>39.594582768150978</v>
      </c>
      <c r="R95" s="51">
        <v>8.8638331072603904</v>
      </c>
      <c r="S95" s="51">
        <v>19.926944821232684</v>
      </c>
      <c r="T95" s="50">
        <v>10.851694104979812</v>
      </c>
      <c r="U95" s="50">
        <v>54.005423310901747</v>
      </c>
      <c r="V95" s="52">
        <v>8.588384279836097</v>
      </c>
      <c r="W95" s="52">
        <v>8.1923360294304572</v>
      </c>
      <c r="X95" s="54">
        <v>1.38831408855745E-2</v>
      </c>
      <c r="Y95" s="54">
        <v>8.1653166579092904</v>
      </c>
      <c r="Z95" s="54">
        <v>8.1785925710715208</v>
      </c>
      <c r="AA95" s="54">
        <v>8.2061958836574007</v>
      </c>
      <c r="AB95" s="54">
        <v>8.2196088824781395</v>
      </c>
      <c r="AC95" s="58">
        <v>8.2060985111711169</v>
      </c>
      <c r="AD95" s="58">
        <v>8.1783868322586084</v>
      </c>
      <c r="AE95" s="53">
        <v>246.48357804440838</v>
      </c>
      <c r="AF95" s="55">
        <v>16.1482243033036</v>
      </c>
      <c r="AG95" s="55">
        <v>216.89442681321501</v>
      </c>
      <c r="AH95" s="55">
        <v>229.85233776341201</v>
      </c>
      <c r="AI95" s="55">
        <v>263.365491835326</v>
      </c>
      <c r="AJ95" s="55">
        <v>278.00786439876998</v>
      </c>
      <c r="AK95" s="53">
        <v>235.58271500629701</v>
      </c>
      <c r="AL95" s="53">
        <v>257.942620203937</v>
      </c>
      <c r="AM95" s="53">
        <v>246.48357804440838</v>
      </c>
      <c r="AN95" s="53">
        <v>225.1577790681354</v>
      </c>
      <c r="AO95" s="53">
        <v>267.80937702068132</v>
      </c>
      <c r="AP95" s="53">
        <v>244.80223329535232</v>
      </c>
      <c r="AQ95" s="53">
        <v>225.16801742939077</v>
      </c>
      <c r="AR95" s="53">
        <v>168.3600134072237</v>
      </c>
      <c r="AS95" s="53">
        <v>281.97602145155793</v>
      </c>
      <c r="AT95" s="53">
        <v>221.72329579938813</v>
      </c>
      <c r="AU95" s="55">
        <v>267.48357804440838</v>
      </c>
    </row>
    <row r="96" spans="1:47">
      <c r="A96" s="49" t="s">
        <v>4</v>
      </c>
      <c r="B96" s="49" t="s">
        <v>2</v>
      </c>
      <c r="C96" s="50">
        <v>1088.69</v>
      </c>
      <c r="D96" s="50">
        <f t="shared" si="1"/>
        <v>1.0886900000000002</v>
      </c>
      <c r="E96" s="49">
        <v>35</v>
      </c>
      <c r="F96" s="50">
        <v>25.6</v>
      </c>
      <c r="G96" s="49">
        <v>0</v>
      </c>
      <c r="H96" s="49" t="s">
        <v>137</v>
      </c>
      <c r="I96" s="51">
        <v>20.565830420000001</v>
      </c>
      <c r="J96" s="51">
        <v>0.195735082</v>
      </c>
      <c r="K96" s="49" t="s">
        <v>36</v>
      </c>
      <c r="L96" s="49" t="s">
        <v>47</v>
      </c>
      <c r="M96" s="49" t="s">
        <v>52</v>
      </c>
      <c r="N96" s="49">
        <v>5</v>
      </c>
      <c r="O96" s="49">
        <v>0.6</v>
      </c>
      <c r="P96" s="49">
        <v>8.8699999999999992</v>
      </c>
      <c r="Q96" s="51">
        <v>39.594562490902163</v>
      </c>
      <c r="R96" s="51">
        <v>8.8638249963608651</v>
      </c>
      <c r="S96" s="51">
        <v>19.503342372731893</v>
      </c>
      <c r="T96" s="50">
        <v>10.852025141318977</v>
      </c>
      <c r="U96" s="50">
        <v>54.00398368775236</v>
      </c>
      <c r="V96" s="52">
        <v>8.5883867863453638</v>
      </c>
      <c r="W96" s="52">
        <v>8.1590281754675242</v>
      </c>
      <c r="X96" s="54">
        <v>1.41563029745069E-2</v>
      </c>
      <c r="Y96" s="54">
        <v>8.13140838277765</v>
      </c>
      <c r="Z96" s="54">
        <v>8.1450872878630403</v>
      </c>
      <c r="AA96" s="54">
        <v>8.1731994273915998</v>
      </c>
      <c r="AB96" s="54">
        <v>8.1867423530093504</v>
      </c>
      <c r="AC96" s="58">
        <v>8.1732724736076854</v>
      </c>
      <c r="AD96" s="58">
        <v>8.1445688570095847</v>
      </c>
      <c r="AE96" s="53">
        <v>274.55468477635122</v>
      </c>
      <c r="AF96" s="55">
        <v>17.9763048417575</v>
      </c>
      <c r="AG96" s="55">
        <v>241.57750433217097</v>
      </c>
      <c r="AH96" s="55">
        <v>256.12786497302801</v>
      </c>
      <c r="AI96" s="55">
        <v>293.32309430776701</v>
      </c>
      <c r="AJ96" s="55">
        <v>309.83504578719101</v>
      </c>
      <c r="AK96" s="53">
        <v>262.25006866503497</v>
      </c>
      <c r="AL96" s="53">
        <v>287.52014846067999</v>
      </c>
      <c r="AM96" s="53">
        <v>274.55468477635122</v>
      </c>
      <c r="AN96" s="53">
        <v>251.0705715576072</v>
      </c>
      <c r="AO96" s="53">
        <v>298.03879799509519</v>
      </c>
      <c r="AP96" s="53">
        <v>269.15346691277733</v>
      </c>
      <c r="AQ96" s="53">
        <v>265.96840754842628</v>
      </c>
      <c r="AR96" s="53">
        <v>199.74492888340484</v>
      </c>
      <c r="AS96" s="53">
        <v>332.19188621344784</v>
      </c>
      <c r="AT96" s="53">
        <v>261.94485866089508</v>
      </c>
      <c r="AU96" s="55">
        <v>295.55468477635122</v>
      </c>
    </row>
    <row r="97" spans="1:47">
      <c r="A97" s="49" t="s">
        <v>4</v>
      </c>
      <c r="B97" s="49" t="s">
        <v>2</v>
      </c>
      <c r="C97" s="50">
        <v>1090.03</v>
      </c>
      <c r="D97" s="50">
        <f t="shared" si="1"/>
        <v>1.0900300000000001</v>
      </c>
      <c r="E97" s="49">
        <v>35</v>
      </c>
      <c r="F97" s="50">
        <v>25.6</v>
      </c>
      <c r="G97" s="49">
        <v>0</v>
      </c>
      <c r="H97" s="49" t="s">
        <v>137</v>
      </c>
      <c r="I97" s="51">
        <v>20.925000000000001</v>
      </c>
      <c r="J97" s="51">
        <v>0.17149326400000001</v>
      </c>
      <c r="K97" s="49" t="s">
        <v>36</v>
      </c>
      <c r="L97" s="49" t="s">
        <v>47</v>
      </c>
      <c r="M97" s="49" t="s">
        <v>52</v>
      </c>
      <c r="N97" s="49">
        <v>5</v>
      </c>
      <c r="O97" s="49">
        <v>0.6</v>
      </c>
      <c r="P97" s="49">
        <v>8.8699999999999992</v>
      </c>
      <c r="Q97" s="51">
        <v>39.594543489843836</v>
      </c>
      <c r="R97" s="51">
        <v>8.8638173959375344</v>
      </c>
      <c r="S97" s="51">
        <v>20.101971006770778</v>
      </c>
      <c r="T97" s="50">
        <v>10.852335343203229</v>
      </c>
      <c r="U97" s="50">
        <v>54.002634670255723</v>
      </c>
      <c r="V97" s="52">
        <v>8.5883891351019148</v>
      </c>
      <c r="W97" s="52">
        <v>8.2057897543151057</v>
      </c>
      <c r="X97" s="54">
        <v>1.35012681328712E-2</v>
      </c>
      <c r="Y97" s="54">
        <v>8.1793914654863098</v>
      </c>
      <c r="Z97" s="54">
        <v>8.1923855851052405</v>
      </c>
      <c r="AA97" s="54">
        <v>8.2192090105580995</v>
      </c>
      <c r="AB97" s="54">
        <v>8.23243873896587</v>
      </c>
      <c r="AC97" s="58">
        <v>8.2194129714021766</v>
      </c>
      <c r="AD97" s="58">
        <v>8.191989225048637</v>
      </c>
      <c r="AE97" s="53">
        <v>235.82295435045603</v>
      </c>
      <c r="AF97" s="55">
        <v>15.30545084021</v>
      </c>
      <c r="AG97" s="55">
        <v>207.88728870381601</v>
      </c>
      <c r="AH97" s="55">
        <v>219.936185778431</v>
      </c>
      <c r="AI97" s="55">
        <v>251.98715695304202</v>
      </c>
      <c r="AJ97" s="55">
        <v>265.46366868810998</v>
      </c>
      <c r="AK97" s="53">
        <v>225.407633292485</v>
      </c>
      <c r="AL97" s="53">
        <v>246.763411752026</v>
      </c>
      <c r="AM97" s="53">
        <v>235.82295435045603</v>
      </c>
      <c r="AN97" s="53">
        <v>215.31823762680003</v>
      </c>
      <c r="AO97" s="53">
        <v>256.32767107411195</v>
      </c>
      <c r="AP97" s="53">
        <v>235.49911126064023</v>
      </c>
      <c r="AQ97" s="53">
        <v>210.36545540621643</v>
      </c>
      <c r="AR97" s="53">
        <v>156.9734272355511</v>
      </c>
      <c r="AS97" s="53">
        <v>263.75748357688173</v>
      </c>
      <c r="AT97" s="53">
        <v>207.11554552983665</v>
      </c>
      <c r="AU97" s="55">
        <v>256.82295435045603</v>
      </c>
    </row>
    <row r="98" spans="1:47">
      <c r="A98" s="49" t="s">
        <v>4</v>
      </c>
      <c r="B98" s="49" t="s">
        <v>2</v>
      </c>
      <c r="C98" s="50">
        <v>1092.67</v>
      </c>
      <c r="D98" s="50">
        <f t="shared" si="1"/>
        <v>1.09267</v>
      </c>
      <c r="E98" s="49">
        <v>35</v>
      </c>
      <c r="F98" s="50">
        <v>26.5</v>
      </c>
      <c r="G98" s="49">
        <v>0</v>
      </c>
      <c r="H98" s="49" t="s">
        <v>137</v>
      </c>
      <c r="I98" s="51">
        <v>20.8</v>
      </c>
      <c r="J98" s="51">
        <v>0.19560462000000001</v>
      </c>
      <c r="K98" s="49" t="s">
        <v>36</v>
      </c>
      <c r="L98" s="49" t="s">
        <v>47</v>
      </c>
      <c r="M98" s="49" t="s">
        <v>52</v>
      </c>
      <c r="N98" s="49">
        <v>5</v>
      </c>
      <c r="O98" s="49">
        <v>0.6</v>
      </c>
      <c r="P98" s="49">
        <v>8.8699999999999992</v>
      </c>
      <c r="Q98" s="51">
        <v>39.594506054922952</v>
      </c>
      <c r="R98" s="51">
        <v>8.8638024219691811</v>
      </c>
      <c r="S98" s="51">
        <v>19.893662630051367</v>
      </c>
      <c r="T98" s="50">
        <v>10.852946487213996</v>
      </c>
      <c r="U98" s="50">
        <v>53.999976904441453</v>
      </c>
      <c r="V98" s="52">
        <v>8.5772801999029298</v>
      </c>
      <c r="W98" s="52">
        <v>8.1786608009448223</v>
      </c>
      <c r="X98" s="54">
        <v>1.3995822909260301E-2</v>
      </c>
      <c r="Y98" s="54">
        <v>8.15136167550612</v>
      </c>
      <c r="Z98" s="54">
        <v>8.1648025696112807</v>
      </c>
      <c r="AA98" s="54">
        <v>8.1926682904605101</v>
      </c>
      <c r="AB98" s="54">
        <v>8.2060987662960994</v>
      </c>
      <c r="AC98" s="58">
        <v>8.1925255417726213</v>
      </c>
      <c r="AD98" s="58">
        <v>8.1646054353429598</v>
      </c>
      <c r="AE98" s="53">
        <v>256.87407330008057</v>
      </c>
      <c r="AF98" s="55">
        <v>16.8497360192688</v>
      </c>
      <c r="AG98" s="55">
        <v>225.98915099058399</v>
      </c>
      <c r="AH98" s="55">
        <v>239.55060695238302</v>
      </c>
      <c r="AI98" s="55">
        <v>274.50602399432802</v>
      </c>
      <c r="AJ98" s="55">
        <v>289.88170089066301</v>
      </c>
      <c r="AK98" s="53">
        <v>245.46377865642899</v>
      </c>
      <c r="AL98" s="53">
        <v>268.874114078567</v>
      </c>
      <c r="AM98" s="53">
        <v>256.87407330008057</v>
      </c>
      <c r="AN98" s="53">
        <v>234.72154836092875</v>
      </c>
      <c r="AO98" s="53">
        <v>279.02659823923233</v>
      </c>
      <c r="AP98" s="53">
        <v>255.13815889138704</v>
      </c>
      <c r="AQ98" s="53">
        <v>234.02912642445585</v>
      </c>
      <c r="AR98" s="53">
        <v>175.17625109573527</v>
      </c>
      <c r="AS98" s="53">
        <v>292.88200175317644</v>
      </c>
      <c r="AT98" s="53">
        <v>230.79835158558515</v>
      </c>
      <c r="AU98" s="55">
        <v>277.87407330008057</v>
      </c>
    </row>
    <row r="99" spans="1:47">
      <c r="A99" s="49" t="s">
        <v>4</v>
      </c>
      <c r="B99" s="49" t="s">
        <v>2</v>
      </c>
      <c r="C99" s="50">
        <v>1094.71</v>
      </c>
      <c r="D99" s="50">
        <f t="shared" si="1"/>
        <v>1.0947100000000001</v>
      </c>
      <c r="E99" s="49">
        <v>35</v>
      </c>
      <c r="F99" s="50">
        <v>26.8</v>
      </c>
      <c r="G99" s="49">
        <v>0</v>
      </c>
      <c r="H99" s="49" t="s">
        <v>137</v>
      </c>
      <c r="I99" s="51">
        <v>20.73435804</v>
      </c>
      <c r="J99" s="51">
        <v>0.218499886</v>
      </c>
      <c r="K99" s="49" t="s">
        <v>36</v>
      </c>
      <c r="L99" s="49" t="s">
        <v>47</v>
      </c>
      <c r="M99" s="49" t="s">
        <v>52</v>
      </c>
      <c r="N99" s="49">
        <v>5</v>
      </c>
      <c r="O99" s="49">
        <v>0.6</v>
      </c>
      <c r="P99" s="49">
        <v>8.8699999999999992</v>
      </c>
      <c r="Q99" s="51">
        <v>39.594477127938632</v>
      </c>
      <c r="R99" s="51">
        <v>8.8637908511754517</v>
      </c>
      <c r="S99" s="51">
        <v>19.784278648040914</v>
      </c>
      <c r="T99" s="50">
        <v>10.85341873485868</v>
      </c>
      <c r="U99" s="50">
        <v>53.997923176312248</v>
      </c>
      <c r="V99" s="52">
        <v>8.5738269260412494</v>
      </c>
      <c r="W99" s="52">
        <v>8.1666934152674973</v>
      </c>
      <c r="X99" s="54">
        <v>1.45193633144798E-2</v>
      </c>
      <c r="Y99" s="54">
        <v>8.1384760991116796</v>
      </c>
      <c r="Z99" s="54">
        <v>8.1522976271200207</v>
      </c>
      <c r="AA99" s="54">
        <v>8.1812815052017296</v>
      </c>
      <c r="AB99" s="54">
        <v>8.1951718579994406</v>
      </c>
      <c r="AC99" s="58">
        <v>8.1806994290484969</v>
      </c>
      <c r="AD99" s="58">
        <v>8.1524891285662395</v>
      </c>
      <c r="AE99" s="53">
        <v>266.78027299957432</v>
      </c>
      <c r="AF99" s="55">
        <v>17.772113119277002</v>
      </c>
      <c r="AG99" s="55">
        <v>234.12340805571799</v>
      </c>
      <c r="AH99" s="55">
        <v>248.68833722444799</v>
      </c>
      <c r="AI99" s="55">
        <v>285.35392769011798</v>
      </c>
      <c r="AJ99" s="55">
        <v>301.75032746010601</v>
      </c>
      <c r="AK99" s="53">
        <v>254.87718892555301</v>
      </c>
      <c r="AL99" s="53">
        <v>279.30717544930098</v>
      </c>
      <c r="AM99" s="53">
        <v>266.78027299957432</v>
      </c>
      <c r="AN99" s="53">
        <v>243.85617828258938</v>
      </c>
      <c r="AO99" s="53">
        <v>289.70436771655903</v>
      </c>
      <c r="AP99" s="53">
        <v>264.20044331762801</v>
      </c>
      <c r="AQ99" s="53">
        <v>246.01067705996149</v>
      </c>
      <c r="AR99" s="53">
        <v>184.39282850766276</v>
      </c>
      <c r="AS99" s="53">
        <v>307.62852561226043</v>
      </c>
      <c r="AT99" s="53">
        <v>242.75125639358657</v>
      </c>
      <c r="AU99" s="55">
        <v>287.78027299957432</v>
      </c>
    </row>
    <row r="100" spans="1:47">
      <c r="A100" s="49" t="s">
        <v>4</v>
      </c>
      <c r="B100" s="49" t="s">
        <v>2</v>
      </c>
      <c r="C100" s="50">
        <v>1099.46</v>
      </c>
      <c r="D100" s="50">
        <f t="shared" si="1"/>
        <v>1.0994600000000001</v>
      </c>
      <c r="E100" s="49">
        <v>35</v>
      </c>
      <c r="F100" s="50">
        <v>26.3</v>
      </c>
      <c r="G100" s="49">
        <v>0</v>
      </c>
      <c r="H100" s="49" t="s">
        <v>137</v>
      </c>
      <c r="I100" s="51">
        <v>20.0893291</v>
      </c>
      <c r="J100" s="51">
        <v>0.194254126</v>
      </c>
      <c r="K100" s="49" t="s">
        <v>36</v>
      </c>
      <c r="L100" s="49" t="s">
        <v>47</v>
      </c>
      <c r="M100" s="49" t="s">
        <v>52</v>
      </c>
      <c r="N100" s="49">
        <v>5</v>
      </c>
      <c r="O100" s="49">
        <v>0.6</v>
      </c>
      <c r="P100" s="49">
        <v>8.8699999999999992</v>
      </c>
      <c r="Q100" s="51">
        <v>39.59440977344083</v>
      </c>
      <c r="R100" s="51">
        <v>8.8637639093763312</v>
      </c>
      <c r="S100" s="51">
        <v>18.709275317706116</v>
      </c>
      <c r="T100" s="50">
        <v>10.854518331090174</v>
      </c>
      <c r="U100" s="50">
        <v>53.99314121130552</v>
      </c>
      <c r="V100" s="52">
        <v>8.579598843027183</v>
      </c>
      <c r="W100" s="52">
        <v>8.0843823846197953</v>
      </c>
      <c r="X100" s="54">
        <v>1.4435434668694401E-2</v>
      </c>
      <c r="Y100" s="54">
        <v>8.0562348580188505</v>
      </c>
      <c r="Z100" s="54">
        <v>8.0701390829018695</v>
      </c>
      <c r="AA100" s="54">
        <v>8.0988499882484799</v>
      </c>
      <c r="AB100" s="54">
        <v>8.11267541390046</v>
      </c>
      <c r="AC100" s="58">
        <v>8.0998416445375412</v>
      </c>
      <c r="AD100" s="58">
        <v>8.0686364088593585</v>
      </c>
      <c r="AE100" s="53">
        <v>346.55894847842308</v>
      </c>
      <c r="AF100" s="55">
        <v>22.478231281903</v>
      </c>
      <c r="AG100" s="55">
        <v>305.290341739469</v>
      </c>
      <c r="AH100" s="55">
        <v>323.58524863248499</v>
      </c>
      <c r="AI100" s="55">
        <v>370.03582834672301</v>
      </c>
      <c r="AJ100" s="55">
        <v>390.79849556927297</v>
      </c>
      <c r="AK100" s="53">
        <v>330.35388900385698</v>
      </c>
      <c r="AL100" s="53">
        <v>363.73422188347701</v>
      </c>
      <c r="AM100" s="53">
        <v>346.55894847842308</v>
      </c>
      <c r="AN100" s="53">
        <v>317.53377884298072</v>
      </c>
      <c r="AO100" s="53">
        <v>375.58411811386543</v>
      </c>
      <c r="AP100" s="53">
        <v>332.00606573662151</v>
      </c>
      <c r="AQ100" s="53">
        <v>375.03732413087386</v>
      </c>
      <c r="AR100" s="53">
        <v>283.64409548528755</v>
      </c>
      <c r="AS100" s="53">
        <v>466.4305527764601</v>
      </c>
      <c r="AT100" s="53">
        <v>369.83892432700816</v>
      </c>
      <c r="AU100" s="55">
        <v>367.55894847842308</v>
      </c>
    </row>
    <row r="101" spans="1:47">
      <c r="A101" s="49" t="s">
        <v>4</v>
      </c>
      <c r="B101" s="49" t="s">
        <v>2</v>
      </c>
      <c r="C101" s="50">
        <v>1102.42</v>
      </c>
      <c r="D101" s="50">
        <f t="shared" si="1"/>
        <v>1.1024200000000002</v>
      </c>
      <c r="E101" s="49">
        <v>35</v>
      </c>
      <c r="F101" s="50">
        <v>26.2</v>
      </c>
      <c r="G101" s="49">
        <v>0</v>
      </c>
      <c r="H101" s="49" t="s">
        <v>137</v>
      </c>
      <c r="I101" s="51">
        <v>20.229757670000001</v>
      </c>
      <c r="J101" s="51">
        <v>0.19304795599999999</v>
      </c>
      <c r="K101" s="49" t="s">
        <v>36</v>
      </c>
      <c r="L101" s="49" t="s">
        <v>47</v>
      </c>
      <c r="M101" s="49" t="s">
        <v>52</v>
      </c>
      <c r="N101" s="49">
        <v>5</v>
      </c>
      <c r="O101" s="49">
        <v>0.6</v>
      </c>
      <c r="P101" s="49">
        <v>8.8699999999999992</v>
      </c>
      <c r="Q101" s="51">
        <v>39.594367800953776</v>
      </c>
      <c r="R101" s="51">
        <v>8.8637471203815092</v>
      </c>
      <c r="S101" s="51">
        <v>18.94335091603082</v>
      </c>
      <c r="T101" s="50">
        <v>10.855203553162854</v>
      </c>
      <c r="U101" s="50">
        <v>53.990161292059213</v>
      </c>
      <c r="V101" s="52">
        <v>8.5807580598587787</v>
      </c>
      <c r="W101" s="52">
        <v>8.1054789963976237</v>
      </c>
      <c r="X101" s="54">
        <v>1.43010640999802E-2</v>
      </c>
      <c r="Y101" s="54">
        <v>8.0776085847702497</v>
      </c>
      <c r="Z101" s="54">
        <v>8.0913988297330999</v>
      </c>
      <c r="AA101" s="54">
        <v>8.1197991851312903</v>
      </c>
      <c r="AB101" s="54">
        <v>8.13347362799108</v>
      </c>
      <c r="AC101" s="58">
        <v>8.1206312747649427</v>
      </c>
      <c r="AD101" s="58">
        <v>8.0900607715372637</v>
      </c>
      <c r="AE101" s="53">
        <v>324.67476027294657</v>
      </c>
      <c r="AF101" s="55">
        <v>21.070884747274999</v>
      </c>
      <c r="AG101" s="55">
        <v>286.01216521692498</v>
      </c>
      <c r="AH101" s="55">
        <v>303.09693361119099</v>
      </c>
      <c r="AI101" s="55">
        <v>346.65849437332002</v>
      </c>
      <c r="AJ101" s="55">
        <v>366.07727617241801</v>
      </c>
      <c r="AK101" s="53">
        <v>309.62709957742999</v>
      </c>
      <c r="AL101" s="53">
        <v>340.59858074345601</v>
      </c>
      <c r="AM101" s="53">
        <v>324.67476027294657</v>
      </c>
      <c r="AN101" s="53">
        <v>297.32778020409097</v>
      </c>
      <c r="AO101" s="53">
        <v>352.02174034180211</v>
      </c>
      <c r="AP101" s="53">
        <v>313.16303641756861</v>
      </c>
      <c r="AQ101" s="53">
        <v>339.44747349255528</v>
      </c>
      <c r="AR101" s="53">
        <v>256.26728730196567</v>
      </c>
      <c r="AS101" s="53">
        <v>422.62765968314511</v>
      </c>
      <c r="AT101" s="53">
        <v>334.63747286343562</v>
      </c>
      <c r="AU101" s="55">
        <v>345.67476027294657</v>
      </c>
    </row>
    <row r="102" spans="1:47">
      <c r="A102" s="49" t="s">
        <v>4</v>
      </c>
      <c r="B102" s="49" t="s">
        <v>2</v>
      </c>
      <c r="C102" s="50">
        <v>1103.1600000000001</v>
      </c>
      <c r="D102" s="50">
        <f t="shared" si="1"/>
        <v>1.1031600000000001</v>
      </c>
      <c r="E102" s="49">
        <v>35</v>
      </c>
      <c r="F102" s="50">
        <v>27.16</v>
      </c>
      <c r="G102" s="49">
        <v>0</v>
      </c>
      <c r="H102" s="49" t="s">
        <v>137</v>
      </c>
      <c r="I102" s="51">
        <v>20.23</v>
      </c>
      <c r="J102" s="51">
        <v>0.29217580599999998</v>
      </c>
      <c r="K102" s="49" t="s">
        <v>36</v>
      </c>
      <c r="L102" s="49" t="s">
        <v>47</v>
      </c>
      <c r="M102" s="49" t="s">
        <v>52</v>
      </c>
      <c r="N102" s="49">
        <v>5</v>
      </c>
      <c r="O102" s="49">
        <v>0.6</v>
      </c>
      <c r="P102" s="49">
        <v>8.8699999999999992</v>
      </c>
      <c r="Q102" s="51">
        <v>39.594357307832013</v>
      </c>
      <c r="R102" s="51">
        <v>8.8637429231328042</v>
      </c>
      <c r="S102" s="51">
        <v>18.943761794778663</v>
      </c>
      <c r="T102" s="50">
        <v>10.855374858681023</v>
      </c>
      <c r="U102" s="50">
        <v>53.989416312247648</v>
      </c>
      <c r="V102" s="52">
        <v>8.569698566722062</v>
      </c>
      <c r="W102" s="52">
        <v>8.0944549554388932</v>
      </c>
      <c r="X102" s="54">
        <v>1.6955934420329902E-2</v>
      </c>
      <c r="Y102" s="54">
        <v>8.0616766406477502</v>
      </c>
      <c r="Z102" s="54">
        <v>8.0775893521041198</v>
      </c>
      <c r="AA102" s="54">
        <v>8.1115294787349494</v>
      </c>
      <c r="AB102" s="54">
        <v>8.1277445374526494</v>
      </c>
      <c r="AC102" s="58">
        <v>8.1096167170137008</v>
      </c>
      <c r="AD102" s="58">
        <v>8.0790269283220706</v>
      </c>
      <c r="AE102" s="53">
        <v>335.30913690260394</v>
      </c>
      <c r="AF102" s="55">
        <v>23.7844970268876</v>
      </c>
      <c r="AG102" s="55">
        <v>291.684221911912</v>
      </c>
      <c r="AH102" s="55">
        <v>311.56595659038999</v>
      </c>
      <c r="AI102" s="55">
        <v>360.10335694530897</v>
      </c>
      <c r="AJ102" s="55">
        <v>383.12205122126602</v>
      </c>
      <c r="AK102" s="53">
        <v>319.765170172659</v>
      </c>
      <c r="AL102" s="53">
        <v>351.75947977368497</v>
      </c>
      <c r="AM102" s="53">
        <v>335.30913690260394</v>
      </c>
      <c r="AN102" s="53">
        <v>307.11392975769724</v>
      </c>
      <c r="AO102" s="53">
        <v>363.50434404751047</v>
      </c>
      <c r="AP102" s="53">
        <v>323.85538259756129</v>
      </c>
      <c r="AQ102" s="53">
        <v>347.26239535441823</v>
      </c>
      <c r="AR102" s="53">
        <v>262.27876565724472</v>
      </c>
      <c r="AS102" s="53">
        <v>432.24602505159157</v>
      </c>
      <c r="AT102" s="53">
        <v>342.93400326035862</v>
      </c>
      <c r="AU102" s="55">
        <v>356.30913690260394</v>
      </c>
    </row>
    <row r="103" spans="1:47">
      <c r="A103" s="49" t="s">
        <v>4</v>
      </c>
      <c r="B103" s="49" t="s">
        <v>2</v>
      </c>
      <c r="C103" s="50">
        <v>1106.2</v>
      </c>
      <c r="D103" s="50">
        <f t="shared" si="1"/>
        <v>1.1062000000000001</v>
      </c>
      <c r="E103" s="49">
        <v>35</v>
      </c>
      <c r="F103" s="50">
        <v>26.4</v>
      </c>
      <c r="G103" s="49">
        <v>0</v>
      </c>
      <c r="H103" s="49" t="s">
        <v>137</v>
      </c>
      <c r="I103" s="51">
        <v>20.74592762</v>
      </c>
      <c r="J103" s="51">
        <v>0.149970348</v>
      </c>
      <c r="K103" s="49" t="s">
        <v>36</v>
      </c>
      <c r="L103" s="49" t="s">
        <v>47</v>
      </c>
      <c r="M103" s="49" t="s">
        <v>52</v>
      </c>
      <c r="N103" s="49">
        <v>5</v>
      </c>
      <c r="O103" s="49">
        <v>0.6</v>
      </c>
      <c r="P103" s="49">
        <v>8.8699999999999992</v>
      </c>
      <c r="Q103" s="51">
        <v>39.59431420095342</v>
      </c>
      <c r="R103" s="51">
        <v>8.8637256803813678</v>
      </c>
      <c r="S103" s="51">
        <v>19.803669899364387</v>
      </c>
      <c r="T103" s="50">
        <v>10.856078600269178</v>
      </c>
      <c r="U103" s="50">
        <v>53.986355854643335</v>
      </c>
      <c r="V103" s="52">
        <v>8.5784570802209483</v>
      </c>
      <c r="W103" s="52">
        <v>8.1728511144240574</v>
      </c>
      <c r="X103" s="54">
        <v>1.31618619532217E-2</v>
      </c>
      <c r="Y103" s="54">
        <v>8.1470454340682092</v>
      </c>
      <c r="Z103" s="54">
        <v>8.1597401671847507</v>
      </c>
      <c r="AA103" s="54">
        <v>8.1859891813937793</v>
      </c>
      <c r="AB103" s="54">
        <v>8.1989586982409399</v>
      </c>
      <c r="AC103" s="58">
        <v>8.1869819507207939</v>
      </c>
      <c r="AD103" s="58">
        <v>8.1585191062464979</v>
      </c>
      <c r="AE103" s="53">
        <v>261.87510222018318</v>
      </c>
      <c r="AF103" s="55">
        <v>16.6401937096757</v>
      </c>
      <c r="AG103" s="55">
        <v>231.579145778384</v>
      </c>
      <c r="AH103" s="55">
        <v>244.54815507100801</v>
      </c>
      <c r="AI103" s="55">
        <v>279.34423011362799</v>
      </c>
      <c r="AJ103" s="55">
        <v>294.06677706472999</v>
      </c>
      <c r="AK103" s="53">
        <v>250.07368273811699</v>
      </c>
      <c r="AL103" s="53">
        <v>274.300108490414</v>
      </c>
      <c r="AM103" s="53">
        <v>261.87510222018318</v>
      </c>
      <c r="AN103" s="53">
        <v>239.34081794955324</v>
      </c>
      <c r="AO103" s="53">
        <v>284.40938649081312</v>
      </c>
      <c r="AP103" s="53">
        <v>259.34404597846168</v>
      </c>
      <c r="AQ103" s="53">
        <v>241.66967314600078</v>
      </c>
      <c r="AR103" s="53">
        <v>181.05359472769294</v>
      </c>
      <c r="AS103" s="53">
        <v>302.28575156430873</v>
      </c>
      <c r="AT103" s="53">
        <v>238.23048339256655</v>
      </c>
      <c r="AU103" s="55">
        <v>282.87510222018318</v>
      </c>
    </row>
    <row r="104" spans="1:47">
      <c r="A104" s="49" t="s">
        <v>4</v>
      </c>
      <c r="B104" s="49" t="s">
        <v>2</v>
      </c>
      <c r="C104" s="50">
        <v>1107.82</v>
      </c>
      <c r="D104" s="50">
        <f t="shared" si="1"/>
        <v>1.10782</v>
      </c>
      <c r="E104" s="49">
        <v>35</v>
      </c>
      <c r="F104" s="50">
        <v>25.5</v>
      </c>
      <c r="G104" s="49">
        <v>0</v>
      </c>
      <c r="H104" s="49" t="s">
        <v>137</v>
      </c>
      <c r="I104" s="51">
        <v>20.51</v>
      </c>
      <c r="J104" s="51">
        <v>0.20036323</v>
      </c>
      <c r="K104" s="49" t="s">
        <v>36</v>
      </c>
      <c r="L104" s="49" t="s">
        <v>47</v>
      </c>
      <c r="M104" s="49" t="s">
        <v>52</v>
      </c>
      <c r="N104" s="49">
        <v>5</v>
      </c>
      <c r="O104" s="49">
        <v>0.6</v>
      </c>
      <c r="P104" s="49">
        <v>8.8699999999999992</v>
      </c>
      <c r="Q104" s="51">
        <v>39.594291229524693</v>
      </c>
      <c r="R104" s="51">
        <v>8.8637164918098765</v>
      </c>
      <c r="S104" s="51">
        <v>19.410472513650209</v>
      </c>
      <c r="T104" s="50">
        <v>10.856453620457605</v>
      </c>
      <c r="U104" s="50">
        <v>53.984724952893679</v>
      </c>
      <c r="V104" s="52">
        <v>8.5888583353186121</v>
      </c>
      <c r="W104" s="52">
        <v>8.152061052264548</v>
      </c>
      <c r="X104" s="54">
        <v>1.4298639400726501E-2</v>
      </c>
      <c r="Y104" s="54">
        <v>8.1241523866978493</v>
      </c>
      <c r="Z104" s="54">
        <v>8.1379887237731303</v>
      </c>
      <c r="AA104" s="54">
        <v>8.1663878359784903</v>
      </c>
      <c r="AB104" s="54">
        <v>8.1800604693466408</v>
      </c>
      <c r="AC104" s="58">
        <v>8.1666659002531894</v>
      </c>
      <c r="AD104" s="58">
        <v>8.1372266397285156</v>
      </c>
      <c r="AE104" s="53">
        <v>280.82421356671802</v>
      </c>
      <c r="AF104" s="55">
        <v>18.437085208293301</v>
      </c>
      <c r="AG104" s="55">
        <v>247.01102851116002</v>
      </c>
      <c r="AH104" s="55">
        <v>261.948835448963</v>
      </c>
      <c r="AI104" s="55">
        <v>300.09554351838301</v>
      </c>
      <c r="AJ104" s="55">
        <v>317.03861342763099</v>
      </c>
      <c r="AK104" s="53">
        <v>267.98717287659503</v>
      </c>
      <c r="AL104" s="53">
        <v>294.37048231280397</v>
      </c>
      <c r="AM104" s="53">
        <v>280.82421356671802</v>
      </c>
      <c r="AN104" s="53">
        <v>256.86187016432558</v>
      </c>
      <c r="AO104" s="53">
        <v>304.78655696911051</v>
      </c>
      <c r="AP104" s="53">
        <v>274.41611667091661</v>
      </c>
      <c r="AQ104" s="53">
        <v>276.11121896608108</v>
      </c>
      <c r="AR104" s="53">
        <v>207.54709151237012</v>
      </c>
      <c r="AS104" s="53">
        <v>344.67534641979222</v>
      </c>
      <c r="AT104" s="53">
        <v>271.79086135470533</v>
      </c>
      <c r="AU104" s="55">
        <v>301.82421356671802</v>
      </c>
    </row>
    <row r="105" spans="1:47">
      <c r="A105" s="49" t="s">
        <v>4</v>
      </c>
      <c r="B105" s="49" t="s">
        <v>2</v>
      </c>
      <c r="C105" s="50">
        <v>1110.3</v>
      </c>
      <c r="D105" s="50">
        <f t="shared" si="1"/>
        <v>1.1103000000000001</v>
      </c>
      <c r="E105" s="49">
        <v>35</v>
      </c>
      <c r="F105" s="50">
        <v>26.7</v>
      </c>
      <c r="G105" s="49">
        <v>0</v>
      </c>
      <c r="H105" s="49" t="s">
        <v>137</v>
      </c>
      <c r="I105" s="51">
        <v>20.420000000000002</v>
      </c>
      <c r="J105" s="51">
        <v>0.18522651200000001</v>
      </c>
      <c r="K105" s="49" t="s">
        <v>36</v>
      </c>
      <c r="L105" s="49" t="s">
        <v>47</v>
      </c>
      <c r="M105" s="49" t="s">
        <v>52</v>
      </c>
      <c r="N105" s="49">
        <v>5</v>
      </c>
      <c r="O105" s="49">
        <v>0.6</v>
      </c>
      <c r="P105" s="49">
        <v>8.8699999999999992</v>
      </c>
      <c r="Q105" s="51">
        <v>39.594256063386887</v>
      </c>
      <c r="R105" s="51">
        <v>8.8637024253547541</v>
      </c>
      <c r="S105" s="51">
        <v>19.26049595774208</v>
      </c>
      <c r="T105" s="50">
        <v>10.857027725437417</v>
      </c>
      <c r="U105" s="50">
        <v>53.982228263795427</v>
      </c>
      <c r="V105" s="52">
        <v>8.5750061346418889</v>
      </c>
      <c r="W105" s="52">
        <v>8.126036474592734</v>
      </c>
      <c r="X105" s="54">
        <v>1.39821802180732E-2</v>
      </c>
      <c r="Y105" s="54">
        <v>8.0987582598998706</v>
      </c>
      <c r="Z105" s="54">
        <v>8.1121832765287607</v>
      </c>
      <c r="AA105" s="54">
        <v>8.1400228261481207</v>
      </c>
      <c r="AB105" s="54">
        <v>8.1534471200997398</v>
      </c>
      <c r="AC105" s="58">
        <v>8.1408630874570829</v>
      </c>
      <c r="AD105" s="58">
        <v>8.1109674782647243</v>
      </c>
      <c r="AE105" s="53">
        <v>303.99323902899926</v>
      </c>
      <c r="AF105" s="55">
        <v>19.63417420207</v>
      </c>
      <c r="AG105" s="55">
        <v>268.00705716531002</v>
      </c>
      <c r="AH105" s="55">
        <v>283.815877124878</v>
      </c>
      <c r="AI105" s="55">
        <v>324.49402953835602</v>
      </c>
      <c r="AJ105" s="55">
        <v>342.41139686427903</v>
      </c>
      <c r="AK105" s="53">
        <v>290.00002526630999</v>
      </c>
      <c r="AL105" s="53">
        <v>318.776036591006</v>
      </c>
      <c r="AM105" s="53">
        <v>303.99323902899926</v>
      </c>
      <c r="AN105" s="53">
        <v>278.21408662635065</v>
      </c>
      <c r="AO105" s="53">
        <v>329.77239143164797</v>
      </c>
      <c r="AP105" s="53">
        <v>296.22792039866175</v>
      </c>
      <c r="AQ105" s="53">
        <v>301.86694710204233</v>
      </c>
      <c r="AR105" s="53">
        <v>227.35919007849404</v>
      </c>
      <c r="AS105" s="53">
        <v>376.37470412559048</v>
      </c>
      <c r="AT105" s="53">
        <v>297.77428406182827</v>
      </c>
      <c r="AU105" s="55">
        <v>324.99323902899926</v>
      </c>
    </row>
    <row r="106" spans="1:47">
      <c r="A106" s="49" t="s">
        <v>4</v>
      </c>
      <c r="B106" s="49" t="s">
        <v>2</v>
      </c>
      <c r="C106" s="50">
        <v>1112.8</v>
      </c>
      <c r="D106" s="50">
        <f t="shared" si="1"/>
        <v>1.1128</v>
      </c>
      <c r="E106" s="49">
        <v>35</v>
      </c>
      <c r="F106" s="50">
        <v>26.7</v>
      </c>
      <c r="G106" s="49">
        <v>0</v>
      </c>
      <c r="H106" s="49" t="s">
        <v>137</v>
      </c>
      <c r="I106" s="51">
        <v>20.77558234</v>
      </c>
      <c r="J106" s="51">
        <v>0.19660471199999999</v>
      </c>
      <c r="K106" s="49" t="s">
        <v>36</v>
      </c>
      <c r="L106" s="49" t="s">
        <v>47</v>
      </c>
      <c r="M106" s="49" t="s">
        <v>52</v>
      </c>
      <c r="N106" s="49">
        <v>5</v>
      </c>
      <c r="O106" s="49">
        <v>0.6</v>
      </c>
      <c r="P106" s="49">
        <v>8.8699999999999992</v>
      </c>
      <c r="Q106" s="51">
        <v>39.594220613651203</v>
      </c>
      <c r="R106" s="51">
        <v>8.8636882454604802</v>
      </c>
      <c r="S106" s="51">
        <v>19.853156824232535</v>
      </c>
      <c r="T106" s="50">
        <v>10.857606460296097</v>
      </c>
      <c r="U106" s="50">
        <v>53.979711440107678</v>
      </c>
      <c r="V106" s="52">
        <v>8.5750105209598075</v>
      </c>
      <c r="W106" s="52">
        <v>8.1732676938959798</v>
      </c>
      <c r="X106" s="54">
        <v>1.4022782360046501E-2</v>
      </c>
      <c r="Y106" s="54">
        <v>8.1459216073952696</v>
      </c>
      <c r="Z106" s="54">
        <v>8.1594168656375405</v>
      </c>
      <c r="AA106" s="54">
        <v>8.1873126160541307</v>
      </c>
      <c r="AB106" s="54">
        <v>8.2007388383756599</v>
      </c>
      <c r="AC106" s="58">
        <v>8.1874288536173214</v>
      </c>
      <c r="AD106" s="58">
        <v>8.1589062146562892</v>
      </c>
      <c r="AE106" s="53">
        <v>261.23503493943264</v>
      </c>
      <c r="AF106" s="55">
        <v>17.129527954108401</v>
      </c>
      <c r="AG106" s="55">
        <v>229.82009401263099</v>
      </c>
      <c r="AH106" s="55">
        <v>243.66035457895998</v>
      </c>
      <c r="AI106" s="55">
        <v>279.14641279223298</v>
      </c>
      <c r="AJ106" s="55">
        <v>294.82227250339002</v>
      </c>
      <c r="AK106" s="53">
        <v>249.41225989183903</v>
      </c>
      <c r="AL106" s="53">
        <v>273.68322408828499</v>
      </c>
      <c r="AM106" s="53">
        <v>261.23503493943264</v>
      </c>
      <c r="AN106" s="53">
        <v>238.74071655048795</v>
      </c>
      <c r="AO106" s="53">
        <v>283.72935332837721</v>
      </c>
      <c r="AP106" s="53">
        <v>259.2283083039236</v>
      </c>
      <c r="AQ106" s="53">
        <v>238.7394993630603</v>
      </c>
      <c r="AR106" s="53">
        <v>178.79961489466183</v>
      </c>
      <c r="AS106" s="53">
        <v>298.67938383145895</v>
      </c>
      <c r="AT106" s="53">
        <v>235.434503359318</v>
      </c>
      <c r="AU106" s="55">
        <v>282.23503493943264</v>
      </c>
    </row>
    <row r="107" spans="1:47">
      <c r="A107" s="49" t="s">
        <v>4</v>
      </c>
      <c r="B107" s="49" t="s">
        <v>2</v>
      </c>
      <c r="C107" s="50">
        <v>1115.26</v>
      </c>
      <c r="D107" s="50">
        <f t="shared" si="1"/>
        <v>1.1152599999999999</v>
      </c>
      <c r="E107" s="49">
        <v>35</v>
      </c>
      <c r="F107" s="50">
        <v>26.3</v>
      </c>
      <c r="G107" s="49">
        <v>0</v>
      </c>
      <c r="H107" s="49" t="s">
        <v>137</v>
      </c>
      <c r="I107" s="51">
        <v>20.934999999999999</v>
      </c>
      <c r="J107" s="51">
        <v>0.19400513799999999</v>
      </c>
      <c r="K107" s="49" t="s">
        <v>36</v>
      </c>
      <c r="L107" s="49" t="s">
        <v>47</v>
      </c>
      <c r="M107" s="49" t="s">
        <v>52</v>
      </c>
      <c r="N107" s="49">
        <v>5</v>
      </c>
      <c r="O107" s="49">
        <v>0.6</v>
      </c>
      <c r="P107" s="49">
        <v>8.8699999999999992</v>
      </c>
      <c r="Q107" s="51">
        <v>39.594185731111281</v>
      </c>
      <c r="R107" s="51">
        <v>8.8636742924445127</v>
      </c>
      <c r="S107" s="51">
        <v>20.118876179259143</v>
      </c>
      <c r="T107" s="50">
        <v>10.858175935397039</v>
      </c>
      <c r="U107" s="50">
        <v>53.977234885598925</v>
      </c>
      <c r="V107" s="52">
        <v>8.5796265539665217</v>
      </c>
      <c r="W107" s="52">
        <v>8.1983434138662421</v>
      </c>
      <c r="X107" s="54">
        <v>1.39032046389069E-2</v>
      </c>
      <c r="Y107" s="54">
        <v>8.1712354145318198</v>
      </c>
      <c r="Z107" s="54">
        <v>8.1845897065427096</v>
      </c>
      <c r="AA107" s="54">
        <v>8.2122554699964994</v>
      </c>
      <c r="AB107" s="54">
        <v>8.2256356165898801</v>
      </c>
      <c r="AC107" s="58">
        <v>8.2122629328625809</v>
      </c>
      <c r="AD107" s="58">
        <v>8.1842393108462801</v>
      </c>
      <c r="AE107" s="53">
        <v>240.99833878789758</v>
      </c>
      <c r="AF107" s="55">
        <v>15.850873847776199</v>
      </c>
      <c r="AG107" s="55">
        <v>211.96928249783599</v>
      </c>
      <c r="AH107" s="55">
        <v>224.684619231819</v>
      </c>
      <c r="AI107" s="55">
        <v>257.59088775535099</v>
      </c>
      <c r="AJ107" s="55">
        <v>271.974924846379</v>
      </c>
      <c r="AK107" s="53">
        <v>230.13050247688301</v>
      </c>
      <c r="AL107" s="53">
        <v>252.42647879951102</v>
      </c>
      <c r="AM107" s="53">
        <v>240.99833878789758</v>
      </c>
      <c r="AN107" s="53">
        <v>220.07454537446378</v>
      </c>
      <c r="AO107" s="53">
        <v>261.92213220133135</v>
      </c>
      <c r="AP107" s="53">
        <v>240.99444408381987</v>
      </c>
      <c r="AQ107" s="53">
        <v>213.24360389044409</v>
      </c>
      <c r="AR107" s="53">
        <v>159.18738760803399</v>
      </c>
      <c r="AS107" s="53">
        <v>267.29982017285437</v>
      </c>
      <c r="AT107" s="53">
        <v>210.09753330858632</v>
      </c>
      <c r="AU107" s="55">
        <v>261.99833878789758</v>
      </c>
    </row>
    <row r="108" spans="1:47">
      <c r="A108" s="49" t="s">
        <v>4</v>
      </c>
      <c r="B108" s="49" t="s">
        <v>2</v>
      </c>
      <c r="C108" s="50">
        <v>1117.8599999999999</v>
      </c>
      <c r="D108" s="50">
        <f t="shared" si="1"/>
        <v>1.1178599999999999</v>
      </c>
      <c r="E108" s="49">
        <v>35</v>
      </c>
      <c r="F108" s="50">
        <v>26.6</v>
      </c>
      <c r="G108" s="49">
        <v>0</v>
      </c>
      <c r="H108" s="49" t="s">
        <v>137</v>
      </c>
      <c r="I108" s="51">
        <v>21.107182569999999</v>
      </c>
      <c r="J108" s="51">
        <v>0.149424944</v>
      </c>
      <c r="K108" s="49" t="s">
        <v>36</v>
      </c>
      <c r="L108" s="49" t="s">
        <v>47</v>
      </c>
      <c r="M108" s="49" t="s">
        <v>52</v>
      </c>
      <c r="N108" s="49">
        <v>5</v>
      </c>
      <c r="O108" s="49">
        <v>0.6</v>
      </c>
      <c r="P108" s="49">
        <v>8.8699999999999992</v>
      </c>
      <c r="Q108" s="51">
        <v>39.594148863386174</v>
      </c>
      <c r="R108" s="51">
        <v>8.8636595453544693</v>
      </c>
      <c r="S108" s="51">
        <v>20.405871707742552</v>
      </c>
      <c r="T108" s="50">
        <v>10.858777819650067</v>
      </c>
      <c r="U108" s="50">
        <v>53.974617388963665</v>
      </c>
      <c r="V108" s="52">
        <v>8.5761716779048864</v>
      </c>
      <c r="W108" s="52">
        <v>8.21654661411295</v>
      </c>
      <c r="X108" s="54">
        <v>1.3038746683950799E-2</v>
      </c>
      <c r="Y108" s="54">
        <v>8.1910607902823998</v>
      </c>
      <c r="Z108" s="54">
        <v>8.2035797631204002</v>
      </c>
      <c r="AA108" s="54">
        <v>8.2295631230407196</v>
      </c>
      <c r="AB108" s="54">
        <v>8.2424497850374792</v>
      </c>
      <c r="AC108" s="58">
        <v>8.230228262998935</v>
      </c>
      <c r="AD108" s="58">
        <v>8.2026959550925511</v>
      </c>
      <c r="AE108" s="53">
        <v>226.55638561509255</v>
      </c>
      <c r="AF108" s="55">
        <v>14.532709896888999</v>
      </c>
      <c r="AG108" s="55">
        <v>200.115666099154</v>
      </c>
      <c r="AH108" s="55">
        <v>211.353549883542</v>
      </c>
      <c r="AI108" s="55">
        <v>241.80973769834799</v>
      </c>
      <c r="AJ108" s="55">
        <v>254.57930047242797</v>
      </c>
      <c r="AK108" s="53">
        <v>216.370386709478</v>
      </c>
      <c r="AL108" s="53">
        <v>237.25432542464102</v>
      </c>
      <c r="AM108" s="53">
        <v>226.55638561509255</v>
      </c>
      <c r="AN108" s="53">
        <v>206.73790404547725</v>
      </c>
      <c r="AO108" s="53">
        <v>246.3748671847078</v>
      </c>
      <c r="AP108" s="53">
        <v>228.73624867187971</v>
      </c>
      <c r="AQ108" s="53">
        <v>192.43173010327672</v>
      </c>
      <c r="AR108" s="53">
        <v>143.17825392559752</v>
      </c>
      <c r="AS108" s="53">
        <v>241.68520628095604</v>
      </c>
      <c r="AT108" s="53">
        <v>189.65951867382577</v>
      </c>
      <c r="AU108" s="55">
        <v>247.55638561509255</v>
      </c>
    </row>
    <row r="109" spans="1:47">
      <c r="A109" s="49" t="s">
        <v>4</v>
      </c>
      <c r="B109" s="49" t="s">
        <v>2</v>
      </c>
      <c r="C109" s="50">
        <v>1120.3599999999999</v>
      </c>
      <c r="D109" s="50">
        <f t="shared" si="1"/>
        <v>1.1203599999999998</v>
      </c>
      <c r="E109" s="49">
        <v>35</v>
      </c>
      <c r="F109" s="50">
        <v>27.1</v>
      </c>
      <c r="G109" s="49">
        <v>0</v>
      </c>
      <c r="H109" s="49" t="s">
        <v>137</v>
      </c>
      <c r="I109" s="51">
        <v>20.785485380000001</v>
      </c>
      <c r="J109" s="51">
        <v>0.15332352399999999</v>
      </c>
      <c r="K109" s="49" t="s">
        <v>36</v>
      </c>
      <c r="L109" s="49" t="s">
        <v>47</v>
      </c>
      <c r="M109" s="49" t="s">
        <v>52</v>
      </c>
      <c r="N109" s="49">
        <v>5</v>
      </c>
      <c r="O109" s="49">
        <v>0.6</v>
      </c>
      <c r="P109" s="49">
        <v>8.8699999999999992</v>
      </c>
      <c r="Q109" s="51">
        <v>39.59411341365049</v>
      </c>
      <c r="R109" s="51">
        <v>8.8636453654601954</v>
      </c>
      <c r="S109" s="51">
        <v>19.869733357566343</v>
      </c>
      <c r="T109" s="50">
        <v>10.859356554508748</v>
      </c>
      <c r="U109" s="50">
        <v>53.972100565275909</v>
      </c>
      <c r="V109" s="52">
        <v>8.5704189128533219</v>
      </c>
      <c r="W109" s="52">
        <v>8.1699725576843996</v>
      </c>
      <c r="X109" s="54">
        <v>1.3182598799054399E-2</v>
      </c>
      <c r="Y109" s="54">
        <v>8.1441574367424696</v>
      </c>
      <c r="Z109" s="54">
        <v>8.1568817307487098</v>
      </c>
      <c r="AA109" s="54">
        <v>8.1830826956524003</v>
      </c>
      <c r="AB109" s="54">
        <v>8.19610420381529</v>
      </c>
      <c r="AC109" s="58">
        <v>8.1842113714164775</v>
      </c>
      <c r="AD109" s="58">
        <v>8.1555317916175749</v>
      </c>
      <c r="AE109" s="53">
        <v>263.66264071900974</v>
      </c>
      <c r="AF109" s="55">
        <v>16.770103734475299</v>
      </c>
      <c r="AG109" s="55">
        <v>233.16356176954</v>
      </c>
      <c r="AH109" s="55">
        <v>246.18036494880499</v>
      </c>
      <c r="AI109" s="55">
        <v>281.26352180373198</v>
      </c>
      <c r="AJ109" s="55">
        <v>296.13706182551101</v>
      </c>
      <c r="AK109" s="53">
        <v>251.65989489218799</v>
      </c>
      <c r="AL109" s="53">
        <v>276.303885925374</v>
      </c>
      <c r="AM109" s="53">
        <v>263.66264071900974</v>
      </c>
      <c r="AN109" s="53">
        <v>240.96898251095979</v>
      </c>
      <c r="AO109" s="53">
        <v>286.35629892705953</v>
      </c>
      <c r="AP109" s="53">
        <v>261.93513863662776</v>
      </c>
      <c r="AQ109" s="53">
        <v>239.46998914081985</v>
      </c>
      <c r="AR109" s="53">
        <v>179.36153010832297</v>
      </c>
      <c r="AS109" s="53">
        <v>299.57844817331676</v>
      </c>
      <c r="AT109" s="53">
        <v>236.29490302087828</v>
      </c>
      <c r="AU109" s="55">
        <v>284.66264071900974</v>
      </c>
    </row>
    <row r="110" spans="1:47">
      <c r="A110" s="49" t="s">
        <v>4</v>
      </c>
      <c r="B110" s="49" t="s">
        <v>2</v>
      </c>
      <c r="C110" s="50">
        <v>1123.0899999999999</v>
      </c>
      <c r="D110" s="50">
        <f t="shared" si="1"/>
        <v>1.1230899999999999</v>
      </c>
      <c r="E110" s="49">
        <v>35</v>
      </c>
      <c r="F110" s="50">
        <v>26.8</v>
      </c>
      <c r="G110" s="49">
        <v>0</v>
      </c>
      <c r="H110" s="49" t="s">
        <v>137</v>
      </c>
      <c r="I110" s="51">
        <v>21.251716349999999</v>
      </c>
      <c r="J110" s="51">
        <v>0.14808570600000001</v>
      </c>
      <c r="K110" s="49" t="s">
        <v>36</v>
      </c>
      <c r="L110" s="49" t="s">
        <v>47</v>
      </c>
      <c r="M110" s="49" t="s">
        <v>52</v>
      </c>
      <c r="N110" s="49">
        <v>5</v>
      </c>
      <c r="O110" s="49">
        <v>0.6</v>
      </c>
      <c r="P110" s="49">
        <v>8.8699999999999992</v>
      </c>
      <c r="Q110" s="51">
        <v>39.594074702539118</v>
      </c>
      <c r="R110" s="51">
        <v>8.8636298810156458</v>
      </c>
      <c r="S110" s="51">
        <v>20.646810781640589</v>
      </c>
      <c r="T110" s="50">
        <v>10.859988532974427</v>
      </c>
      <c r="U110" s="50">
        <v>53.969352193808881</v>
      </c>
      <c r="V110" s="52">
        <v>8.5738767244736103</v>
      </c>
      <c r="W110" s="52">
        <v>8.2321132538494464</v>
      </c>
      <c r="X110" s="54">
        <v>1.2975333401227E-2</v>
      </c>
      <c r="Y110" s="54">
        <v>8.2067092564657695</v>
      </c>
      <c r="Z110" s="54">
        <v>8.2192297586811591</v>
      </c>
      <c r="AA110" s="54">
        <v>8.2450870007676595</v>
      </c>
      <c r="AB110" s="54">
        <v>8.2579264060599993</v>
      </c>
      <c r="AC110" s="58">
        <v>8.2456492757310098</v>
      </c>
      <c r="AD110" s="58">
        <v>8.2184194345427901</v>
      </c>
      <c r="AE110" s="53">
        <v>214.7821086150004</v>
      </c>
      <c r="AF110" s="55">
        <v>13.823352721373</v>
      </c>
      <c r="AG110" s="55">
        <v>189.63724658040701</v>
      </c>
      <c r="AH110" s="55">
        <v>200.288430175158</v>
      </c>
      <c r="AI110" s="55">
        <v>229.294069227997</v>
      </c>
      <c r="AJ110" s="55">
        <v>241.41492720579902</v>
      </c>
      <c r="AK110" s="53">
        <v>205.111875048001</v>
      </c>
      <c r="AL110" s="53">
        <v>224.929951360541</v>
      </c>
      <c r="AM110" s="53">
        <v>214.7821086150004</v>
      </c>
      <c r="AN110" s="53">
        <v>195.86768893655142</v>
      </c>
      <c r="AO110" s="53">
        <v>233.69652829344935</v>
      </c>
      <c r="AP110" s="53">
        <v>218.61415246834932</v>
      </c>
      <c r="AQ110" s="53">
        <v>176.43590872606194</v>
      </c>
      <c r="AR110" s="53">
        <v>130.87377594312457</v>
      </c>
      <c r="AS110" s="53">
        <v>221.99804150899928</v>
      </c>
      <c r="AT110" s="53">
        <v>173.91761982517036</v>
      </c>
      <c r="AU110" s="55">
        <v>235.7821086150004</v>
      </c>
    </row>
    <row r="111" spans="1:47">
      <c r="A111" s="49" t="s">
        <v>4</v>
      </c>
      <c r="B111" s="49" t="s">
        <v>2</v>
      </c>
      <c r="C111" s="50">
        <v>1126.06</v>
      </c>
      <c r="D111" s="50">
        <f t="shared" si="1"/>
        <v>1.1260599999999998</v>
      </c>
      <c r="E111" s="49">
        <v>35</v>
      </c>
      <c r="F111" s="50">
        <v>25.1</v>
      </c>
      <c r="G111" s="49">
        <v>0</v>
      </c>
      <c r="H111" s="49" t="s">
        <v>137</v>
      </c>
      <c r="I111" s="51">
        <v>20.635507010000001</v>
      </c>
      <c r="J111" s="51">
        <v>0.21353292400000001</v>
      </c>
      <c r="K111" s="49" t="s">
        <v>36</v>
      </c>
      <c r="L111" s="49" t="s">
        <v>47</v>
      </c>
      <c r="M111" s="49" t="s">
        <v>52</v>
      </c>
      <c r="N111" s="49">
        <v>5</v>
      </c>
      <c r="O111" s="49">
        <v>0.6</v>
      </c>
      <c r="P111" s="49">
        <v>8.8699999999999992</v>
      </c>
      <c r="Q111" s="51">
        <v>39.594032588253121</v>
      </c>
      <c r="R111" s="51">
        <v>8.8636130353012472</v>
      </c>
      <c r="S111" s="51">
        <v>19.61982329116459</v>
      </c>
      <c r="T111" s="50">
        <v>10.860676069986541</v>
      </c>
      <c r="U111" s="50">
        <v>53.966362207267835</v>
      </c>
      <c r="V111" s="52">
        <v>8.5935238385718851</v>
      </c>
      <c r="W111" s="52">
        <v>8.1734807639022566</v>
      </c>
      <c r="X111" s="54">
        <v>1.45263238669127E-2</v>
      </c>
      <c r="Y111" s="54">
        <v>8.1451963692435605</v>
      </c>
      <c r="Z111" s="54">
        <v>8.1591168608114693</v>
      </c>
      <c r="AA111" s="54">
        <v>8.1880465805416591</v>
      </c>
      <c r="AB111" s="54">
        <v>8.2019562524347105</v>
      </c>
      <c r="AC111" s="58">
        <v>8.1880712997720497</v>
      </c>
      <c r="AD111" s="58">
        <v>8.1586688708734254</v>
      </c>
      <c r="AE111" s="53">
        <v>262.5104103417284</v>
      </c>
      <c r="AF111" s="55">
        <v>17.473954125781699</v>
      </c>
      <c r="AG111" s="55">
        <v>230.34848533922101</v>
      </c>
      <c r="AH111" s="55">
        <v>244.707767470894</v>
      </c>
      <c r="AI111" s="55">
        <v>280.785174057083</v>
      </c>
      <c r="AJ111" s="55">
        <v>296.98394040324501</v>
      </c>
      <c r="AK111" s="53">
        <v>250.39697059992699</v>
      </c>
      <c r="AL111" s="53">
        <v>275.28810846776997</v>
      </c>
      <c r="AM111" s="53">
        <v>262.5104103417284</v>
      </c>
      <c r="AN111" s="53">
        <v>239.96677932956419</v>
      </c>
      <c r="AO111" s="53">
        <v>285.0540413538925</v>
      </c>
      <c r="AP111" s="53">
        <v>258.00915500353125</v>
      </c>
      <c r="AQ111" s="53">
        <v>251.41079384860325</v>
      </c>
      <c r="AR111" s="53">
        <v>188.54676449892557</v>
      </c>
      <c r="AS111" s="53">
        <v>314.27482319828096</v>
      </c>
      <c r="AT111" s="53">
        <v>247.19175385301503</v>
      </c>
      <c r="AU111" s="55">
        <v>283.5104103417284</v>
      </c>
    </row>
    <row r="112" spans="1:47">
      <c r="A112" s="49" t="s">
        <v>4</v>
      </c>
      <c r="B112" s="49" t="s">
        <v>2</v>
      </c>
      <c r="C112" s="50">
        <v>1127.81</v>
      </c>
      <c r="D112" s="50">
        <f t="shared" si="1"/>
        <v>1.12781</v>
      </c>
      <c r="E112" s="49">
        <v>35</v>
      </c>
      <c r="F112" s="50">
        <v>24.9</v>
      </c>
      <c r="G112" s="49">
        <v>0</v>
      </c>
      <c r="H112" s="49" t="s">
        <v>137</v>
      </c>
      <c r="I112" s="51">
        <v>20.631648850000001</v>
      </c>
      <c r="J112" s="51">
        <v>0.220123392</v>
      </c>
      <c r="K112" s="49" t="s">
        <v>36</v>
      </c>
      <c r="L112" s="49" t="s">
        <v>47</v>
      </c>
      <c r="M112" s="49" t="s">
        <v>52</v>
      </c>
      <c r="N112" s="49">
        <v>5</v>
      </c>
      <c r="O112" s="49">
        <v>0.6</v>
      </c>
      <c r="P112" s="49">
        <v>8.8699999999999992</v>
      </c>
      <c r="Q112" s="51">
        <v>39.594007773438136</v>
      </c>
      <c r="R112" s="51">
        <v>8.8636031093752532</v>
      </c>
      <c r="S112" s="51">
        <v>19.613409567707915</v>
      </c>
      <c r="T112" s="50">
        <v>10.861081184387618</v>
      </c>
      <c r="U112" s="50">
        <v>53.96460043068641</v>
      </c>
      <c r="V112" s="52">
        <v>8.5958465508146347</v>
      </c>
      <c r="W112" s="52">
        <v>8.1752970920736239</v>
      </c>
      <c r="X112" s="54">
        <v>1.46867682352154E-2</v>
      </c>
      <c r="Y112" s="54">
        <v>8.1468012790132605</v>
      </c>
      <c r="Z112" s="54">
        <v>8.1607092306061908</v>
      </c>
      <c r="AA112" s="54">
        <v>8.19003198193003</v>
      </c>
      <c r="AB112" s="54">
        <v>8.2041387132563006</v>
      </c>
      <c r="AC112" s="58">
        <v>8.1899176062938324</v>
      </c>
      <c r="AD112" s="58">
        <v>8.1604540659139726</v>
      </c>
      <c r="AE112" s="53">
        <v>261.14816424631368</v>
      </c>
      <c r="AF112" s="55">
        <v>17.485273904315601</v>
      </c>
      <c r="AG112" s="55">
        <v>228.98360507777099</v>
      </c>
      <c r="AH112" s="55">
        <v>243.394308740913</v>
      </c>
      <c r="AI112" s="55">
        <v>279.41204576926901</v>
      </c>
      <c r="AJ112" s="55">
        <v>295.54917338733497</v>
      </c>
      <c r="AK112" s="53">
        <v>249.07489560231198</v>
      </c>
      <c r="AL112" s="53">
        <v>273.884889809328</v>
      </c>
      <c r="AM112" s="53">
        <v>261.14816424631368</v>
      </c>
      <c r="AN112" s="53">
        <v>238.7151699992956</v>
      </c>
      <c r="AO112" s="53">
        <v>283.5811584933316</v>
      </c>
      <c r="AP112" s="53">
        <v>256.54429565156789</v>
      </c>
      <c r="AQ112" s="53">
        <v>250.7899419514336</v>
      </c>
      <c r="AR112" s="53">
        <v>188.0691861164874</v>
      </c>
      <c r="AS112" s="53">
        <v>313.51069778637975</v>
      </c>
      <c r="AT112" s="53">
        <v>246.49265004202681</v>
      </c>
      <c r="AU112" s="55">
        <v>282.14816424631368</v>
      </c>
    </row>
    <row r="113" spans="1:47">
      <c r="A113" s="49" t="s">
        <v>4</v>
      </c>
      <c r="B113" s="49" t="s">
        <v>2</v>
      </c>
      <c r="C113" s="50">
        <v>1130.97</v>
      </c>
      <c r="D113" s="50">
        <f t="shared" si="1"/>
        <v>1.13097</v>
      </c>
      <c r="E113" s="49">
        <v>35</v>
      </c>
      <c r="F113" s="50">
        <v>25.5</v>
      </c>
      <c r="G113" s="49">
        <v>0</v>
      </c>
      <c r="H113" s="49" t="s">
        <v>137</v>
      </c>
      <c r="I113" s="51">
        <v>20.633755820000001</v>
      </c>
      <c r="J113" s="51">
        <v>0.162198646</v>
      </c>
      <c r="K113" s="49" t="s">
        <v>36</v>
      </c>
      <c r="L113" s="49" t="s">
        <v>47</v>
      </c>
      <c r="M113" s="49" t="s">
        <v>52</v>
      </c>
      <c r="N113" s="49">
        <v>5</v>
      </c>
      <c r="O113" s="49">
        <v>0.6</v>
      </c>
      <c r="P113" s="49">
        <v>8.8699999999999992</v>
      </c>
      <c r="Q113" s="51">
        <v>39.593962964972235</v>
      </c>
      <c r="R113" s="51">
        <v>8.8635851859888941</v>
      </c>
      <c r="S113" s="51">
        <v>19.616951056685178</v>
      </c>
      <c r="T113" s="50">
        <v>10.86181270524899</v>
      </c>
      <c r="U113" s="50">
        <v>53.961419165545081</v>
      </c>
      <c r="V113" s="52">
        <v>8.5888989091824186</v>
      </c>
      <c r="W113" s="52">
        <v>8.168633643380911</v>
      </c>
      <c r="X113" s="54">
        <v>1.34519867944402E-2</v>
      </c>
      <c r="Y113" s="54">
        <v>8.1423017100460395</v>
      </c>
      <c r="Z113" s="54">
        <v>8.1552863846595205</v>
      </c>
      <c r="AA113" s="54">
        <v>8.1819948111118794</v>
      </c>
      <c r="AB113" s="54">
        <v>8.1952593345105793</v>
      </c>
      <c r="AC113" s="58">
        <v>8.1832906189287513</v>
      </c>
      <c r="AD113" s="58">
        <v>8.153753169877481</v>
      </c>
      <c r="AE113" s="53">
        <v>266.29461378171504</v>
      </c>
      <c r="AF113" s="55">
        <v>17.053082674791501</v>
      </c>
      <c r="AG113" s="55">
        <v>235.13175966422102</v>
      </c>
      <c r="AH113" s="55">
        <v>248.59924432551401</v>
      </c>
      <c r="AI113" s="55">
        <v>284.20910088141898</v>
      </c>
      <c r="AJ113" s="55">
        <v>299.37102327117799</v>
      </c>
      <c r="AK113" s="53">
        <v>253.95742669850102</v>
      </c>
      <c r="AL113" s="53">
        <v>279.31184113364799</v>
      </c>
      <c r="AM113" s="53">
        <v>266.29461378171504</v>
      </c>
      <c r="AN113" s="53">
        <v>243.44811895859868</v>
      </c>
      <c r="AO113" s="53">
        <v>289.14110860483135</v>
      </c>
      <c r="AP113" s="53">
        <v>261.8628295766502</v>
      </c>
      <c r="AQ113" s="53">
        <v>254.14367928893978</v>
      </c>
      <c r="AR113" s="53">
        <v>190.64898406841519</v>
      </c>
      <c r="AS113" s="53">
        <v>317.63837450946431</v>
      </c>
      <c r="AT113" s="53">
        <v>250.01993304826669</v>
      </c>
      <c r="AU113" s="55">
        <v>287.29461378171504</v>
      </c>
    </row>
    <row r="114" spans="1:47">
      <c r="A114" s="49" t="s">
        <v>4</v>
      </c>
      <c r="B114" s="49" t="s">
        <v>2</v>
      </c>
      <c r="C114" s="50">
        <v>1136.57</v>
      </c>
      <c r="D114" s="50">
        <f t="shared" si="1"/>
        <v>1.1365699999999999</v>
      </c>
      <c r="E114" s="49">
        <v>35</v>
      </c>
      <c r="F114" s="50">
        <v>25.3</v>
      </c>
      <c r="G114" s="49">
        <v>0</v>
      </c>
      <c r="H114" s="49" t="s">
        <v>137</v>
      </c>
      <c r="I114" s="51">
        <v>20.23242814</v>
      </c>
      <c r="J114" s="51">
        <v>0.15004474400000001</v>
      </c>
      <c r="K114" s="49" t="s">
        <v>36</v>
      </c>
      <c r="L114" s="49" t="s">
        <v>47</v>
      </c>
      <c r="M114" s="49" t="s">
        <v>52</v>
      </c>
      <c r="N114" s="49">
        <v>5</v>
      </c>
      <c r="O114" s="49">
        <v>0.6</v>
      </c>
      <c r="P114" s="49">
        <v>8.8699999999999992</v>
      </c>
      <c r="Q114" s="51">
        <v>39.593883557564297</v>
      </c>
      <c r="R114" s="51">
        <v>8.8635534230257189</v>
      </c>
      <c r="S114" s="51">
        <v>18.948124528290467</v>
      </c>
      <c r="T114" s="50">
        <v>10.863109071332437</v>
      </c>
      <c r="U114" s="50">
        <v>53.955781480484525</v>
      </c>
      <c r="V114" s="52">
        <v>8.5912245381428853</v>
      </c>
      <c r="W114" s="52">
        <v>8.1163871517520949</v>
      </c>
      <c r="X114" s="54">
        <v>1.3405837758381001E-2</v>
      </c>
      <c r="Y114" s="54">
        <v>8.0901487372593994</v>
      </c>
      <c r="Z114" s="54">
        <v>8.1030761237048399</v>
      </c>
      <c r="AA114" s="54">
        <v>8.1297086898999105</v>
      </c>
      <c r="AB114" s="54">
        <v>8.1429448388663506</v>
      </c>
      <c r="AC114" s="58">
        <v>8.1319970231203929</v>
      </c>
      <c r="AD114" s="58">
        <v>8.1004951003957348</v>
      </c>
      <c r="AE114" s="53">
        <v>314.43785823024012</v>
      </c>
      <c r="AF114" s="55">
        <v>19.8219966020519</v>
      </c>
      <c r="AG114" s="55">
        <v>278.20551072611102</v>
      </c>
      <c r="AH114" s="55">
        <v>293.84578752363001</v>
      </c>
      <c r="AI114" s="55">
        <v>335.21108214847101</v>
      </c>
      <c r="AJ114" s="55">
        <v>352.80312111115501</v>
      </c>
      <c r="AK114" s="53">
        <v>299.422307524845</v>
      </c>
      <c r="AL114" s="53">
        <v>330.35431270599599</v>
      </c>
      <c r="AM114" s="53">
        <v>314.43785823024012</v>
      </c>
      <c r="AN114" s="53">
        <v>287.90523274167873</v>
      </c>
      <c r="AO114" s="53">
        <v>340.9704837188014</v>
      </c>
      <c r="AP114" s="53">
        <v>302.96516020098068</v>
      </c>
      <c r="AQ114" s="53">
        <v>331.09275658097624</v>
      </c>
      <c r="AR114" s="53">
        <v>249.84058198536644</v>
      </c>
      <c r="AS114" s="53">
        <v>412.34493117658627</v>
      </c>
      <c r="AT114" s="53">
        <v>325.67201482033011</v>
      </c>
      <c r="AU114" s="55">
        <v>335.43785823024012</v>
      </c>
    </row>
    <row r="115" spans="1:47">
      <c r="A115" s="49" t="s">
        <v>4</v>
      </c>
      <c r="B115" s="49" t="s">
        <v>2</v>
      </c>
      <c r="C115" s="50">
        <v>1140.03</v>
      </c>
      <c r="D115" s="50">
        <f t="shared" si="1"/>
        <v>1.1400299999999999</v>
      </c>
      <c r="E115" s="49">
        <v>35</v>
      </c>
      <c r="F115" s="50">
        <v>24.3</v>
      </c>
      <c r="G115" s="49">
        <v>0</v>
      </c>
      <c r="H115" s="49" t="s">
        <v>137</v>
      </c>
      <c r="I115" s="51">
        <v>20.04</v>
      </c>
      <c r="J115" s="51">
        <v>0.194540186</v>
      </c>
      <c r="K115" s="49" t="s">
        <v>36</v>
      </c>
      <c r="L115" s="49" t="s">
        <v>47</v>
      </c>
      <c r="M115" s="49" t="s">
        <v>52</v>
      </c>
      <c r="N115" s="49">
        <v>5</v>
      </c>
      <c r="O115" s="49">
        <v>0.6</v>
      </c>
      <c r="P115" s="49">
        <v>8.8699999999999992</v>
      </c>
      <c r="Q115" s="51">
        <v>39.59383449513011</v>
      </c>
      <c r="R115" s="51">
        <v>8.8635337980520443</v>
      </c>
      <c r="S115" s="51">
        <v>18.627443669913259</v>
      </c>
      <c r="T115" s="50">
        <v>10.863910040376851</v>
      </c>
      <c r="U115" s="50">
        <v>53.952298196500678</v>
      </c>
      <c r="V115" s="52">
        <v>8.6028387379400648</v>
      </c>
      <c r="W115" s="52">
        <v>8.1005900754849289</v>
      </c>
      <c r="X115" s="54">
        <v>1.45511697257945E-2</v>
      </c>
      <c r="Y115" s="54">
        <v>8.0722298872249603</v>
      </c>
      <c r="Z115" s="54">
        <v>8.0862202278254607</v>
      </c>
      <c r="AA115" s="54">
        <v>8.1151727321368394</v>
      </c>
      <c r="AB115" s="54">
        <v>8.1291339803544496</v>
      </c>
      <c r="AC115" s="58">
        <v>8.1167463074066326</v>
      </c>
      <c r="AD115" s="58">
        <v>8.0841167071421136</v>
      </c>
      <c r="AE115" s="53">
        <v>330.85109340886868</v>
      </c>
      <c r="AF115" s="55">
        <v>21.567276001737799</v>
      </c>
      <c r="AG115" s="55">
        <v>291.23475568255901</v>
      </c>
      <c r="AH115" s="55">
        <v>308.87477138668299</v>
      </c>
      <c r="AI115" s="55">
        <v>353.37295769986503</v>
      </c>
      <c r="AJ115" s="55">
        <v>373.30132523577697</v>
      </c>
      <c r="AK115" s="53">
        <v>314.74269322135899</v>
      </c>
      <c r="AL115" s="53">
        <v>347.97007477800997</v>
      </c>
      <c r="AM115" s="53">
        <v>330.85109340886868</v>
      </c>
      <c r="AN115" s="53">
        <v>303.09619216959322</v>
      </c>
      <c r="AO115" s="53">
        <v>358.60599464814396</v>
      </c>
      <c r="AP115" s="53">
        <v>315.36889818614264</v>
      </c>
      <c r="AQ115" s="53">
        <v>369.40245694209523</v>
      </c>
      <c r="AR115" s="53">
        <v>279.30958226315016</v>
      </c>
      <c r="AS115" s="53">
        <v>459.49533162104018</v>
      </c>
      <c r="AT115" s="53">
        <v>362.81099164503127</v>
      </c>
      <c r="AU115" s="55">
        <v>351.85109340886868</v>
      </c>
    </row>
    <row r="116" spans="1:47">
      <c r="A116" s="49" t="s">
        <v>4</v>
      </c>
      <c r="B116" s="49" t="s">
        <v>2</v>
      </c>
      <c r="C116" s="50">
        <v>1143.23</v>
      </c>
      <c r="D116" s="50">
        <f t="shared" si="1"/>
        <v>1.14323</v>
      </c>
      <c r="E116" s="49">
        <v>35</v>
      </c>
      <c r="F116" s="50">
        <v>23.3</v>
      </c>
      <c r="G116" s="49">
        <v>0</v>
      </c>
      <c r="H116" s="49" t="s">
        <v>137</v>
      </c>
      <c r="I116" s="51">
        <v>20.18038387</v>
      </c>
      <c r="J116" s="51">
        <v>0.24422612199999999</v>
      </c>
      <c r="K116" s="49" t="s">
        <v>36</v>
      </c>
      <c r="L116" s="49" t="s">
        <v>47</v>
      </c>
      <c r="M116" s="49" t="s">
        <v>52</v>
      </c>
      <c r="N116" s="49">
        <v>5</v>
      </c>
      <c r="O116" s="49">
        <v>0.6</v>
      </c>
      <c r="P116" s="49">
        <v>8.8699999999999992</v>
      </c>
      <c r="Q116" s="51">
        <v>39.593789119468425</v>
      </c>
      <c r="R116" s="51">
        <v>8.86351564778737</v>
      </c>
      <c r="S116" s="51">
        <v>18.861447037021051</v>
      </c>
      <c r="T116" s="50">
        <v>10.864650820995962</v>
      </c>
      <c r="U116" s="50">
        <v>53.94907666218036</v>
      </c>
      <c r="V116" s="52">
        <v>8.6145034904308577</v>
      </c>
      <c r="W116" s="52">
        <v>8.1323503714928869</v>
      </c>
      <c r="X116" s="54">
        <v>1.5753427169930601E-2</v>
      </c>
      <c r="Y116" s="54">
        <v>8.1021123727324298</v>
      </c>
      <c r="Z116" s="54">
        <v>8.11674432313397</v>
      </c>
      <c r="AA116" s="54">
        <v>8.1481147292758003</v>
      </c>
      <c r="AB116" s="54">
        <v>8.1634261025044097</v>
      </c>
      <c r="AC116" s="58">
        <v>8.1481807532547226</v>
      </c>
      <c r="AD116" s="58">
        <v>8.1162259101777678</v>
      </c>
      <c r="AE116" s="53">
        <v>300.44102774282533</v>
      </c>
      <c r="AF116" s="55">
        <v>20.535403237941399</v>
      </c>
      <c r="AG116" s="55">
        <v>262.42420841315601</v>
      </c>
      <c r="AH116" s="55">
        <v>279.65283673010401</v>
      </c>
      <c r="AI116" s="55">
        <v>321.99139338002601</v>
      </c>
      <c r="AJ116" s="55">
        <v>341.08488316175698</v>
      </c>
      <c r="AK116" s="53">
        <v>285.93608052319502</v>
      </c>
      <c r="AL116" s="53">
        <v>315.82985702369302</v>
      </c>
      <c r="AM116" s="53">
        <v>300.44102774282533</v>
      </c>
      <c r="AN116" s="53">
        <v>275.04397011423566</v>
      </c>
      <c r="AO116" s="53">
        <v>325.83808537141499</v>
      </c>
      <c r="AP116" s="53">
        <v>287.95313176925913</v>
      </c>
      <c r="AQ116" s="53">
        <v>326.75523303484994</v>
      </c>
      <c r="AR116" s="53">
        <v>246.50402541142302</v>
      </c>
      <c r="AS116" s="53">
        <v>407.00644065827686</v>
      </c>
      <c r="AT116" s="53">
        <v>320.41345903751261</v>
      </c>
      <c r="AU116" s="55">
        <v>321.44102774282533</v>
      </c>
    </row>
    <row r="117" spans="1:47">
      <c r="A117" s="49" t="s">
        <v>4</v>
      </c>
      <c r="B117" s="49" t="s">
        <v>2</v>
      </c>
      <c r="C117" s="50">
        <v>1145.33</v>
      </c>
      <c r="D117" s="50">
        <f t="shared" si="1"/>
        <v>1.14533</v>
      </c>
      <c r="E117" s="49">
        <v>35</v>
      </c>
      <c r="F117" s="50">
        <v>24</v>
      </c>
      <c r="G117" s="49">
        <v>0</v>
      </c>
      <c r="H117" s="49" t="s">
        <v>137</v>
      </c>
      <c r="I117" s="51">
        <v>20.09301133</v>
      </c>
      <c r="J117" s="51">
        <v>0.22981889999999999</v>
      </c>
      <c r="K117" s="49" t="s">
        <v>36</v>
      </c>
      <c r="L117" s="49" t="s">
        <v>47</v>
      </c>
      <c r="M117" s="49" t="s">
        <v>52</v>
      </c>
      <c r="N117" s="49">
        <v>5</v>
      </c>
      <c r="O117" s="49">
        <v>0.6</v>
      </c>
      <c r="P117" s="49">
        <v>8.8699999999999992</v>
      </c>
      <c r="Q117" s="51">
        <v>39.593759341690451</v>
      </c>
      <c r="R117" s="51">
        <v>8.8635037366761793</v>
      </c>
      <c r="S117" s="51">
        <v>18.715845988873035</v>
      </c>
      <c r="T117" s="50">
        <v>10.865136958277255</v>
      </c>
      <c r="U117" s="50">
        <v>53.94696253028264</v>
      </c>
      <c r="V117" s="52">
        <v>8.6063402462481253</v>
      </c>
      <c r="W117" s="52">
        <v>8.1117446636218631</v>
      </c>
      <c r="X117" s="54">
        <v>1.54292226026234E-2</v>
      </c>
      <c r="Y117" s="54">
        <v>8.0820471136615701</v>
      </c>
      <c r="Z117" s="54">
        <v>8.0964311465373004</v>
      </c>
      <c r="AA117" s="54">
        <v>8.1272082768570293</v>
      </c>
      <c r="AB117" s="54">
        <v>8.1421985129573908</v>
      </c>
      <c r="AC117" s="58">
        <v>8.1278313690069766</v>
      </c>
      <c r="AD117" s="58">
        <v>8.0953475864017737</v>
      </c>
      <c r="AE117" s="53">
        <v>319.83535541850205</v>
      </c>
      <c r="AF117" s="55">
        <v>21.524261370438001</v>
      </c>
      <c r="AG117" s="55">
        <v>280.13259648160403</v>
      </c>
      <c r="AH117" s="55">
        <v>298.05229670369499</v>
      </c>
      <c r="AI117" s="55">
        <v>342.31455933056299</v>
      </c>
      <c r="AJ117" s="55">
        <v>362.27632910784098</v>
      </c>
      <c r="AK117" s="53">
        <v>304.26258276197001</v>
      </c>
      <c r="AL117" s="53">
        <v>336.377889272826</v>
      </c>
      <c r="AM117" s="53">
        <v>319.83535541850205</v>
      </c>
      <c r="AN117" s="53">
        <v>292.93252158130184</v>
      </c>
      <c r="AO117" s="53">
        <v>346.73818925570191</v>
      </c>
      <c r="AP117" s="53">
        <v>305.53302330719299</v>
      </c>
      <c r="AQ117" s="53">
        <v>353.23627608166362</v>
      </c>
      <c r="AR117" s="53">
        <v>266.87405852435671</v>
      </c>
      <c r="AS117" s="53">
        <v>439.59849363897081</v>
      </c>
      <c r="AT117" s="53">
        <v>346.72949312690736</v>
      </c>
      <c r="AU117" s="55">
        <v>340.83535541850205</v>
      </c>
    </row>
    <row r="118" spans="1:47">
      <c r="A118" s="49" t="s">
        <v>4</v>
      </c>
      <c r="B118" s="49" t="s">
        <v>2</v>
      </c>
      <c r="C118" s="50">
        <v>1148.9000000000001</v>
      </c>
      <c r="D118" s="50">
        <f t="shared" si="1"/>
        <v>1.1489</v>
      </c>
      <c r="E118" s="49">
        <v>35</v>
      </c>
      <c r="F118" s="50">
        <v>23.8</v>
      </c>
      <c r="G118" s="49">
        <v>0</v>
      </c>
      <c r="H118" s="49" t="s">
        <v>137</v>
      </c>
      <c r="I118" s="51">
        <v>19.962607640000002</v>
      </c>
      <c r="J118" s="51">
        <v>0.35340079800000002</v>
      </c>
      <c r="K118" s="49" t="s">
        <v>36</v>
      </c>
      <c r="L118" s="49" t="s">
        <v>47</v>
      </c>
      <c r="M118" s="49" t="s">
        <v>52</v>
      </c>
      <c r="N118" s="49">
        <v>5</v>
      </c>
      <c r="O118" s="49">
        <v>0.6</v>
      </c>
      <c r="P118" s="49">
        <v>8.8699999999999992</v>
      </c>
      <c r="Q118" s="51">
        <v>39.593708719467891</v>
      </c>
      <c r="R118" s="51">
        <v>8.8634834877871551</v>
      </c>
      <c r="S118" s="51">
        <v>18.498540253688077</v>
      </c>
      <c r="T118" s="50">
        <v>10.865963391655452</v>
      </c>
      <c r="U118" s="50">
        <v>53.94336850605653</v>
      </c>
      <c r="V118" s="52">
        <v>8.6086772451314157</v>
      </c>
      <c r="W118" s="52">
        <v>8.0951613316603304</v>
      </c>
      <c r="X118" s="54">
        <v>1.95119896697389E-2</v>
      </c>
      <c r="Y118" s="54">
        <v>8.0575693564055992</v>
      </c>
      <c r="Z118" s="54">
        <v>8.0756257355670993</v>
      </c>
      <c r="AA118" s="54">
        <v>8.1147807251594202</v>
      </c>
      <c r="AB118" s="54">
        <v>8.1331514686416497</v>
      </c>
      <c r="AC118" s="58">
        <v>8.1116602784604446</v>
      </c>
      <c r="AD118" s="58">
        <v>8.0783253550710565</v>
      </c>
      <c r="AE118" s="53">
        <v>336.66970492839141</v>
      </c>
      <c r="AF118" s="55">
        <v>25.770368741062001</v>
      </c>
      <c r="AG118" s="55">
        <v>289.84660688139297</v>
      </c>
      <c r="AH118" s="55">
        <v>311.29573932760502</v>
      </c>
      <c r="AI118" s="55">
        <v>363.258720874473</v>
      </c>
      <c r="AJ118" s="55">
        <v>389.39375372578399</v>
      </c>
      <c r="AK118" s="53">
        <v>320.03240650018603</v>
      </c>
      <c r="AL118" s="53">
        <v>354.37764437951103</v>
      </c>
      <c r="AM118" s="53">
        <v>336.66970492839141</v>
      </c>
      <c r="AN118" s="53">
        <v>308.48688867555251</v>
      </c>
      <c r="AO118" s="53">
        <v>364.85252118123026</v>
      </c>
      <c r="AP118" s="53">
        <v>319.51271112501655</v>
      </c>
      <c r="AQ118" s="53">
        <v>385.3885288137152</v>
      </c>
      <c r="AR118" s="53">
        <v>291.60656062593478</v>
      </c>
      <c r="AS118" s="53">
        <v>479.17049700149562</v>
      </c>
      <c r="AT118" s="53">
        <v>378.18878554458263</v>
      </c>
      <c r="AU118" s="55">
        <v>357.66970492839141</v>
      </c>
    </row>
    <row r="119" spans="1:47">
      <c r="A119" s="49" t="s">
        <v>4</v>
      </c>
      <c r="B119" s="49" t="s">
        <v>2</v>
      </c>
      <c r="C119" s="50">
        <v>1150.94</v>
      </c>
      <c r="D119" s="50">
        <f t="shared" si="1"/>
        <v>1.1509400000000001</v>
      </c>
      <c r="E119" s="49">
        <v>35</v>
      </c>
      <c r="F119" s="50">
        <v>23</v>
      </c>
      <c r="G119" s="49">
        <v>0</v>
      </c>
      <c r="H119" s="49" t="s">
        <v>137</v>
      </c>
      <c r="I119" s="51">
        <v>20.309999999999999</v>
      </c>
      <c r="J119" s="51">
        <v>0.23907551199999999</v>
      </c>
      <c r="K119" s="49" t="s">
        <v>36</v>
      </c>
      <c r="L119" s="49" t="s">
        <v>47</v>
      </c>
      <c r="M119" s="49" t="s">
        <v>52</v>
      </c>
      <c r="N119" s="49">
        <v>5</v>
      </c>
      <c r="O119" s="49">
        <v>0.6</v>
      </c>
      <c r="P119" s="49">
        <v>8.8699999999999992</v>
      </c>
      <c r="Q119" s="51">
        <v>39.59367979248357</v>
      </c>
      <c r="R119" s="51">
        <v>8.8634719169934275</v>
      </c>
      <c r="S119" s="51">
        <v>19.077546805010954</v>
      </c>
      <c r="T119" s="50">
        <v>10.866435639300134</v>
      </c>
      <c r="U119" s="50">
        <v>53.941314777927325</v>
      </c>
      <c r="V119" s="52">
        <v>8.6180252049218815</v>
      </c>
      <c r="W119" s="52">
        <v>8.1540261800490175</v>
      </c>
      <c r="X119" s="54">
        <v>1.54914377237074E-2</v>
      </c>
      <c r="Y119" s="54">
        <v>8.1242246503984106</v>
      </c>
      <c r="Z119" s="54">
        <v>8.1386806526380404</v>
      </c>
      <c r="AA119" s="54">
        <v>8.16957725887303</v>
      </c>
      <c r="AB119" s="54">
        <v>8.1845994966997093</v>
      </c>
      <c r="AC119" s="58">
        <v>8.1696430409712359</v>
      </c>
      <c r="AD119" s="58">
        <v>8.1381324077249886</v>
      </c>
      <c r="AE119" s="53">
        <v>280.92633314921369</v>
      </c>
      <c r="AF119" s="55">
        <v>19.1460156521144</v>
      </c>
      <c r="AG119" s="55">
        <v>245.57632788209497</v>
      </c>
      <c r="AH119" s="55">
        <v>261.56390657508899</v>
      </c>
      <c r="AI119" s="55">
        <v>300.97300604544398</v>
      </c>
      <c r="AJ119" s="55">
        <v>318.67176162970202</v>
      </c>
      <c r="AK119" s="53">
        <v>267.40155999713897</v>
      </c>
      <c r="AL119" s="53">
        <v>295.25821553390898</v>
      </c>
      <c r="AM119" s="53">
        <v>280.92633314921369</v>
      </c>
      <c r="AN119" s="53">
        <v>257.03242077548992</v>
      </c>
      <c r="AO119" s="53">
        <v>304.82024552293734</v>
      </c>
      <c r="AP119" s="53">
        <v>270.84862591916266</v>
      </c>
      <c r="AQ119" s="53">
        <v>296.57584632876069</v>
      </c>
      <c r="AR119" s="53">
        <v>223.28911256058512</v>
      </c>
      <c r="AS119" s="53">
        <v>369.8625800969362</v>
      </c>
      <c r="AT119" s="53">
        <v>290.62226807603662</v>
      </c>
      <c r="AU119" s="55">
        <v>301.92633314921369</v>
      </c>
    </row>
    <row r="120" spans="1:47">
      <c r="A120" s="49" t="s">
        <v>4</v>
      </c>
      <c r="B120" s="49" t="s">
        <v>2</v>
      </c>
      <c r="C120" s="50">
        <v>1154.0899999999999</v>
      </c>
      <c r="D120" s="50">
        <f t="shared" si="1"/>
        <v>1.1540899999999998</v>
      </c>
      <c r="E120" s="49">
        <v>35</v>
      </c>
      <c r="F120" s="50">
        <v>24</v>
      </c>
      <c r="G120" s="49">
        <v>0</v>
      </c>
      <c r="H120" s="49" t="s">
        <v>137</v>
      </c>
      <c r="I120" s="51">
        <v>20.519103950000002</v>
      </c>
      <c r="J120" s="51">
        <v>0.222955026</v>
      </c>
      <c r="K120" s="49" t="s">
        <v>36</v>
      </c>
      <c r="L120" s="49" t="s">
        <v>47</v>
      </c>
      <c r="M120" s="49" t="s">
        <v>52</v>
      </c>
      <c r="N120" s="49">
        <v>5</v>
      </c>
      <c r="O120" s="49">
        <v>0.6</v>
      </c>
      <c r="P120" s="49">
        <v>8.8699999999999992</v>
      </c>
      <c r="Q120" s="51">
        <v>39.593635125816604</v>
      </c>
      <c r="R120" s="51">
        <v>8.8634540503266415</v>
      </c>
      <c r="S120" s="51">
        <v>19.426083166122268</v>
      </c>
      <c r="T120" s="50">
        <v>10.867164845222073</v>
      </c>
      <c r="U120" s="50">
        <v>53.938143580080755</v>
      </c>
      <c r="V120" s="52">
        <v>8.6063555838790595</v>
      </c>
      <c r="W120" s="52">
        <v>8.1708682371627983</v>
      </c>
      <c r="X120" s="54">
        <v>1.48678995320012E-2</v>
      </c>
      <c r="Y120" s="54">
        <v>8.1420329721259304</v>
      </c>
      <c r="Z120" s="54">
        <v>8.1560749955366791</v>
      </c>
      <c r="AA120" s="54">
        <v>8.1857710428286996</v>
      </c>
      <c r="AB120" s="54">
        <v>8.2001799776543507</v>
      </c>
      <c r="AC120" s="58">
        <v>8.1860575683243955</v>
      </c>
      <c r="AD120" s="58">
        <v>8.1554310941482342</v>
      </c>
      <c r="AE120" s="53">
        <v>265.62263858799383</v>
      </c>
      <c r="AF120" s="55">
        <v>17.8436699013272</v>
      </c>
      <c r="AG120" s="55">
        <v>232.757152293606</v>
      </c>
      <c r="AH120" s="55">
        <v>247.51322075126501</v>
      </c>
      <c r="AI120" s="55">
        <v>284.27540631105501</v>
      </c>
      <c r="AJ120" s="55">
        <v>300.71922699016602</v>
      </c>
      <c r="AK120" s="53">
        <v>252.97843507665601</v>
      </c>
      <c r="AL120" s="53">
        <v>278.99304569682602</v>
      </c>
      <c r="AM120" s="53">
        <v>265.62263858799383</v>
      </c>
      <c r="AN120" s="53">
        <v>242.87262142446338</v>
      </c>
      <c r="AO120" s="53">
        <v>288.37265575152423</v>
      </c>
      <c r="AP120" s="53">
        <v>259.12993875675807</v>
      </c>
      <c r="AQ120" s="53">
        <v>263.98216797140765</v>
      </c>
      <c r="AR120" s="53">
        <v>198.2170522856982</v>
      </c>
      <c r="AS120" s="53">
        <v>329.74728365711712</v>
      </c>
      <c r="AT120" s="53">
        <v>258.97906669939852</v>
      </c>
      <c r="AU120" s="55">
        <v>286.62263858799383</v>
      </c>
    </row>
    <row r="121" spans="1:47">
      <c r="A121" s="49" t="s">
        <v>4</v>
      </c>
      <c r="B121" s="49" t="s">
        <v>2</v>
      </c>
      <c r="C121" s="50">
        <v>1157.77</v>
      </c>
      <c r="D121" s="50">
        <f t="shared" si="1"/>
        <v>1.15777</v>
      </c>
      <c r="E121" s="49">
        <v>35</v>
      </c>
      <c r="F121" s="50">
        <v>24.5</v>
      </c>
      <c r="G121" s="49">
        <v>0</v>
      </c>
      <c r="H121" s="49" t="s">
        <v>137</v>
      </c>
      <c r="I121" s="51">
        <v>20.102758009999999</v>
      </c>
      <c r="J121" s="51">
        <v>0.217485602</v>
      </c>
      <c r="K121" s="49" t="s">
        <v>36</v>
      </c>
      <c r="L121" s="49" t="s">
        <v>47</v>
      </c>
      <c r="M121" s="49" t="s">
        <v>52</v>
      </c>
      <c r="N121" s="49">
        <v>5</v>
      </c>
      <c r="O121" s="49">
        <v>0.6</v>
      </c>
      <c r="P121" s="49">
        <v>8.8699999999999992</v>
      </c>
      <c r="Q121" s="51">
        <v>39.593582943805671</v>
      </c>
      <c r="R121" s="51">
        <v>8.8634331775222677</v>
      </c>
      <c r="S121" s="51">
        <v>18.732208054129554</v>
      </c>
      <c r="T121" s="50">
        <v>10.868016742934051</v>
      </c>
      <c r="U121" s="50">
        <v>53.934438815612381</v>
      </c>
      <c r="V121" s="52">
        <v>8.6005442115706785</v>
      </c>
      <c r="W121" s="52">
        <v>8.1073711587449484</v>
      </c>
      <c r="X121" s="54">
        <v>1.5072187420815999E-2</v>
      </c>
      <c r="Y121" s="54">
        <v>8.07829103596967</v>
      </c>
      <c r="Z121" s="54">
        <v>8.0923514925014999</v>
      </c>
      <c r="AA121" s="54">
        <v>8.12258970616924</v>
      </c>
      <c r="AB121" s="54">
        <v>8.1371124772136803</v>
      </c>
      <c r="AC121" s="58">
        <v>8.123604268680193</v>
      </c>
      <c r="AD121" s="58">
        <v>8.0908227095909009</v>
      </c>
      <c r="AE121" s="53">
        <v>323.89137089972451</v>
      </c>
      <c r="AF121" s="55">
        <v>21.529735575155399</v>
      </c>
      <c r="AG121" s="55">
        <v>284.13371204638798</v>
      </c>
      <c r="AH121" s="55">
        <v>302.07021321316699</v>
      </c>
      <c r="AI121" s="55">
        <v>346.37743800450102</v>
      </c>
      <c r="AJ121" s="55">
        <v>366.30025658528501</v>
      </c>
      <c r="AK121" s="53">
        <v>307.972520267047</v>
      </c>
      <c r="AL121" s="53">
        <v>340.81082650293098</v>
      </c>
      <c r="AM121" s="53">
        <v>323.89137089972451</v>
      </c>
      <c r="AN121" s="53">
        <v>296.66192665291959</v>
      </c>
      <c r="AO121" s="53">
        <v>351.12081514652937</v>
      </c>
      <c r="AP121" s="53">
        <v>309.76695752617843</v>
      </c>
      <c r="AQ121" s="53">
        <v>354.94654254854447</v>
      </c>
      <c r="AR121" s="53">
        <v>268.18964811426503</v>
      </c>
      <c r="AS121" s="53">
        <v>441.70343698282397</v>
      </c>
      <c r="AT121" s="53">
        <v>348.57331482818347</v>
      </c>
      <c r="AU121" s="55">
        <v>344.89137089972451</v>
      </c>
    </row>
    <row r="122" spans="1:47">
      <c r="A122" s="49" t="s">
        <v>4</v>
      </c>
      <c r="B122" s="49" t="s">
        <v>2</v>
      </c>
      <c r="C122" s="50">
        <v>1160.73</v>
      </c>
      <c r="D122" s="50">
        <f t="shared" si="1"/>
        <v>1.16073</v>
      </c>
      <c r="E122" s="49">
        <v>35</v>
      </c>
      <c r="F122" s="50">
        <v>23.8</v>
      </c>
      <c r="G122" s="49">
        <v>0</v>
      </c>
      <c r="H122" s="49" t="s">
        <v>137</v>
      </c>
      <c r="I122" s="51">
        <v>19.98</v>
      </c>
      <c r="J122" s="51">
        <v>0.21643417200000001</v>
      </c>
      <c r="K122" s="49" t="s">
        <v>36</v>
      </c>
      <c r="L122" s="49" t="s">
        <v>47</v>
      </c>
      <c r="M122" s="49" t="s">
        <v>52</v>
      </c>
      <c r="N122" s="49">
        <v>5</v>
      </c>
      <c r="O122" s="49">
        <v>0.6</v>
      </c>
      <c r="P122" s="49">
        <v>8.8699999999999992</v>
      </c>
      <c r="Q122" s="51">
        <v>39.593540971318625</v>
      </c>
      <c r="R122" s="51">
        <v>8.8634163885274493</v>
      </c>
      <c r="S122" s="51">
        <v>18.527639352454251</v>
      </c>
      <c r="T122" s="50">
        <v>10.86870196500673</v>
      </c>
      <c r="U122" s="50">
        <v>53.931458896366081</v>
      </c>
      <c r="V122" s="52">
        <v>8.6086979556918397</v>
      </c>
      <c r="W122" s="52">
        <v>8.0977559699328783</v>
      </c>
      <c r="X122" s="54">
        <v>1.51930921698273E-2</v>
      </c>
      <c r="Y122" s="54">
        <v>8.0684950807197104</v>
      </c>
      <c r="Z122" s="54">
        <v>8.0826760568220397</v>
      </c>
      <c r="AA122" s="54">
        <v>8.1130793823408496</v>
      </c>
      <c r="AB122" s="54">
        <v>8.1277921074400208</v>
      </c>
      <c r="AC122" s="58">
        <v>8.1143721811220839</v>
      </c>
      <c r="AD122" s="58">
        <v>8.0807992907342285</v>
      </c>
      <c r="AE122" s="53">
        <v>334.00701588674514</v>
      </c>
      <c r="AF122" s="55">
        <v>22.211861683060899</v>
      </c>
      <c r="AG122" s="55">
        <v>292.965519073834</v>
      </c>
      <c r="AH122" s="55">
        <v>311.49715363641701</v>
      </c>
      <c r="AI122" s="55">
        <v>357.21496728086697</v>
      </c>
      <c r="AJ122" s="55">
        <v>377.74851134861802</v>
      </c>
      <c r="AK122" s="53">
        <v>317.36378862367297</v>
      </c>
      <c r="AL122" s="53">
        <v>351.728236099073</v>
      </c>
      <c r="AM122" s="53">
        <v>334.00701588674514</v>
      </c>
      <c r="AN122" s="53">
        <v>306.02760267064025</v>
      </c>
      <c r="AO122" s="53">
        <v>361.98642910284974</v>
      </c>
      <c r="AP122" s="53">
        <v>317.25564348828465</v>
      </c>
      <c r="AQ122" s="53">
        <v>380.46040795334636</v>
      </c>
      <c r="AR122" s="53">
        <v>287.81569842565102</v>
      </c>
      <c r="AS122" s="53">
        <v>473.1051174810417</v>
      </c>
      <c r="AT122" s="53">
        <v>373.25632721714726</v>
      </c>
      <c r="AU122" s="55">
        <v>355.00701588674514</v>
      </c>
    </row>
    <row r="123" spans="1:47">
      <c r="A123" s="49" t="s">
        <v>4</v>
      </c>
      <c r="B123" s="49" t="s">
        <v>2</v>
      </c>
      <c r="C123" s="50">
        <v>1162.8499999999999</v>
      </c>
      <c r="D123" s="50">
        <f t="shared" si="1"/>
        <v>1.1628499999999999</v>
      </c>
      <c r="E123" s="49">
        <v>35</v>
      </c>
      <c r="F123" s="50">
        <v>25.3</v>
      </c>
      <c r="G123" s="49">
        <v>0</v>
      </c>
      <c r="H123" s="49" t="s">
        <v>137</v>
      </c>
      <c r="I123" s="51">
        <v>20.37160853</v>
      </c>
      <c r="J123" s="51">
        <v>0.19426560200000001</v>
      </c>
      <c r="K123" s="49" t="s">
        <v>36</v>
      </c>
      <c r="L123" s="49" t="s">
        <v>47</v>
      </c>
      <c r="M123" s="49" t="s">
        <v>52</v>
      </c>
      <c r="N123" s="49">
        <v>5</v>
      </c>
      <c r="O123" s="49">
        <v>0.6</v>
      </c>
      <c r="P123" s="49">
        <v>8.8699999999999992</v>
      </c>
      <c r="Q123" s="51">
        <v>39.593510909942765</v>
      </c>
      <c r="R123" s="51">
        <v>8.8634043639771054</v>
      </c>
      <c r="S123" s="51">
        <v>19.180340276704825</v>
      </c>
      <c r="T123" s="50">
        <v>10.869192732166891</v>
      </c>
      <c r="U123" s="50">
        <v>53.929324629878877</v>
      </c>
      <c r="V123" s="52">
        <v>8.5912705906140605</v>
      </c>
      <c r="W123" s="52">
        <v>8.1357868048462443</v>
      </c>
      <c r="X123" s="54">
        <v>1.42588073144719E-2</v>
      </c>
      <c r="Y123" s="54">
        <v>8.1079606238584798</v>
      </c>
      <c r="Z123" s="54">
        <v>8.1217625416205799</v>
      </c>
      <c r="AA123" s="54">
        <v>8.1500787473007801</v>
      </c>
      <c r="AB123" s="54">
        <v>8.1636921352380707</v>
      </c>
      <c r="AC123" s="58">
        <v>8.1514183300460967</v>
      </c>
      <c r="AD123" s="58">
        <v>8.1198822357908007</v>
      </c>
      <c r="AE123" s="53">
        <v>295.8668319773069</v>
      </c>
      <c r="AF123" s="55">
        <v>19.302213096070201</v>
      </c>
      <c r="AG123" s="55">
        <v>260.42902778951401</v>
      </c>
      <c r="AH123" s="55">
        <v>276.11106201157003</v>
      </c>
      <c r="AI123" s="55">
        <v>316.02422002798198</v>
      </c>
      <c r="AJ123" s="55">
        <v>333.786098052439</v>
      </c>
      <c r="AK123" s="53">
        <v>281.563771116944</v>
      </c>
      <c r="AL123" s="53">
        <v>311.02337862272998</v>
      </c>
      <c r="AM123" s="53">
        <v>295.8668319773069</v>
      </c>
      <c r="AN123" s="53">
        <v>270.75697424907798</v>
      </c>
      <c r="AO123" s="53">
        <v>320.9766897055357</v>
      </c>
      <c r="AP123" s="53">
        <v>287.05583924436723</v>
      </c>
      <c r="AQ123" s="53">
        <v>300.82118885134389</v>
      </c>
      <c r="AR123" s="53">
        <v>226.55476065487994</v>
      </c>
      <c r="AS123" s="53">
        <v>375.08761704780784</v>
      </c>
      <c r="AT123" s="53">
        <v>295.70302726504866</v>
      </c>
      <c r="AU123" s="55">
        <v>316.8668319773069</v>
      </c>
    </row>
    <row r="124" spans="1:47">
      <c r="A124" s="49" t="s">
        <v>0</v>
      </c>
      <c r="B124" s="49" t="s">
        <v>140</v>
      </c>
      <c r="C124" s="50">
        <v>1168.3</v>
      </c>
      <c r="D124" s="50">
        <f t="shared" si="1"/>
        <v>1.1682999999999999</v>
      </c>
      <c r="E124" s="49">
        <v>35</v>
      </c>
      <c r="F124" s="50">
        <v>26.246860819100952</v>
      </c>
      <c r="G124" s="49">
        <v>0</v>
      </c>
      <c r="H124" s="49" t="s">
        <v>130</v>
      </c>
      <c r="I124" s="51">
        <v>20.99</v>
      </c>
      <c r="J124" s="51">
        <v>0.23</v>
      </c>
      <c r="K124" s="49" t="s">
        <v>132</v>
      </c>
      <c r="L124" s="49" t="s">
        <v>48</v>
      </c>
      <c r="M124" s="49" t="s">
        <v>82</v>
      </c>
      <c r="N124" s="49">
        <v>8</v>
      </c>
      <c r="O124" s="49">
        <v>0.73</v>
      </c>
      <c r="P124" s="49">
        <v>6.42</v>
      </c>
      <c r="Q124" s="51">
        <v>39.593433629518962</v>
      </c>
      <c r="R124" s="51">
        <v>6.4155270799701203</v>
      </c>
      <c r="S124" s="51">
        <v>19.965031397301203</v>
      </c>
      <c r="T124" s="50">
        <v>10.870454374158815</v>
      </c>
      <c r="U124" s="50">
        <v>53.923837954239566</v>
      </c>
      <c r="V124" s="52">
        <v>8.5803327574282893</v>
      </c>
      <c r="W124" s="52">
        <v>8.1873123938829497</v>
      </c>
      <c r="X124" s="54">
        <v>1.4725252569233099E-2</v>
      </c>
      <c r="Y124" s="54">
        <v>8.1587817099406195</v>
      </c>
      <c r="Z124" s="54">
        <v>8.1726445253045608</v>
      </c>
      <c r="AA124" s="54">
        <v>8.2020750127836202</v>
      </c>
      <c r="AB124" s="54">
        <v>8.2162812407439194</v>
      </c>
      <c r="AC124" s="58">
        <v>8.199411556274022</v>
      </c>
      <c r="AD124" s="58">
        <v>8.1750706497721417</v>
      </c>
      <c r="AE124" s="53">
        <v>270.95143446628879</v>
      </c>
      <c r="AF124" s="55">
        <v>16.869032083611302</v>
      </c>
      <c r="AG124" s="55">
        <v>239.91143113448999</v>
      </c>
      <c r="AH124" s="55">
        <v>253.78996462103299</v>
      </c>
      <c r="AI124" s="55">
        <v>288.59213904145997</v>
      </c>
      <c r="AJ124" s="55">
        <v>304.10462563359903</v>
      </c>
      <c r="AK124" s="53">
        <v>261.20275655726999</v>
      </c>
      <c r="AL124" s="53">
        <v>281.13658429569801</v>
      </c>
      <c r="AM124" s="53">
        <v>270.95143446628879</v>
      </c>
      <c r="AN124" s="53">
        <v>249.33951291955395</v>
      </c>
      <c r="AO124" s="53">
        <v>292.56335601302351</v>
      </c>
      <c r="AP124" s="53">
        <v>269.73966574345297</v>
      </c>
      <c r="AQ124" s="53">
        <v>246.57203943894649</v>
      </c>
      <c r="AR124" s="53">
        <v>189.67079956842045</v>
      </c>
      <c r="AS124" s="53">
        <v>303.47327930947267</v>
      </c>
      <c r="AT124" s="53">
        <v>242.98621414136898</v>
      </c>
      <c r="AU124" s="55">
        <v>270.95143446628879</v>
      </c>
    </row>
    <row r="125" spans="1:47">
      <c r="A125" s="49" t="s">
        <v>4</v>
      </c>
      <c r="B125" s="49" t="s">
        <v>2</v>
      </c>
      <c r="C125" s="50">
        <v>1169.8599999999999</v>
      </c>
      <c r="D125" s="50">
        <f t="shared" si="1"/>
        <v>1.1698599999999999</v>
      </c>
      <c r="E125" s="49">
        <v>35</v>
      </c>
      <c r="F125" s="50">
        <v>25.2</v>
      </c>
      <c r="G125" s="49">
        <v>0</v>
      </c>
      <c r="H125" s="49" t="s">
        <v>137</v>
      </c>
      <c r="I125" s="51">
        <v>20.291287440000001</v>
      </c>
      <c r="J125" s="51">
        <v>0.15786813</v>
      </c>
      <c r="K125" s="49" t="s">
        <v>36</v>
      </c>
      <c r="L125" s="49" t="s">
        <v>47</v>
      </c>
      <c r="M125" s="49" t="s">
        <v>52</v>
      </c>
      <c r="N125" s="49">
        <v>5</v>
      </c>
      <c r="O125" s="49">
        <v>0.6</v>
      </c>
      <c r="P125" s="49">
        <v>8.8699999999999992</v>
      </c>
      <c r="Q125" s="51">
        <v>39.593411508883896</v>
      </c>
      <c r="R125" s="51">
        <v>8.863364603553558</v>
      </c>
      <c r="S125" s="51">
        <v>19.046538060744073</v>
      </c>
      <c r="T125" s="50">
        <v>10.870815504710633</v>
      </c>
      <c r="U125" s="50">
        <v>53.922267456258417</v>
      </c>
      <c r="V125" s="52">
        <v>8.5924414885849618</v>
      </c>
      <c r="W125" s="52">
        <v>8.1258837262673396</v>
      </c>
      <c r="X125" s="54">
        <v>1.3534215731191601E-2</v>
      </c>
      <c r="Y125" s="54">
        <v>8.0993744441771902</v>
      </c>
      <c r="Z125" s="54">
        <v>8.1124529472837104</v>
      </c>
      <c r="AA125" s="54">
        <v>8.1393307629934597</v>
      </c>
      <c r="AB125" s="54">
        <v>8.1526048463320002</v>
      </c>
      <c r="AC125" s="58">
        <v>8.1417998020980971</v>
      </c>
      <c r="AD125" s="58">
        <v>8.1096785659134376</v>
      </c>
      <c r="AE125" s="53">
        <v>305.30363865230078</v>
      </c>
      <c r="AF125" s="55">
        <v>19.374094491036299</v>
      </c>
      <c r="AG125" s="55">
        <v>269.86714058098801</v>
      </c>
      <c r="AH125" s="55">
        <v>285.241852601076</v>
      </c>
      <c r="AI125" s="55">
        <v>325.62280461206001</v>
      </c>
      <c r="AJ125" s="55">
        <v>342.935832670737</v>
      </c>
      <c r="AK125" s="53">
        <v>290.37407637968198</v>
      </c>
      <c r="AL125" s="53">
        <v>321.14445627732198</v>
      </c>
      <c r="AM125" s="53">
        <v>305.30363865230078</v>
      </c>
      <c r="AN125" s="53">
        <v>279.47385854638026</v>
      </c>
      <c r="AO125" s="53">
        <v>331.13341875822124</v>
      </c>
      <c r="AP125" s="53">
        <v>294.9931782551177</v>
      </c>
      <c r="AQ125" s="53">
        <v>316.81928946198008</v>
      </c>
      <c r="AR125" s="53">
        <v>238.86099189383083</v>
      </c>
      <c r="AS125" s="53">
        <v>394.77758703012938</v>
      </c>
      <c r="AT125" s="53">
        <v>311.35087888971685</v>
      </c>
      <c r="AU125" s="55">
        <v>326.30363865230078</v>
      </c>
    </row>
    <row r="126" spans="1:47">
      <c r="A126" s="49" t="s">
        <v>4</v>
      </c>
      <c r="B126" s="49" t="s">
        <v>2</v>
      </c>
      <c r="C126" s="50">
        <v>1177.57</v>
      </c>
      <c r="D126" s="50">
        <f t="shared" si="1"/>
        <v>1.17757</v>
      </c>
      <c r="E126" s="49">
        <v>35</v>
      </c>
      <c r="F126" s="50">
        <v>25</v>
      </c>
      <c r="G126" s="49">
        <v>0</v>
      </c>
      <c r="H126" s="49" t="s">
        <v>137</v>
      </c>
      <c r="I126" s="51">
        <v>20.364437330000001</v>
      </c>
      <c r="J126" s="51">
        <v>0.17548992399999999</v>
      </c>
      <c r="K126" s="49" t="s">
        <v>36</v>
      </c>
      <c r="L126" s="49" t="s">
        <v>47</v>
      </c>
      <c r="M126" s="49" t="s">
        <v>52</v>
      </c>
      <c r="N126" s="49">
        <v>5</v>
      </c>
      <c r="O126" s="49">
        <v>0.6</v>
      </c>
      <c r="P126" s="49">
        <v>8.8699999999999992</v>
      </c>
      <c r="Q126" s="51">
        <v>39.593302181899034</v>
      </c>
      <c r="R126" s="51">
        <v>8.8633208727596138</v>
      </c>
      <c r="S126" s="51">
        <v>19.168527428733981</v>
      </c>
      <c r="T126" s="50">
        <v>10.872600323014805</v>
      </c>
      <c r="U126" s="50">
        <v>53.914505572005382</v>
      </c>
      <c r="V126" s="52">
        <v>8.5947736638944132</v>
      </c>
      <c r="W126" s="52">
        <v>8.1383338666020606</v>
      </c>
      <c r="X126" s="54">
        <v>1.38632491659026E-2</v>
      </c>
      <c r="Y126" s="54">
        <v>8.1113690884914291</v>
      </c>
      <c r="Z126" s="54">
        <v>8.1245784101264107</v>
      </c>
      <c r="AA126" s="54">
        <v>8.15217233849528</v>
      </c>
      <c r="AB126" s="54">
        <v>8.1655943629277292</v>
      </c>
      <c r="AC126" s="58">
        <v>8.1541779513370951</v>
      </c>
      <c r="AD126" s="58">
        <v>8.1222086853475144</v>
      </c>
      <c r="AE126" s="53">
        <v>293.72423561163623</v>
      </c>
      <c r="AF126" s="55">
        <v>18.907615307870799</v>
      </c>
      <c r="AG126" s="55">
        <v>259.04769923167601</v>
      </c>
      <c r="AH126" s="55">
        <v>274.23122297410299</v>
      </c>
      <c r="AI126" s="55">
        <v>313.49853209124302</v>
      </c>
      <c r="AJ126" s="55">
        <v>330.48479043172199</v>
      </c>
      <c r="AK126" s="53">
        <v>279.34041764619002</v>
      </c>
      <c r="AL126" s="53">
        <v>308.97855583857501</v>
      </c>
      <c r="AM126" s="53">
        <v>293.72423561163623</v>
      </c>
      <c r="AN126" s="53">
        <v>268.78821801166941</v>
      </c>
      <c r="AO126" s="53">
        <v>318.66025321160305</v>
      </c>
      <c r="AP126" s="53">
        <v>284.75961794436364</v>
      </c>
      <c r="AQ126" s="53">
        <v>299.90051313775189</v>
      </c>
      <c r="AR126" s="53">
        <v>225.84654856750154</v>
      </c>
      <c r="AS126" s="53">
        <v>373.9544777080024</v>
      </c>
      <c r="AT126" s="53">
        <v>294.56438752436736</v>
      </c>
      <c r="AU126" s="55">
        <v>314.72423561163623</v>
      </c>
    </row>
    <row r="127" spans="1:47">
      <c r="A127" s="49" t="s">
        <v>4</v>
      </c>
      <c r="B127" s="49" t="s">
        <v>2</v>
      </c>
      <c r="C127" s="50">
        <v>1179.6600000000001</v>
      </c>
      <c r="D127" s="50">
        <f t="shared" si="1"/>
        <v>1.1796600000000002</v>
      </c>
      <c r="E127" s="49">
        <v>35</v>
      </c>
      <c r="F127" s="50">
        <v>25.5</v>
      </c>
      <c r="G127" s="49">
        <v>0</v>
      </c>
      <c r="H127" s="49" t="s">
        <v>137</v>
      </c>
      <c r="I127" s="51">
        <v>20.497592919999999</v>
      </c>
      <c r="J127" s="51">
        <v>0.19726300399999999</v>
      </c>
      <c r="K127" s="49" t="s">
        <v>36</v>
      </c>
      <c r="L127" s="49" t="s">
        <v>47</v>
      </c>
      <c r="M127" s="49" t="s">
        <v>52</v>
      </c>
      <c r="N127" s="49">
        <v>5</v>
      </c>
      <c r="O127" s="49">
        <v>0.6</v>
      </c>
      <c r="P127" s="49">
        <v>8.8699999999999992</v>
      </c>
      <c r="Q127" s="51">
        <v>39.593272545920001</v>
      </c>
      <c r="R127" s="51">
        <v>8.8633090183679997</v>
      </c>
      <c r="S127" s="51">
        <v>19.390473169386667</v>
      </c>
      <c r="T127" s="50">
        <v>10.873084145356662</v>
      </c>
      <c r="U127" s="50">
        <v>53.912401507402429</v>
      </c>
      <c r="V127" s="52">
        <v>8.5889842457483105</v>
      </c>
      <c r="W127" s="52">
        <v>8.1506533503713996</v>
      </c>
      <c r="X127" s="54">
        <v>1.4236607059973899E-2</v>
      </c>
      <c r="Y127" s="54">
        <v>8.1228744346524593</v>
      </c>
      <c r="Z127" s="54">
        <v>8.1366518633113998</v>
      </c>
      <c r="AA127" s="54">
        <v>8.1649186276973396</v>
      </c>
      <c r="AB127" s="54">
        <v>8.1785149091985598</v>
      </c>
      <c r="AC127" s="58">
        <v>8.1662226023349653</v>
      </c>
      <c r="AD127" s="58">
        <v>8.1348221379452283</v>
      </c>
      <c r="AE127" s="53">
        <v>282.08745034957099</v>
      </c>
      <c r="AF127" s="55">
        <v>18.472545966546502</v>
      </c>
      <c r="AG127" s="55">
        <v>248.205136858743</v>
      </c>
      <c r="AH127" s="55">
        <v>263.166353783136</v>
      </c>
      <c r="AI127" s="55">
        <v>301.39483140972499</v>
      </c>
      <c r="AJ127" s="55">
        <v>318.37207914329701</v>
      </c>
      <c r="AK127" s="53">
        <v>268.369676520616</v>
      </c>
      <c r="AL127" s="53">
        <v>296.61552153902699</v>
      </c>
      <c r="AM127" s="53">
        <v>282.08745034957099</v>
      </c>
      <c r="AN127" s="53">
        <v>258.02815160281637</v>
      </c>
      <c r="AO127" s="53">
        <v>306.14674909632549</v>
      </c>
      <c r="AP127" s="53">
        <v>275.50522597110091</v>
      </c>
      <c r="AQ127" s="53">
        <v>277.58616946646794</v>
      </c>
      <c r="AR127" s="53">
        <v>208.68166882035993</v>
      </c>
      <c r="AS127" s="53">
        <v>346.49067011257586</v>
      </c>
      <c r="AT127" s="53">
        <v>272.82984280830306</v>
      </c>
      <c r="AU127" s="55">
        <v>303.08745034957099</v>
      </c>
    </row>
    <row r="128" spans="1:47">
      <c r="A128" s="49" t="s">
        <v>4</v>
      </c>
      <c r="B128" s="49" t="s">
        <v>2</v>
      </c>
      <c r="C128" s="50">
        <v>1181.75</v>
      </c>
      <c r="D128" s="50">
        <f t="shared" si="1"/>
        <v>1.1817500000000001</v>
      </c>
      <c r="E128" s="49">
        <v>35</v>
      </c>
      <c r="F128" s="50">
        <v>26.1</v>
      </c>
      <c r="G128" s="49">
        <v>0</v>
      </c>
      <c r="H128" s="49" t="s">
        <v>137</v>
      </c>
      <c r="I128" s="51">
        <v>20.849184019999999</v>
      </c>
      <c r="J128" s="51">
        <v>0.14637763600000001</v>
      </c>
      <c r="K128" s="49" t="s">
        <v>36</v>
      </c>
      <c r="L128" s="49" t="s">
        <v>47</v>
      </c>
      <c r="M128" s="49" t="s">
        <v>52</v>
      </c>
      <c r="N128" s="49">
        <v>5</v>
      </c>
      <c r="O128" s="49">
        <v>0.6</v>
      </c>
      <c r="P128" s="49">
        <v>8.8699999999999992</v>
      </c>
      <c r="Q128" s="51">
        <v>39.593242909940969</v>
      </c>
      <c r="R128" s="51">
        <v>8.8632971639763873</v>
      </c>
      <c r="S128" s="51">
        <v>19.976478093372688</v>
      </c>
      <c r="T128" s="50">
        <v>10.873567967698518</v>
      </c>
      <c r="U128" s="50">
        <v>53.910297442799461</v>
      </c>
      <c r="V128" s="52">
        <v>8.5820516378798999</v>
      </c>
      <c r="W128" s="52">
        <v>8.1899278431860036</v>
      </c>
      <c r="X128" s="54">
        <v>1.3079345620864E-2</v>
      </c>
      <c r="Y128" s="54">
        <v>8.1643413487676604</v>
      </c>
      <c r="Z128" s="54">
        <v>8.1769057150341098</v>
      </c>
      <c r="AA128" s="54">
        <v>8.2029793966394298</v>
      </c>
      <c r="AB128" s="54">
        <v>8.2159216187530006</v>
      </c>
      <c r="AC128" s="58">
        <v>8.204822135109703</v>
      </c>
      <c r="AD128" s="58">
        <v>8.1748165711160468</v>
      </c>
      <c r="AE128" s="53">
        <v>247.959443519724</v>
      </c>
      <c r="AF128" s="55">
        <v>15.7821310876546</v>
      </c>
      <c r="AG128" s="55">
        <v>219.19567712594801</v>
      </c>
      <c r="AH128" s="55">
        <v>231.48695706052101</v>
      </c>
      <c r="AI128" s="55">
        <v>264.50395976268197</v>
      </c>
      <c r="AJ128" s="55">
        <v>278.37112289449198</v>
      </c>
      <c r="AK128" s="53">
        <v>236.08940989204399</v>
      </c>
      <c r="AL128" s="53">
        <v>260.488308596065</v>
      </c>
      <c r="AM128" s="53">
        <v>247.959443519724</v>
      </c>
      <c r="AN128" s="53">
        <v>226.5052883333768</v>
      </c>
      <c r="AO128" s="53">
        <v>269.41359870607101</v>
      </c>
      <c r="AP128" s="53">
        <v>246.79332485356133</v>
      </c>
      <c r="AQ128" s="53">
        <v>223.64531387196268</v>
      </c>
      <c r="AR128" s="53">
        <v>167.18870297843287</v>
      </c>
      <c r="AS128" s="53">
        <v>280.10192476549264</v>
      </c>
      <c r="AT128" s="53">
        <v>219.96612468727497</v>
      </c>
      <c r="AU128" s="55">
        <v>268.959443519724</v>
      </c>
    </row>
    <row r="129" spans="1:47">
      <c r="A129" s="49" t="s">
        <v>4</v>
      </c>
      <c r="B129" s="49" t="s">
        <v>2</v>
      </c>
      <c r="C129" s="50">
        <v>1184.06</v>
      </c>
      <c r="D129" s="50">
        <f t="shared" si="1"/>
        <v>1.1840599999999999</v>
      </c>
      <c r="E129" s="49">
        <v>35</v>
      </c>
      <c r="F129" s="50">
        <v>25</v>
      </c>
      <c r="G129" s="49">
        <v>0</v>
      </c>
      <c r="H129" s="49" t="s">
        <v>137</v>
      </c>
      <c r="I129" s="51">
        <v>20.832362369999998</v>
      </c>
      <c r="J129" s="51">
        <v>0.17948405200000001</v>
      </c>
      <c r="K129" s="49" t="s">
        <v>36</v>
      </c>
      <c r="L129" s="49" t="s">
        <v>47</v>
      </c>
      <c r="M129" s="49" t="s">
        <v>52</v>
      </c>
      <c r="N129" s="49">
        <v>5</v>
      </c>
      <c r="O129" s="49">
        <v>0.6</v>
      </c>
      <c r="P129" s="49">
        <v>8.8699999999999992</v>
      </c>
      <c r="Q129" s="51">
        <v>39.59321015438519</v>
      </c>
      <c r="R129" s="51">
        <v>8.8632840617540758</v>
      </c>
      <c r="S129" s="51">
        <v>19.948463847076539</v>
      </c>
      <c r="T129" s="50">
        <v>10.87410271870794</v>
      </c>
      <c r="U129" s="50">
        <v>53.907971897711981</v>
      </c>
      <c r="V129" s="52">
        <v>8.5947850342946808</v>
      </c>
      <c r="W129" s="52">
        <v>8.2005034431100547</v>
      </c>
      <c r="X129" s="54">
        <v>1.3710970204639799E-2</v>
      </c>
      <c r="Y129" s="54">
        <v>8.1737446813624306</v>
      </c>
      <c r="Z129" s="54">
        <v>8.1869232200347906</v>
      </c>
      <c r="AA129" s="54">
        <v>8.21416079634559</v>
      </c>
      <c r="AB129" s="54">
        <v>8.2275224000747702</v>
      </c>
      <c r="AC129" s="58">
        <v>8.2154572925271356</v>
      </c>
      <c r="AD129" s="58">
        <v>8.1853297767403195</v>
      </c>
      <c r="AE129" s="53">
        <v>240.52627016364272</v>
      </c>
      <c r="AF129" s="55">
        <v>15.6858919111602</v>
      </c>
      <c r="AG129" s="55">
        <v>211.80485898067201</v>
      </c>
      <c r="AH129" s="55">
        <v>224.28385375782301</v>
      </c>
      <c r="AI129" s="55">
        <v>256.98250069346898</v>
      </c>
      <c r="AJ129" s="55">
        <v>271.02394334439299</v>
      </c>
      <c r="AK129" s="53">
        <v>228.97014296861099</v>
      </c>
      <c r="AL129" s="53">
        <v>252.72622817617003</v>
      </c>
      <c r="AM129" s="53">
        <v>240.52627016364272</v>
      </c>
      <c r="AN129" s="53">
        <v>219.67636458105389</v>
      </c>
      <c r="AO129" s="53">
        <v>261.37617574623158</v>
      </c>
      <c r="AP129" s="53">
        <v>238.78240074476065</v>
      </c>
      <c r="AQ129" s="53">
        <v>219.97459058850606</v>
      </c>
      <c r="AR129" s="53">
        <v>164.36506968346617</v>
      </c>
      <c r="AS129" s="53">
        <v>275.58411149354583</v>
      </c>
      <c r="AT129" s="53">
        <v>215.93722194051708</v>
      </c>
      <c r="AU129" s="55">
        <v>261.52627016364272</v>
      </c>
    </row>
    <row r="130" spans="1:47">
      <c r="A130" s="49" t="s">
        <v>4</v>
      </c>
      <c r="B130" s="49" t="s">
        <v>2</v>
      </c>
      <c r="C130" s="50">
        <v>1185.97</v>
      </c>
      <c r="D130" s="50">
        <f t="shared" si="1"/>
        <v>1.18597</v>
      </c>
      <c r="E130" s="49">
        <v>35</v>
      </c>
      <c r="F130" s="50">
        <v>25.7</v>
      </c>
      <c r="G130" s="49">
        <v>0</v>
      </c>
      <c r="H130" s="49" t="s">
        <v>137</v>
      </c>
      <c r="I130" s="51">
        <v>20.574240379999999</v>
      </c>
      <c r="J130" s="51">
        <v>0.19473354400000001</v>
      </c>
      <c r="K130" s="49" t="s">
        <v>36</v>
      </c>
      <c r="L130" s="49" t="s">
        <v>47</v>
      </c>
      <c r="M130" s="49" t="s">
        <v>52</v>
      </c>
      <c r="N130" s="49">
        <v>5</v>
      </c>
      <c r="O130" s="49">
        <v>0.6</v>
      </c>
      <c r="P130" s="49">
        <v>8.8699999999999992</v>
      </c>
      <c r="Q130" s="51">
        <v>39.593183070787127</v>
      </c>
      <c r="R130" s="51">
        <v>8.863273228314851</v>
      </c>
      <c r="S130" s="51">
        <v>19.518278586141914</v>
      </c>
      <c r="T130" s="50">
        <v>10.874544872139973</v>
      </c>
      <c r="U130" s="50">
        <v>53.906049044414537</v>
      </c>
      <c r="V130" s="52">
        <v>8.5866813784226341</v>
      </c>
      <c r="W130" s="52">
        <v>8.1586251703553021</v>
      </c>
      <c r="X130" s="54">
        <v>1.41274247154002E-2</v>
      </c>
      <c r="Y130" s="54">
        <v>8.1310525071608701</v>
      </c>
      <c r="Z130" s="54">
        <v>8.1447231504037703</v>
      </c>
      <c r="AA130" s="54">
        <v>8.1727832935468196</v>
      </c>
      <c r="AB130" s="54">
        <v>8.1862904508193495</v>
      </c>
      <c r="AC130" s="58">
        <v>8.1741115539949991</v>
      </c>
      <c r="AD130" s="58">
        <v>8.142884973321598</v>
      </c>
      <c r="AE130" s="53">
        <v>274.82401594230146</v>
      </c>
      <c r="AF130" s="55">
        <v>17.976121776500499</v>
      </c>
      <c r="AG130" s="55">
        <v>241.85504540513398</v>
      </c>
      <c r="AH130" s="55">
        <v>256.39120804405297</v>
      </c>
      <c r="AI130" s="55">
        <v>293.60580026232299</v>
      </c>
      <c r="AJ130" s="55">
        <v>310.07153651708001</v>
      </c>
      <c r="AK130" s="53">
        <v>261.449874484654</v>
      </c>
      <c r="AL130" s="53">
        <v>288.98101628885001</v>
      </c>
      <c r="AM130" s="53">
        <v>274.82401594230146</v>
      </c>
      <c r="AN130" s="53">
        <v>251.31610617659226</v>
      </c>
      <c r="AO130" s="53">
        <v>298.3319257080106</v>
      </c>
      <c r="AP130" s="53">
        <v>269.53455155388036</v>
      </c>
      <c r="AQ130" s="53">
        <v>265.03033085135405</v>
      </c>
      <c r="AR130" s="53">
        <v>199.02333142411851</v>
      </c>
      <c r="AS130" s="53">
        <v>331.03733027858954</v>
      </c>
      <c r="AT130" s="53">
        <v>260.52626536450691</v>
      </c>
      <c r="AU130" s="55">
        <v>295.82401594230146</v>
      </c>
    </row>
    <row r="131" spans="1:47">
      <c r="A131" s="49" t="s">
        <v>4</v>
      </c>
      <c r="B131" s="49" t="s">
        <v>2</v>
      </c>
      <c r="C131" s="50">
        <v>1188.07</v>
      </c>
      <c r="D131" s="50">
        <f t="shared" ref="D131:D194" si="2">C131/1000</f>
        <v>1.18807</v>
      </c>
      <c r="E131" s="49">
        <v>35</v>
      </c>
      <c r="F131" s="50">
        <v>25.1</v>
      </c>
      <c r="G131" s="49">
        <v>0</v>
      </c>
      <c r="H131" s="49" t="s">
        <v>137</v>
      </c>
      <c r="I131" s="51">
        <v>20.444129319999998</v>
      </c>
      <c r="J131" s="51">
        <v>0.18617460199999999</v>
      </c>
      <c r="K131" s="49" t="s">
        <v>36</v>
      </c>
      <c r="L131" s="49" t="s">
        <v>47</v>
      </c>
      <c r="M131" s="49" t="s">
        <v>52</v>
      </c>
      <c r="N131" s="49">
        <v>5</v>
      </c>
      <c r="O131" s="49">
        <v>0.6</v>
      </c>
      <c r="P131" s="49">
        <v>8.8699999999999992</v>
      </c>
      <c r="Q131" s="51">
        <v>39.593153293009152</v>
      </c>
      <c r="R131" s="51">
        <v>8.8632613172036603</v>
      </c>
      <c r="S131" s="51">
        <v>19.301446671327231</v>
      </c>
      <c r="T131" s="50">
        <v>10.875031009421265</v>
      </c>
      <c r="U131" s="50">
        <v>53.903934912516824</v>
      </c>
      <c r="V131" s="52">
        <v>8.5936324872049497</v>
      </c>
      <c r="W131" s="52">
        <v>8.1480913040807135</v>
      </c>
      <c r="X131" s="54">
        <v>1.4040912981535101E-2</v>
      </c>
      <c r="Y131" s="54">
        <v>8.1206949575297607</v>
      </c>
      <c r="Z131" s="54">
        <v>8.1341802909761203</v>
      </c>
      <c r="AA131" s="54">
        <v>8.1621567474946506</v>
      </c>
      <c r="AB131" s="54">
        <v>8.17566196814386</v>
      </c>
      <c r="AC131" s="58">
        <v>8.163890060494678</v>
      </c>
      <c r="AD131" s="58">
        <v>8.1320188687703663</v>
      </c>
      <c r="AE131" s="53">
        <v>284.71836575261096</v>
      </c>
      <c r="AF131" s="55">
        <v>18.4931629193125</v>
      </c>
      <c r="AG131" s="55">
        <v>250.79792276537199</v>
      </c>
      <c r="AH131" s="55">
        <v>265.71823856134802</v>
      </c>
      <c r="AI131" s="55">
        <v>304.05260946047503</v>
      </c>
      <c r="AJ131" s="55">
        <v>320.87108135019901</v>
      </c>
      <c r="AK131" s="53">
        <v>270.72771173857598</v>
      </c>
      <c r="AL131" s="53">
        <v>299.54997368968998</v>
      </c>
      <c r="AM131" s="53">
        <v>284.71836575261096</v>
      </c>
      <c r="AN131" s="53">
        <v>260.46976387172566</v>
      </c>
      <c r="AO131" s="53">
        <v>308.9669676334961</v>
      </c>
      <c r="AP131" s="53">
        <v>277.17184953527578</v>
      </c>
      <c r="AQ131" s="53">
        <v>284.7944423730325</v>
      </c>
      <c r="AR131" s="53">
        <v>214.22649413310191</v>
      </c>
      <c r="AS131" s="53">
        <v>355.36239061296305</v>
      </c>
      <c r="AT131" s="53">
        <v>279.69171159694406</v>
      </c>
      <c r="AU131" s="55">
        <v>305.71836575261096</v>
      </c>
    </row>
    <row r="132" spans="1:47">
      <c r="A132" s="49" t="s">
        <v>4</v>
      </c>
      <c r="B132" s="49" t="s">
        <v>2</v>
      </c>
      <c r="C132" s="50">
        <v>1191.31</v>
      </c>
      <c r="D132" s="50">
        <f t="shared" si="2"/>
        <v>1.1913099999999999</v>
      </c>
      <c r="E132" s="49">
        <v>35</v>
      </c>
      <c r="F132" s="50">
        <v>24.9</v>
      </c>
      <c r="G132" s="49">
        <v>0</v>
      </c>
      <c r="H132" s="49" t="s">
        <v>137</v>
      </c>
      <c r="I132" s="51">
        <v>20.946358920000002</v>
      </c>
      <c r="J132" s="51">
        <v>0.146908178</v>
      </c>
      <c r="K132" s="49" t="s">
        <v>36</v>
      </c>
      <c r="L132" s="49" t="s">
        <v>47</v>
      </c>
      <c r="M132" s="49" t="s">
        <v>52</v>
      </c>
      <c r="N132" s="49">
        <v>5</v>
      </c>
      <c r="O132" s="49">
        <v>0.6</v>
      </c>
      <c r="P132" s="49">
        <v>8.8699999999999992</v>
      </c>
      <c r="Q132" s="51">
        <v>39.593107350151705</v>
      </c>
      <c r="R132" s="51">
        <v>8.8632429400606814</v>
      </c>
      <c r="S132" s="51">
        <v>20.1385266332322</v>
      </c>
      <c r="T132" s="50">
        <v>10.875781049798116</v>
      </c>
      <c r="U132" s="50">
        <v>53.900673109017504</v>
      </c>
      <c r="V132" s="52">
        <v>8.5959577941437839</v>
      </c>
      <c r="W132" s="52">
        <v>8.2162520528239167</v>
      </c>
      <c r="X132" s="54">
        <v>1.31042354028637E-2</v>
      </c>
      <c r="Y132" s="54">
        <v>8.1906565151827095</v>
      </c>
      <c r="Z132" s="54">
        <v>8.2032193406689</v>
      </c>
      <c r="AA132" s="54">
        <v>8.2293379353942804</v>
      </c>
      <c r="AB132" s="54">
        <v>8.2423236140649205</v>
      </c>
      <c r="AC132" s="58">
        <v>8.2310926837913705</v>
      </c>
      <c r="AD132" s="58">
        <v>8.2012022033101015</v>
      </c>
      <c r="AE132" s="53">
        <v>228.4628178603453</v>
      </c>
      <c r="AF132" s="55">
        <v>14.6487329295467</v>
      </c>
      <c r="AG132" s="55">
        <v>201.75953426672399</v>
      </c>
      <c r="AH132" s="55">
        <v>213.16924231761601</v>
      </c>
      <c r="AI132" s="55">
        <v>243.80629120274102</v>
      </c>
      <c r="AJ132" s="55">
        <v>256.671984880114</v>
      </c>
      <c r="AK132" s="53">
        <v>217.463028226277</v>
      </c>
      <c r="AL132" s="53">
        <v>240.06727509330801</v>
      </c>
      <c r="AM132" s="53">
        <v>228.4628178603453</v>
      </c>
      <c r="AN132" s="53">
        <v>208.54489209303398</v>
      </c>
      <c r="AO132" s="53">
        <v>248.3807436276565</v>
      </c>
      <c r="AP132" s="53">
        <v>228.12082522677952</v>
      </c>
      <c r="AQ132" s="53">
        <v>203.76881892384057</v>
      </c>
      <c r="AR132" s="53">
        <v>151.89909147987737</v>
      </c>
      <c r="AS132" s="53">
        <v>255.63854636780377</v>
      </c>
      <c r="AT132" s="53">
        <v>199.93902494409642</v>
      </c>
      <c r="AU132" s="55">
        <v>249.4628178603453</v>
      </c>
    </row>
    <row r="133" spans="1:47">
      <c r="A133" s="49" t="s">
        <v>0</v>
      </c>
      <c r="B133" s="49" t="s">
        <v>140</v>
      </c>
      <c r="C133" s="50">
        <v>1192.4000000000001</v>
      </c>
      <c r="D133" s="50">
        <f t="shared" si="2"/>
        <v>1.1924000000000001</v>
      </c>
      <c r="E133" s="49">
        <v>35</v>
      </c>
      <c r="F133" s="50">
        <v>25.642012567201114</v>
      </c>
      <c r="G133" s="49">
        <v>0</v>
      </c>
      <c r="H133" s="49" t="s">
        <v>130</v>
      </c>
      <c r="I133" s="51">
        <v>21.68</v>
      </c>
      <c r="J133" s="51">
        <v>0.23</v>
      </c>
      <c r="K133" s="49" t="s">
        <v>132</v>
      </c>
      <c r="L133" s="49" t="s">
        <v>48</v>
      </c>
      <c r="M133" s="49" t="s">
        <v>82</v>
      </c>
      <c r="N133" s="49">
        <v>8</v>
      </c>
      <c r="O133" s="49">
        <v>0.73</v>
      </c>
      <c r="P133" s="49">
        <v>6.42</v>
      </c>
      <c r="Q133" s="51">
        <v>39.593091894066944</v>
      </c>
      <c r="R133" s="51">
        <v>6.4154348113980753</v>
      </c>
      <c r="S133" s="51">
        <v>20.910363272057431</v>
      </c>
      <c r="T133" s="50">
        <v>10.8760333781965</v>
      </c>
      <c r="U133" s="50">
        <v>53.899575773889637</v>
      </c>
      <c r="V133" s="52">
        <v>8.5873633512661911</v>
      </c>
      <c r="W133" s="52">
        <v>8.2648906602434469</v>
      </c>
      <c r="X133" s="54">
        <v>1.4427796098656499E-2</v>
      </c>
      <c r="Y133" s="54">
        <v>8.2367729961452998</v>
      </c>
      <c r="Z133" s="54">
        <v>8.25067758207196</v>
      </c>
      <c r="AA133" s="54">
        <v>8.2793637898558003</v>
      </c>
      <c r="AB133" s="54">
        <v>8.2931865221623706</v>
      </c>
      <c r="AC133" s="58">
        <v>8.2764987208857548</v>
      </c>
      <c r="AD133" s="58">
        <v>8.2531733486817789</v>
      </c>
      <c r="AE133" s="53">
        <v>214.21273817240626</v>
      </c>
      <c r="AF133" s="55">
        <v>13.266055180710101</v>
      </c>
      <c r="AG133" s="55">
        <v>189.848476815634</v>
      </c>
      <c r="AH133" s="55">
        <v>200.68615050610401</v>
      </c>
      <c r="AI133" s="55">
        <v>228.14448536384401</v>
      </c>
      <c r="AJ133" s="55">
        <v>240.24644579620801</v>
      </c>
      <c r="AK133" s="53">
        <v>206.61736049496599</v>
      </c>
      <c r="AL133" s="53">
        <v>222.12535895228899</v>
      </c>
      <c r="AM133" s="53">
        <v>214.21273817240626</v>
      </c>
      <c r="AN133" s="53">
        <v>196.99804540280545</v>
      </c>
      <c r="AO133" s="53">
        <v>231.42743094200699</v>
      </c>
      <c r="AP133" s="53">
        <v>219.00406769555076</v>
      </c>
      <c r="AQ133" s="53">
        <v>175.62710727738155</v>
      </c>
      <c r="AR133" s="53">
        <v>135.09777482875504</v>
      </c>
      <c r="AS133" s="53">
        <v>216.15643972600805</v>
      </c>
      <c r="AT133" s="53">
        <v>172.8239955752793</v>
      </c>
      <c r="AU133" s="55">
        <v>214.21273817240626</v>
      </c>
    </row>
    <row r="134" spans="1:47">
      <c r="A134" s="49" t="s">
        <v>4</v>
      </c>
      <c r="B134" s="49" t="s">
        <v>2</v>
      </c>
      <c r="C134" s="50">
        <v>1195.1500000000001</v>
      </c>
      <c r="D134" s="50">
        <f t="shared" si="2"/>
        <v>1.1951500000000002</v>
      </c>
      <c r="E134" s="49">
        <v>35</v>
      </c>
      <c r="F134" s="50">
        <v>24.2</v>
      </c>
      <c r="G134" s="49">
        <v>0</v>
      </c>
      <c r="H134" s="49" t="s">
        <v>137</v>
      </c>
      <c r="I134" s="51">
        <v>20.97</v>
      </c>
      <c r="J134" s="51">
        <v>0.178041634</v>
      </c>
      <c r="K134" s="49" t="s">
        <v>36</v>
      </c>
      <c r="L134" s="49" t="s">
        <v>47</v>
      </c>
      <c r="M134" s="49" t="s">
        <v>52</v>
      </c>
      <c r="N134" s="49">
        <v>5</v>
      </c>
      <c r="O134" s="49">
        <v>0.6</v>
      </c>
      <c r="P134" s="49">
        <v>8.8699999999999992</v>
      </c>
      <c r="Q134" s="51">
        <v>39.593052899357687</v>
      </c>
      <c r="R134" s="51">
        <v>8.863221159743075</v>
      </c>
      <c r="S134" s="51">
        <v>20.177964733761542</v>
      </c>
      <c r="T134" s="50">
        <v>10.876669986541049</v>
      </c>
      <c r="U134" s="50">
        <v>53.896807267833111</v>
      </c>
      <c r="V134" s="52">
        <v>8.6040988184737763</v>
      </c>
      <c r="W134" s="52">
        <v>8.2273946433053968</v>
      </c>
      <c r="X134" s="54">
        <v>1.36578722262136E-2</v>
      </c>
      <c r="Y134" s="54">
        <v>8.2006943685594003</v>
      </c>
      <c r="Z134" s="54">
        <v>8.2138582062953294</v>
      </c>
      <c r="AA134" s="54">
        <v>8.2409676788540001</v>
      </c>
      <c r="AB134" s="54">
        <v>8.2543610188732295</v>
      </c>
      <c r="AC134" s="58">
        <v>8.2422418118041314</v>
      </c>
      <c r="AD134" s="58">
        <v>8.212339578124082</v>
      </c>
      <c r="AE134" s="53">
        <v>220.81999902886298</v>
      </c>
      <c r="AF134" s="55">
        <v>14.4841237512393</v>
      </c>
      <c r="AG134" s="55">
        <v>194.33681321831401</v>
      </c>
      <c r="AH134" s="55">
        <v>205.827521962666</v>
      </c>
      <c r="AI134" s="55">
        <v>236.04250703095897</v>
      </c>
      <c r="AJ134" s="55">
        <v>248.91243567075998</v>
      </c>
      <c r="AK134" s="53">
        <v>210.15329348574701</v>
      </c>
      <c r="AL134" s="53">
        <v>232.07222022437799</v>
      </c>
      <c r="AM134" s="53">
        <v>220.81999902886298</v>
      </c>
      <c r="AN134" s="53">
        <v>201.51003921057361</v>
      </c>
      <c r="AO134" s="53">
        <v>240.1299588471523</v>
      </c>
      <c r="AP134" s="53">
        <v>220.52215080711954</v>
      </c>
      <c r="AQ134" s="53">
        <v>197.13429851017889</v>
      </c>
      <c r="AR134" s="53">
        <v>146.79561423859917</v>
      </c>
      <c r="AS134" s="53">
        <v>247.47298278175873</v>
      </c>
      <c r="AT134" s="53">
        <v>193.18953310040425</v>
      </c>
      <c r="AU134" s="55">
        <v>241.81999902886298</v>
      </c>
    </row>
    <row r="135" spans="1:47">
      <c r="A135" s="49" t="s">
        <v>4</v>
      </c>
      <c r="B135" s="49" t="s">
        <v>2</v>
      </c>
      <c r="C135" s="50">
        <v>1203.26</v>
      </c>
      <c r="D135" s="50">
        <f t="shared" si="2"/>
        <v>1.20326</v>
      </c>
      <c r="E135" s="49">
        <v>35</v>
      </c>
      <c r="F135" s="50">
        <v>25.2</v>
      </c>
      <c r="G135" s="49">
        <v>0</v>
      </c>
      <c r="H135" s="49" t="s">
        <v>137</v>
      </c>
      <c r="I135" s="51">
        <v>21.220684389999999</v>
      </c>
      <c r="J135" s="51">
        <v>0.14698281999999999</v>
      </c>
      <c r="K135" s="49" t="s">
        <v>36</v>
      </c>
      <c r="L135" s="49" t="s">
        <v>47</v>
      </c>
      <c r="M135" s="49" t="s">
        <v>52</v>
      </c>
      <c r="N135" s="49">
        <v>5</v>
      </c>
      <c r="O135" s="49">
        <v>0.6</v>
      </c>
      <c r="P135" s="49">
        <v>8.8699999999999992</v>
      </c>
      <c r="Q135" s="51">
        <v>39.592937900415123</v>
      </c>
      <c r="R135" s="51">
        <v>8.8631751601660493</v>
      </c>
      <c r="S135" s="51">
        <v>20.595848716389916</v>
      </c>
      <c r="T135" s="50">
        <v>10.878547402422612</v>
      </c>
      <c r="U135" s="50">
        <v>53.888642691790039</v>
      </c>
      <c r="V135" s="52">
        <v>8.5925000135540799</v>
      </c>
      <c r="W135" s="52">
        <v>8.2470654582100522</v>
      </c>
      <c r="X135" s="54">
        <v>1.30227252147466E-2</v>
      </c>
      <c r="Y135" s="54">
        <v>8.2215946173468897</v>
      </c>
      <c r="Z135" s="54">
        <v>8.2341425752775095</v>
      </c>
      <c r="AA135" s="54">
        <v>8.2600811003707602</v>
      </c>
      <c r="AB135" s="54">
        <v>8.2729596890074308</v>
      </c>
      <c r="AC135" s="58">
        <v>8.2616068106624727</v>
      </c>
      <c r="AD135" s="58">
        <v>8.2323400192619332</v>
      </c>
      <c r="AE135" s="53">
        <v>205.80000656594396</v>
      </c>
      <c r="AF135" s="55">
        <v>13.302671738641401</v>
      </c>
      <c r="AG135" s="55">
        <v>181.57086115758199</v>
      </c>
      <c r="AH135" s="55">
        <v>191.872334836324</v>
      </c>
      <c r="AI135" s="55">
        <v>219.747105355119</v>
      </c>
      <c r="AJ135" s="55">
        <v>231.40783034377699</v>
      </c>
      <c r="AK135" s="53">
        <v>195.862724411014</v>
      </c>
      <c r="AL135" s="53">
        <v>216.265471952208</v>
      </c>
      <c r="AM135" s="53">
        <v>205.80000656594396</v>
      </c>
      <c r="AN135" s="53">
        <v>187.62296550416374</v>
      </c>
      <c r="AO135" s="53">
        <v>223.97704762772415</v>
      </c>
      <c r="AP135" s="53">
        <v>208.60325636823524</v>
      </c>
      <c r="AQ135" s="53">
        <v>172.20225759049683</v>
      </c>
      <c r="AR135" s="53">
        <v>127.61712122345909</v>
      </c>
      <c r="AS135" s="53">
        <v>216.78739395753456</v>
      </c>
      <c r="AT135" s="53">
        <v>168.94969986437141</v>
      </c>
      <c r="AU135" s="55">
        <v>226.80000656594396</v>
      </c>
    </row>
    <row r="136" spans="1:47">
      <c r="A136" s="49" t="s">
        <v>4</v>
      </c>
      <c r="B136" s="49" t="s">
        <v>2</v>
      </c>
      <c r="C136" s="50">
        <v>1206.76</v>
      </c>
      <c r="D136" s="50">
        <f t="shared" si="2"/>
        <v>1.2067600000000001</v>
      </c>
      <c r="E136" s="49">
        <v>35</v>
      </c>
      <c r="F136" s="50">
        <v>25.9</v>
      </c>
      <c r="G136" s="49">
        <v>0</v>
      </c>
      <c r="H136" s="49" t="s">
        <v>137</v>
      </c>
      <c r="I136" s="51">
        <v>20.99090554</v>
      </c>
      <c r="J136" s="51">
        <v>0.14387740600000001</v>
      </c>
      <c r="K136" s="49" t="s">
        <v>36</v>
      </c>
      <c r="L136" s="49" t="s">
        <v>47</v>
      </c>
      <c r="M136" s="49" t="s">
        <v>52</v>
      </c>
      <c r="N136" s="49">
        <v>5</v>
      </c>
      <c r="O136" s="49">
        <v>0.6</v>
      </c>
      <c r="P136" s="49">
        <v>8.8699999999999992</v>
      </c>
      <c r="Q136" s="51">
        <v>39.59288827078516</v>
      </c>
      <c r="R136" s="51">
        <v>8.8631553083140631</v>
      </c>
      <c r="S136" s="51">
        <v>20.212917052809896</v>
      </c>
      <c r="T136" s="50">
        <v>10.879357631224764</v>
      </c>
      <c r="U136" s="50">
        <v>53.885119138627189</v>
      </c>
      <c r="V136" s="52">
        <v>8.5844057481649081</v>
      </c>
      <c r="W136" s="52">
        <v>8.2103632777672448</v>
      </c>
      <c r="X136" s="54">
        <v>1.3006858094502499E-2</v>
      </c>
      <c r="Y136" s="54">
        <v>8.1849037658113701</v>
      </c>
      <c r="Z136" s="54">
        <v>8.1974518441595396</v>
      </c>
      <c r="AA136" s="54">
        <v>8.2233498760377</v>
      </c>
      <c r="AB136" s="54">
        <v>8.23623455338433</v>
      </c>
      <c r="AC136" s="58">
        <v>8.2253173635998724</v>
      </c>
      <c r="AD136" s="58">
        <v>8.1951996284598323</v>
      </c>
      <c r="AE136" s="53">
        <v>231.99046429730635</v>
      </c>
      <c r="AF136" s="55">
        <v>14.8168451621881</v>
      </c>
      <c r="AG136" s="55">
        <v>204.994305360531</v>
      </c>
      <c r="AH136" s="55">
        <v>216.49177744063999</v>
      </c>
      <c r="AI136" s="55">
        <v>247.51718251857699</v>
      </c>
      <c r="AJ136" s="55">
        <v>260.50037367621701</v>
      </c>
      <c r="AK136" s="53">
        <v>220.70771550453199</v>
      </c>
      <c r="AL136" s="53">
        <v>243.89770771054799</v>
      </c>
      <c r="AM136" s="53">
        <v>231.99046429730635</v>
      </c>
      <c r="AN136" s="53">
        <v>211.7726380823425</v>
      </c>
      <c r="AO136" s="53">
        <v>252.20829051227014</v>
      </c>
      <c r="AP136" s="53">
        <v>232.55449379289163</v>
      </c>
      <c r="AQ136" s="53">
        <v>202.91793541701583</v>
      </c>
      <c r="AR136" s="53">
        <v>151.24456570539678</v>
      </c>
      <c r="AS136" s="53">
        <v>254.59130512863481</v>
      </c>
      <c r="AT136" s="53">
        <v>199.37099688536847</v>
      </c>
      <c r="AU136" s="55">
        <v>252.99046429730635</v>
      </c>
    </row>
    <row r="137" spans="1:47">
      <c r="A137" s="49" t="s">
        <v>4</v>
      </c>
      <c r="B137" s="49" t="s">
        <v>2</v>
      </c>
      <c r="C137" s="50">
        <v>1209.99</v>
      </c>
      <c r="D137" s="50">
        <f t="shared" si="2"/>
        <v>1.2099899999999999</v>
      </c>
      <c r="E137" s="49">
        <v>35</v>
      </c>
      <c r="F137" s="50">
        <v>25.2</v>
      </c>
      <c r="G137" s="49">
        <v>0</v>
      </c>
      <c r="H137" s="49" t="s">
        <v>137</v>
      </c>
      <c r="I137" s="51">
        <v>20.71</v>
      </c>
      <c r="J137" s="51">
        <v>0.18053741400000001</v>
      </c>
      <c r="K137" s="49" t="s">
        <v>36</v>
      </c>
      <c r="L137" s="49" t="s">
        <v>47</v>
      </c>
      <c r="M137" s="49" t="s">
        <v>52</v>
      </c>
      <c r="N137" s="49">
        <v>5</v>
      </c>
      <c r="O137" s="49">
        <v>0.6</v>
      </c>
      <c r="P137" s="49">
        <v>8.8699999999999992</v>
      </c>
      <c r="Q137" s="51">
        <v>39.592842469726655</v>
      </c>
      <c r="R137" s="51">
        <v>8.8631369878906607</v>
      </c>
      <c r="S137" s="51">
        <v>19.7447716868489</v>
      </c>
      <c r="T137" s="50">
        <v>10.880105356662179</v>
      </c>
      <c r="U137" s="50">
        <v>53.881867402422614</v>
      </c>
      <c r="V137" s="52">
        <v>8.592511806160271</v>
      </c>
      <c r="W137" s="52">
        <v>8.182410112769583</v>
      </c>
      <c r="X137" s="54">
        <v>1.3779339293085901E-2</v>
      </c>
      <c r="Y137" s="54">
        <v>8.1556270703192197</v>
      </c>
      <c r="Z137" s="54">
        <v>8.1687276853018194</v>
      </c>
      <c r="AA137" s="54">
        <v>8.1961606860074703</v>
      </c>
      <c r="AB137" s="54">
        <v>8.2095291891988804</v>
      </c>
      <c r="AC137" s="58">
        <v>8.1979252013320263</v>
      </c>
      <c r="AD137" s="58">
        <v>8.1666497610649227</v>
      </c>
      <c r="AE137" s="53">
        <v>254.95400145513338</v>
      </c>
      <c r="AF137" s="55">
        <v>16.577857682363799</v>
      </c>
      <c r="AG137" s="55">
        <v>224.58820574843901</v>
      </c>
      <c r="AH137" s="55">
        <v>237.81574600085298</v>
      </c>
      <c r="AI137" s="55">
        <v>272.32874651236398</v>
      </c>
      <c r="AJ137" s="55">
        <v>287.20600992051999</v>
      </c>
      <c r="AK137" s="53">
        <v>242.38220621327099</v>
      </c>
      <c r="AL137" s="53">
        <v>268.25790775072397</v>
      </c>
      <c r="AM137" s="53">
        <v>254.95400145513338</v>
      </c>
      <c r="AN137" s="53">
        <v>232.98824654137454</v>
      </c>
      <c r="AO137" s="53">
        <v>276.91975636889219</v>
      </c>
      <c r="AP137" s="53">
        <v>251.60329758017866</v>
      </c>
      <c r="AQ137" s="53">
        <v>239.17208382781035</v>
      </c>
      <c r="AR137" s="53">
        <v>179.13237217523877</v>
      </c>
      <c r="AS137" s="53">
        <v>299.21179548038191</v>
      </c>
      <c r="AT137" s="53">
        <v>234.75807961634322</v>
      </c>
      <c r="AU137" s="55">
        <v>275.95400145513338</v>
      </c>
    </row>
    <row r="138" spans="1:47">
      <c r="A138" s="49" t="s">
        <v>0</v>
      </c>
      <c r="B138" s="49" t="s">
        <v>140</v>
      </c>
      <c r="C138" s="50">
        <v>1212.5</v>
      </c>
      <c r="D138" s="50">
        <f t="shared" si="2"/>
        <v>1.2124999999999999</v>
      </c>
      <c r="E138" s="49">
        <v>35</v>
      </c>
      <c r="F138" s="50">
        <v>25.104716553408274</v>
      </c>
      <c r="G138" s="49">
        <v>0</v>
      </c>
      <c r="H138" s="49" t="s">
        <v>130</v>
      </c>
      <c r="I138" s="51">
        <v>21.419999999999998</v>
      </c>
      <c r="J138" s="51">
        <v>0.23</v>
      </c>
      <c r="K138" s="49" t="s">
        <v>132</v>
      </c>
      <c r="L138" s="49" t="s">
        <v>48</v>
      </c>
      <c r="M138" s="49" t="s">
        <v>82</v>
      </c>
      <c r="N138" s="49">
        <v>8</v>
      </c>
      <c r="O138" s="49">
        <v>0.73</v>
      </c>
      <c r="P138" s="49">
        <v>6.42</v>
      </c>
      <c r="Q138" s="51">
        <v>39.592806878192029</v>
      </c>
      <c r="R138" s="51">
        <v>6.4153578571118475</v>
      </c>
      <c r="S138" s="51">
        <v>20.554304305326234</v>
      </c>
      <c r="T138" s="50">
        <v>10.880686406460296</v>
      </c>
      <c r="U138" s="50">
        <v>53.879340511440112</v>
      </c>
      <c r="V138" s="52">
        <v>8.5936206115960303</v>
      </c>
      <c r="W138" s="52">
        <v>8.2451268466969072</v>
      </c>
      <c r="X138" s="54">
        <v>1.4552413436398501E-2</v>
      </c>
      <c r="Y138" s="54">
        <v>8.2168403654389799</v>
      </c>
      <c r="Z138" s="54">
        <v>8.2307287459399507</v>
      </c>
      <c r="AA138" s="54">
        <v>8.2597203141905595</v>
      </c>
      <c r="AB138" s="54">
        <v>8.2736417432229405</v>
      </c>
      <c r="AC138" s="58">
        <v>8.2571858513922365</v>
      </c>
      <c r="AD138" s="58">
        <v>8.2329409985900046</v>
      </c>
      <c r="AE138" s="53">
        <v>228.24965682082015</v>
      </c>
      <c r="AF138" s="55">
        <v>14.163039989797801</v>
      </c>
      <c r="AG138" s="55">
        <v>202.22162726629401</v>
      </c>
      <c r="AH138" s="55">
        <v>213.83173499450899</v>
      </c>
      <c r="AI138" s="55">
        <v>243.082018328744</v>
      </c>
      <c r="AJ138" s="55">
        <v>256.08191744552198</v>
      </c>
      <c r="AK138" s="53">
        <v>219.93972053434001</v>
      </c>
      <c r="AL138" s="53">
        <v>236.92385067096501</v>
      </c>
      <c r="AM138" s="53">
        <v>228.24965682082015</v>
      </c>
      <c r="AN138" s="53">
        <v>209.96308530000994</v>
      </c>
      <c r="AO138" s="53">
        <v>246.53622834163039</v>
      </c>
      <c r="AP138" s="53">
        <v>230.76183542137761</v>
      </c>
      <c r="AQ138" s="53">
        <v>195.46546686236249</v>
      </c>
      <c r="AR138" s="53">
        <v>150.35805143258645</v>
      </c>
      <c r="AS138" s="53">
        <v>240.57288229213839</v>
      </c>
      <c r="AT138" s="53">
        <v>192.11243140268814</v>
      </c>
      <c r="AU138" s="55">
        <v>228.24965682082015</v>
      </c>
    </row>
    <row r="139" spans="1:47">
      <c r="A139" s="49" t="s">
        <v>4</v>
      </c>
      <c r="B139" s="49" t="s">
        <v>2</v>
      </c>
      <c r="C139" s="50">
        <v>1214.48</v>
      </c>
      <c r="D139" s="50">
        <f t="shared" si="2"/>
        <v>1.21448</v>
      </c>
      <c r="E139" s="49">
        <v>35</v>
      </c>
      <c r="F139" s="50">
        <v>25</v>
      </c>
      <c r="G139" s="49">
        <v>0</v>
      </c>
      <c r="H139" s="49" t="s">
        <v>137</v>
      </c>
      <c r="I139" s="51">
        <v>20.234999999999999</v>
      </c>
      <c r="J139" s="51">
        <v>0.17693286</v>
      </c>
      <c r="K139" s="49" t="s">
        <v>36</v>
      </c>
      <c r="L139" s="49" t="s">
        <v>47</v>
      </c>
      <c r="M139" s="49" t="s">
        <v>52</v>
      </c>
      <c r="N139" s="49">
        <v>5</v>
      </c>
      <c r="O139" s="49">
        <v>0.6</v>
      </c>
      <c r="P139" s="49">
        <v>8.8699999999999992</v>
      </c>
      <c r="Q139" s="51">
        <v>39.592778802001362</v>
      </c>
      <c r="R139" s="51">
        <v>8.863111520800544</v>
      </c>
      <c r="S139" s="51">
        <v>18.953147465332428</v>
      </c>
      <c r="T139" s="50">
        <v>10.88114476446837</v>
      </c>
      <c r="U139" s="50">
        <v>53.877347187079408</v>
      </c>
      <c r="V139" s="52">
        <v>8.594838329762327</v>
      </c>
      <c r="W139" s="52">
        <v>8.1205145056820012</v>
      </c>
      <c r="X139" s="54">
        <v>1.39708689587387E-2</v>
      </c>
      <c r="Y139" s="54">
        <v>8.0933075624582802</v>
      </c>
      <c r="Z139" s="54">
        <v>8.1066969152687207</v>
      </c>
      <c r="AA139" s="54">
        <v>8.1345026180103694</v>
      </c>
      <c r="AB139" s="54">
        <v>8.1479497930222102</v>
      </c>
      <c r="AC139" s="58">
        <v>8.1371749789152581</v>
      </c>
      <c r="AD139" s="58">
        <v>8.1035324910947022</v>
      </c>
      <c r="AE139" s="53">
        <v>310.61819427664068</v>
      </c>
      <c r="AF139" s="55">
        <v>19.975328933544699</v>
      </c>
      <c r="AG139" s="55">
        <v>274.02665087197499</v>
      </c>
      <c r="AH139" s="55">
        <v>290.06321366685199</v>
      </c>
      <c r="AI139" s="55">
        <v>331.40753233689998</v>
      </c>
      <c r="AJ139" s="55">
        <v>349.57437780413102</v>
      </c>
      <c r="AK139" s="53">
        <v>294.79956905515098</v>
      </c>
      <c r="AL139" s="53">
        <v>327.45202652217199</v>
      </c>
      <c r="AM139" s="53">
        <v>310.61819427664068</v>
      </c>
      <c r="AN139" s="53">
        <v>284.38793901489817</v>
      </c>
      <c r="AO139" s="53">
        <v>336.84844953838302</v>
      </c>
      <c r="AP139" s="53">
        <v>299.22912881563786</v>
      </c>
      <c r="AQ139" s="53">
        <v>327.07110244418442</v>
      </c>
      <c r="AR139" s="53">
        <v>246.74700188014185</v>
      </c>
      <c r="AS139" s="53">
        <v>407.39520300822704</v>
      </c>
      <c r="AT139" s="53">
        <v>321.03393240484331</v>
      </c>
      <c r="AU139" s="55">
        <v>331.61819427664068</v>
      </c>
    </row>
    <row r="140" spans="1:47">
      <c r="A140" s="49" t="s">
        <v>4</v>
      </c>
      <c r="B140" s="49" t="s">
        <v>2</v>
      </c>
      <c r="C140" s="50">
        <v>1216.42</v>
      </c>
      <c r="D140" s="50">
        <f t="shared" si="2"/>
        <v>1.2164200000000001</v>
      </c>
      <c r="E140" s="49">
        <v>35</v>
      </c>
      <c r="F140" s="50">
        <v>24.8</v>
      </c>
      <c r="G140" s="49">
        <v>0</v>
      </c>
      <c r="H140" s="49" t="s">
        <v>137</v>
      </c>
      <c r="I140" s="51">
        <v>20.356538149999999</v>
      </c>
      <c r="J140" s="51">
        <v>0.21990035999999999</v>
      </c>
      <c r="K140" s="49" t="s">
        <v>36</v>
      </c>
      <c r="L140" s="49" t="s">
        <v>47</v>
      </c>
      <c r="M140" s="49" t="s">
        <v>52</v>
      </c>
      <c r="N140" s="49">
        <v>5</v>
      </c>
      <c r="O140" s="49">
        <v>0.6</v>
      </c>
      <c r="P140" s="49">
        <v>8.8699999999999992</v>
      </c>
      <c r="Q140" s="51">
        <v>39.592751293006465</v>
      </c>
      <c r="R140" s="51">
        <v>8.8631005172025858</v>
      </c>
      <c r="S140" s="51">
        <v>19.155729387995688</v>
      </c>
      <c r="T140" s="50">
        <v>10.881593862718706</v>
      </c>
      <c r="U140" s="50">
        <v>53.875394131897707</v>
      </c>
      <c r="V140" s="52">
        <v>8.5971623275878422</v>
      </c>
      <c r="W140" s="52">
        <v>8.1397119003726708</v>
      </c>
      <c r="X140" s="54">
        <v>1.48938926270207E-2</v>
      </c>
      <c r="Y140" s="54">
        <v>8.1108673166369094</v>
      </c>
      <c r="Z140" s="54">
        <v>8.1248685830687002</v>
      </c>
      <c r="AA140" s="54">
        <v>8.15466297884171</v>
      </c>
      <c r="AB140" s="54">
        <v>8.1690830483440902</v>
      </c>
      <c r="AC140" s="58">
        <v>8.1560920312556942</v>
      </c>
      <c r="AD140" s="58">
        <v>8.1230305728427332</v>
      </c>
      <c r="AE140" s="53">
        <v>292.5986987398116</v>
      </c>
      <c r="AF140" s="55">
        <v>19.516489121665401</v>
      </c>
      <c r="AG140" s="55">
        <v>256.64685162884899</v>
      </c>
      <c r="AH140" s="55">
        <v>272.79239789575098</v>
      </c>
      <c r="AI140" s="55">
        <v>313.010114446579</v>
      </c>
      <c r="AJ140" s="55">
        <v>330.990130185922</v>
      </c>
      <c r="AK140" s="53">
        <v>277.801390139766</v>
      </c>
      <c r="AL140" s="53">
        <v>308.323241769003</v>
      </c>
      <c r="AM140" s="53">
        <v>292.5986987398116</v>
      </c>
      <c r="AN140" s="53">
        <v>267.75529403029736</v>
      </c>
      <c r="AO140" s="53">
        <v>317.44210344932571</v>
      </c>
      <c r="AP140" s="53">
        <v>283.49140931533168</v>
      </c>
      <c r="AQ140" s="53">
        <v>299.56311936158238</v>
      </c>
      <c r="AR140" s="53">
        <v>225.58701489352478</v>
      </c>
      <c r="AS140" s="53">
        <v>373.53922382963964</v>
      </c>
      <c r="AT140" s="53">
        <v>293.89916585498293</v>
      </c>
      <c r="AU140" s="55">
        <v>313.5986987398116</v>
      </c>
    </row>
    <row r="141" spans="1:47">
      <c r="A141" s="49" t="s">
        <v>4</v>
      </c>
      <c r="B141" s="49" t="s">
        <v>2</v>
      </c>
      <c r="C141" s="50">
        <v>1218.54</v>
      </c>
      <c r="D141" s="50">
        <f t="shared" si="2"/>
        <v>1.21854</v>
      </c>
      <c r="E141" s="49">
        <v>35</v>
      </c>
      <c r="F141" s="50">
        <v>24.1</v>
      </c>
      <c r="G141" s="49">
        <v>0</v>
      </c>
      <c r="H141" s="49" t="s">
        <v>137</v>
      </c>
      <c r="I141" s="51">
        <v>20.073427200000001</v>
      </c>
      <c r="J141" s="51">
        <v>0.22101573799999999</v>
      </c>
      <c r="K141" s="49" t="s">
        <v>36</v>
      </c>
      <c r="L141" s="49" t="s">
        <v>47</v>
      </c>
      <c r="M141" s="49" t="s">
        <v>52</v>
      </c>
      <c r="N141" s="49">
        <v>5</v>
      </c>
      <c r="O141" s="49">
        <v>0.6</v>
      </c>
      <c r="P141" s="49">
        <v>8.8699999999999992</v>
      </c>
      <c r="Q141" s="51">
        <v>39.592721231630605</v>
      </c>
      <c r="R141" s="51">
        <v>8.863088492652242</v>
      </c>
      <c r="S141" s="51">
        <v>18.683897845579601</v>
      </c>
      <c r="T141" s="50">
        <v>10.88208462987887</v>
      </c>
      <c r="U141" s="50">
        <v>53.873259865410496</v>
      </c>
      <c r="V141" s="52">
        <v>8.6053038431086737</v>
      </c>
      <c r="W141" s="52">
        <v>8.1080407317615961</v>
      </c>
      <c r="X141" s="54">
        <v>1.52077995197987E-2</v>
      </c>
      <c r="Y141" s="54">
        <v>8.0787518349692498</v>
      </c>
      <c r="Z141" s="54">
        <v>8.0929623442455298</v>
      </c>
      <c r="AA141" s="54">
        <v>8.1233662276032792</v>
      </c>
      <c r="AB141" s="54">
        <v>8.1381255406617292</v>
      </c>
      <c r="AC141" s="58">
        <v>8.1251985288490527</v>
      </c>
      <c r="AD141" s="58">
        <v>8.0905277960479847</v>
      </c>
      <c r="AE141" s="53">
        <v>323.45563865463919</v>
      </c>
      <c r="AF141" s="55">
        <v>21.5890310593518</v>
      </c>
      <c r="AG141" s="55">
        <v>283.59686331307398</v>
      </c>
      <c r="AH141" s="55">
        <v>301.57724653840199</v>
      </c>
      <c r="AI141" s="55">
        <v>345.99354951950397</v>
      </c>
      <c r="AJ141" s="55">
        <v>365.968300699015</v>
      </c>
      <c r="AK141" s="53">
        <v>306.704622444905</v>
      </c>
      <c r="AL141" s="53">
        <v>341.32343351884901</v>
      </c>
      <c r="AM141" s="53">
        <v>323.45563865463919</v>
      </c>
      <c r="AN141" s="53">
        <v>296.27271835380139</v>
      </c>
      <c r="AO141" s="53">
        <v>350.63855895547687</v>
      </c>
      <c r="AP141" s="53">
        <v>308.7680133626061</v>
      </c>
      <c r="AQ141" s="53">
        <v>357.9188006804855</v>
      </c>
      <c r="AR141" s="53">
        <v>270.47600052345041</v>
      </c>
      <c r="AS141" s="53">
        <v>445.36160083752065</v>
      </c>
      <c r="AT141" s="53">
        <v>350.84392758257917</v>
      </c>
      <c r="AU141" s="55">
        <v>344.45563865463919</v>
      </c>
    </row>
    <row r="142" spans="1:47">
      <c r="A142" s="49" t="s">
        <v>4</v>
      </c>
      <c r="B142" s="49" t="s">
        <v>2</v>
      </c>
      <c r="C142" s="50">
        <v>1224.18</v>
      </c>
      <c r="D142" s="50">
        <f t="shared" si="2"/>
        <v>1.22418</v>
      </c>
      <c r="E142" s="49">
        <v>35</v>
      </c>
      <c r="F142" s="50">
        <v>25</v>
      </c>
      <c r="G142" s="49">
        <v>0</v>
      </c>
      <c r="H142" s="49" t="s">
        <v>137</v>
      </c>
      <c r="I142" s="51">
        <v>20.531904579999999</v>
      </c>
      <c r="J142" s="51">
        <v>0.23632450399999999</v>
      </c>
      <c r="K142" s="49" t="s">
        <v>36</v>
      </c>
      <c r="L142" s="49" t="s">
        <v>47</v>
      </c>
      <c r="M142" s="49" t="s">
        <v>52</v>
      </c>
      <c r="N142" s="49">
        <v>5</v>
      </c>
      <c r="O142" s="49">
        <v>0.6</v>
      </c>
      <c r="P142" s="49">
        <v>8.8699999999999992</v>
      </c>
      <c r="Q142" s="51">
        <v>39.592641257026891</v>
      </c>
      <c r="R142" s="51">
        <v>8.8630565028107551</v>
      </c>
      <c r="S142" s="51">
        <v>19.448080128648741</v>
      </c>
      <c r="T142" s="50">
        <v>10.883390255720053</v>
      </c>
      <c r="U142" s="50">
        <v>53.867581911170937</v>
      </c>
      <c r="V142" s="52">
        <v>8.5948553240438006</v>
      </c>
      <c r="W142" s="52">
        <v>8.161216163764081</v>
      </c>
      <c r="X142" s="54">
        <v>1.5146530002402901E-2</v>
      </c>
      <c r="Y142" s="54">
        <v>8.1320465045649097</v>
      </c>
      <c r="Z142" s="54">
        <v>8.1461775951155797</v>
      </c>
      <c r="AA142" s="54">
        <v>8.1764955030221298</v>
      </c>
      <c r="AB142" s="54">
        <v>8.1911890169852999</v>
      </c>
      <c r="AC142" s="58">
        <v>8.177289522096844</v>
      </c>
      <c r="AD142" s="58">
        <v>8.1448660764377774</v>
      </c>
      <c r="AE142" s="53">
        <v>273.13753924978761</v>
      </c>
      <c r="AF142" s="55">
        <v>18.504871058428002</v>
      </c>
      <c r="AG142" s="55">
        <v>239.02766937114501</v>
      </c>
      <c r="AH142" s="55">
        <v>254.37714951178901</v>
      </c>
      <c r="AI142" s="55">
        <v>292.48370410387298</v>
      </c>
      <c r="AJ142" s="55">
        <v>309.56978522708903</v>
      </c>
      <c r="AK142" s="53">
        <v>259.38994665777</v>
      </c>
      <c r="AL142" s="53">
        <v>287.72269527581301</v>
      </c>
      <c r="AM142" s="53">
        <v>273.13753924978761</v>
      </c>
      <c r="AN142" s="53">
        <v>249.78072249357234</v>
      </c>
      <c r="AO142" s="53">
        <v>296.49435600600276</v>
      </c>
      <c r="AP142" s="53">
        <v>267.04703264371921</v>
      </c>
      <c r="AQ142" s="53">
        <v>267.51941207114965</v>
      </c>
      <c r="AR142" s="53">
        <v>200.93800928549979</v>
      </c>
      <c r="AS142" s="53">
        <v>334.10081485679967</v>
      </c>
      <c r="AT142" s="53">
        <v>262.46073994540012</v>
      </c>
      <c r="AU142" s="55">
        <v>294.13753924978761</v>
      </c>
    </row>
    <row r="143" spans="1:47">
      <c r="A143" s="49" t="s">
        <v>4</v>
      </c>
      <c r="B143" s="49" t="s">
        <v>2</v>
      </c>
      <c r="C143" s="50">
        <v>1227.17</v>
      </c>
      <c r="D143" s="50">
        <f t="shared" si="2"/>
        <v>1.2271700000000001</v>
      </c>
      <c r="E143" s="49">
        <v>35</v>
      </c>
      <c r="F143" s="50">
        <v>25</v>
      </c>
      <c r="G143" s="49">
        <v>0</v>
      </c>
      <c r="H143" s="49" t="s">
        <v>137</v>
      </c>
      <c r="I143" s="51">
        <v>20.376740099999999</v>
      </c>
      <c r="J143" s="51">
        <v>0.21315179000000001</v>
      </c>
      <c r="K143" s="49" t="s">
        <v>36</v>
      </c>
      <c r="L143" s="49" t="s">
        <v>47</v>
      </c>
      <c r="M143" s="49" t="s">
        <v>52</v>
      </c>
      <c r="N143" s="49">
        <v>5</v>
      </c>
      <c r="O143" s="49">
        <v>0.6</v>
      </c>
      <c r="P143" s="49">
        <v>8.8699999999999992</v>
      </c>
      <c r="Q143" s="51">
        <v>39.59259885914301</v>
      </c>
      <c r="R143" s="51">
        <v>8.8630395436572034</v>
      </c>
      <c r="S143" s="51">
        <v>19.189500927237994</v>
      </c>
      <c r="T143" s="50">
        <v>10.884082422611037</v>
      </c>
      <c r="U143" s="50">
        <v>53.86457179004038</v>
      </c>
      <c r="V143" s="52">
        <v>8.5948605624875096</v>
      </c>
      <c r="W143" s="52">
        <v>8.1402040351341913</v>
      </c>
      <c r="X143" s="54">
        <v>1.47059601298893E-2</v>
      </c>
      <c r="Y143" s="54">
        <v>8.1116548722525295</v>
      </c>
      <c r="Z143" s="54">
        <v>8.1255955216406708</v>
      </c>
      <c r="AA143" s="54">
        <v>8.15495617953313</v>
      </c>
      <c r="AB143" s="54">
        <v>8.1690806903323292</v>
      </c>
      <c r="AC143" s="58">
        <v>8.1566778702399247</v>
      </c>
      <c r="AD143" s="58">
        <v>8.123427124899381</v>
      </c>
      <c r="AE143" s="53">
        <v>291.99565953260253</v>
      </c>
      <c r="AF143" s="55">
        <v>19.360190179502901</v>
      </c>
      <c r="AG143" s="55">
        <v>256.35672299685802</v>
      </c>
      <c r="AH143" s="55">
        <v>272.312119799561</v>
      </c>
      <c r="AI143" s="55">
        <v>312.234173117853</v>
      </c>
      <c r="AJ143" s="55">
        <v>330.11501392944001</v>
      </c>
      <c r="AK143" s="53">
        <v>277.12423475633</v>
      </c>
      <c r="AL143" s="53">
        <v>307.80373483983698</v>
      </c>
      <c r="AM143" s="53">
        <v>291.99565953260253</v>
      </c>
      <c r="AN143" s="53">
        <v>267.19215041127967</v>
      </c>
      <c r="AO143" s="53">
        <v>316.79916865392545</v>
      </c>
      <c r="AP143" s="53">
        <v>283.27587451602665</v>
      </c>
      <c r="AQ143" s="53">
        <v>296.81301343289681</v>
      </c>
      <c r="AR143" s="53">
        <v>223.47154879453598</v>
      </c>
      <c r="AS143" s="53">
        <v>370.15447807125753</v>
      </c>
      <c r="AT143" s="53">
        <v>291.22224710771945</v>
      </c>
      <c r="AU143" s="55">
        <v>312.99565953260253</v>
      </c>
    </row>
    <row r="144" spans="1:47">
      <c r="A144" s="49" t="s">
        <v>4</v>
      </c>
      <c r="B144" s="49" t="s">
        <v>2</v>
      </c>
      <c r="C144" s="50">
        <v>1230.72</v>
      </c>
      <c r="D144" s="50">
        <f t="shared" si="2"/>
        <v>1.23072</v>
      </c>
      <c r="E144" s="49">
        <v>35</v>
      </c>
      <c r="F144" s="50">
        <v>25</v>
      </c>
      <c r="G144" s="49">
        <v>0</v>
      </c>
      <c r="H144" s="49" t="s">
        <v>137</v>
      </c>
      <c r="I144" s="51">
        <v>20.041196150000001</v>
      </c>
      <c r="J144" s="51">
        <v>0.248398278</v>
      </c>
      <c r="K144" s="49" t="s">
        <v>36</v>
      </c>
      <c r="L144" s="49" t="s">
        <v>47</v>
      </c>
      <c r="M144" s="49" t="s">
        <v>52</v>
      </c>
      <c r="N144" s="49">
        <v>5</v>
      </c>
      <c r="O144" s="49">
        <v>0.6</v>
      </c>
      <c r="P144" s="49">
        <v>8.8699999999999992</v>
      </c>
      <c r="Q144" s="51">
        <v>39.592548520518342</v>
      </c>
      <c r="R144" s="51">
        <v>8.8630194082073359</v>
      </c>
      <c r="S144" s="51">
        <v>18.630294569654442</v>
      </c>
      <c r="T144" s="50">
        <v>10.884904226110363</v>
      </c>
      <c r="U144" s="50">
        <v>53.860997900403767</v>
      </c>
      <c r="V144" s="52">
        <v>8.5948667820441234</v>
      </c>
      <c r="W144" s="52">
        <v>8.0929752752431732</v>
      </c>
      <c r="X144" s="54">
        <v>1.5974275850048299E-2</v>
      </c>
      <c r="Y144" s="54">
        <v>8.0621623607607393</v>
      </c>
      <c r="Z144" s="54">
        <v>8.0771759582239504</v>
      </c>
      <c r="AA144" s="54">
        <v>8.1090175388318908</v>
      </c>
      <c r="AB144" s="54">
        <v>8.1245416988756993</v>
      </c>
      <c r="AC144" s="58">
        <v>8.1103964783755575</v>
      </c>
      <c r="AD144" s="58">
        <v>8.0751849750373346</v>
      </c>
      <c r="AE144" s="53">
        <v>338.29056361594411</v>
      </c>
      <c r="AF144" s="55">
        <v>23.106259322006299</v>
      </c>
      <c r="AG144" s="55">
        <v>295.79866772916102</v>
      </c>
      <c r="AH144" s="55">
        <v>314.97214770998897</v>
      </c>
      <c r="AI144" s="55">
        <v>362.52641948772299</v>
      </c>
      <c r="AJ144" s="55">
        <v>384.27642154633901</v>
      </c>
      <c r="AK144" s="53">
        <v>320.55989026517199</v>
      </c>
      <c r="AL144" s="53">
        <v>357.22509829390702</v>
      </c>
      <c r="AM144" s="53">
        <v>338.29056361594411</v>
      </c>
      <c r="AN144" s="53">
        <v>309.94327883269534</v>
      </c>
      <c r="AO144" s="53">
        <v>366.63784839919293</v>
      </c>
      <c r="AP144" s="53">
        <v>322.81572260499848</v>
      </c>
      <c r="AQ144" s="53">
        <v>373.99937258442679</v>
      </c>
      <c r="AR144" s="53">
        <v>282.84567121878985</v>
      </c>
      <c r="AS144" s="53">
        <v>465.15307395006363</v>
      </c>
      <c r="AT144" s="53">
        <v>367.02350984416665</v>
      </c>
      <c r="AU144" s="55">
        <v>359.29056361594411</v>
      </c>
    </row>
    <row r="145" spans="1:47">
      <c r="A145" s="49" t="s">
        <v>0</v>
      </c>
      <c r="B145" s="49" t="s">
        <v>140</v>
      </c>
      <c r="C145" s="50">
        <v>1233.3</v>
      </c>
      <c r="D145" s="50">
        <f t="shared" si="2"/>
        <v>1.2333000000000001</v>
      </c>
      <c r="E145" s="49">
        <v>35</v>
      </c>
      <c r="F145" s="50">
        <v>25.856562425120661</v>
      </c>
      <c r="G145" s="49">
        <v>0</v>
      </c>
      <c r="H145" s="49" t="s">
        <v>130</v>
      </c>
      <c r="I145" s="51">
        <v>21.16</v>
      </c>
      <c r="J145" s="51">
        <v>0.23</v>
      </c>
      <c r="K145" s="49" t="s">
        <v>132</v>
      </c>
      <c r="L145" s="49" t="s">
        <v>48</v>
      </c>
      <c r="M145" s="49" t="s">
        <v>82</v>
      </c>
      <c r="N145" s="49">
        <v>8</v>
      </c>
      <c r="O145" s="49">
        <v>0.73</v>
      </c>
      <c r="P145" s="49">
        <v>6.42</v>
      </c>
      <c r="Q145" s="51">
        <v>39.592511936391112</v>
      </c>
      <c r="R145" s="51">
        <v>6.4152782228256005</v>
      </c>
      <c r="S145" s="51">
        <v>20.198249009827947</v>
      </c>
      <c r="T145" s="50">
        <v>10.885501480484521</v>
      </c>
      <c r="U145" s="50">
        <v>53.858400538358012</v>
      </c>
      <c r="V145" s="52">
        <v>8.5849542759782622</v>
      </c>
      <c r="W145" s="52">
        <v>8.2098287384689197</v>
      </c>
      <c r="X145" s="54">
        <v>1.46483593474925E-2</v>
      </c>
      <c r="Y145" s="54">
        <v>8.1813981715756601</v>
      </c>
      <c r="Z145" s="54">
        <v>8.1952654070731104</v>
      </c>
      <c r="AA145" s="54">
        <v>8.2245219316173497</v>
      </c>
      <c r="AB145" s="54">
        <v>8.2385967095591202</v>
      </c>
      <c r="AC145" s="58">
        <v>8.2223856819765881</v>
      </c>
      <c r="AD145" s="58">
        <v>8.1971245266840391</v>
      </c>
      <c r="AE145" s="53">
        <v>253.44498153177716</v>
      </c>
      <c r="AF145" s="55">
        <v>15.7550868566031</v>
      </c>
      <c r="AG145" s="55">
        <v>224.48992797610899</v>
      </c>
      <c r="AH145" s="55">
        <v>237.41736784295901</v>
      </c>
      <c r="AI145" s="55">
        <v>269.92078415181498</v>
      </c>
      <c r="AJ145" s="55">
        <v>284.41129927357002</v>
      </c>
      <c r="AK145" s="53">
        <v>243.92818117903599</v>
      </c>
      <c r="AL145" s="53">
        <v>263.40138493103098</v>
      </c>
      <c r="AM145" s="53">
        <v>253.44498153177716</v>
      </c>
      <c r="AN145" s="53">
        <v>233.19334355804273</v>
      </c>
      <c r="AO145" s="53">
        <v>273.69661950551159</v>
      </c>
      <c r="AP145" s="53">
        <v>253.89348816288688</v>
      </c>
      <c r="AQ145" s="53">
        <v>224.64114334509472</v>
      </c>
      <c r="AR145" s="53">
        <v>172.80087949622671</v>
      </c>
      <c r="AS145" s="53">
        <v>276.48140719396275</v>
      </c>
      <c r="AT145" s="53">
        <v>220.95145317064015</v>
      </c>
      <c r="AU145" s="55">
        <v>253.44498153177716</v>
      </c>
    </row>
    <row r="146" spans="1:47">
      <c r="A146" s="49" t="s">
        <v>4</v>
      </c>
      <c r="B146" s="49" t="s">
        <v>2</v>
      </c>
      <c r="C146" s="50">
        <v>1233.9000000000001</v>
      </c>
      <c r="D146" s="50">
        <f t="shared" si="2"/>
        <v>1.2339</v>
      </c>
      <c r="E146" s="49">
        <v>35</v>
      </c>
      <c r="F146" s="50">
        <v>25.7</v>
      </c>
      <c r="G146" s="49">
        <v>0</v>
      </c>
      <c r="H146" s="49" t="s">
        <v>137</v>
      </c>
      <c r="I146" s="51">
        <v>20.225000000000001</v>
      </c>
      <c r="J146" s="51">
        <v>0.207754982</v>
      </c>
      <c r="K146" s="49" t="s">
        <v>36</v>
      </c>
      <c r="L146" s="49" t="s">
        <v>47</v>
      </c>
      <c r="M146" s="49" t="s">
        <v>52</v>
      </c>
      <c r="N146" s="49">
        <v>5</v>
      </c>
      <c r="O146" s="49">
        <v>0.6</v>
      </c>
      <c r="P146" s="49">
        <v>8.8699999999999992</v>
      </c>
      <c r="Q146" s="51">
        <v>39.592503428454549</v>
      </c>
      <c r="R146" s="51">
        <v>8.8630013713818183</v>
      </c>
      <c r="S146" s="51">
        <v>18.936664381030305</v>
      </c>
      <c r="T146" s="50">
        <v>10.885640376850604</v>
      </c>
      <c r="U146" s="50">
        <v>53.857796500672947</v>
      </c>
      <c r="V146" s="52">
        <v>8.5867653966288895</v>
      </c>
      <c r="W146" s="52">
        <v>8.111077199570083</v>
      </c>
      <c r="X146" s="54">
        <v>1.4672987670972901E-2</v>
      </c>
      <c r="Y146" s="54">
        <v>8.0825572142036997</v>
      </c>
      <c r="Z146" s="54">
        <v>8.0964963316578302</v>
      </c>
      <c r="AA146" s="54">
        <v>8.1257883116015304</v>
      </c>
      <c r="AB146" s="54">
        <v>8.1398830419293802</v>
      </c>
      <c r="AC146" s="58">
        <v>8.1280274006893958</v>
      </c>
      <c r="AD146" s="58">
        <v>8.0937932465098186</v>
      </c>
      <c r="AE146" s="53">
        <v>319.40852871992877</v>
      </c>
      <c r="AF146" s="55">
        <v>21.0080560878203</v>
      </c>
      <c r="AG146" s="55">
        <v>280.726390632407</v>
      </c>
      <c r="AH146" s="55">
        <v>298.06678353505799</v>
      </c>
      <c r="AI146" s="55">
        <v>341.38864484905599</v>
      </c>
      <c r="AJ146" s="55">
        <v>360.84468269455499</v>
      </c>
      <c r="AK146" s="53">
        <v>302.88394444622702</v>
      </c>
      <c r="AL146" s="53">
        <v>337.01402557991997</v>
      </c>
      <c r="AM146" s="53">
        <v>319.40852871992877</v>
      </c>
      <c r="AN146" s="53">
        <v>292.48189107912043</v>
      </c>
      <c r="AO146" s="53">
        <v>346.33516636073705</v>
      </c>
      <c r="AP146" s="53">
        <v>307.85101795679952</v>
      </c>
      <c r="AQ146" s="53">
        <v>334.68466141192437</v>
      </c>
      <c r="AR146" s="53">
        <v>252.60358570148037</v>
      </c>
      <c r="AS146" s="53">
        <v>416.76573712236859</v>
      </c>
      <c r="AT146" s="53">
        <v>328.75227579647662</v>
      </c>
      <c r="AU146" s="55">
        <v>340.40852871992877</v>
      </c>
    </row>
    <row r="147" spans="1:47">
      <c r="A147" s="49" t="s">
        <v>4</v>
      </c>
      <c r="B147" s="49" t="s">
        <v>2</v>
      </c>
      <c r="C147" s="50">
        <v>1236.18</v>
      </c>
      <c r="D147" s="50">
        <f t="shared" si="2"/>
        <v>1.2361800000000001</v>
      </c>
      <c r="E147" s="49">
        <v>35</v>
      </c>
      <c r="F147" s="50">
        <v>26.3</v>
      </c>
      <c r="G147" s="49">
        <v>0</v>
      </c>
      <c r="H147" s="49" t="s">
        <v>137</v>
      </c>
      <c r="I147" s="51">
        <v>20.564001139999998</v>
      </c>
      <c r="J147" s="51">
        <v>0.17050941999999999</v>
      </c>
      <c r="K147" s="49" t="s">
        <v>36</v>
      </c>
      <c r="L147" s="49" t="s">
        <v>47</v>
      </c>
      <c r="M147" s="49" t="s">
        <v>52</v>
      </c>
      <c r="N147" s="49">
        <v>5</v>
      </c>
      <c r="O147" s="49">
        <v>0.6</v>
      </c>
      <c r="P147" s="49">
        <v>8.8699999999999992</v>
      </c>
      <c r="Q147" s="51">
        <v>39.592471098295604</v>
      </c>
      <c r="R147" s="51">
        <v>8.8629884393182419</v>
      </c>
      <c r="S147" s="51">
        <v>19.501687834469596</v>
      </c>
      <c r="T147" s="50">
        <v>10.886168183041722</v>
      </c>
      <c r="U147" s="50">
        <v>53.855501157469718</v>
      </c>
      <c r="V147" s="52">
        <v>8.5798386303608503</v>
      </c>
      <c r="W147" s="52">
        <v>8.1505117418864526</v>
      </c>
      <c r="X147" s="54">
        <v>1.36125004769023E-2</v>
      </c>
      <c r="Y147" s="54">
        <v>8.1239051881210607</v>
      </c>
      <c r="Z147" s="54">
        <v>8.1370336063019799</v>
      </c>
      <c r="AA147" s="54">
        <v>8.1640638625053796</v>
      </c>
      <c r="AB147" s="54">
        <v>8.1773120941734003</v>
      </c>
      <c r="AC147" s="58">
        <v>8.1666694318545492</v>
      </c>
      <c r="AD147" s="58">
        <v>8.1340768343202736</v>
      </c>
      <c r="AE147" s="53">
        <v>281.53543036932956</v>
      </c>
      <c r="AF147" s="55">
        <v>18.060043058234299</v>
      </c>
      <c r="AG147" s="55">
        <v>248.54220678516702</v>
      </c>
      <c r="AH147" s="55">
        <v>262.84320169247201</v>
      </c>
      <c r="AI147" s="55">
        <v>300.53797213498098</v>
      </c>
      <c r="AJ147" s="55">
        <v>316.60385853920002</v>
      </c>
      <c r="AK147" s="53">
        <v>267.26947575545</v>
      </c>
      <c r="AL147" s="53">
        <v>296.67498545967601</v>
      </c>
      <c r="AM147" s="53">
        <v>281.53543036932956</v>
      </c>
      <c r="AN147" s="53">
        <v>257.49310386336811</v>
      </c>
      <c r="AO147" s="53">
        <v>305.57775687529107</v>
      </c>
      <c r="AP147" s="53">
        <v>276.23693332231875</v>
      </c>
      <c r="AQ147" s="53">
        <v>270.21444935785235</v>
      </c>
      <c r="AR147" s="53">
        <v>203.01111489065559</v>
      </c>
      <c r="AS147" s="53">
        <v>337.41778382504901</v>
      </c>
      <c r="AT147" s="53">
        <v>265.61992360535743</v>
      </c>
      <c r="AU147" s="55">
        <v>302.53543036932956</v>
      </c>
    </row>
    <row r="148" spans="1:47">
      <c r="A148" s="49" t="s">
        <v>0</v>
      </c>
      <c r="B148" s="49" t="s">
        <v>140</v>
      </c>
      <c r="C148" s="50">
        <v>1238.7</v>
      </c>
      <c r="D148" s="50">
        <f t="shared" si="2"/>
        <v>1.2387000000000001</v>
      </c>
      <c r="E148" s="49">
        <v>35</v>
      </c>
      <c r="F148" s="50">
        <v>26.764964736308968</v>
      </c>
      <c r="G148" s="49">
        <v>0</v>
      </c>
      <c r="H148" s="49" t="s">
        <v>130</v>
      </c>
      <c r="I148" s="51">
        <v>20.959999999999997</v>
      </c>
      <c r="J148" s="51">
        <v>0.23</v>
      </c>
      <c r="K148" s="49" t="s">
        <v>132</v>
      </c>
      <c r="L148" s="49" t="s">
        <v>48</v>
      </c>
      <c r="M148" s="49" t="s">
        <v>82</v>
      </c>
      <c r="N148" s="49">
        <v>8</v>
      </c>
      <c r="O148" s="49">
        <v>0.73</v>
      </c>
      <c r="P148" s="49">
        <v>6.42</v>
      </c>
      <c r="Q148" s="51">
        <v>39.592435364962029</v>
      </c>
      <c r="R148" s="51">
        <v>6.4152575485397474</v>
      </c>
      <c r="S148" s="51">
        <v>19.924304728027739</v>
      </c>
      <c r="T148" s="50">
        <v>10.886751547779273</v>
      </c>
      <c r="U148" s="50">
        <v>53.852964199192463</v>
      </c>
      <c r="V148" s="52">
        <v>8.5744830838738473</v>
      </c>
      <c r="W148" s="52">
        <v>8.1783935951631257</v>
      </c>
      <c r="X148" s="54">
        <v>1.47252255280188E-2</v>
      </c>
      <c r="Y148" s="54">
        <v>8.1498811097041699</v>
      </c>
      <c r="Z148" s="54">
        <v>8.16371030554334</v>
      </c>
      <c r="AA148" s="54">
        <v>8.1931637881497501</v>
      </c>
      <c r="AB148" s="54">
        <v>8.2073551935237301</v>
      </c>
      <c r="AC148" s="58">
        <v>8.1912551012809782</v>
      </c>
      <c r="AD148" s="58">
        <v>8.1653697153675484</v>
      </c>
      <c r="AE148" s="53">
        <v>277.84108026749095</v>
      </c>
      <c r="AF148" s="55">
        <v>17.300659136502102</v>
      </c>
      <c r="AG148" s="55">
        <v>246.00268899841001</v>
      </c>
      <c r="AH148" s="55">
        <v>260.25137498611798</v>
      </c>
      <c r="AI148" s="55">
        <v>295.9264906487</v>
      </c>
      <c r="AJ148" s="55">
        <v>311.84326800390801</v>
      </c>
      <c r="AK148" s="53">
        <v>267.22773351659202</v>
      </c>
      <c r="AL148" s="53">
        <v>288.96131268087601</v>
      </c>
      <c r="AM148" s="53">
        <v>277.84108026749095</v>
      </c>
      <c r="AN148" s="53">
        <v>255.68296398078255</v>
      </c>
      <c r="AO148" s="53">
        <v>299.99919655419933</v>
      </c>
      <c r="AP148" s="53">
        <v>276.49585771365162</v>
      </c>
      <c r="AQ148" s="53">
        <v>252.49970300846215</v>
      </c>
      <c r="AR148" s="53">
        <v>194.23054077574008</v>
      </c>
      <c r="AS148" s="53">
        <v>310.76886524118413</v>
      </c>
      <c r="AT148" s="53">
        <v>248.69703029154292</v>
      </c>
      <c r="AU148" s="55">
        <v>277.84108026749095</v>
      </c>
    </row>
    <row r="149" spans="1:47">
      <c r="A149" s="49" t="s">
        <v>4</v>
      </c>
      <c r="B149" s="49" t="s">
        <v>2</v>
      </c>
      <c r="C149" s="50">
        <v>1239.83</v>
      </c>
      <c r="D149" s="50">
        <f t="shared" si="2"/>
        <v>1.23983</v>
      </c>
      <c r="E149" s="49">
        <v>35</v>
      </c>
      <c r="F149" s="50">
        <v>26.8</v>
      </c>
      <c r="G149" s="49">
        <v>0</v>
      </c>
      <c r="H149" s="49" t="s">
        <v>137</v>
      </c>
      <c r="I149" s="51">
        <v>20.54738004</v>
      </c>
      <c r="J149" s="51">
        <v>0.207386182</v>
      </c>
      <c r="K149" s="49" t="s">
        <v>36</v>
      </c>
      <c r="L149" s="49" t="s">
        <v>47</v>
      </c>
      <c r="M149" s="49" t="s">
        <v>52</v>
      </c>
      <c r="N149" s="49">
        <v>5</v>
      </c>
      <c r="O149" s="49">
        <v>0.6</v>
      </c>
      <c r="P149" s="49">
        <v>8.8699999999999992</v>
      </c>
      <c r="Q149" s="51">
        <v>39.592419341681499</v>
      </c>
      <c r="R149" s="51">
        <v>8.8629677366725996</v>
      </c>
      <c r="S149" s="51">
        <v>19.474020505545667</v>
      </c>
      <c r="T149" s="50">
        <v>10.887013135935396</v>
      </c>
      <c r="U149" s="50">
        <v>53.851826594885601</v>
      </c>
      <c r="V149" s="52">
        <v>8.574081568356684</v>
      </c>
      <c r="W149" s="52">
        <v>8.1425425303622259</v>
      </c>
      <c r="X149" s="54">
        <v>1.43890284580518E-2</v>
      </c>
      <c r="Y149" s="54">
        <v>8.1144868847107698</v>
      </c>
      <c r="Z149" s="54">
        <v>8.1283531238504594</v>
      </c>
      <c r="AA149" s="54">
        <v>8.1569709815836102</v>
      </c>
      <c r="AB149" s="54">
        <v>8.1707597995359897</v>
      </c>
      <c r="AC149" s="58">
        <v>8.1587844187345375</v>
      </c>
      <c r="AD149" s="58">
        <v>8.1260192315983915</v>
      </c>
      <c r="AE149" s="53">
        <v>288.36012319268895</v>
      </c>
      <c r="AF149" s="55">
        <v>18.981718310083998</v>
      </c>
      <c r="AG149" s="55">
        <v>253.47444106960398</v>
      </c>
      <c r="AH149" s="55">
        <v>268.97993695216002</v>
      </c>
      <c r="AI149" s="55">
        <v>308.18974111564</v>
      </c>
      <c r="AJ149" s="55">
        <v>325.830257902406</v>
      </c>
      <c r="AK149" s="53">
        <v>273.69777883508499</v>
      </c>
      <c r="AL149" s="53">
        <v>303.926367219881</v>
      </c>
      <c r="AM149" s="53">
        <v>288.36012319268895</v>
      </c>
      <c r="AN149" s="53">
        <v>263.77743818955759</v>
      </c>
      <c r="AO149" s="53">
        <v>312.94280819582025</v>
      </c>
      <c r="AP149" s="53">
        <v>282.9040832584999</v>
      </c>
      <c r="AQ149" s="53">
        <v>276.5008491827673</v>
      </c>
      <c r="AR149" s="53">
        <v>207.84680706366717</v>
      </c>
      <c r="AS149" s="53">
        <v>345.15489130186751</v>
      </c>
      <c r="AT149" s="53">
        <v>272.03141380399001</v>
      </c>
      <c r="AU149" s="55">
        <v>309.36012319268895</v>
      </c>
    </row>
    <row r="150" spans="1:47">
      <c r="A150" s="49" t="s">
        <v>4</v>
      </c>
      <c r="B150" s="49" t="s">
        <v>2</v>
      </c>
      <c r="C150" s="50">
        <v>1243.25</v>
      </c>
      <c r="D150" s="50">
        <f t="shared" si="2"/>
        <v>1.24325</v>
      </c>
      <c r="E150" s="49">
        <v>35</v>
      </c>
      <c r="F150" s="50">
        <v>28.2</v>
      </c>
      <c r="G150" s="49">
        <v>0</v>
      </c>
      <c r="H150" s="49" t="s">
        <v>137</v>
      </c>
      <c r="I150" s="51">
        <v>20.46</v>
      </c>
      <c r="J150" s="51">
        <v>0.15259805400000001</v>
      </c>
      <c r="K150" s="49" t="s">
        <v>36</v>
      </c>
      <c r="L150" s="49" t="s">
        <v>47</v>
      </c>
      <c r="M150" s="49" t="s">
        <v>52</v>
      </c>
      <c r="N150" s="49">
        <v>5</v>
      </c>
      <c r="O150" s="49">
        <v>0.6</v>
      </c>
      <c r="P150" s="49">
        <v>8.8699999999999992</v>
      </c>
      <c r="Q150" s="51">
        <v>39.592370846443075</v>
      </c>
      <c r="R150" s="51">
        <v>8.8629483385772296</v>
      </c>
      <c r="S150" s="51">
        <v>19.328419435704621</v>
      </c>
      <c r="T150" s="50">
        <v>10.887804845222071</v>
      </c>
      <c r="U150" s="50">
        <v>53.848383580080757</v>
      </c>
      <c r="V150" s="52">
        <v>8.5580050179629303</v>
      </c>
      <c r="W150" s="52">
        <v>8.1147195234022202</v>
      </c>
      <c r="X150" s="54">
        <v>1.32580393010126E-2</v>
      </c>
      <c r="Y150" s="54">
        <v>8.08874539342583</v>
      </c>
      <c r="Z150" s="54">
        <v>8.1015549041648693</v>
      </c>
      <c r="AA150" s="54">
        <v>8.1278768651689006</v>
      </c>
      <c r="AB150" s="54">
        <v>8.1409182368537092</v>
      </c>
      <c r="AC150" s="58">
        <v>8.1312063833662034</v>
      </c>
      <c r="AD150" s="58">
        <v>8.0979357149050042</v>
      </c>
      <c r="AE150" s="53">
        <v>313.76926309268481</v>
      </c>
      <c r="AF150" s="55">
        <v>19.7471060592739</v>
      </c>
      <c r="AG150" s="55">
        <v>277.74722769957799</v>
      </c>
      <c r="AH150" s="55">
        <v>293.22102364513398</v>
      </c>
      <c r="AI150" s="55">
        <v>334.50189461359997</v>
      </c>
      <c r="AJ150" s="55">
        <v>352.05122496029202</v>
      </c>
      <c r="AK150" s="53">
        <v>297.70115205451901</v>
      </c>
      <c r="AL150" s="53">
        <v>330.84908091206597</v>
      </c>
      <c r="AM150" s="53">
        <v>313.76926309268481</v>
      </c>
      <c r="AN150" s="53">
        <v>287.18793459942498</v>
      </c>
      <c r="AO150" s="53">
        <v>340.35059158594436</v>
      </c>
      <c r="AP150" s="53">
        <v>307.09670692145284</v>
      </c>
      <c r="AQ150" s="53">
        <v>303.0179741963247</v>
      </c>
      <c r="AR150" s="53">
        <v>228.24459553563435</v>
      </c>
      <c r="AS150" s="53">
        <v>377.791352857015</v>
      </c>
      <c r="AT150" s="53">
        <v>298.93520387816682</v>
      </c>
      <c r="AU150" s="55">
        <v>334.76926309268481</v>
      </c>
    </row>
    <row r="151" spans="1:47">
      <c r="A151" s="49" t="s">
        <v>0</v>
      </c>
      <c r="B151" s="49" t="s">
        <v>140</v>
      </c>
      <c r="C151" s="50">
        <v>1253</v>
      </c>
      <c r="D151" s="50">
        <f t="shared" si="2"/>
        <v>1.2529999999999999</v>
      </c>
      <c r="E151" s="49">
        <v>35</v>
      </c>
      <c r="F151" s="50">
        <v>24.712042453002233</v>
      </c>
      <c r="G151" s="49">
        <v>0</v>
      </c>
      <c r="H151" s="49" t="s">
        <v>130</v>
      </c>
      <c r="I151" s="51">
        <v>21.729999999999997</v>
      </c>
      <c r="J151" s="51">
        <v>0.23</v>
      </c>
      <c r="K151" s="49" t="s">
        <v>132</v>
      </c>
      <c r="L151" s="49" t="s">
        <v>48</v>
      </c>
      <c r="M151" s="49" t="s">
        <v>82</v>
      </c>
      <c r="N151" s="49">
        <v>8</v>
      </c>
      <c r="O151" s="49">
        <v>0.73</v>
      </c>
      <c r="P151" s="49">
        <v>6.42</v>
      </c>
      <c r="Q151" s="51">
        <v>39.592232592473906</v>
      </c>
      <c r="R151" s="51">
        <v>6.4152027999679548</v>
      </c>
      <c r="S151" s="51">
        <v>20.979174246619237</v>
      </c>
      <c r="T151" s="50">
        <v>10.890061911170928</v>
      </c>
      <c r="U151" s="50">
        <v>53.838567967698523</v>
      </c>
      <c r="V151" s="52">
        <v>8.59824759590893</v>
      </c>
      <c r="W151" s="52">
        <v>8.2808035205099593</v>
      </c>
      <c r="X151" s="54">
        <v>1.44406141866605E-2</v>
      </c>
      <c r="Y151" s="54">
        <v>8.2527068935126895</v>
      </c>
      <c r="Z151" s="54">
        <v>8.2665939876174903</v>
      </c>
      <c r="AA151" s="54">
        <v>8.2952886557132892</v>
      </c>
      <c r="AB151" s="54">
        <v>8.3090668547416904</v>
      </c>
      <c r="AC151" s="58">
        <v>8.292950420661505</v>
      </c>
      <c r="AD151" s="58">
        <v>8.2685387035825251</v>
      </c>
      <c r="AE151" s="53">
        <v>204.8294022726617</v>
      </c>
      <c r="AF151" s="55">
        <v>12.686834468983299</v>
      </c>
      <c r="AG151" s="55">
        <v>181.53543598687301</v>
      </c>
      <c r="AH151" s="55">
        <v>191.88308158914401</v>
      </c>
      <c r="AI151" s="55">
        <v>218.13603112569001</v>
      </c>
      <c r="AJ151" s="55">
        <v>229.736965928724</v>
      </c>
      <c r="AK151" s="53">
        <v>197.232678052685</v>
      </c>
      <c r="AL151" s="53">
        <v>212.757534732653</v>
      </c>
      <c r="AM151" s="53">
        <v>204.8294022726617</v>
      </c>
      <c r="AN151" s="53">
        <v>188.36442534781023</v>
      </c>
      <c r="AO151" s="53">
        <v>221.29437919751317</v>
      </c>
      <c r="AP151" s="53">
        <v>209.54081244655856</v>
      </c>
      <c r="AQ151" s="53">
        <v>167.71109830707613</v>
      </c>
      <c r="AR151" s="53">
        <v>129.00853715928938</v>
      </c>
      <c r="AS151" s="53">
        <v>206.41365945486297</v>
      </c>
      <c r="AT151" s="53">
        <v>164.60763089604055</v>
      </c>
      <c r="AU151" s="55">
        <v>204.8294022726617</v>
      </c>
    </row>
    <row r="152" spans="1:47">
      <c r="A152" s="49" t="s">
        <v>0</v>
      </c>
      <c r="B152" s="49" t="s">
        <v>140</v>
      </c>
      <c r="C152" s="50">
        <v>1261.7</v>
      </c>
      <c r="D152" s="50">
        <f t="shared" si="2"/>
        <v>1.2617</v>
      </c>
      <c r="E152" s="49">
        <v>35</v>
      </c>
      <c r="F152" s="50">
        <v>25.821583280420068</v>
      </c>
      <c r="G152" s="49">
        <v>0</v>
      </c>
      <c r="H152" s="49" t="s">
        <v>130</v>
      </c>
      <c r="I152" s="51">
        <v>21.27</v>
      </c>
      <c r="J152" s="51">
        <v>0.23</v>
      </c>
      <c r="K152" s="49" t="s">
        <v>132</v>
      </c>
      <c r="L152" s="49" t="s">
        <v>48</v>
      </c>
      <c r="M152" s="49" t="s">
        <v>82</v>
      </c>
      <c r="N152" s="49">
        <v>8</v>
      </c>
      <c r="O152" s="49">
        <v>0.73</v>
      </c>
      <c r="P152" s="49">
        <v>6.42</v>
      </c>
      <c r="Q152" s="51">
        <v>39.592109227393713</v>
      </c>
      <c r="R152" s="51">
        <v>6.4151694913963029</v>
      </c>
      <c r="S152" s="51">
        <v>20.349082888498216</v>
      </c>
      <c r="T152" s="50">
        <v>10.892075908479139</v>
      </c>
      <c r="U152" s="50">
        <v>53.829809421265146</v>
      </c>
      <c r="V152" s="52">
        <v>8.5854083721215453</v>
      </c>
      <c r="W152" s="52">
        <v>8.2216827677238307</v>
      </c>
      <c r="X152" s="54">
        <v>1.45958883343397E-2</v>
      </c>
      <c r="Y152" s="54">
        <v>8.1933434511835799</v>
      </c>
      <c r="Z152" s="54">
        <v>8.2071880731163098</v>
      </c>
      <c r="AA152" s="54">
        <v>8.2363246606694798</v>
      </c>
      <c r="AB152" s="54">
        <v>8.2503205176395493</v>
      </c>
      <c r="AC152" s="58">
        <v>8.2343960448534759</v>
      </c>
      <c r="AD152" s="58">
        <v>8.2088227286494995</v>
      </c>
      <c r="AE152" s="53">
        <v>244.48769574867259</v>
      </c>
      <c r="AF152" s="55">
        <v>15.1838245294066</v>
      </c>
      <c r="AG152" s="55">
        <v>216.59000581646501</v>
      </c>
      <c r="AH152" s="55">
        <v>229.02303089447801</v>
      </c>
      <c r="AI152" s="55">
        <v>260.38276228832098</v>
      </c>
      <c r="AJ152" s="55">
        <v>274.33932888084502</v>
      </c>
      <c r="AK152" s="53">
        <v>235.154569515514</v>
      </c>
      <c r="AL152" s="53">
        <v>254.25560698902399</v>
      </c>
      <c r="AM152" s="53">
        <v>244.48769574867259</v>
      </c>
      <c r="AN152" s="53">
        <v>224.92798624688078</v>
      </c>
      <c r="AO152" s="53">
        <v>264.04740525046429</v>
      </c>
      <c r="AP152" s="53">
        <v>245.98755869815076</v>
      </c>
      <c r="AQ152" s="53">
        <v>212.80572888698475</v>
      </c>
      <c r="AR152" s="53">
        <v>163.69671452844977</v>
      </c>
      <c r="AS152" s="53">
        <v>261.91474324551967</v>
      </c>
      <c r="AT152" s="53">
        <v>209.18092651067607</v>
      </c>
      <c r="AU152" s="55">
        <v>244.48769574867259</v>
      </c>
    </row>
    <row r="153" spans="1:47">
      <c r="A153" s="49" t="s">
        <v>0</v>
      </c>
      <c r="B153" s="49" t="s">
        <v>140</v>
      </c>
      <c r="C153" s="50">
        <v>1351.5</v>
      </c>
      <c r="D153" s="50">
        <f t="shared" si="2"/>
        <v>1.3514999999999999</v>
      </c>
      <c r="E153" s="49">
        <v>35</v>
      </c>
      <c r="F153" s="50">
        <v>26.735424631378915</v>
      </c>
      <c r="G153" s="49">
        <v>0</v>
      </c>
      <c r="H153" s="49" t="s">
        <v>130</v>
      </c>
      <c r="I153" s="51">
        <v>20.799999999999997</v>
      </c>
      <c r="J153" s="51">
        <v>0.23</v>
      </c>
      <c r="K153" s="49" t="s">
        <v>132</v>
      </c>
      <c r="L153" s="49" t="s">
        <v>48</v>
      </c>
      <c r="M153" s="49" t="s">
        <v>82</v>
      </c>
      <c r="N153" s="49">
        <v>8</v>
      </c>
      <c r="O153" s="49">
        <v>0.73</v>
      </c>
      <c r="P153" s="49">
        <v>6.42</v>
      </c>
      <c r="Q153" s="51">
        <v>39.590835872887851</v>
      </c>
      <c r="R153" s="51">
        <v>6.4148256856797197</v>
      </c>
      <c r="S153" s="51">
        <v>19.705718238794901</v>
      </c>
      <c r="T153" s="50">
        <v>10.91286406460296</v>
      </c>
      <c r="U153" s="50">
        <v>53.739405114401073</v>
      </c>
      <c r="V153" s="52">
        <v>8.5750212531282557</v>
      </c>
      <c r="W153" s="52">
        <v>8.1620067472797491</v>
      </c>
      <c r="X153" s="54">
        <v>1.4816749081616599E-2</v>
      </c>
      <c r="Y153" s="54">
        <v>8.13334953101133</v>
      </c>
      <c r="Z153" s="54">
        <v>8.1472300684096108</v>
      </c>
      <c r="AA153" s="54">
        <v>8.17692840599614</v>
      </c>
      <c r="AB153" s="54">
        <v>8.1912202335429605</v>
      </c>
      <c r="AC153" s="58">
        <v>8.1762650065368234</v>
      </c>
      <c r="AD153" s="58">
        <v>8.1475409962698269</v>
      </c>
      <c r="AE153" s="53">
        <v>291.92277445312402</v>
      </c>
      <c r="AF153" s="55">
        <v>18.210293169754902</v>
      </c>
      <c r="AG153" s="55">
        <v>258.35744423051102</v>
      </c>
      <c r="AH153" s="55">
        <v>273.44545671075798</v>
      </c>
      <c r="AI153" s="55">
        <v>310.95430336896902</v>
      </c>
      <c r="AJ153" s="55">
        <v>327.71477009610498</v>
      </c>
      <c r="AK153" s="53">
        <v>279.661335334689</v>
      </c>
      <c r="AL153" s="53">
        <v>304.83958751110998</v>
      </c>
      <c r="AM153" s="53">
        <v>291.92277445312402</v>
      </c>
      <c r="AN153" s="53">
        <v>268.68212151728949</v>
      </c>
      <c r="AO153" s="53">
        <v>315.16342738895867</v>
      </c>
      <c r="AP153" s="53">
        <v>288.70243873760603</v>
      </c>
      <c r="AQ153" s="53">
        <v>271.88526892191476</v>
      </c>
      <c r="AR153" s="53">
        <v>209.14251455531902</v>
      </c>
      <c r="AS153" s="53">
        <v>334.62802328851041</v>
      </c>
      <c r="AT153" s="53">
        <v>267.17534272761628</v>
      </c>
      <c r="AU153" s="55">
        <v>291.92277445312402</v>
      </c>
    </row>
    <row r="154" spans="1:47">
      <c r="A154" s="49" t="s">
        <v>0</v>
      </c>
      <c r="B154" s="49" t="s">
        <v>140</v>
      </c>
      <c r="C154" s="50">
        <v>1380.3</v>
      </c>
      <c r="D154" s="50">
        <f t="shared" si="2"/>
        <v>1.3802999999999999</v>
      </c>
      <c r="E154" s="49">
        <v>35</v>
      </c>
      <c r="F154" s="50">
        <v>26.002490222133009</v>
      </c>
      <c r="G154" s="49">
        <v>0</v>
      </c>
      <c r="H154" s="49" t="s">
        <v>130</v>
      </c>
      <c r="I154" s="51">
        <v>21.58</v>
      </c>
      <c r="J154" s="51">
        <v>0.23</v>
      </c>
      <c r="K154" s="49" t="s">
        <v>132</v>
      </c>
      <c r="L154" s="49" t="s">
        <v>48</v>
      </c>
      <c r="M154" s="49" t="s">
        <v>82</v>
      </c>
      <c r="N154" s="49">
        <v>8</v>
      </c>
      <c r="O154" s="49">
        <v>0.73</v>
      </c>
      <c r="P154" s="49">
        <v>6.42</v>
      </c>
      <c r="Q154" s="51">
        <v>39.590427491932743</v>
      </c>
      <c r="R154" s="51">
        <v>6.4147154228218408</v>
      </c>
      <c r="S154" s="51">
        <v>20.774362434490627</v>
      </c>
      <c r="T154" s="50">
        <v>10.919531090174965</v>
      </c>
      <c r="U154" s="50">
        <v>53.710411305518171</v>
      </c>
      <c r="V154" s="52">
        <v>8.5835259131278221</v>
      </c>
      <c r="W154" s="52">
        <v>8.2513650327760928</v>
      </c>
      <c r="X154" s="54">
        <v>1.44535363220761E-2</v>
      </c>
      <c r="Y154" s="54">
        <v>8.2231993115287008</v>
      </c>
      <c r="Z154" s="54">
        <v>8.2371180719216497</v>
      </c>
      <c r="AA154" s="54">
        <v>8.2658651843967199</v>
      </c>
      <c r="AB154" s="54">
        <v>8.2797171230057192</v>
      </c>
      <c r="AC154" s="58">
        <v>8.264897777465956</v>
      </c>
      <c r="AD154" s="58">
        <v>8.2376793617493203</v>
      </c>
      <c r="AE154" s="53">
        <v>222.99211559242769</v>
      </c>
      <c r="AF154" s="55">
        <v>13.816319669061</v>
      </c>
      <c r="AG154" s="55">
        <v>197.60992709712599</v>
      </c>
      <c r="AH154" s="55">
        <v>208.903473354276</v>
      </c>
      <c r="AI154" s="55">
        <v>237.48985451847901</v>
      </c>
      <c r="AJ154" s="55">
        <v>250.11547451458699</v>
      </c>
      <c r="AK154" s="53">
        <v>213.825903199647</v>
      </c>
      <c r="AL154" s="53">
        <v>232.608453042646</v>
      </c>
      <c r="AM154" s="53">
        <v>222.99211559242769</v>
      </c>
      <c r="AN154" s="53">
        <v>205.08853511570283</v>
      </c>
      <c r="AO154" s="53">
        <v>240.89569606915254</v>
      </c>
      <c r="AP154" s="53">
        <v>227.24924231934838</v>
      </c>
      <c r="AQ154" s="53">
        <v>184.12996672580309</v>
      </c>
      <c r="AR154" s="53">
        <v>141.63843594292541</v>
      </c>
      <c r="AS154" s="53">
        <v>226.62149750868073</v>
      </c>
      <c r="AT154" s="53">
        <v>180.61672247933026</v>
      </c>
      <c r="AU154" s="55">
        <v>222.99211559242769</v>
      </c>
    </row>
    <row r="155" spans="1:47">
      <c r="A155" s="49" t="s">
        <v>5</v>
      </c>
      <c r="B155" s="49" t="s">
        <v>140</v>
      </c>
      <c r="C155" s="50">
        <v>1384</v>
      </c>
      <c r="D155" s="50">
        <f t="shared" si="2"/>
        <v>1.3839999999999999</v>
      </c>
      <c r="E155" s="49">
        <v>35</v>
      </c>
      <c r="F155" s="50">
        <v>27.505388090631957</v>
      </c>
      <c r="G155" s="49">
        <v>0</v>
      </c>
      <c r="H155" s="49" t="s">
        <v>130</v>
      </c>
      <c r="I155" s="51">
        <v>21.802143695686688</v>
      </c>
      <c r="J155" s="51">
        <v>0.21455096958566772</v>
      </c>
      <c r="K155" s="49" t="s">
        <v>132</v>
      </c>
      <c r="L155" s="49" t="s">
        <v>48</v>
      </c>
      <c r="M155" s="49" t="s">
        <v>58</v>
      </c>
      <c r="N155" s="49">
        <v>7</v>
      </c>
      <c r="O155" s="49">
        <v>0.73</v>
      </c>
      <c r="P155" s="49">
        <v>6.42</v>
      </c>
      <c r="Q155" s="51">
        <v>39.590375026323926</v>
      </c>
      <c r="R155" s="51">
        <v>6.4147012571074598</v>
      </c>
      <c r="S155" s="51">
        <v>21.078688272026341</v>
      </c>
      <c r="T155" s="50">
        <v>10.920387617765813</v>
      </c>
      <c r="U155" s="50">
        <v>53.7066864064603</v>
      </c>
      <c r="V155" s="52">
        <v>8.5662217274732253</v>
      </c>
      <c r="W155" s="52">
        <v>8.256057259939519</v>
      </c>
      <c r="X155" s="54">
        <v>1.4018236466875901E-2</v>
      </c>
      <c r="Y155" s="54">
        <v>8.2287238804626597</v>
      </c>
      <c r="Z155" s="54">
        <v>8.2422465714257491</v>
      </c>
      <c r="AA155" s="54">
        <v>8.2700951494998396</v>
      </c>
      <c r="AB155" s="54">
        <v>8.2835080807959702</v>
      </c>
      <c r="AC155" s="58">
        <v>8.2693923209192484</v>
      </c>
      <c r="AD155" s="58">
        <v>8.2425830482639686</v>
      </c>
      <c r="AE155" s="53">
        <v>218.12239105935834</v>
      </c>
      <c r="AF155" s="55">
        <v>13.337403617604</v>
      </c>
      <c r="AG155" s="55">
        <v>193.70295915992401</v>
      </c>
      <c r="AH155" s="55">
        <v>204.44754818110101</v>
      </c>
      <c r="AI155" s="55">
        <v>232.06890251164899</v>
      </c>
      <c r="AJ155" s="55">
        <v>244.32445794183499</v>
      </c>
      <c r="AK155" s="53">
        <v>209.184034417634</v>
      </c>
      <c r="AL155" s="53">
        <v>227.49032542793299</v>
      </c>
      <c r="AM155" s="53">
        <v>218.12239105935834</v>
      </c>
      <c r="AN155" s="53">
        <v>200.55604212523357</v>
      </c>
      <c r="AO155" s="53">
        <v>235.68873999348298</v>
      </c>
      <c r="AP155" s="53">
        <v>224.8290164959858</v>
      </c>
      <c r="AQ155" s="53">
        <v>172.10198674155396</v>
      </c>
      <c r="AR155" s="53">
        <v>132.38614364734917</v>
      </c>
      <c r="AS155" s="53">
        <v>211.81782983575866</v>
      </c>
      <c r="AT155" s="53">
        <v>169.23834512973585</v>
      </c>
      <c r="AU155" s="55">
        <v>218.12239105935834</v>
      </c>
    </row>
    <row r="156" spans="1:47">
      <c r="A156" s="49" t="s">
        <v>5</v>
      </c>
      <c r="B156" s="49" t="s">
        <v>140</v>
      </c>
      <c r="C156" s="50">
        <v>1392.666667</v>
      </c>
      <c r="D156" s="50">
        <f t="shared" si="2"/>
        <v>1.3926666669999999</v>
      </c>
      <c r="E156" s="49">
        <v>35</v>
      </c>
      <c r="F156" s="50">
        <v>26.65198322960379</v>
      </c>
      <c r="G156" s="49">
        <v>0</v>
      </c>
      <c r="H156" s="49" t="s">
        <v>130</v>
      </c>
      <c r="I156" s="51">
        <v>20.830527093425033</v>
      </c>
      <c r="J156" s="51">
        <v>0.32416363526939657</v>
      </c>
      <c r="K156" s="49" t="s">
        <v>132</v>
      </c>
      <c r="L156" s="49" t="s">
        <v>48</v>
      </c>
      <c r="M156" s="49" t="s">
        <v>58</v>
      </c>
      <c r="N156" s="49">
        <v>7</v>
      </c>
      <c r="O156" s="49">
        <v>0.73</v>
      </c>
      <c r="P156" s="49">
        <v>6.42</v>
      </c>
      <c r="Q156" s="51">
        <v>39.590252133902155</v>
      </c>
      <c r="R156" s="51">
        <v>6.4146680761535819</v>
      </c>
      <c r="S156" s="51">
        <v>19.747752078454042</v>
      </c>
      <c r="T156" s="50">
        <v>10.922393898686407</v>
      </c>
      <c r="U156" s="50">
        <v>53.697961417340515</v>
      </c>
      <c r="V156" s="52">
        <v>8.5760547655369219</v>
      </c>
      <c r="W156" s="52">
        <v>8.1663860006943594</v>
      </c>
      <c r="X156" s="54">
        <v>1.7261883272315301E-2</v>
      </c>
      <c r="Y156" s="54">
        <v>8.13313627345787</v>
      </c>
      <c r="Z156" s="54">
        <v>8.1492235222613107</v>
      </c>
      <c r="AA156" s="54">
        <v>8.1837668317806198</v>
      </c>
      <c r="AB156" s="54">
        <v>8.2002310605669795</v>
      </c>
      <c r="AC156" s="58">
        <v>8.1810269507996889</v>
      </c>
      <c r="AD156" s="58">
        <v>8.1515277720618116</v>
      </c>
      <c r="AE156" s="53">
        <v>288.18678392270812</v>
      </c>
      <c r="AF156" s="55">
        <v>19.5922674487012</v>
      </c>
      <c r="AG156" s="55">
        <v>252.35083076171799</v>
      </c>
      <c r="AH156" s="55">
        <v>268.65954714096802</v>
      </c>
      <c r="AI156" s="55">
        <v>308.47806355883102</v>
      </c>
      <c r="AJ156" s="55">
        <v>327.72148329103101</v>
      </c>
      <c r="AK156" s="53">
        <v>275.74939682807599</v>
      </c>
      <c r="AL156" s="53">
        <v>301.306533894935</v>
      </c>
      <c r="AM156" s="53">
        <v>288.18678392270812</v>
      </c>
      <c r="AN156" s="53">
        <v>265.23607490599147</v>
      </c>
      <c r="AO156" s="53">
        <v>311.13749293942476</v>
      </c>
      <c r="AP156" s="53">
        <v>285.33302575744204</v>
      </c>
      <c r="AQ156" s="53">
        <v>266.90343817085335</v>
      </c>
      <c r="AR156" s="53">
        <v>205.31033705450264</v>
      </c>
      <c r="AS156" s="53">
        <v>328.49653928720426</v>
      </c>
      <c r="AT156" s="53">
        <v>262.02567507836733</v>
      </c>
      <c r="AU156" s="55">
        <v>288.18678392270812</v>
      </c>
    </row>
    <row r="157" spans="1:47">
      <c r="A157" s="49" t="s">
        <v>5</v>
      </c>
      <c r="B157" s="49" t="s">
        <v>140</v>
      </c>
      <c r="C157" s="50">
        <v>1397.333333</v>
      </c>
      <c r="D157" s="50">
        <f t="shared" si="2"/>
        <v>1.397333333</v>
      </c>
      <c r="E157" s="49">
        <v>35</v>
      </c>
      <c r="F157" s="50">
        <v>26.367526335094201</v>
      </c>
      <c r="G157" s="49">
        <v>0</v>
      </c>
      <c r="H157" s="49" t="s">
        <v>130</v>
      </c>
      <c r="I157" s="51">
        <v>20.926603268540074</v>
      </c>
      <c r="J157" s="51">
        <v>0.21455096958566772</v>
      </c>
      <c r="K157" s="49" t="s">
        <v>132</v>
      </c>
      <c r="L157" s="49" t="s">
        <v>48</v>
      </c>
      <c r="M157" s="49" t="s">
        <v>58</v>
      </c>
      <c r="N157" s="49">
        <v>7</v>
      </c>
      <c r="O157" s="49">
        <v>0.73</v>
      </c>
      <c r="P157" s="49">
        <v>6.42</v>
      </c>
      <c r="Q157" s="51">
        <v>39.590185961071654</v>
      </c>
      <c r="R157" s="51">
        <v>6.4146502094893467</v>
      </c>
      <c r="S157" s="51">
        <v>19.879387752124284</v>
      </c>
      <c r="T157" s="50">
        <v>10.923474203601616</v>
      </c>
      <c r="U157" s="50">
        <v>53.693263347127861</v>
      </c>
      <c r="V157" s="52">
        <v>8.5793422813238696</v>
      </c>
      <c r="W157" s="52">
        <v>8.1799444757705171</v>
      </c>
      <c r="X157" s="54">
        <v>1.4405752884035601E-2</v>
      </c>
      <c r="Y157" s="54">
        <v>8.1518607508673302</v>
      </c>
      <c r="Z157" s="54">
        <v>8.1657381121162196</v>
      </c>
      <c r="AA157" s="54">
        <v>8.1943943955572696</v>
      </c>
      <c r="AB157" s="54">
        <v>8.2081935203835403</v>
      </c>
      <c r="AC157" s="58">
        <v>8.194487922867653</v>
      </c>
      <c r="AD157" s="58">
        <v>8.1651914940436345</v>
      </c>
      <c r="AE157" s="53">
        <v>276.92729682839712</v>
      </c>
      <c r="AF157" s="55">
        <v>17.0388255875671</v>
      </c>
      <c r="AG157" s="55">
        <v>245.58033806849201</v>
      </c>
      <c r="AH157" s="55">
        <v>259.53877984344598</v>
      </c>
      <c r="AI157" s="55">
        <v>294.75090657000101</v>
      </c>
      <c r="AJ157" s="55">
        <v>310.532663262011</v>
      </c>
      <c r="AK157" s="53">
        <v>265.01363028657801</v>
      </c>
      <c r="AL157" s="53">
        <v>289.48746204953602</v>
      </c>
      <c r="AM157" s="53">
        <v>276.92729682839712</v>
      </c>
      <c r="AN157" s="53">
        <v>254.85168564048618</v>
      </c>
      <c r="AO157" s="53">
        <v>299.00290801630797</v>
      </c>
      <c r="AP157" s="53">
        <v>275.12122611965447</v>
      </c>
      <c r="AQ157" s="53">
        <v>252.91004493301301</v>
      </c>
      <c r="AR157" s="53">
        <v>194.54618841000999</v>
      </c>
      <c r="AS157" s="53">
        <v>311.27390145601589</v>
      </c>
      <c r="AT157" s="53">
        <v>248.14670276567477</v>
      </c>
      <c r="AU157" s="55">
        <v>276.92729682839712</v>
      </c>
    </row>
    <row r="158" spans="1:47">
      <c r="A158" s="49" t="s">
        <v>5</v>
      </c>
      <c r="B158" s="49" t="s">
        <v>140</v>
      </c>
      <c r="C158" s="50">
        <v>1402</v>
      </c>
      <c r="D158" s="50">
        <f t="shared" si="2"/>
        <v>1.4019999999999999</v>
      </c>
      <c r="E158" s="49">
        <v>35</v>
      </c>
      <c r="F158" s="50">
        <v>24.462625084594134</v>
      </c>
      <c r="G158" s="49">
        <v>0</v>
      </c>
      <c r="H158" s="49" t="s">
        <v>130</v>
      </c>
      <c r="I158" s="51">
        <v>20.255803164224371</v>
      </c>
      <c r="J158" s="51">
        <v>0.25386013072203789</v>
      </c>
      <c r="K158" s="49" t="s">
        <v>132</v>
      </c>
      <c r="L158" s="49" t="s">
        <v>48</v>
      </c>
      <c r="M158" s="49" t="s">
        <v>58</v>
      </c>
      <c r="N158" s="49">
        <v>7</v>
      </c>
      <c r="O158" s="49">
        <v>0.73</v>
      </c>
      <c r="P158" s="49">
        <v>6.42</v>
      </c>
      <c r="Q158" s="51">
        <v>39.590119788226986</v>
      </c>
      <c r="R158" s="51">
        <v>6.4146323428212861</v>
      </c>
      <c r="S158" s="51">
        <v>18.960507974524777</v>
      </c>
      <c r="T158" s="50">
        <v>10.924554508748317</v>
      </c>
      <c r="U158" s="50">
        <v>53.688565275908488</v>
      </c>
      <c r="V158" s="52">
        <v>8.6014063848729325</v>
      </c>
      <c r="W158" s="52">
        <v>8.127920227297059</v>
      </c>
      <c r="X158" s="54">
        <v>1.5908297529037101E-2</v>
      </c>
      <c r="Y158" s="54">
        <v>8.0972848338533208</v>
      </c>
      <c r="Z158" s="54">
        <v>8.1121513904529703</v>
      </c>
      <c r="AA158" s="54">
        <v>8.1438713955664905</v>
      </c>
      <c r="AB158" s="54">
        <v>8.1593559685200407</v>
      </c>
      <c r="AC158" s="58">
        <v>8.143680352339425</v>
      </c>
      <c r="AD158" s="58">
        <v>8.1118739001343911</v>
      </c>
      <c r="AE158" s="53">
        <v>324.87522211043023</v>
      </c>
      <c r="AF158" s="55">
        <v>20.896458775186101</v>
      </c>
      <c r="AG158" s="55">
        <v>286.43769851362202</v>
      </c>
      <c r="AH158" s="55">
        <v>303.79111272812702</v>
      </c>
      <c r="AI158" s="55">
        <v>346.80693795358599</v>
      </c>
      <c r="AJ158" s="55">
        <v>366.395781605845</v>
      </c>
      <c r="AK158" s="53">
        <v>310.205178631987</v>
      </c>
      <c r="AL158" s="53">
        <v>340.43249769572299</v>
      </c>
      <c r="AM158" s="53">
        <v>324.87522211043023</v>
      </c>
      <c r="AN158" s="53">
        <v>299.17867961614843</v>
      </c>
      <c r="AO158" s="53">
        <v>350.57176460471209</v>
      </c>
      <c r="AP158" s="53">
        <v>313.63575708283759</v>
      </c>
      <c r="AQ158" s="53">
        <v>340.62112477948108</v>
      </c>
      <c r="AR158" s="53">
        <v>262.01624983037004</v>
      </c>
      <c r="AS158" s="53">
        <v>419.22599972859211</v>
      </c>
      <c r="AT158" s="53">
        <v>333.20460555748679</v>
      </c>
      <c r="AU158" s="55">
        <v>324.87522211043023</v>
      </c>
    </row>
    <row r="159" spans="1:47">
      <c r="A159" s="49" t="s">
        <v>5</v>
      </c>
      <c r="B159" s="49" t="s">
        <v>140</v>
      </c>
      <c r="C159" s="50">
        <v>1408</v>
      </c>
      <c r="D159" s="50">
        <f t="shared" si="2"/>
        <v>1.4079999999999999</v>
      </c>
      <c r="E159" s="49">
        <v>35</v>
      </c>
      <c r="F159" s="50">
        <v>25.537645703092007</v>
      </c>
      <c r="G159" s="49">
        <v>0</v>
      </c>
      <c r="H159" s="49" t="s">
        <v>130</v>
      </c>
      <c r="I159" s="51">
        <v>20.455488192473375</v>
      </c>
      <c r="J159" s="51">
        <v>0.49276613272359082</v>
      </c>
      <c r="K159" s="49" t="s">
        <v>132</v>
      </c>
      <c r="L159" s="49" t="s">
        <v>48</v>
      </c>
      <c r="M159" s="49" t="s">
        <v>58</v>
      </c>
      <c r="N159" s="49">
        <v>7</v>
      </c>
      <c r="O159" s="49">
        <v>0.73</v>
      </c>
      <c r="P159" s="49">
        <v>6.42</v>
      </c>
      <c r="Q159" s="51">
        <v>39.590034708861339</v>
      </c>
      <c r="R159" s="51">
        <v>6.4146093713925616</v>
      </c>
      <c r="S159" s="51">
        <v>19.234080576823033</v>
      </c>
      <c r="T159" s="50">
        <v>10.925943472409152</v>
      </c>
      <c r="U159" s="50">
        <v>53.682524899057874</v>
      </c>
      <c r="V159" s="52">
        <v>8.5889487684892085</v>
      </c>
      <c r="W159" s="52">
        <v>8.1381567985509111</v>
      </c>
      <c r="X159" s="54">
        <v>2.32766731608374E-2</v>
      </c>
      <c r="Y159" s="54">
        <v>8.0927473235984895</v>
      </c>
      <c r="Z159" s="54">
        <v>8.1146780984972899</v>
      </c>
      <c r="AA159" s="54">
        <v>8.1612073640131406</v>
      </c>
      <c r="AB159" s="54">
        <v>8.1833080038425994</v>
      </c>
      <c r="AC159" s="58">
        <v>8.1535964381143131</v>
      </c>
      <c r="AD159" s="58">
        <v>8.1224539864485923</v>
      </c>
      <c r="AE159" s="53">
        <v>314.47620271125783</v>
      </c>
      <c r="AF159" s="55">
        <v>25.845414822393799</v>
      </c>
      <c r="AG159" s="55">
        <v>267.83504653370301</v>
      </c>
      <c r="AH159" s="55">
        <v>289.28744940563701</v>
      </c>
      <c r="AI159" s="55">
        <v>340.92634817117698</v>
      </c>
      <c r="AJ159" s="55">
        <v>368.63343009994998</v>
      </c>
      <c r="AK159" s="53">
        <v>300.42034259791598</v>
      </c>
      <c r="AL159" s="53">
        <v>329.35822797820299</v>
      </c>
      <c r="AM159" s="53">
        <v>314.47620271125783</v>
      </c>
      <c r="AN159" s="53">
        <v>289.54199358431896</v>
      </c>
      <c r="AO159" s="53">
        <v>339.41041183819652</v>
      </c>
      <c r="AP159" s="53">
        <v>306.36595540763153</v>
      </c>
      <c r="AQ159" s="53">
        <v>314.38127270171327</v>
      </c>
      <c r="AR159" s="53">
        <v>241.83174823208714</v>
      </c>
      <c r="AS159" s="53">
        <v>386.93079717133935</v>
      </c>
      <c r="AT159" s="53">
        <v>307.98544265184296</v>
      </c>
      <c r="AU159" s="55">
        <v>314.47620271125783</v>
      </c>
    </row>
    <row r="160" spans="1:47">
      <c r="A160" s="49" t="s">
        <v>5</v>
      </c>
      <c r="B160" s="49" t="s">
        <v>140</v>
      </c>
      <c r="C160" s="50">
        <v>1414</v>
      </c>
      <c r="D160" s="50">
        <f t="shared" si="2"/>
        <v>1.4139999999999999</v>
      </c>
      <c r="E160" s="49">
        <v>35</v>
      </c>
      <c r="F160" s="50">
        <v>25.580725187224697</v>
      </c>
      <c r="G160" s="49">
        <v>0</v>
      </c>
      <c r="H160" s="49" t="s">
        <v>130</v>
      </c>
      <c r="I160" s="51">
        <v>21.021137384295489</v>
      </c>
      <c r="J160" s="51">
        <v>0.231741533412784</v>
      </c>
      <c r="K160" s="49" t="s">
        <v>132</v>
      </c>
      <c r="L160" s="49" t="s">
        <v>48</v>
      </c>
      <c r="M160" s="49" t="s">
        <v>58</v>
      </c>
      <c r="N160" s="49">
        <v>7</v>
      </c>
      <c r="O160" s="49">
        <v>0.73</v>
      </c>
      <c r="P160" s="49">
        <v>6.42</v>
      </c>
      <c r="Q160" s="51">
        <v>39.589949629495692</v>
      </c>
      <c r="R160" s="51">
        <v>6.4145863999638371</v>
      </c>
      <c r="S160" s="51">
        <v>20.00897395113925</v>
      </c>
      <c r="T160" s="50">
        <v>10.927332436069987</v>
      </c>
      <c r="U160" s="50">
        <v>53.676484522207275</v>
      </c>
      <c r="V160" s="52">
        <v>8.5884608031169147</v>
      </c>
      <c r="W160" s="52">
        <v>8.1990854472559302</v>
      </c>
      <c r="X160" s="54">
        <v>1.47664249568559E-2</v>
      </c>
      <c r="Y160" s="54">
        <v>8.1704701111448408</v>
      </c>
      <c r="Z160" s="54">
        <v>8.1843780628842993</v>
      </c>
      <c r="AA160" s="54">
        <v>8.2138896867681304</v>
      </c>
      <c r="AB160" s="54">
        <v>8.2281642876621408</v>
      </c>
      <c r="AC160" s="58">
        <v>8.2136613978274475</v>
      </c>
      <c r="AD160" s="58">
        <v>8.1843038041248466</v>
      </c>
      <c r="AE160" s="53">
        <v>262.10637664007487</v>
      </c>
      <c r="AF160" s="55">
        <v>16.3401373224659</v>
      </c>
      <c r="AG160" s="55">
        <v>232.01938174909401</v>
      </c>
      <c r="AH160" s="55">
        <v>245.48175941420601</v>
      </c>
      <c r="AI160" s="55">
        <v>279.17805417700299</v>
      </c>
      <c r="AJ160" s="55">
        <v>294.21555454715002</v>
      </c>
      <c r="AK160" s="53">
        <v>250.77783963216001</v>
      </c>
      <c r="AL160" s="53">
        <v>274.04829403292501</v>
      </c>
      <c r="AM160" s="53">
        <v>262.10637664007487</v>
      </c>
      <c r="AN160" s="53">
        <v>241.19518213236501</v>
      </c>
      <c r="AO160" s="53">
        <v>283.01757114778479</v>
      </c>
      <c r="AP160" s="53">
        <v>261.08714045641574</v>
      </c>
      <c r="AQ160" s="53">
        <v>237.12214570542349</v>
      </c>
      <c r="AR160" s="53">
        <v>182.40165054263343</v>
      </c>
      <c r="AS160" s="53">
        <v>291.84264086821349</v>
      </c>
      <c r="AT160" s="53">
        <v>232.28539554220765</v>
      </c>
      <c r="AU160" s="55">
        <v>262.10637664007487</v>
      </c>
    </row>
    <row r="161" spans="1:47">
      <c r="A161" s="49" t="s">
        <v>5</v>
      </c>
      <c r="B161" s="49" t="s">
        <v>140</v>
      </c>
      <c r="C161" s="50">
        <v>1420</v>
      </c>
      <c r="D161" s="50">
        <f t="shared" si="2"/>
        <v>1.42</v>
      </c>
      <c r="E161" s="49">
        <v>35</v>
      </c>
      <c r="F161" s="50">
        <v>26.081544599590195</v>
      </c>
      <c r="G161" s="49">
        <v>0</v>
      </c>
      <c r="H161" s="49" t="s">
        <v>130</v>
      </c>
      <c r="I161" s="51">
        <v>21.882275581378121</v>
      </c>
      <c r="J161" s="51">
        <v>0.32773201951749686</v>
      </c>
      <c r="K161" s="49" t="s">
        <v>132</v>
      </c>
      <c r="L161" s="49" t="s">
        <v>48</v>
      </c>
      <c r="M161" s="49" t="s">
        <v>58</v>
      </c>
      <c r="N161" s="49">
        <v>7</v>
      </c>
      <c r="O161" s="49">
        <v>0.73</v>
      </c>
      <c r="P161" s="49">
        <v>6.42</v>
      </c>
      <c r="Q161" s="51">
        <v>39.589864550130038</v>
      </c>
      <c r="R161" s="51">
        <v>6.4145634285351107</v>
      </c>
      <c r="S161" s="51">
        <v>21.188646784716454</v>
      </c>
      <c r="T161" s="50">
        <v>10.92872139973082</v>
      </c>
      <c r="U161" s="50">
        <v>53.670444145356662</v>
      </c>
      <c r="V161" s="52">
        <v>8.5826825202502857</v>
      </c>
      <c r="W161" s="52">
        <v>8.2804052838952273</v>
      </c>
      <c r="X161" s="54">
        <v>1.6536617090798698E-2</v>
      </c>
      <c r="Y161" s="54">
        <v>8.2484493649616795</v>
      </c>
      <c r="Z161" s="54">
        <v>8.2639885587794506</v>
      </c>
      <c r="AA161" s="54">
        <v>8.29705352742595</v>
      </c>
      <c r="AB161" s="54">
        <v>8.3130609191162304</v>
      </c>
      <c r="AC161" s="58">
        <v>8.2940042086040435</v>
      </c>
      <c r="AD161" s="58">
        <v>8.2666651297212894</v>
      </c>
      <c r="AE161" s="53">
        <v>203.64178758337664</v>
      </c>
      <c r="AF161" s="55">
        <v>13.677572481615</v>
      </c>
      <c r="AG161" s="55">
        <v>178.638223004895</v>
      </c>
      <c r="AH161" s="55">
        <v>189.90718511876199</v>
      </c>
      <c r="AI161" s="55">
        <v>217.88410993709499</v>
      </c>
      <c r="AJ161" s="55">
        <v>231.08032727877301</v>
      </c>
      <c r="AK161" s="53">
        <v>195.13037580792701</v>
      </c>
      <c r="AL161" s="53">
        <v>212.56857377361101</v>
      </c>
      <c r="AM161" s="53">
        <v>203.64178758337664</v>
      </c>
      <c r="AN161" s="53">
        <v>187.23539821317885</v>
      </c>
      <c r="AO161" s="53">
        <v>220.0481769535744</v>
      </c>
      <c r="AP161" s="53">
        <v>210.10900365998424</v>
      </c>
      <c r="AQ161" s="53">
        <v>160.55713523677204</v>
      </c>
      <c r="AR161" s="53">
        <v>123.50548864367076</v>
      </c>
      <c r="AS161" s="53">
        <v>197.60878182987324</v>
      </c>
      <c r="AT161" s="53">
        <v>157.38759315475355</v>
      </c>
      <c r="AU161" s="55">
        <v>203.64178758337664</v>
      </c>
    </row>
    <row r="162" spans="1:47">
      <c r="A162" s="49" t="s">
        <v>5</v>
      </c>
      <c r="B162" s="49" t="s">
        <v>140</v>
      </c>
      <c r="C162" s="50">
        <v>1425.166667</v>
      </c>
      <c r="D162" s="50">
        <f t="shared" si="2"/>
        <v>1.4251666670000001</v>
      </c>
      <c r="E162" s="49">
        <v>35</v>
      </c>
      <c r="F162" s="50">
        <v>26.436819396146063</v>
      </c>
      <c r="G162" s="49">
        <v>0</v>
      </c>
      <c r="H162" s="49" t="s">
        <v>130</v>
      </c>
      <c r="I162" s="51">
        <v>21.389691474751871</v>
      </c>
      <c r="J162" s="51">
        <v>0.25386013072203789</v>
      </c>
      <c r="K162" s="49" t="s">
        <v>132</v>
      </c>
      <c r="L162" s="49" t="s">
        <v>48</v>
      </c>
      <c r="M162" s="49" t="s">
        <v>58</v>
      </c>
      <c r="N162" s="49">
        <v>7</v>
      </c>
      <c r="O162" s="49">
        <v>0.73</v>
      </c>
      <c r="P162" s="49">
        <v>6.42</v>
      </c>
      <c r="Q162" s="51">
        <v>39.58979128733823</v>
      </c>
      <c r="R162" s="51">
        <v>6.414543647581322</v>
      </c>
      <c r="S162" s="51">
        <v>20.513901133110341</v>
      </c>
      <c r="T162" s="50">
        <v>10.92991745184926</v>
      </c>
      <c r="U162" s="50">
        <v>53.665242709399728</v>
      </c>
      <c r="V162" s="52">
        <v>8.5785919415379865</v>
      </c>
      <c r="W162" s="52">
        <v>8.2273253070069359</v>
      </c>
      <c r="X162" s="54">
        <v>1.504716785009E-2</v>
      </c>
      <c r="Y162" s="54">
        <v>8.1983615668703607</v>
      </c>
      <c r="Z162" s="54">
        <v>8.2123758355328498</v>
      </c>
      <c r="AA162" s="54">
        <v>8.2425054777538396</v>
      </c>
      <c r="AB162" s="54">
        <v>8.2571050583409704</v>
      </c>
      <c r="AC162" s="58">
        <v>8.2415204597652689</v>
      </c>
      <c r="AD162" s="58">
        <v>8.2129527560228404</v>
      </c>
      <c r="AE162" s="53">
        <v>239.67234336731863</v>
      </c>
      <c r="AF162" s="55">
        <v>15.1576683094899</v>
      </c>
      <c r="AG162" s="55">
        <v>211.79425759854601</v>
      </c>
      <c r="AH162" s="55">
        <v>224.27063016457399</v>
      </c>
      <c r="AI162" s="55">
        <v>255.569483475689</v>
      </c>
      <c r="AJ162" s="55">
        <v>269.58880052973001</v>
      </c>
      <c r="AK162" s="53">
        <v>229.415397944418</v>
      </c>
      <c r="AL162" s="53">
        <v>250.462534804564</v>
      </c>
      <c r="AM162" s="53">
        <v>239.67234336731863</v>
      </c>
      <c r="AN162" s="53">
        <v>220.46735285467102</v>
      </c>
      <c r="AO162" s="53">
        <v>258.87733387996622</v>
      </c>
      <c r="AP162" s="53">
        <v>242.56823735763064</v>
      </c>
      <c r="AQ162" s="53">
        <v>202.78198098518175</v>
      </c>
      <c r="AR162" s="53">
        <v>155.98613921937059</v>
      </c>
      <c r="AS162" s="53">
        <v>249.57782275099288</v>
      </c>
      <c r="AT162" s="53">
        <v>198.87376306017472</v>
      </c>
      <c r="AU162" s="55">
        <v>239.67234336731863</v>
      </c>
    </row>
    <row r="163" spans="1:47">
      <c r="A163" s="49" t="s">
        <v>5</v>
      </c>
      <c r="B163" s="49" t="s">
        <v>140</v>
      </c>
      <c r="C163" s="50">
        <v>1430.333333</v>
      </c>
      <c r="D163" s="50">
        <f t="shared" si="2"/>
        <v>1.4303333330000001</v>
      </c>
      <c r="E163" s="49">
        <v>35</v>
      </c>
      <c r="F163" s="50">
        <v>26.796742850655594</v>
      </c>
      <c r="G163" s="49">
        <v>0</v>
      </c>
      <c r="H163" s="49" t="s">
        <v>130</v>
      </c>
      <c r="I163" s="51">
        <v>21.533076822311276</v>
      </c>
      <c r="J163" s="51">
        <v>0.32773201951749686</v>
      </c>
      <c r="K163" s="49" t="s">
        <v>132</v>
      </c>
      <c r="L163" s="49" t="s">
        <v>48</v>
      </c>
      <c r="M163" s="49" t="s">
        <v>58</v>
      </c>
      <c r="N163" s="49">
        <v>7</v>
      </c>
      <c r="O163" s="49">
        <v>0.73</v>
      </c>
      <c r="P163" s="49">
        <v>6.42</v>
      </c>
      <c r="Q163" s="51">
        <v>39.589718024560597</v>
      </c>
      <c r="R163" s="51">
        <v>6.4145238666313613</v>
      </c>
      <c r="S163" s="51">
        <v>20.710346514630022</v>
      </c>
      <c r="T163" s="50">
        <v>10.931113503736205</v>
      </c>
      <c r="U163" s="50">
        <v>53.660041274449526</v>
      </c>
      <c r="V163" s="52">
        <v>8.574453353968849</v>
      </c>
      <c r="W163" s="52">
        <v>8.2376655706154374</v>
      </c>
      <c r="X163" s="54">
        <v>1.6750688598339E-2</v>
      </c>
      <c r="Y163" s="54">
        <v>8.2053154203641405</v>
      </c>
      <c r="Z163" s="54">
        <v>8.2210571978601106</v>
      </c>
      <c r="AA163" s="54">
        <v>8.2545361377433597</v>
      </c>
      <c r="AB163" s="54">
        <v>8.2706475003165298</v>
      </c>
      <c r="AC163" s="58">
        <v>8.2517393877466994</v>
      </c>
      <c r="AD163" s="58">
        <v>8.2234241143987461</v>
      </c>
      <c r="AE163" s="53">
        <v>231.77627926990883</v>
      </c>
      <c r="AF163" s="55">
        <v>15.6283720936358</v>
      </c>
      <c r="AG163" s="55">
        <v>203.13161238518799</v>
      </c>
      <c r="AH163" s="55">
        <v>216.13887950708599</v>
      </c>
      <c r="AI163" s="55">
        <v>247.99603582503201</v>
      </c>
      <c r="AJ163" s="55">
        <v>263.21236005973799</v>
      </c>
      <c r="AK163" s="53">
        <v>221.87863629858401</v>
      </c>
      <c r="AL163" s="53">
        <v>242.18140165991699</v>
      </c>
      <c r="AM163" s="53">
        <v>231.77627926990883</v>
      </c>
      <c r="AN163" s="53">
        <v>213.17175078093959</v>
      </c>
      <c r="AO163" s="53">
        <v>250.38080775887803</v>
      </c>
      <c r="AP163" s="53">
        <v>236.06228150667275</v>
      </c>
      <c r="AQ163" s="53">
        <v>191.21838300197498</v>
      </c>
      <c r="AR163" s="53">
        <v>147.09106384767307</v>
      </c>
      <c r="AS163" s="53">
        <v>235.3457021562769</v>
      </c>
      <c r="AT163" s="53">
        <v>187.62717683390363</v>
      </c>
      <c r="AU163" s="55">
        <v>231.77627926990883</v>
      </c>
    </row>
    <row r="164" spans="1:47">
      <c r="A164" s="49" t="s">
        <v>5</v>
      </c>
      <c r="B164" s="49" t="s">
        <v>140</v>
      </c>
      <c r="C164" s="50">
        <v>1435.5</v>
      </c>
      <c r="D164" s="50">
        <f t="shared" si="2"/>
        <v>1.4355</v>
      </c>
      <c r="E164" s="49">
        <v>35</v>
      </c>
      <c r="F164" s="50">
        <v>27.031103640325501</v>
      </c>
      <c r="G164" s="49">
        <v>0</v>
      </c>
      <c r="H164" s="49" t="s">
        <v>130</v>
      </c>
      <c r="I164" s="51">
        <v>21.333519208471596</v>
      </c>
      <c r="J164" s="51">
        <v>0.56764850907145947</v>
      </c>
      <c r="K164" s="49" t="s">
        <v>132</v>
      </c>
      <c r="L164" s="49" t="s">
        <v>48</v>
      </c>
      <c r="M164" s="49" t="s">
        <v>58</v>
      </c>
      <c r="N164" s="49">
        <v>7</v>
      </c>
      <c r="O164" s="49">
        <v>0.73</v>
      </c>
      <c r="P164" s="49">
        <v>6.42</v>
      </c>
      <c r="Q164" s="51">
        <v>39.589644761768781</v>
      </c>
      <c r="R164" s="51">
        <v>6.4145040856775708</v>
      </c>
      <c r="S164" s="51">
        <v>20.437007017526064</v>
      </c>
      <c r="T164" s="50">
        <v>10.932309555854642</v>
      </c>
      <c r="U164" s="50">
        <v>53.654839838492599</v>
      </c>
      <c r="V164" s="52">
        <v>8.5717646890763568</v>
      </c>
      <c r="W164" s="52">
        <v>8.2147927134762284</v>
      </c>
      <c r="X164" s="54">
        <v>2.4089388230011499E-2</v>
      </c>
      <c r="Y164" s="54">
        <v>8.1678715253506393</v>
      </c>
      <c r="Z164" s="54">
        <v>8.19053717117127</v>
      </c>
      <c r="AA164" s="54">
        <v>8.2386721159624106</v>
      </c>
      <c r="AB164" s="54">
        <v>8.2614977698987992</v>
      </c>
      <c r="AC164" s="58">
        <v>8.2291608101978468</v>
      </c>
      <c r="AD164" s="58">
        <v>8.2002401021230007</v>
      </c>
      <c r="AE164" s="53">
        <v>248.43621936521555</v>
      </c>
      <c r="AF164" s="55">
        <v>21.4144509675066</v>
      </c>
      <c r="AG164" s="55">
        <v>209.85531319657301</v>
      </c>
      <c r="AH164" s="55">
        <v>227.600333226625</v>
      </c>
      <c r="AI164" s="55">
        <v>270.34375043334302</v>
      </c>
      <c r="AJ164" s="55">
        <v>293.71223733696002</v>
      </c>
      <c r="AK164" s="53">
        <v>237.68948231940001</v>
      </c>
      <c r="AL164" s="53">
        <v>259.75030381934101</v>
      </c>
      <c r="AM164" s="53">
        <v>248.43621936521555</v>
      </c>
      <c r="AN164" s="53">
        <v>228.537420819196</v>
      </c>
      <c r="AO164" s="53">
        <v>268.33501791123507</v>
      </c>
      <c r="AP164" s="53">
        <v>251.10163402159688</v>
      </c>
      <c r="AQ164" s="53">
        <v>210.92219643598483</v>
      </c>
      <c r="AR164" s="53">
        <v>162.24784341229599</v>
      </c>
      <c r="AS164" s="53">
        <v>259.59654945967361</v>
      </c>
      <c r="AT164" s="53">
        <v>207.02295090256419</v>
      </c>
      <c r="AU164" s="55">
        <v>248.43621936521555</v>
      </c>
    </row>
    <row r="165" spans="1:47">
      <c r="A165" s="49" t="s">
        <v>5</v>
      </c>
      <c r="B165" s="49" t="s">
        <v>140</v>
      </c>
      <c r="C165" s="50">
        <v>1440.666667</v>
      </c>
      <c r="D165" s="50">
        <f t="shared" si="2"/>
        <v>1.4406666669999999</v>
      </c>
      <c r="E165" s="49">
        <v>35</v>
      </c>
      <c r="F165" s="50">
        <v>26.789859963570262</v>
      </c>
      <c r="G165" s="49">
        <v>0</v>
      </c>
      <c r="H165" s="49" t="s">
        <v>130</v>
      </c>
      <c r="I165" s="51">
        <v>20.745923301022522</v>
      </c>
      <c r="J165" s="51">
        <v>0.25140960837114112</v>
      </c>
      <c r="K165" s="49" t="s">
        <v>132</v>
      </c>
      <c r="L165" s="49" t="s">
        <v>48</v>
      </c>
      <c r="M165" s="49" t="s">
        <v>58</v>
      </c>
      <c r="N165" s="49">
        <v>7</v>
      </c>
      <c r="O165" s="49">
        <v>0.73</v>
      </c>
      <c r="P165" s="49">
        <v>6.42</v>
      </c>
      <c r="Q165" s="51">
        <v>39.589571498976966</v>
      </c>
      <c r="R165" s="51">
        <v>6.4144843047237812</v>
      </c>
      <c r="S165" s="51">
        <v>19.632108214107863</v>
      </c>
      <c r="T165" s="50">
        <v>10.933505607973082</v>
      </c>
      <c r="U165" s="50">
        <v>53.649638402535665</v>
      </c>
      <c r="V165" s="52">
        <v>8.5745507498850984</v>
      </c>
      <c r="W165" s="52">
        <v>8.155826832433819</v>
      </c>
      <c r="X165" s="54">
        <v>1.53716665351234E-2</v>
      </c>
      <c r="Y165" s="54">
        <v>8.1262360971794703</v>
      </c>
      <c r="Z165" s="54">
        <v>8.1405804115787799</v>
      </c>
      <c r="AA165" s="54">
        <v>8.17122029478565</v>
      </c>
      <c r="AB165" s="54">
        <v>8.1861131859039595</v>
      </c>
      <c r="AC165" s="58">
        <v>8.1711055435589035</v>
      </c>
      <c r="AD165" s="58">
        <v>8.1403066736823444</v>
      </c>
      <c r="AE165" s="53">
        <v>297.33101396925628</v>
      </c>
      <c r="AF165" s="55">
        <v>18.905392583044399</v>
      </c>
      <c r="AG165" s="55">
        <v>262.51651717382299</v>
      </c>
      <c r="AH165" s="55">
        <v>278.15650709266401</v>
      </c>
      <c r="AI165" s="55">
        <v>317.15416612444301</v>
      </c>
      <c r="AJ165" s="55">
        <v>334.77517899222602</v>
      </c>
      <c r="AK165" s="53">
        <v>283.99295406933902</v>
      </c>
      <c r="AL165" s="53">
        <v>311.43654065034002</v>
      </c>
      <c r="AM165" s="53">
        <v>297.33101396925628</v>
      </c>
      <c r="AN165" s="53">
        <v>273.67284160871577</v>
      </c>
      <c r="AO165" s="53">
        <v>320.98918632979667</v>
      </c>
      <c r="AP165" s="53">
        <v>293.47655525383351</v>
      </c>
      <c r="AQ165" s="53">
        <v>278.74257873876007</v>
      </c>
      <c r="AR165" s="53">
        <v>214.41736826058465</v>
      </c>
      <c r="AS165" s="53">
        <v>343.06778921693541</v>
      </c>
      <c r="AT165" s="53">
        <v>273.44717024381561</v>
      </c>
      <c r="AU165" s="55">
        <v>297.33101396925628</v>
      </c>
    </row>
    <row r="166" spans="1:47">
      <c r="A166" s="49" t="s">
        <v>5</v>
      </c>
      <c r="B166" s="49" t="s">
        <v>140</v>
      </c>
      <c r="C166" s="50">
        <v>1445.833333</v>
      </c>
      <c r="D166" s="50">
        <f t="shared" si="2"/>
        <v>1.4458333329999999</v>
      </c>
      <c r="E166" s="49">
        <v>35</v>
      </c>
      <c r="F166" s="50">
        <v>27.301013579466733</v>
      </c>
      <c r="G166" s="49">
        <v>0</v>
      </c>
      <c r="H166" s="49" t="s">
        <v>130</v>
      </c>
      <c r="I166" s="51">
        <v>20.83125660337668</v>
      </c>
      <c r="J166" s="51">
        <v>0.33350356710335571</v>
      </c>
      <c r="K166" s="49" t="s">
        <v>132</v>
      </c>
      <c r="L166" s="49" t="s">
        <v>48</v>
      </c>
      <c r="M166" s="49" t="s">
        <v>58</v>
      </c>
      <c r="N166" s="49">
        <v>7</v>
      </c>
      <c r="O166" s="49">
        <v>0.73</v>
      </c>
      <c r="P166" s="49">
        <v>6.42</v>
      </c>
      <c r="Q166" s="51">
        <v>39.58949823619934</v>
      </c>
      <c r="R166" s="51">
        <v>6.4144645237738223</v>
      </c>
      <c r="S166" s="51">
        <v>19.74903024603131</v>
      </c>
      <c r="T166" s="50">
        <v>10.934701659860027</v>
      </c>
      <c r="U166" s="50">
        <v>53.644436967585463</v>
      </c>
      <c r="V166" s="52">
        <v>8.5686787304234251</v>
      </c>
      <c r="W166" s="52">
        <v>8.1591681258073709</v>
      </c>
      <c r="X166" s="54">
        <v>1.7511799713173699E-2</v>
      </c>
      <c r="Y166" s="54">
        <v>8.1254077171766799</v>
      </c>
      <c r="Z166" s="54">
        <v>8.1417526462496408</v>
      </c>
      <c r="AA166" s="54">
        <v>8.1768010480884801</v>
      </c>
      <c r="AB166" s="54">
        <v>8.1934369272088006</v>
      </c>
      <c r="AC166" s="58">
        <v>8.1743615280927013</v>
      </c>
      <c r="AD166" s="58">
        <v>8.1437406864995854</v>
      </c>
      <c r="AE166" s="53">
        <v>293.88212578692651</v>
      </c>
      <c r="AF166" s="55">
        <v>20.166131644972101</v>
      </c>
      <c r="AG166" s="55">
        <v>257.07433565039202</v>
      </c>
      <c r="AH166" s="55">
        <v>273.82714392701803</v>
      </c>
      <c r="AI166" s="55">
        <v>314.65962176930799</v>
      </c>
      <c r="AJ166" s="55">
        <v>334.77935046287701</v>
      </c>
      <c r="AK166" s="53">
        <v>280.71418129375598</v>
      </c>
      <c r="AL166" s="53">
        <v>307.80123061111101</v>
      </c>
      <c r="AM166" s="53">
        <v>293.88212578692651</v>
      </c>
      <c r="AN166" s="53">
        <v>270.47268274017932</v>
      </c>
      <c r="AO166" s="53">
        <v>317.29156883367375</v>
      </c>
      <c r="AP166" s="53">
        <v>291.26063164012072</v>
      </c>
      <c r="AQ166" s="53">
        <v>270.20992151731508</v>
      </c>
      <c r="AR166" s="53">
        <v>207.85378578255009</v>
      </c>
      <c r="AS166" s="53">
        <v>332.5660572520801</v>
      </c>
      <c r="AT166" s="53">
        <v>265.28499760879174</v>
      </c>
      <c r="AU166" s="55">
        <v>293.88212578692651</v>
      </c>
    </row>
    <row r="167" spans="1:47">
      <c r="A167" s="49" t="s">
        <v>5</v>
      </c>
      <c r="B167" s="49" t="s">
        <v>140</v>
      </c>
      <c r="C167" s="50">
        <v>1451.025316</v>
      </c>
      <c r="D167" s="50">
        <f t="shared" si="2"/>
        <v>1.451025316</v>
      </c>
      <c r="E167" s="49">
        <v>35</v>
      </c>
      <c r="F167" s="50">
        <v>26.572304598927737</v>
      </c>
      <c r="G167" s="49">
        <v>0</v>
      </c>
      <c r="H167" s="49" t="s">
        <v>130</v>
      </c>
      <c r="I167" s="51">
        <v>21.136085168121635</v>
      </c>
      <c r="J167" s="51">
        <v>0.53339753352648167</v>
      </c>
      <c r="K167" s="49" t="s">
        <v>132</v>
      </c>
      <c r="L167" s="49" t="s">
        <v>48</v>
      </c>
      <c r="M167" s="49" t="s">
        <v>58</v>
      </c>
      <c r="N167" s="49">
        <v>7</v>
      </c>
      <c r="O167" s="49">
        <v>0.73</v>
      </c>
      <c r="P167" s="49">
        <v>6.42</v>
      </c>
      <c r="Q167" s="51">
        <v>39.589424614429326</v>
      </c>
      <c r="R167" s="51">
        <v>6.4144446458959186</v>
      </c>
      <c r="S167" s="51">
        <v>20.166630852363994</v>
      </c>
      <c r="T167" s="50">
        <v>10.935903572479138</v>
      </c>
      <c r="U167" s="50">
        <v>53.639210045265145</v>
      </c>
      <c r="V167" s="52">
        <v>8.5770753570397371</v>
      </c>
      <c r="W167" s="52">
        <v>8.199781044510658</v>
      </c>
      <c r="X167" s="54">
        <v>2.3320400114253501E-2</v>
      </c>
      <c r="Y167" s="54">
        <v>8.1543689014887004</v>
      </c>
      <c r="Z167" s="54">
        <v>8.1763122632669099</v>
      </c>
      <c r="AA167" s="54">
        <v>8.2228458815610992</v>
      </c>
      <c r="AB167" s="54">
        <v>8.2450524022638891</v>
      </c>
      <c r="AC167" s="58">
        <v>8.2145693424033528</v>
      </c>
      <c r="AD167" s="58">
        <v>8.1847869731677854</v>
      </c>
      <c r="AE167" s="53">
        <v>260.58438414116364</v>
      </c>
      <c r="AF167" s="55">
        <v>21.808034243400101</v>
      </c>
      <c r="AG167" s="55">
        <v>221.32487516675101</v>
      </c>
      <c r="AH167" s="55">
        <v>239.287854450536</v>
      </c>
      <c r="AI167" s="55">
        <v>282.87014454139199</v>
      </c>
      <c r="AJ167" s="55">
        <v>306.54840093435803</v>
      </c>
      <c r="AK167" s="53">
        <v>249.088255098215</v>
      </c>
      <c r="AL167" s="53">
        <v>272.710203994599</v>
      </c>
      <c r="AM167" s="53">
        <v>260.58438414116364</v>
      </c>
      <c r="AN167" s="53">
        <v>239.76158106563958</v>
      </c>
      <c r="AO167" s="53">
        <v>281.40718721668782</v>
      </c>
      <c r="AP167" s="53">
        <v>261.13850973717166</v>
      </c>
      <c r="AQ167" s="53">
        <v>229.13086134527524</v>
      </c>
      <c r="AR167" s="53">
        <v>176.25450872713478</v>
      </c>
      <c r="AS167" s="53">
        <v>282.00721396341572</v>
      </c>
      <c r="AT167" s="53">
        <v>224.64797224745786</v>
      </c>
      <c r="AU167" s="55">
        <v>260.58438414116364</v>
      </c>
    </row>
    <row r="168" spans="1:47">
      <c r="A168" s="49" t="s">
        <v>5</v>
      </c>
      <c r="B168" s="49" t="s">
        <v>140</v>
      </c>
      <c r="C168" s="50">
        <v>1455.522152</v>
      </c>
      <c r="D168" s="50">
        <f t="shared" si="2"/>
        <v>1.4555221519999999</v>
      </c>
      <c r="E168" s="49">
        <v>35</v>
      </c>
      <c r="F168" s="50">
        <v>26.52798592972422</v>
      </c>
      <c r="G168" s="49">
        <v>0</v>
      </c>
      <c r="H168" s="49" t="s">
        <v>130</v>
      </c>
      <c r="I168" s="51">
        <v>21.424764164672371</v>
      </c>
      <c r="J168" s="51">
        <v>0.28382425453572974</v>
      </c>
      <c r="K168" s="49" t="s">
        <v>132</v>
      </c>
      <c r="L168" s="49" t="s">
        <v>48</v>
      </c>
      <c r="M168" s="49" t="s">
        <v>58</v>
      </c>
      <c r="N168" s="49">
        <v>7</v>
      </c>
      <c r="O168" s="49">
        <v>0.73</v>
      </c>
      <c r="P168" s="49">
        <v>6.42</v>
      </c>
      <c r="Q168" s="51">
        <v>39.589360849770273</v>
      </c>
      <c r="R168" s="51">
        <v>6.4144274294379739</v>
      </c>
      <c r="S168" s="51">
        <v>20.562105116759447</v>
      </c>
      <c r="T168" s="50">
        <v>10.936944562777926</v>
      </c>
      <c r="U168" s="50">
        <v>53.634682947919245</v>
      </c>
      <c r="V168" s="52">
        <v>8.5775940859804631</v>
      </c>
      <c r="W168" s="52">
        <v>8.2299272365881961</v>
      </c>
      <c r="X168" s="54">
        <v>1.5729500730891799E-2</v>
      </c>
      <c r="Y168" s="54">
        <v>8.1997271877577393</v>
      </c>
      <c r="Z168" s="54">
        <v>8.2143433245788398</v>
      </c>
      <c r="AA168" s="54">
        <v>8.2457086217578706</v>
      </c>
      <c r="AB168" s="54">
        <v>8.2610283771824804</v>
      </c>
      <c r="AC168" s="58">
        <v>8.2443784452651965</v>
      </c>
      <c r="AD168" s="58">
        <v>8.2152938852720538</v>
      </c>
      <c r="AE168" s="53">
        <v>237.66677458211348</v>
      </c>
      <c r="AF168" s="55">
        <v>15.417258021088999</v>
      </c>
      <c r="AG168" s="55">
        <v>209.41286220275799</v>
      </c>
      <c r="AH168" s="55">
        <v>222.13917305661701</v>
      </c>
      <c r="AI168" s="55">
        <v>253.77073269693099</v>
      </c>
      <c r="AJ168" s="55">
        <v>268.45238142399899</v>
      </c>
      <c r="AK168" s="53">
        <v>227.29941679070001</v>
      </c>
      <c r="AL168" s="53">
        <v>248.58248315569301</v>
      </c>
      <c r="AM168" s="53">
        <v>237.66677458211348</v>
      </c>
      <c r="AN168" s="53">
        <v>218.61422207362332</v>
      </c>
      <c r="AO168" s="53">
        <v>256.7193270906036</v>
      </c>
      <c r="AP168" s="53">
        <v>240.91900657645741</v>
      </c>
      <c r="AQ168" s="53">
        <v>199.68133894096815</v>
      </c>
      <c r="AR168" s="53">
        <v>153.60102995459084</v>
      </c>
      <c r="AS168" s="53">
        <v>245.76164792734539</v>
      </c>
      <c r="AT168" s="53">
        <v>195.7422220946136</v>
      </c>
      <c r="AU168" s="55">
        <v>237.66677458211348</v>
      </c>
    </row>
    <row r="169" spans="1:47">
      <c r="A169" s="49" t="s">
        <v>5</v>
      </c>
      <c r="B169" s="49" t="s">
        <v>140</v>
      </c>
      <c r="C169" s="50">
        <v>1459.3765820000001</v>
      </c>
      <c r="D169" s="50">
        <f t="shared" si="2"/>
        <v>1.4593765820000002</v>
      </c>
      <c r="E169" s="49">
        <v>35</v>
      </c>
      <c r="F169" s="50">
        <v>25.854681616768133</v>
      </c>
      <c r="G169" s="49">
        <v>0</v>
      </c>
      <c r="H169" s="49" t="s">
        <v>130</v>
      </c>
      <c r="I169" s="51">
        <v>21.0610272549415</v>
      </c>
      <c r="J169" s="51">
        <v>0.25386013072203789</v>
      </c>
      <c r="K169" s="49" t="s">
        <v>132</v>
      </c>
      <c r="L169" s="49" t="s">
        <v>48</v>
      </c>
      <c r="M169" s="49" t="s">
        <v>58</v>
      </c>
      <c r="N169" s="49">
        <v>7</v>
      </c>
      <c r="O169" s="49">
        <v>0.73</v>
      </c>
      <c r="P169" s="49">
        <v>6.42</v>
      </c>
      <c r="Q169" s="51">
        <v>39.589306194360383</v>
      </c>
      <c r="R169" s="51">
        <v>6.4144126724773036</v>
      </c>
      <c r="S169" s="51">
        <v>20.063855592416708</v>
      </c>
      <c r="T169" s="50">
        <v>10.937836839978466</v>
      </c>
      <c r="U169" s="50">
        <v>53.630802579628529</v>
      </c>
      <c r="V169" s="52">
        <v>8.5853723632323895</v>
      </c>
      <c r="W169" s="52">
        <v>8.2002530379402341</v>
      </c>
      <c r="X169" s="54">
        <v>1.52508423489286E-2</v>
      </c>
      <c r="Y169" s="54">
        <v>8.1709277109973595</v>
      </c>
      <c r="Z169" s="54">
        <v>8.1851676674101999</v>
      </c>
      <c r="AA169" s="54">
        <v>8.2155402806867102</v>
      </c>
      <c r="AB169" s="54">
        <v>8.2303900950091702</v>
      </c>
      <c r="AC169" s="58">
        <v>8.2152336873268261</v>
      </c>
      <c r="AD169" s="58">
        <v>8.1850571915301931</v>
      </c>
      <c r="AE169" s="53">
        <v>260.9202260230216</v>
      </c>
      <c r="AF169" s="55">
        <v>16.560846302138199</v>
      </c>
      <c r="AG169" s="55">
        <v>230.40971705723999</v>
      </c>
      <c r="AH169" s="55">
        <v>244.12110232772699</v>
      </c>
      <c r="AI169" s="55">
        <v>278.27664227535899</v>
      </c>
      <c r="AJ169" s="55">
        <v>293.610686486681</v>
      </c>
      <c r="AK169" s="53">
        <v>249.311523107402</v>
      </c>
      <c r="AL169" s="53">
        <v>273.17471892523599</v>
      </c>
      <c r="AM169" s="53">
        <v>260.9202260230216</v>
      </c>
      <c r="AN169" s="53">
        <v>240.09248850781063</v>
      </c>
      <c r="AO169" s="53">
        <v>281.74796353823257</v>
      </c>
      <c r="AP169" s="53">
        <v>260.4309524881005</v>
      </c>
      <c r="AQ169" s="53">
        <v>233.65908219285683</v>
      </c>
      <c r="AR169" s="53">
        <v>179.73775553296682</v>
      </c>
      <c r="AS169" s="53">
        <v>287.58040885274687</v>
      </c>
      <c r="AT169" s="53">
        <v>228.78081162019984</v>
      </c>
      <c r="AU169" s="55">
        <v>260.9202260230216</v>
      </c>
    </row>
    <row r="170" spans="1:47">
      <c r="A170" s="49" t="s">
        <v>5</v>
      </c>
      <c r="B170" s="49" t="s">
        <v>140</v>
      </c>
      <c r="C170" s="50">
        <v>1464.515823</v>
      </c>
      <c r="D170" s="50">
        <f t="shared" si="2"/>
        <v>1.4645158229999999</v>
      </c>
      <c r="E170" s="49">
        <v>35</v>
      </c>
      <c r="F170" s="50">
        <v>26.656664323493999</v>
      </c>
      <c r="G170" s="49">
        <v>0</v>
      </c>
      <c r="H170" s="49" t="s">
        <v>130</v>
      </c>
      <c r="I170" s="51">
        <v>21.260064385082732</v>
      </c>
      <c r="J170" s="51">
        <v>0.231741533412784</v>
      </c>
      <c r="K170" s="49" t="s">
        <v>132</v>
      </c>
      <c r="L170" s="49" t="s">
        <v>48</v>
      </c>
      <c r="M170" s="49" t="s">
        <v>58</v>
      </c>
      <c r="N170" s="49">
        <v>7</v>
      </c>
      <c r="O170" s="49">
        <v>0.73</v>
      </c>
      <c r="P170" s="49">
        <v>6.42</v>
      </c>
      <c r="Q170" s="51">
        <v>39.589233320466349</v>
      </c>
      <c r="R170" s="51">
        <v>6.4143929965259145</v>
      </c>
      <c r="S170" s="51">
        <v>20.336536148707967</v>
      </c>
      <c r="T170" s="50">
        <v>10.93902654314401</v>
      </c>
      <c r="U170" s="50">
        <v>53.625628754234185</v>
      </c>
      <c r="V170" s="52">
        <v>8.5761268853175103</v>
      </c>
      <c r="W170" s="52">
        <v>8.2116718730917544</v>
      </c>
      <c r="X170" s="54">
        <v>1.46103737873409E-2</v>
      </c>
      <c r="Y170" s="54">
        <v>8.1832959670182905</v>
      </c>
      <c r="Z170" s="54">
        <v>8.1971413254263705</v>
      </c>
      <c r="AA170" s="54">
        <v>8.2263130392825303</v>
      </c>
      <c r="AB170" s="54">
        <v>8.2403811125293807</v>
      </c>
      <c r="AC170" s="58">
        <v>8.226425193159292</v>
      </c>
      <c r="AD170" s="58">
        <v>8.1967201732501778</v>
      </c>
      <c r="AE170" s="53">
        <v>251.21795550508989</v>
      </c>
      <c r="AF170" s="55">
        <v>15.6203611301602</v>
      </c>
      <c r="AG170" s="55">
        <v>222.51715053127299</v>
      </c>
      <c r="AH170" s="55">
        <v>235.334438151673</v>
      </c>
      <c r="AI170" s="55">
        <v>267.55371171252102</v>
      </c>
      <c r="AJ170" s="55">
        <v>281.92274547447602</v>
      </c>
      <c r="AK170" s="53">
        <v>240.10448284921301</v>
      </c>
      <c r="AL170" s="53">
        <v>262.93583121900701</v>
      </c>
      <c r="AM170" s="53">
        <v>251.21795550508989</v>
      </c>
      <c r="AN170" s="53">
        <v>231.11520755391373</v>
      </c>
      <c r="AO170" s="53">
        <v>271.32070345626607</v>
      </c>
      <c r="AP170" s="53">
        <v>253.03512421433373</v>
      </c>
      <c r="AQ170" s="53">
        <v>216.30149752327762</v>
      </c>
      <c r="AR170" s="53">
        <v>166.38576732559821</v>
      </c>
      <c r="AS170" s="53">
        <v>266.21722772095711</v>
      </c>
      <c r="AT170" s="53">
        <v>212.04167979189819</v>
      </c>
      <c r="AU170" s="55">
        <v>251.21795550508989</v>
      </c>
    </row>
    <row r="171" spans="1:47">
      <c r="A171" s="49" t="s">
        <v>5</v>
      </c>
      <c r="B171" s="49" t="s">
        <v>140</v>
      </c>
      <c r="C171" s="50">
        <v>1473.5094939999999</v>
      </c>
      <c r="D171" s="50">
        <f t="shared" si="2"/>
        <v>1.473509494</v>
      </c>
      <c r="E171" s="49">
        <v>35</v>
      </c>
      <c r="F171" s="50">
        <v>26.034341810826678</v>
      </c>
      <c r="G171" s="49">
        <v>0</v>
      </c>
      <c r="H171" s="49" t="s">
        <v>130</v>
      </c>
      <c r="I171" s="51">
        <v>20.803325366185373</v>
      </c>
      <c r="J171" s="51">
        <v>0.20069405504743121</v>
      </c>
      <c r="K171" s="49" t="s">
        <v>132</v>
      </c>
      <c r="L171" s="49" t="s">
        <v>48</v>
      </c>
      <c r="M171" s="49" t="s">
        <v>58</v>
      </c>
      <c r="N171" s="49">
        <v>7</v>
      </c>
      <c r="O171" s="49">
        <v>0.73</v>
      </c>
      <c r="P171" s="49">
        <v>6.42</v>
      </c>
      <c r="Q171" s="51">
        <v>39.589105791162432</v>
      </c>
      <c r="R171" s="51">
        <v>6.4143585636138569</v>
      </c>
      <c r="S171" s="51">
        <v>19.710913428180159</v>
      </c>
      <c r="T171" s="50">
        <v>10.941108523510096</v>
      </c>
      <c r="U171" s="50">
        <v>53.616574560549125</v>
      </c>
      <c r="V171" s="52">
        <v>8.583321458923086</v>
      </c>
      <c r="W171" s="52">
        <v>8.1708489522309691</v>
      </c>
      <c r="X171" s="54">
        <v>1.41744192430547E-2</v>
      </c>
      <c r="Y171" s="54">
        <v>8.1431803013519808</v>
      </c>
      <c r="Z171" s="54">
        <v>8.1569076043956805</v>
      </c>
      <c r="AA171" s="54">
        <v>8.1850479598037502</v>
      </c>
      <c r="AB171" s="54">
        <v>8.1985896325993206</v>
      </c>
      <c r="AC171" s="58">
        <v>8.1863763019660567</v>
      </c>
      <c r="AD171" s="58">
        <v>8.1550754962917225</v>
      </c>
      <c r="AE171" s="53">
        <v>284.92120684907263</v>
      </c>
      <c r="AF171" s="55">
        <v>17.366069383303302</v>
      </c>
      <c r="AG171" s="55">
        <v>253.08408040311301</v>
      </c>
      <c r="AH171" s="55">
        <v>267.10671457984898</v>
      </c>
      <c r="AI171" s="55">
        <v>303.09407729904098</v>
      </c>
      <c r="AJ171" s="55">
        <v>319.02900660811599</v>
      </c>
      <c r="AK171" s="53">
        <v>271.921899765104</v>
      </c>
      <c r="AL171" s="53">
        <v>298.67880852777699</v>
      </c>
      <c r="AM171" s="53">
        <v>284.92120684907263</v>
      </c>
      <c r="AN171" s="53">
        <v>262.24080724591181</v>
      </c>
      <c r="AO171" s="53">
        <v>307.6016064522334</v>
      </c>
      <c r="AP171" s="53">
        <v>281.58555384976154</v>
      </c>
      <c r="AQ171" s="53">
        <v>265.99693703345639</v>
      </c>
      <c r="AR171" s="53">
        <v>204.61302848727422</v>
      </c>
      <c r="AS171" s="53">
        <v>327.38084557963873</v>
      </c>
      <c r="AT171" s="53">
        <v>260.44339728562608</v>
      </c>
      <c r="AU171" s="55">
        <v>284.92120684907263</v>
      </c>
    </row>
    <row r="172" spans="1:47">
      <c r="A172" s="49" t="s">
        <v>5</v>
      </c>
      <c r="B172" s="49" t="s">
        <v>140</v>
      </c>
      <c r="C172" s="50">
        <v>1478.0063290000001</v>
      </c>
      <c r="D172" s="50">
        <f t="shared" si="2"/>
        <v>1.4780063290000001</v>
      </c>
      <c r="E172" s="49">
        <v>35</v>
      </c>
      <c r="F172" s="50">
        <v>26.125607311335369</v>
      </c>
      <c r="G172" s="49">
        <v>0</v>
      </c>
      <c r="H172" s="49" t="s">
        <v>130</v>
      </c>
      <c r="I172" s="51">
        <v>20.892872355852035</v>
      </c>
      <c r="J172" s="51">
        <v>0.21455096958566772</v>
      </c>
      <c r="K172" s="49" t="s">
        <v>132</v>
      </c>
      <c r="L172" s="49" t="s">
        <v>48</v>
      </c>
      <c r="M172" s="49" t="s">
        <v>58</v>
      </c>
      <c r="N172" s="49">
        <v>7</v>
      </c>
      <c r="O172" s="49">
        <v>0.73</v>
      </c>
      <c r="P172" s="49">
        <v>6.42</v>
      </c>
      <c r="Q172" s="51">
        <v>39.589042026517561</v>
      </c>
      <c r="R172" s="51">
        <v>6.4143413471597412</v>
      </c>
      <c r="S172" s="51">
        <v>19.833604121496293</v>
      </c>
      <c r="T172" s="50">
        <v>10.942149513577387</v>
      </c>
      <c r="U172" s="50">
        <v>53.612047464209958</v>
      </c>
      <c r="V172" s="52">
        <v>8.5822754787856486</v>
      </c>
      <c r="W172" s="52">
        <v>8.1794065191008034</v>
      </c>
      <c r="X172" s="54">
        <v>1.44294761720832E-2</v>
      </c>
      <c r="Y172" s="54">
        <v>8.1512784914997294</v>
      </c>
      <c r="Z172" s="54">
        <v>8.1651785463615898</v>
      </c>
      <c r="AA172" s="54">
        <v>8.1938748974937692</v>
      </c>
      <c r="AB172" s="54">
        <v>8.2077021204084701</v>
      </c>
      <c r="AC172" s="58">
        <v>8.1948351123794723</v>
      </c>
      <c r="AD172" s="58">
        <v>8.1637400505125672</v>
      </c>
      <c r="AE172" s="53">
        <v>277.60595961772754</v>
      </c>
      <c r="AF172" s="55">
        <v>17.087657536197099</v>
      </c>
      <c r="AG172" s="55">
        <v>246.16467963640301</v>
      </c>
      <c r="AH172" s="55">
        <v>260.17332491875402</v>
      </c>
      <c r="AI172" s="55">
        <v>295.483790599982</v>
      </c>
      <c r="AJ172" s="55">
        <v>311.312075446802</v>
      </c>
      <c r="AK172" s="53">
        <v>264.971968870453</v>
      </c>
      <c r="AL172" s="53">
        <v>290.96955806675197</v>
      </c>
      <c r="AM172" s="53">
        <v>277.60595961772754</v>
      </c>
      <c r="AN172" s="53">
        <v>255.48546343748316</v>
      </c>
      <c r="AO172" s="53">
        <v>299.72645579797188</v>
      </c>
      <c r="AP172" s="53">
        <v>275.36202272347646</v>
      </c>
      <c r="AQ172" s="53">
        <v>254.98182425058212</v>
      </c>
      <c r="AR172" s="53">
        <v>196.13986480814012</v>
      </c>
      <c r="AS172" s="53">
        <v>313.8237836930241</v>
      </c>
      <c r="AT172" s="53">
        <v>249.67219172858032</v>
      </c>
      <c r="AU172" s="55">
        <v>277.60595961772754</v>
      </c>
    </row>
    <row r="173" spans="1:47">
      <c r="A173" s="49" t="s">
        <v>5</v>
      </c>
      <c r="B173" s="49" t="s">
        <v>140</v>
      </c>
      <c r="C173" s="50">
        <v>1482.5031650000001</v>
      </c>
      <c r="D173" s="50">
        <f t="shared" si="2"/>
        <v>1.482503165</v>
      </c>
      <c r="E173" s="49">
        <v>35</v>
      </c>
      <c r="F173" s="50">
        <v>25.857204163260985</v>
      </c>
      <c r="G173" s="49">
        <v>0</v>
      </c>
      <c r="H173" s="49" t="s">
        <v>130</v>
      </c>
      <c r="I173" s="51">
        <v>21.448376428134409</v>
      </c>
      <c r="J173" s="51">
        <v>0.20069405504743121</v>
      </c>
      <c r="K173" s="49" t="s">
        <v>132</v>
      </c>
      <c r="L173" s="49" t="s">
        <v>48</v>
      </c>
      <c r="M173" s="49" t="s">
        <v>58</v>
      </c>
      <c r="N173" s="49">
        <v>7</v>
      </c>
      <c r="O173" s="49">
        <v>0.73</v>
      </c>
      <c r="P173" s="49">
        <v>6.42</v>
      </c>
      <c r="Q173" s="51">
        <v>39.588978261858514</v>
      </c>
      <c r="R173" s="51">
        <v>6.4143241307017993</v>
      </c>
      <c r="S173" s="51">
        <v>20.594592188263849</v>
      </c>
      <c r="T173" s="50">
        <v>10.943190503876178</v>
      </c>
      <c r="U173" s="50">
        <v>53.607520366864065</v>
      </c>
      <c r="V173" s="52">
        <v>8.5853837538663385</v>
      </c>
      <c r="W173" s="52">
        <v>8.2401432517058559</v>
      </c>
      <c r="X173" s="54">
        <v>1.3919782872249001E-2</v>
      </c>
      <c r="Y173" s="54">
        <v>8.2130303698429703</v>
      </c>
      <c r="Z173" s="54">
        <v>8.2263795811318108</v>
      </c>
      <c r="AA173" s="54">
        <v>8.2540801838883393</v>
      </c>
      <c r="AB173" s="54">
        <v>8.2674971026750192</v>
      </c>
      <c r="AC173" s="58">
        <v>8.2548305203090262</v>
      </c>
      <c r="AD173" s="58">
        <v>8.2252690274604419</v>
      </c>
      <c r="AE173" s="53">
        <v>231.00165266639823</v>
      </c>
      <c r="AF173" s="55">
        <v>14.0159954958566</v>
      </c>
      <c r="AG173" s="55">
        <v>205.35094722740001</v>
      </c>
      <c r="AH173" s="55">
        <v>216.59283393616801</v>
      </c>
      <c r="AI173" s="55">
        <v>245.689348281376</v>
      </c>
      <c r="AJ173" s="55">
        <v>258.43777909688401</v>
      </c>
      <c r="AK173" s="53">
        <v>220.766081316563</v>
      </c>
      <c r="AL173" s="53">
        <v>241.78680292617901</v>
      </c>
      <c r="AM173" s="53">
        <v>231.00165266639823</v>
      </c>
      <c r="AN173" s="53">
        <v>212.48251740453989</v>
      </c>
      <c r="AO173" s="53">
        <v>249.52078792825654</v>
      </c>
      <c r="AP173" s="53">
        <v>234.15272373836331</v>
      </c>
      <c r="AQ173" s="53">
        <v>194.33733288692645</v>
      </c>
      <c r="AR173" s="53">
        <v>149.49025606686649</v>
      </c>
      <c r="AS173" s="53">
        <v>239.18440970698643</v>
      </c>
      <c r="AT173" s="53">
        <v>190.19134378275638</v>
      </c>
      <c r="AU173" s="55">
        <v>231.00165266639823</v>
      </c>
    </row>
    <row r="174" spans="1:47">
      <c r="A174" s="49" t="s">
        <v>0</v>
      </c>
      <c r="B174" s="49" t="s">
        <v>140</v>
      </c>
      <c r="C174" s="50">
        <v>1487</v>
      </c>
      <c r="D174" s="50">
        <f t="shared" si="2"/>
        <v>1.4870000000000001</v>
      </c>
      <c r="E174" s="49">
        <v>35</v>
      </c>
      <c r="F174" s="50">
        <v>26.817386144408196</v>
      </c>
      <c r="G174" s="49">
        <v>0</v>
      </c>
      <c r="H174" s="49" t="s">
        <v>130</v>
      </c>
      <c r="I174" s="51">
        <v>21.13</v>
      </c>
      <c r="J174" s="51">
        <v>0.23</v>
      </c>
      <c r="K174" s="49" t="s">
        <v>132</v>
      </c>
      <c r="L174" s="49" t="s">
        <v>48</v>
      </c>
      <c r="M174" s="49" t="s">
        <v>82</v>
      </c>
      <c r="N174" s="49">
        <v>8</v>
      </c>
      <c r="O174" s="49">
        <v>0.73</v>
      </c>
      <c r="P174" s="49">
        <v>6.42</v>
      </c>
      <c r="Q174" s="51">
        <v>39.588914497213636</v>
      </c>
      <c r="R174" s="51">
        <v>6.4143069142476818</v>
      </c>
      <c r="S174" s="51">
        <v>20.158483679112763</v>
      </c>
      <c r="T174" s="50">
        <v>10.944231493943471</v>
      </c>
      <c r="U174" s="50">
        <v>53.602993270524905</v>
      </c>
      <c r="V174" s="52">
        <v>8.5743150701886677</v>
      </c>
      <c r="W174" s="52">
        <v>8.1964399169663285</v>
      </c>
      <c r="X174" s="54">
        <v>1.463092117352E-2</v>
      </c>
      <c r="Y174" s="54">
        <v>8.1680138093889791</v>
      </c>
      <c r="Z174" s="54">
        <v>8.1818922305926698</v>
      </c>
      <c r="AA174" s="54">
        <v>8.2110971942530302</v>
      </c>
      <c r="AB174" s="54">
        <v>8.2251854344026398</v>
      </c>
      <c r="AC174" s="58">
        <v>8.2116004109501954</v>
      </c>
      <c r="AD174" s="58">
        <v>8.1810627794733133</v>
      </c>
      <c r="AE174" s="53">
        <v>262.99695024166851</v>
      </c>
      <c r="AF174" s="55">
        <v>16.348170166385898</v>
      </c>
      <c r="AG174" s="55">
        <v>232.95950247501099</v>
      </c>
      <c r="AH174" s="55">
        <v>246.372271498777</v>
      </c>
      <c r="AI174" s="55">
        <v>280.08484158945902</v>
      </c>
      <c r="AJ174" s="55">
        <v>295.13499566780303</v>
      </c>
      <c r="AK174" s="53">
        <v>251.10551538174701</v>
      </c>
      <c r="AL174" s="53">
        <v>275.55703432067202</v>
      </c>
      <c r="AM174" s="53">
        <v>262.99695024166851</v>
      </c>
      <c r="AN174" s="53">
        <v>241.98088132532146</v>
      </c>
      <c r="AO174" s="53">
        <v>284.0130191580156</v>
      </c>
      <c r="AP174" s="53">
        <v>263.59802073258379</v>
      </c>
      <c r="AQ174" s="53">
        <v>230.77379232824435</v>
      </c>
      <c r="AR174" s="53">
        <v>177.51830179095722</v>
      </c>
      <c r="AS174" s="53">
        <v>284.02928286553163</v>
      </c>
      <c r="AT174" s="53">
        <v>226.18736286429177</v>
      </c>
      <c r="AU174" s="55">
        <v>262.99695024166851</v>
      </c>
    </row>
    <row r="175" spans="1:47">
      <c r="A175" s="49" t="s">
        <v>5</v>
      </c>
      <c r="B175" s="49" t="s">
        <v>140</v>
      </c>
      <c r="C175" s="50">
        <v>1490</v>
      </c>
      <c r="D175" s="50">
        <f t="shared" si="2"/>
        <v>1.49</v>
      </c>
      <c r="E175" s="49">
        <v>35</v>
      </c>
      <c r="F175" s="50">
        <v>27.657752026833986</v>
      </c>
      <c r="G175" s="49">
        <v>0</v>
      </c>
      <c r="H175" s="49" t="s">
        <v>130</v>
      </c>
      <c r="I175" s="51">
        <v>20.820392472784999</v>
      </c>
      <c r="J175" s="51">
        <v>0.21455096958566772</v>
      </c>
      <c r="K175" s="49" t="s">
        <v>132</v>
      </c>
      <c r="L175" s="49" t="s">
        <v>48</v>
      </c>
      <c r="M175" s="49" t="s">
        <v>58</v>
      </c>
      <c r="N175" s="49">
        <v>7</v>
      </c>
      <c r="O175" s="49">
        <v>0.73</v>
      </c>
      <c r="P175" s="49">
        <v>6.42</v>
      </c>
      <c r="Q175" s="51">
        <v>39.588871957530813</v>
      </c>
      <c r="R175" s="51">
        <v>6.41429542853332</v>
      </c>
      <c r="S175" s="51">
        <v>19.734379512673534</v>
      </c>
      <c r="T175" s="50">
        <v>10.94492597577389</v>
      </c>
      <c r="U175" s="50">
        <v>53.599973082099602</v>
      </c>
      <c r="V175" s="52">
        <v>8.5646581904987524</v>
      </c>
      <c r="W175" s="52">
        <v>8.1540467912085948</v>
      </c>
      <c r="X175" s="54">
        <v>1.4421317854415701E-2</v>
      </c>
      <c r="Y175" s="54">
        <v>8.1259812524814095</v>
      </c>
      <c r="Z175" s="54">
        <v>8.1397705010518102</v>
      </c>
      <c r="AA175" s="54">
        <v>8.1685276814960002</v>
      </c>
      <c r="AB175" s="54">
        <v>8.1822967398983604</v>
      </c>
      <c r="AC175" s="58">
        <v>8.1697177634081122</v>
      </c>
      <c r="AD175" s="58">
        <v>8.1381261152765791</v>
      </c>
      <c r="AE175" s="53">
        <v>298.09547518182666</v>
      </c>
      <c r="AF175" s="55">
        <v>18.353699403330602</v>
      </c>
      <c r="AG175" s="55">
        <v>264.34177059652802</v>
      </c>
      <c r="AH175" s="55">
        <v>279.37861496906902</v>
      </c>
      <c r="AI175" s="55">
        <v>317.31349605007699</v>
      </c>
      <c r="AJ175" s="55">
        <v>334.216271615626</v>
      </c>
      <c r="AK175" s="53">
        <v>284.32449992673202</v>
      </c>
      <c r="AL175" s="53">
        <v>312.67826100476998</v>
      </c>
      <c r="AM175" s="53">
        <v>298.09547518182666</v>
      </c>
      <c r="AN175" s="53">
        <v>274.35032076793556</v>
      </c>
      <c r="AO175" s="53">
        <v>321.84062959571764</v>
      </c>
      <c r="AP175" s="53">
        <v>295.47112902647837</v>
      </c>
      <c r="AQ175" s="53">
        <v>273.4105538996206</v>
      </c>
      <c r="AR175" s="53">
        <v>210.31581069201587</v>
      </c>
      <c r="AS175" s="53">
        <v>336.50529710722537</v>
      </c>
      <c r="AT175" s="53">
        <v>268.35880181763679</v>
      </c>
      <c r="AU175" s="55">
        <v>298.09547518182666</v>
      </c>
    </row>
    <row r="176" spans="1:47">
      <c r="A176" s="49" t="s">
        <v>5</v>
      </c>
      <c r="B176" s="49" t="s">
        <v>140</v>
      </c>
      <c r="C176" s="50">
        <v>1493</v>
      </c>
      <c r="D176" s="50">
        <f t="shared" si="2"/>
        <v>1.4930000000000001</v>
      </c>
      <c r="E176" s="49">
        <v>35</v>
      </c>
      <c r="F176" s="50">
        <v>26.81593153162666</v>
      </c>
      <c r="G176" s="49">
        <v>0</v>
      </c>
      <c r="H176" s="49" t="s">
        <v>130</v>
      </c>
      <c r="I176" s="51">
        <v>21.749400554463271</v>
      </c>
      <c r="J176" s="51">
        <v>0.21455096958566772</v>
      </c>
      <c r="K176" s="49" t="s">
        <v>132</v>
      </c>
      <c r="L176" s="49" t="s">
        <v>48</v>
      </c>
      <c r="M176" s="49" t="s">
        <v>58</v>
      </c>
      <c r="N176" s="49">
        <v>7</v>
      </c>
      <c r="O176" s="49">
        <v>0.73</v>
      </c>
      <c r="P176" s="49">
        <v>6.42</v>
      </c>
      <c r="Q176" s="51">
        <v>39.588829417847997</v>
      </c>
      <c r="R176" s="51">
        <v>6.4142839428189591</v>
      </c>
      <c r="S176" s="51">
        <v>21.007009057047004</v>
      </c>
      <c r="T176" s="50">
        <v>10.945620457604306</v>
      </c>
      <c r="U176" s="50">
        <v>53.596952893674299</v>
      </c>
      <c r="V176" s="52">
        <v>8.5743423484816397</v>
      </c>
      <c r="W176" s="52">
        <v>8.2591424154930753</v>
      </c>
      <c r="X176" s="54">
        <v>1.40549237943298E-2</v>
      </c>
      <c r="Y176" s="54">
        <v>8.2317400920105808</v>
      </c>
      <c r="Z176" s="54">
        <v>8.24530911262638</v>
      </c>
      <c r="AA176" s="54">
        <v>8.2732261402793608</v>
      </c>
      <c r="AB176" s="54">
        <v>8.2866752413808005</v>
      </c>
      <c r="AC176" s="58">
        <v>8.2735778581400989</v>
      </c>
      <c r="AD176" s="58">
        <v>8.2445412480325846</v>
      </c>
      <c r="AE176" s="53">
        <v>216.80055670437753</v>
      </c>
      <c r="AF176" s="55">
        <v>13.261828020447201</v>
      </c>
      <c r="AG176" s="55">
        <v>192.52386152079001</v>
      </c>
      <c r="AH176" s="55">
        <v>203.21018162448601</v>
      </c>
      <c r="AI176" s="55">
        <v>230.653488925473</v>
      </c>
      <c r="AJ176" s="55">
        <v>242.86355800743101</v>
      </c>
      <c r="AK176" s="53">
        <v>207.227999915661</v>
      </c>
      <c r="AL176" s="53">
        <v>226.87286873048899</v>
      </c>
      <c r="AM176" s="53">
        <v>216.80055670437753</v>
      </c>
      <c r="AN176" s="53">
        <v>199.35504146254911</v>
      </c>
      <c r="AO176" s="53">
        <v>234.24607194620586</v>
      </c>
      <c r="AP176" s="53">
        <v>222.77110331843056</v>
      </c>
      <c r="AQ176" s="53">
        <v>172.88035837432514</v>
      </c>
      <c r="AR176" s="53">
        <v>132.98489105717323</v>
      </c>
      <c r="AS176" s="53">
        <v>212.77582569147708</v>
      </c>
      <c r="AT176" s="53">
        <v>169.42338275174416</v>
      </c>
      <c r="AU176" s="55">
        <v>216.80055670437753</v>
      </c>
    </row>
    <row r="177" spans="1:47">
      <c r="A177" s="49" t="s">
        <v>5</v>
      </c>
      <c r="B177" s="49" t="s">
        <v>140</v>
      </c>
      <c r="C177" s="50">
        <v>1496.4285709999999</v>
      </c>
      <c r="D177" s="50">
        <f t="shared" si="2"/>
        <v>1.4964285709999998</v>
      </c>
      <c r="E177" s="49">
        <v>35</v>
      </c>
      <c r="F177" s="50">
        <v>26.688702970326453</v>
      </c>
      <c r="G177" s="49">
        <v>0</v>
      </c>
      <c r="H177" s="49" t="s">
        <v>130</v>
      </c>
      <c r="I177" s="51">
        <v>21.976016777396506</v>
      </c>
      <c r="J177" s="51">
        <v>0.231741533412784</v>
      </c>
      <c r="K177" s="49" t="s">
        <v>132</v>
      </c>
      <c r="L177" s="49" t="s">
        <v>48</v>
      </c>
      <c r="M177" s="49" t="s">
        <v>58</v>
      </c>
      <c r="N177" s="49">
        <v>7</v>
      </c>
      <c r="O177" s="49">
        <v>0.73</v>
      </c>
      <c r="P177" s="49">
        <v>6.42</v>
      </c>
      <c r="Q177" s="51">
        <v>39.588780801073696</v>
      </c>
      <c r="R177" s="51">
        <v>6.414270816289898</v>
      </c>
      <c r="S177" s="51">
        <v>21.317460220693984</v>
      </c>
      <c r="T177" s="50">
        <v>10.946414151025573</v>
      </c>
      <c r="U177" s="50">
        <v>53.593501250191125</v>
      </c>
      <c r="V177" s="52">
        <v>8.5758137522340707</v>
      </c>
      <c r="W177" s="52">
        <v>8.2827490492019571</v>
      </c>
      <c r="X177" s="54">
        <v>1.4320254775365601E-2</v>
      </c>
      <c r="Y177" s="54">
        <v>8.2548553803267204</v>
      </c>
      <c r="Z177" s="54">
        <v>8.2686603763415807</v>
      </c>
      <c r="AA177" s="54">
        <v>8.2971239471429108</v>
      </c>
      <c r="AB177" s="54">
        <v>8.3108090089796001</v>
      </c>
      <c r="AC177" s="58">
        <v>8.2969795272517342</v>
      </c>
      <c r="AD177" s="58">
        <v>8.2683683674522186</v>
      </c>
      <c r="AE177" s="53">
        <v>201.48227100047421</v>
      </c>
      <c r="AF177" s="55">
        <v>12.4715123948266</v>
      </c>
      <c r="AG177" s="55">
        <v>178.60910954928499</v>
      </c>
      <c r="AH177" s="55">
        <v>188.74204926425401</v>
      </c>
      <c r="AI177" s="55">
        <v>214.573259342016</v>
      </c>
      <c r="AJ177" s="55">
        <v>225.940780968821</v>
      </c>
      <c r="AK177" s="53">
        <v>192.635212497894</v>
      </c>
      <c r="AL177" s="53">
        <v>210.780545612471</v>
      </c>
      <c r="AM177" s="53">
        <v>201.48227100047421</v>
      </c>
      <c r="AN177" s="53">
        <v>185.22837141452217</v>
      </c>
      <c r="AO177" s="53">
        <v>217.7361705864262</v>
      </c>
      <c r="AP177" s="53">
        <v>208.90256968814333</v>
      </c>
      <c r="AQ177" s="53">
        <v>155.66366845514156</v>
      </c>
      <c r="AR177" s="53">
        <v>119.74128342703195</v>
      </c>
      <c r="AS177" s="53">
        <v>191.58605348325113</v>
      </c>
      <c r="AT177" s="53">
        <v>152.5072583520172</v>
      </c>
      <c r="AU177" s="55">
        <v>201.48227100047421</v>
      </c>
    </row>
    <row r="178" spans="1:47">
      <c r="A178" s="49" t="s">
        <v>0</v>
      </c>
      <c r="B178" s="49" t="s">
        <v>140</v>
      </c>
      <c r="C178" s="50">
        <v>1499</v>
      </c>
      <c r="D178" s="50">
        <f t="shared" si="2"/>
        <v>1.4990000000000001</v>
      </c>
      <c r="E178" s="49">
        <v>35</v>
      </c>
      <c r="F178" s="50">
        <v>25.974676385687204</v>
      </c>
      <c r="G178" s="49">
        <v>0</v>
      </c>
      <c r="H178" s="49" t="s">
        <v>130</v>
      </c>
      <c r="I178" s="51">
        <v>21.54</v>
      </c>
      <c r="J178" s="51">
        <v>0.23</v>
      </c>
      <c r="K178" s="49" t="s">
        <v>132</v>
      </c>
      <c r="L178" s="49" t="s">
        <v>48</v>
      </c>
      <c r="M178" s="49" t="s">
        <v>82</v>
      </c>
      <c r="N178" s="49">
        <v>8</v>
      </c>
      <c r="O178" s="49">
        <v>0.73</v>
      </c>
      <c r="P178" s="49">
        <v>6.42</v>
      </c>
      <c r="Q178" s="51">
        <v>39.588744338482343</v>
      </c>
      <c r="R178" s="51">
        <v>6.4142609713902328</v>
      </c>
      <c r="S178" s="51">
        <v>20.720190450150366</v>
      </c>
      <c r="T178" s="50">
        <v>10.947009421265141</v>
      </c>
      <c r="U178" s="50">
        <v>53.590912516823693</v>
      </c>
      <c r="V178" s="52">
        <v>8.5840553271910434</v>
      </c>
      <c r="W178" s="52">
        <v>8.2480580165040038</v>
      </c>
      <c r="X178" s="54">
        <v>1.4469562938587701E-2</v>
      </c>
      <c r="Y178" s="54">
        <v>8.2198649153453793</v>
      </c>
      <c r="Z178" s="54">
        <v>8.2337802094058894</v>
      </c>
      <c r="AA178" s="54">
        <v>8.2625752571529194</v>
      </c>
      <c r="AB178" s="54">
        <v>8.2764288557604999</v>
      </c>
      <c r="AC178" s="58">
        <v>8.2627938648444506</v>
      </c>
      <c r="AD178" s="58">
        <v>8.2331386871439278</v>
      </c>
      <c r="AE178" s="53">
        <v>225.31268829730513</v>
      </c>
      <c r="AF178" s="55">
        <v>13.963864885122801</v>
      </c>
      <c r="AG178" s="55">
        <v>199.657238491935</v>
      </c>
      <c r="AH178" s="55">
        <v>211.06728572801899</v>
      </c>
      <c r="AI178" s="55">
        <v>239.955426140763</v>
      </c>
      <c r="AJ178" s="55">
        <v>252.73774796015101</v>
      </c>
      <c r="AK178" s="53">
        <v>215.258685326863</v>
      </c>
      <c r="AL178" s="53">
        <v>235.90654882061099</v>
      </c>
      <c r="AM178" s="53">
        <v>225.31268829730513</v>
      </c>
      <c r="AN178" s="53">
        <v>207.23030968331886</v>
      </c>
      <c r="AO178" s="53">
        <v>243.39506691129131</v>
      </c>
      <c r="AP178" s="53">
        <v>229.270755857138</v>
      </c>
      <c r="AQ178" s="53">
        <v>186.64489016265904</v>
      </c>
      <c r="AR178" s="53">
        <v>143.57299243281469</v>
      </c>
      <c r="AS178" s="53">
        <v>229.71678789250345</v>
      </c>
      <c r="AT178" s="53">
        <v>182.63578662470553</v>
      </c>
      <c r="AU178" s="55">
        <v>225.31268829730513</v>
      </c>
    </row>
    <row r="179" spans="1:47">
      <c r="A179" s="49" t="s">
        <v>5</v>
      </c>
      <c r="B179" s="49" t="s">
        <v>140</v>
      </c>
      <c r="C179" s="50">
        <v>1499</v>
      </c>
      <c r="D179" s="50">
        <f t="shared" si="2"/>
        <v>1.4990000000000001</v>
      </c>
      <c r="E179" s="49">
        <v>35</v>
      </c>
      <c r="F179" s="50">
        <v>27.053166708304037</v>
      </c>
      <c r="G179" s="49">
        <v>0</v>
      </c>
      <c r="H179" s="49" t="s">
        <v>130</v>
      </c>
      <c r="I179" s="51">
        <v>21.654135010877894</v>
      </c>
      <c r="J179" s="51">
        <v>0.15743736968444866</v>
      </c>
      <c r="K179" s="49" t="s">
        <v>132</v>
      </c>
      <c r="L179" s="49" t="s">
        <v>48</v>
      </c>
      <c r="M179" s="49" t="s">
        <v>58</v>
      </c>
      <c r="N179" s="49">
        <v>7</v>
      </c>
      <c r="O179" s="49">
        <v>0.73</v>
      </c>
      <c r="P179" s="49">
        <v>6.42</v>
      </c>
      <c r="Q179" s="51">
        <v>39.588744338482343</v>
      </c>
      <c r="R179" s="51">
        <v>6.4142609713902328</v>
      </c>
      <c r="S179" s="51">
        <v>20.876539780120083</v>
      </c>
      <c r="T179" s="50">
        <v>10.947009421265141</v>
      </c>
      <c r="U179" s="50">
        <v>53.590912516823693</v>
      </c>
      <c r="V179" s="52">
        <v>8.5716222919145491</v>
      </c>
      <c r="W179" s="52">
        <v>8.2470097086092515</v>
      </c>
      <c r="X179" s="54">
        <v>1.30739914607349E-2</v>
      </c>
      <c r="Y179" s="54">
        <v>8.2214149321487007</v>
      </c>
      <c r="Z179" s="54">
        <v>8.2339823757113599</v>
      </c>
      <c r="AA179" s="54">
        <v>8.2600492397951708</v>
      </c>
      <c r="AB179" s="54">
        <v>8.2729801371002392</v>
      </c>
      <c r="AC179" s="58">
        <v>8.2616104070876695</v>
      </c>
      <c r="AD179" s="58">
        <v>8.2322346532303712</v>
      </c>
      <c r="AE179" s="53">
        <v>224.88083581591991</v>
      </c>
      <c r="AF179" s="55">
        <v>13.2489589157881</v>
      </c>
      <c r="AG179" s="55">
        <v>200.791673758277</v>
      </c>
      <c r="AH179" s="55">
        <v>211.01751494611699</v>
      </c>
      <c r="AI179" s="55">
        <v>238.823683080373</v>
      </c>
      <c r="AJ179" s="55">
        <v>250.50550597313401</v>
      </c>
      <c r="AK179" s="53">
        <v>214.872681172646</v>
      </c>
      <c r="AL179" s="53">
        <v>235.419714482899</v>
      </c>
      <c r="AM179" s="53">
        <v>224.88083581591991</v>
      </c>
      <c r="AN179" s="53">
        <v>206.80299341008148</v>
      </c>
      <c r="AO179" s="53">
        <v>242.95867822175825</v>
      </c>
      <c r="AP179" s="53">
        <v>230.27373112626117</v>
      </c>
      <c r="AQ179" s="53">
        <v>181.47316891338733</v>
      </c>
      <c r="AR179" s="53">
        <v>139.59474531799017</v>
      </c>
      <c r="AS179" s="53">
        <v>223.35159250878428</v>
      </c>
      <c r="AT179" s="53">
        <v>177.89550664244445</v>
      </c>
      <c r="AU179" s="55">
        <v>224.88083581591991</v>
      </c>
    </row>
    <row r="180" spans="1:47">
      <c r="A180" s="49" t="s">
        <v>5</v>
      </c>
      <c r="B180" s="49" t="s">
        <v>140</v>
      </c>
      <c r="C180" s="50">
        <v>1502.333333</v>
      </c>
      <c r="D180" s="50">
        <f t="shared" si="2"/>
        <v>1.5023333329999999</v>
      </c>
      <c r="E180" s="49">
        <v>35</v>
      </c>
      <c r="F180" s="50">
        <v>25.706869234090995</v>
      </c>
      <c r="G180" s="49">
        <v>0</v>
      </c>
      <c r="H180" s="49" t="s">
        <v>130</v>
      </c>
      <c r="I180" s="51">
        <v>22.192791991979419</v>
      </c>
      <c r="J180" s="51">
        <v>0.21455096958566772</v>
      </c>
      <c r="K180" s="49" t="s">
        <v>132</v>
      </c>
      <c r="L180" s="49" t="s">
        <v>48</v>
      </c>
      <c r="M180" s="49" t="s">
        <v>58</v>
      </c>
      <c r="N180" s="49">
        <v>7</v>
      </c>
      <c r="O180" s="49">
        <v>0.73</v>
      </c>
      <c r="P180" s="49">
        <v>6.42</v>
      </c>
      <c r="Q180" s="51">
        <v>39.58869707217282</v>
      </c>
      <c r="R180" s="51">
        <v>6.4142482094866615</v>
      </c>
      <c r="S180" s="51">
        <v>21.614443537661312</v>
      </c>
      <c r="T180" s="50">
        <v>10.947781067666217</v>
      </c>
      <c r="U180" s="50">
        <v>53.587556752242264</v>
      </c>
      <c r="V180" s="52">
        <v>8.5871565046642075</v>
      </c>
      <c r="W180" s="52">
        <v>8.3149286607064994</v>
      </c>
      <c r="X180" s="54">
        <v>1.39599633763762E-2</v>
      </c>
      <c r="Y180" s="54">
        <v>8.2877330927545891</v>
      </c>
      <c r="Z180" s="54">
        <v>8.3011249264614495</v>
      </c>
      <c r="AA180" s="54">
        <v>8.3289128038774507</v>
      </c>
      <c r="AB180" s="54">
        <v>8.3423558324937694</v>
      </c>
      <c r="AC180" s="58">
        <v>8.3290085477875362</v>
      </c>
      <c r="AD180" s="58">
        <v>8.3007118628754935</v>
      </c>
      <c r="AE180" s="53">
        <v>183.05052856436862</v>
      </c>
      <c r="AF180" s="55">
        <v>11.1841938443171</v>
      </c>
      <c r="AG180" s="55">
        <v>162.577071316977</v>
      </c>
      <c r="AH180" s="55">
        <v>171.560997433225</v>
      </c>
      <c r="AI180" s="55">
        <v>194.77882892900601</v>
      </c>
      <c r="AJ180" s="55">
        <v>204.975057767485</v>
      </c>
      <c r="AK180" s="53">
        <v>175.045015501699</v>
      </c>
      <c r="AL180" s="53">
        <v>191.456115371349</v>
      </c>
      <c r="AM180" s="53">
        <v>183.05052856436862</v>
      </c>
      <c r="AN180" s="53">
        <v>168.25273565503929</v>
      </c>
      <c r="AO180" s="53">
        <v>197.84832147369795</v>
      </c>
      <c r="AP180" s="53">
        <v>191.1619645004065</v>
      </c>
      <c r="AQ180" s="53">
        <v>138.29258581319891</v>
      </c>
      <c r="AR180" s="53">
        <v>106.37891216399915</v>
      </c>
      <c r="AS180" s="53">
        <v>170.20625946239861</v>
      </c>
      <c r="AT180" s="53">
        <v>135.25557830953306</v>
      </c>
      <c r="AU180" s="55">
        <v>183.05052856436862</v>
      </c>
    </row>
    <row r="181" spans="1:47">
      <c r="A181" s="49" t="s">
        <v>5</v>
      </c>
      <c r="B181" s="49" t="s">
        <v>140</v>
      </c>
      <c r="C181" s="50">
        <v>1505.666667</v>
      </c>
      <c r="D181" s="50">
        <f t="shared" si="2"/>
        <v>1.5056666670000001</v>
      </c>
      <c r="E181" s="49">
        <v>35</v>
      </c>
      <c r="F181" s="50">
        <v>25.462225963837792</v>
      </c>
      <c r="G181" s="49">
        <v>0</v>
      </c>
      <c r="H181" s="49" t="s">
        <v>130</v>
      </c>
      <c r="I181" s="51">
        <v>21.151349914028636</v>
      </c>
      <c r="J181" s="51">
        <v>0.17824771971160749</v>
      </c>
      <c r="K181" s="49" t="s">
        <v>132</v>
      </c>
      <c r="L181" s="49" t="s">
        <v>48</v>
      </c>
      <c r="M181" s="49" t="s">
        <v>58</v>
      </c>
      <c r="N181" s="49">
        <v>7</v>
      </c>
      <c r="O181" s="49">
        <v>0.73</v>
      </c>
      <c r="P181" s="49">
        <v>6.42</v>
      </c>
      <c r="Q181" s="51">
        <v>39.588649805849123</v>
      </c>
      <c r="R181" s="51">
        <v>6.4142354475792631</v>
      </c>
      <c r="S181" s="51">
        <v>20.18782803623202</v>
      </c>
      <c r="T181" s="50">
        <v>10.948552714298788</v>
      </c>
      <c r="U181" s="50">
        <v>53.584200986654103</v>
      </c>
      <c r="V181" s="52">
        <v>8.5899928461892667</v>
      </c>
      <c r="W181" s="52">
        <v>8.214364676389204</v>
      </c>
      <c r="X181" s="54">
        <v>1.36091732043911E-2</v>
      </c>
      <c r="Y181" s="54">
        <v>8.1877756276984197</v>
      </c>
      <c r="Z181" s="54">
        <v>8.2008644696295008</v>
      </c>
      <c r="AA181" s="54">
        <v>8.2279079533315596</v>
      </c>
      <c r="AB181" s="54">
        <v>8.2412080429710599</v>
      </c>
      <c r="AC181" s="58">
        <v>8.2296827257418439</v>
      </c>
      <c r="AD181" s="58">
        <v>8.1988266292964074</v>
      </c>
      <c r="AE181" s="53">
        <v>250.35752715892556</v>
      </c>
      <c r="AF181" s="55">
        <v>14.983530206797001</v>
      </c>
      <c r="AG181" s="55">
        <v>222.93996503723599</v>
      </c>
      <c r="AH181" s="55">
        <v>234.83074075568399</v>
      </c>
      <c r="AI181" s="55">
        <v>266.12161005509699</v>
      </c>
      <c r="AJ181" s="55">
        <v>279.41429366768301</v>
      </c>
      <c r="AK181" s="53">
        <v>238.93923905826699</v>
      </c>
      <c r="AL181" s="53">
        <v>262.42325520072001</v>
      </c>
      <c r="AM181" s="53">
        <v>250.35752715892556</v>
      </c>
      <c r="AN181" s="53">
        <v>230.35504947143079</v>
      </c>
      <c r="AO181" s="53">
        <v>270.36000484642017</v>
      </c>
      <c r="AP181" s="53">
        <v>250.65522988478543</v>
      </c>
      <c r="AQ181" s="53">
        <v>221.38323298390648</v>
      </c>
      <c r="AR181" s="53">
        <v>170.29479460300499</v>
      </c>
      <c r="AS181" s="53">
        <v>272.47167136480795</v>
      </c>
      <c r="AT181" s="53">
        <v>216.42480343154554</v>
      </c>
      <c r="AU181" s="55">
        <v>250.35752715892556</v>
      </c>
    </row>
    <row r="182" spans="1:47">
      <c r="A182" s="49" t="s">
        <v>5</v>
      </c>
      <c r="B182" s="49" t="s">
        <v>140</v>
      </c>
      <c r="C182" s="50">
        <v>1509</v>
      </c>
      <c r="D182" s="50">
        <f t="shared" si="2"/>
        <v>1.5089999999999999</v>
      </c>
      <c r="E182" s="49">
        <v>35</v>
      </c>
      <c r="F182" s="50">
        <v>26.456679392174397</v>
      </c>
      <c r="G182" s="49">
        <v>0</v>
      </c>
      <c r="H182" s="49" t="s">
        <v>130</v>
      </c>
      <c r="I182" s="51">
        <v>20.898561391385424</v>
      </c>
      <c r="J182" s="51">
        <v>0.24251627160621292</v>
      </c>
      <c r="K182" s="49" t="s">
        <v>132</v>
      </c>
      <c r="L182" s="49" t="s">
        <v>48</v>
      </c>
      <c r="M182" s="49" t="s">
        <v>58</v>
      </c>
      <c r="N182" s="49">
        <v>7</v>
      </c>
      <c r="O182" s="49">
        <v>0.73</v>
      </c>
      <c r="P182" s="49">
        <v>6.42</v>
      </c>
      <c r="Q182" s="51">
        <v>39.5886025395396</v>
      </c>
      <c r="R182" s="51">
        <v>6.4142226856756919</v>
      </c>
      <c r="S182" s="51">
        <v>19.841559870835248</v>
      </c>
      <c r="T182" s="50">
        <v>10.949324360699865</v>
      </c>
      <c r="U182" s="50">
        <v>53.580845222072682</v>
      </c>
      <c r="V182" s="52">
        <v>8.5785099877675943</v>
      </c>
      <c r="W182" s="52">
        <v>8.1762937905412549</v>
      </c>
      <c r="X182" s="54">
        <v>1.50605098457168E-2</v>
      </c>
      <c r="Y182" s="54">
        <v>8.1472964683411</v>
      </c>
      <c r="Z182" s="54">
        <v>8.1613407568529102</v>
      </c>
      <c r="AA182" s="54">
        <v>8.1914796700078902</v>
      </c>
      <c r="AB182" s="54">
        <v>8.2060812182922707</v>
      </c>
      <c r="AC182" s="58">
        <v>8.1920335414411749</v>
      </c>
      <c r="AD182" s="58">
        <v>8.1603067564072855</v>
      </c>
      <c r="AE182" s="53">
        <v>279.9054411539762</v>
      </c>
      <c r="AF182" s="55">
        <v>17.625902976735699</v>
      </c>
      <c r="AG182" s="55">
        <v>247.492317601021</v>
      </c>
      <c r="AH182" s="55">
        <v>262.050075353723</v>
      </c>
      <c r="AI182" s="55">
        <v>298.34758615290599</v>
      </c>
      <c r="AJ182" s="55">
        <v>314.67091360325202</v>
      </c>
      <c r="AK182" s="53">
        <v>266.90443273071901</v>
      </c>
      <c r="AL182" s="53">
        <v>293.67304678691897</v>
      </c>
      <c r="AM182" s="53">
        <v>279.9054411539762</v>
      </c>
      <c r="AN182" s="53">
        <v>257.59790491636556</v>
      </c>
      <c r="AO182" s="53">
        <v>302.21297739158678</v>
      </c>
      <c r="AP182" s="53">
        <v>277.84372142706866</v>
      </c>
      <c r="AQ182" s="53">
        <v>255.89310917316664</v>
      </c>
      <c r="AR182" s="53">
        <v>196.84085321012822</v>
      </c>
      <c r="AS182" s="53">
        <v>314.94536513620511</v>
      </c>
      <c r="AT182" s="53">
        <v>250.54243855559352</v>
      </c>
      <c r="AU182" s="55">
        <v>279.9054411539762</v>
      </c>
    </row>
    <row r="183" spans="1:47">
      <c r="A183" s="49" t="s">
        <v>5</v>
      </c>
      <c r="B183" s="49" t="s">
        <v>140</v>
      </c>
      <c r="C183" s="50">
        <v>1512.333333</v>
      </c>
      <c r="D183" s="50">
        <f t="shared" si="2"/>
        <v>1.5123333329999999</v>
      </c>
      <c r="E183" s="49">
        <v>35</v>
      </c>
      <c r="F183" s="50">
        <v>26.597546430440918</v>
      </c>
      <c r="G183" s="49">
        <v>0</v>
      </c>
      <c r="H183" s="49" t="s">
        <v>130</v>
      </c>
      <c r="I183" s="51">
        <v>21.582264613745711</v>
      </c>
      <c r="J183" s="51">
        <v>0.25144490116261248</v>
      </c>
      <c r="K183" s="49" t="s">
        <v>132</v>
      </c>
      <c r="L183" s="49" t="s">
        <v>48</v>
      </c>
      <c r="M183" s="49" t="s">
        <v>58</v>
      </c>
      <c r="N183" s="49">
        <v>7</v>
      </c>
      <c r="O183" s="49">
        <v>0.73</v>
      </c>
      <c r="P183" s="49">
        <v>6.42</v>
      </c>
      <c r="Q183" s="51">
        <v>39.588555273230078</v>
      </c>
      <c r="R183" s="51">
        <v>6.4142099237721215</v>
      </c>
      <c r="S183" s="51">
        <v>20.778157109552861</v>
      </c>
      <c r="T183" s="50">
        <v>10.950096007100942</v>
      </c>
      <c r="U183" s="50">
        <v>53.577489457491254</v>
      </c>
      <c r="V183" s="52">
        <v>8.5768920001742348</v>
      </c>
      <c r="W183" s="52">
        <v>8.2451418635271345</v>
      </c>
      <c r="X183" s="54">
        <v>1.48920866622494E-2</v>
      </c>
      <c r="Y183" s="54">
        <v>8.2163843446934699</v>
      </c>
      <c r="Z183" s="54">
        <v>8.2302986229150896</v>
      </c>
      <c r="AA183" s="54">
        <v>8.2601768274408105</v>
      </c>
      <c r="AB183" s="54">
        <v>8.2745165822112394</v>
      </c>
      <c r="AC183" s="58">
        <v>8.2599564896242299</v>
      </c>
      <c r="AD183" s="58">
        <v>8.2301439812876396</v>
      </c>
      <c r="AE183" s="53">
        <v>226.68786337188448</v>
      </c>
      <c r="AF183" s="55">
        <v>14.2843235883444</v>
      </c>
      <c r="AG183" s="55">
        <v>200.45295199419201</v>
      </c>
      <c r="AH183" s="55">
        <v>212.186899928711</v>
      </c>
      <c r="AI183" s="55">
        <v>241.68360598817901</v>
      </c>
      <c r="AJ183" s="55">
        <v>254.88336960276999</v>
      </c>
      <c r="AK183" s="53">
        <v>216.49120417044401</v>
      </c>
      <c r="AL183" s="53">
        <v>237.434602376941</v>
      </c>
      <c r="AM183" s="53">
        <v>226.68786337188448</v>
      </c>
      <c r="AN183" s="53">
        <v>208.48245683439887</v>
      </c>
      <c r="AO183" s="53">
        <v>244.89326990937002</v>
      </c>
      <c r="AP183" s="53">
        <v>231.28961891206319</v>
      </c>
      <c r="AQ183" s="53">
        <v>185.55131445686669</v>
      </c>
      <c r="AR183" s="53">
        <v>142.7317803514359</v>
      </c>
      <c r="AS183" s="53">
        <v>228.37084856229745</v>
      </c>
      <c r="AT183" s="53">
        <v>181.70193011386743</v>
      </c>
      <c r="AU183" s="55">
        <v>226.68786337188448</v>
      </c>
    </row>
    <row r="184" spans="1:47">
      <c r="A184" s="49" t="s">
        <v>5</v>
      </c>
      <c r="B184" s="49" t="s">
        <v>140</v>
      </c>
      <c r="C184" s="50">
        <v>1515.666667</v>
      </c>
      <c r="D184" s="50">
        <f t="shared" si="2"/>
        <v>1.5156666669999999</v>
      </c>
      <c r="E184" s="49">
        <v>35</v>
      </c>
      <c r="F184" s="50">
        <v>26.161851718713422</v>
      </c>
      <c r="G184" s="49">
        <v>0</v>
      </c>
      <c r="H184" s="49" t="s">
        <v>130</v>
      </c>
      <c r="I184" s="51">
        <v>20.621256004612288</v>
      </c>
      <c r="J184" s="51">
        <v>0.23887398045810204</v>
      </c>
      <c r="K184" s="49" t="s">
        <v>132</v>
      </c>
      <c r="L184" s="49" t="s">
        <v>48</v>
      </c>
      <c r="M184" s="49" t="s">
        <v>58</v>
      </c>
      <c r="N184" s="49">
        <v>7</v>
      </c>
      <c r="O184" s="49">
        <v>0.73</v>
      </c>
      <c r="P184" s="49">
        <v>6.42</v>
      </c>
      <c r="Q184" s="51">
        <v>39.58850800690638</v>
      </c>
      <c r="R184" s="51">
        <v>6.4141971618647231</v>
      </c>
      <c r="S184" s="51">
        <v>19.461724442119952</v>
      </c>
      <c r="T184" s="50">
        <v>10.950867653733514</v>
      </c>
      <c r="U184" s="50">
        <v>53.5741336919031</v>
      </c>
      <c r="V184" s="52">
        <v>8.5819231019493749</v>
      </c>
      <c r="W184" s="52">
        <v>8.1497053281835665</v>
      </c>
      <c r="X184" s="54">
        <v>1.5162676521523401E-2</v>
      </c>
      <c r="Y184" s="54">
        <v>8.1205294459761994</v>
      </c>
      <c r="Z184" s="54">
        <v>8.1346803133218604</v>
      </c>
      <c r="AA184" s="54">
        <v>8.1649789218292099</v>
      </c>
      <c r="AB184" s="54">
        <v>8.1796948932116003</v>
      </c>
      <c r="AC184" s="58">
        <v>8.1659948816068972</v>
      </c>
      <c r="AD184" s="58">
        <v>8.1331331841187193</v>
      </c>
      <c r="AE184" s="53">
        <v>303.38348556393635</v>
      </c>
      <c r="AF184" s="55">
        <v>19.116735141471999</v>
      </c>
      <c r="AG184" s="55">
        <v>268.15964029571899</v>
      </c>
      <c r="AH184" s="55">
        <v>284.00480571149097</v>
      </c>
      <c r="AI184" s="55">
        <v>323.38001091498001</v>
      </c>
      <c r="AJ184" s="55">
        <v>341.084336475398</v>
      </c>
      <c r="AK184" s="53">
        <v>288.97933155775303</v>
      </c>
      <c r="AL184" s="53">
        <v>318.67728026098098</v>
      </c>
      <c r="AM184" s="53">
        <v>303.38348556393635</v>
      </c>
      <c r="AN184" s="53">
        <v>279.2804574338312</v>
      </c>
      <c r="AO184" s="53">
        <v>327.48651369404132</v>
      </c>
      <c r="AP184" s="53">
        <v>297.75971365409367</v>
      </c>
      <c r="AQ184" s="53">
        <v>291.79971064608276</v>
      </c>
      <c r="AR184" s="53">
        <v>224.46131588160216</v>
      </c>
      <c r="AS184" s="53">
        <v>359.13810541056353</v>
      </c>
      <c r="AT184" s="53">
        <v>285.52093744952816</v>
      </c>
      <c r="AU184" s="55">
        <v>303.38348556393635</v>
      </c>
    </row>
    <row r="185" spans="1:47">
      <c r="A185" s="49" t="s">
        <v>5</v>
      </c>
      <c r="B185" s="49" t="s">
        <v>140</v>
      </c>
      <c r="C185" s="50">
        <v>1519</v>
      </c>
      <c r="D185" s="50">
        <f t="shared" si="2"/>
        <v>1.5189999999999999</v>
      </c>
      <c r="E185" s="49">
        <v>35</v>
      </c>
      <c r="F185" s="50">
        <v>26.174793909244279</v>
      </c>
      <c r="G185" s="49">
        <v>0</v>
      </c>
      <c r="H185" s="49" t="s">
        <v>130</v>
      </c>
      <c r="I185" s="51">
        <v>20.84634147011743</v>
      </c>
      <c r="J185" s="51">
        <v>0.25386013072203789</v>
      </c>
      <c r="K185" s="49" t="s">
        <v>132</v>
      </c>
      <c r="L185" s="49" t="s">
        <v>48</v>
      </c>
      <c r="M185" s="49" t="s">
        <v>58</v>
      </c>
      <c r="N185" s="49">
        <v>7</v>
      </c>
      <c r="O185" s="49">
        <v>0.73</v>
      </c>
      <c r="P185" s="49">
        <v>6.42</v>
      </c>
      <c r="Q185" s="51">
        <v>39.588460740596858</v>
      </c>
      <c r="R185" s="51">
        <v>6.4141843999611519</v>
      </c>
      <c r="S185" s="51">
        <v>19.770078178296274</v>
      </c>
      <c r="T185" s="50">
        <v>10.951639300134588</v>
      </c>
      <c r="U185" s="50">
        <v>53.570777927321672</v>
      </c>
      <c r="V185" s="52">
        <v>8.5817795528452994</v>
      </c>
      <c r="W185" s="52">
        <v>8.1739969472735634</v>
      </c>
      <c r="X185" s="54">
        <v>1.5379651961335899E-2</v>
      </c>
      <c r="Y185" s="54">
        <v>8.1443828872130997</v>
      </c>
      <c r="Z185" s="54">
        <v>8.1587519341953207</v>
      </c>
      <c r="AA185" s="54">
        <v>8.1894210806480991</v>
      </c>
      <c r="AB185" s="54">
        <v>8.2043095600769593</v>
      </c>
      <c r="AC185" s="58">
        <v>8.1899262576028917</v>
      </c>
      <c r="AD185" s="58">
        <v>8.1578111599378236</v>
      </c>
      <c r="AE185" s="53">
        <v>282.11282159446222</v>
      </c>
      <c r="AF185" s="55">
        <v>17.953432311502699</v>
      </c>
      <c r="AG185" s="55">
        <v>249.062641301611</v>
      </c>
      <c r="AH185" s="55">
        <v>263.896529127375</v>
      </c>
      <c r="AI185" s="55">
        <v>300.927883557146</v>
      </c>
      <c r="AJ185" s="55">
        <v>317.67248401231598</v>
      </c>
      <c r="AK185" s="53">
        <v>268.888672832601</v>
      </c>
      <c r="AL185" s="53">
        <v>296.12786721042102</v>
      </c>
      <c r="AM185" s="53">
        <v>282.11282159446222</v>
      </c>
      <c r="AN185" s="53">
        <v>259.64409802379066</v>
      </c>
      <c r="AO185" s="53">
        <v>304.58154516513366</v>
      </c>
      <c r="AP185" s="53">
        <v>279.35199471352377</v>
      </c>
      <c r="AQ185" s="53">
        <v>260.79503366529917</v>
      </c>
      <c r="AR185" s="53">
        <v>200.61156435792242</v>
      </c>
      <c r="AS185" s="53">
        <v>320.97850297267593</v>
      </c>
      <c r="AT185" s="53">
        <v>255.17139261592143</v>
      </c>
      <c r="AU185" s="55">
        <v>282.11282159446222</v>
      </c>
    </row>
    <row r="186" spans="1:47">
      <c r="A186" s="49" t="s">
        <v>5</v>
      </c>
      <c r="B186" s="49" t="s">
        <v>140</v>
      </c>
      <c r="C186" s="50">
        <v>1522.333333</v>
      </c>
      <c r="D186" s="50">
        <f t="shared" si="2"/>
        <v>1.522333333</v>
      </c>
      <c r="E186" s="49">
        <v>35</v>
      </c>
      <c r="F186" s="50">
        <v>26.471933037956504</v>
      </c>
      <c r="G186" s="49">
        <v>0</v>
      </c>
      <c r="H186" s="49" t="s">
        <v>130</v>
      </c>
      <c r="I186" s="51">
        <v>20.811176342292015</v>
      </c>
      <c r="J186" s="51">
        <v>0.30936357243559098</v>
      </c>
      <c r="K186" s="49" t="s">
        <v>132</v>
      </c>
      <c r="L186" s="49" t="s">
        <v>48</v>
      </c>
      <c r="M186" s="49" t="s">
        <v>58</v>
      </c>
      <c r="N186" s="49">
        <v>7</v>
      </c>
      <c r="O186" s="49">
        <v>0.73</v>
      </c>
      <c r="P186" s="49">
        <v>6.42</v>
      </c>
      <c r="Q186" s="51">
        <v>39.588413474287329</v>
      </c>
      <c r="R186" s="51">
        <v>6.4141716380575788</v>
      </c>
      <c r="S186" s="51">
        <v>19.721924252375942</v>
      </c>
      <c r="T186" s="50">
        <v>10.952410946535664</v>
      </c>
      <c r="U186" s="50">
        <v>53.567422162740243</v>
      </c>
      <c r="V186" s="52">
        <v>8.5783574992315241</v>
      </c>
      <c r="W186" s="52">
        <v>8.1668035939419923</v>
      </c>
      <c r="X186" s="54">
        <v>1.6866458478722299E-2</v>
      </c>
      <c r="Y186" s="54">
        <v>8.1342228830040693</v>
      </c>
      <c r="Z186" s="54">
        <v>8.1500514454240705</v>
      </c>
      <c r="AA186" s="54">
        <v>8.1837960184690193</v>
      </c>
      <c r="AB186" s="54">
        <v>8.1999298719259102</v>
      </c>
      <c r="AC186" s="58">
        <v>8.1828268685316932</v>
      </c>
      <c r="AD186" s="58">
        <v>8.1505186299825017</v>
      </c>
      <c r="AE186" s="53">
        <v>287.99426500524788</v>
      </c>
      <c r="AF186" s="55">
        <v>19.305094867364598</v>
      </c>
      <c r="AG186" s="55">
        <v>252.63761306565101</v>
      </c>
      <c r="AH186" s="55">
        <v>268.73962178782102</v>
      </c>
      <c r="AI186" s="55">
        <v>308.07064801976401</v>
      </c>
      <c r="AJ186" s="55">
        <v>326.79389313688398</v>
      </c>
      <c r="AK186" s="53">
        <v>274.42879739584401</v>
      </c>
      <c r="AL186" s="53">
        <v>302.37739518688602</v>
      </c>
      <c r="AM186" s="53">
        <v>287.99426500524788</v>
      </c>
      <c r="AN186" s="53">
        <v>265.06400144514987</v>
      </c>
      <c r="AO186" s="53">
        <v>310.92452856534607</v>
      </c>
      <c r="AP186" s="53">
        <v>284.89809519157529</v>
      </c>
      <c r="AQ186" s="53">
        <v>267.12485647493321</v>
      </c>
      <c r="AR186" s="53">
        <v>205.48065882687175</v>
      </c>
      <c r="AS186" s="53">
        <v>328.76905412299476</v>
      </c>
      <c r="AT186" s="53">
        <v>261.47475933392434</v>
      </c>
      <c r="AU186" s="55">
        <v>287.99426500524788</v>
      </c>
    </row>
    <row r="187" spans="1:47">
      <c r="A187" s="49" t="s">
        <v>5</v>
      </c>
      <c r="B187" s="49" t="s">
        <v>140</v>
      </c>
      <c r="C187" s="50">
        <v>1525.666667</v>
      </c>
      <c r="D187" s="50">
        <f t="shared" si="2"/>
        <v>1.5256666669999999</v>
      </c>
      <c r="E187" s="49">
        <v>35</v>
      </c>
      <c r="F187" s="50">
        <v>27.390840281100296</v>
      </c>
      <c r="G187" s="49">
        <v>0</v>
      </c>
      <c r="H187" s="49" t="s">
        <v>130</v>
      </c>
      <c r="I187" s="51">
        <v>20.667863237870009</v>
      </c>
      <c r="J187" s="51">
        <v>0.20069405504743121</v>
      </c>
      <c r="K187" s="49" t="s">
        <v>132</v>
      </c>
      <c r="L187" s="49" t="s">
        <v>48</v>
      </c>
      <c r="M187" s="49" t="s">
        <v>58</v>
      </c>
      <c r="N187" s="49">
        <v>7</v>
      </c>
      <c r="O187" s="49">
        <v>0.73</v>
      </c>
      <c r="P187" s="49">
        <v>6.42</v>
      </c>
      <c r="Q187" s="51">
        <v>39.588366207963631</v>
      </c>
      <c r="R187" s="51">
        <v>6.4141588761501804</v>
      </c>
      <c r="S187" s="51">
        <v>19.525622413314835</v>
      </c>
      <c r="T187" s="50">
        <v>10.953182593168236</v>
      </c>
      <c r="U187" s="50">
        <v>53.564066397152082</v>
      </c>
      <c r="V187" s="52">
        <v>8.5677865135884463</v>
      </c>
      <c r="W187" s="52">
        <v>8.1406940469629561</v>
      </c>
      <c r="X187" s="54">
        <v>1.41988231805972E-2</v>
      </c>
      <c r="Y187" s="54">
        <v>8.1129715444376203</v>
      </c>
      <c r="Z187" s="54">
        <v>8.1267125101034807</v>
      </c>
      <c r="AA187" s="54">
        <v>8.1549054574247997</v>
      </c>
      <c r="AB187" s="54">
        <v>8.1684717229264798</v>
      </c>
      <c r="AC187" s="58">
        <v>8.1570043313210707</v>
      </c>
      <c r="AD187" s="58">
        <v>8.1241034218406654</v>
      </c>
      <c r="AE187" s="53">
        <v>310.53420596223128</v>
      </c>
      <c r="AF187" s="55">
        <v>18.942222471429702</v>
      </c>
      <c r="AG187" s="55">
        <v>275.83809374587997</v>
      </c>
      <c r="AH187" s="55">
        <v>291.115341366221</v>
      </c>
      <c r="AI187" s="55">
        <v>330.34622270651403</v>
      </c>
      <c r="AJ187" s="55">
        <v>347.75544691791202</v>
      </c>
      <c r="AK187" s="53">
        <v>295.71385500412799</v>
      </c>
      <c r="AL187" s="53">
        <v>326.27050441437802</v>
      </c>
      <c r="AM187" s="53">
        <v>310.53420596223128</v>
      </c>
      <c r="AN187" s="53">
        <v>285.84173475227459</v>
      </c>
      <c r="AO187" s="53">
        <v>335.22667717218792</v>
      </c>
      <c r="AP187" s="53">
        <v>305.84402835717975</v>
      </c>
      <c r="AQ187" s="53">
        <v>292.90487109336027</v>
      </c>
      <c r="AR187" s="53">
        <v>225.31143930258483</v>
      </c>
      <c r="AS187" s="53">
        <v>360.4983028841358</v>
      </c>
      <c r="AT187" s="53">
        <v>287.14526875932052</v>
      </c>
      <c r="AU187" s="55">
        <v>310.53420596223128</v>
      </c>
    </row>
    <row r="188" spans="1:47">
      <c r="A188" s="49" t="s">
        <v>27</v>
      </c>
      <c r="B188" s="49" t="s">
        <v>18</v>
      </c>
      <c r="C188" s="50">
        <v>1528.1489999999999</v>
      </c>
      <c r="D188" s="50">
        <f t="shared" si="2"/>
        <v>1.528149</v>
      </c>
      <c r="E188" s="49">
        <v>35</v>
      </c>
      <c r="F188" s="50">
        <v>24.288492517741425</v>
      </c>
      <c r="G188" s="49">
        <v>0</v>
      </c>
      <c r="H188" s="49" t="s">
        <v>130</v>
      </c>
      <c r="I188" s="51">
        <v>19.556306849210948</v>
      </c>
      <c r="J188" s="51">
        <v>0.35161215778315813</v>
      </c>
      <c r="K188" s="49" t="s">
        <v>133</v>
      </c>
      <c r="L188" s="49" t="s">
        <v>60</v>
      </c>
      <c r="M188" s="49" t="s">
        <v>72</v>
      </c>
      <c r="N188" s="49">
        <v>6</v>
      </c>
      <c r="O188" s="49">
        <v>0.83299999999999996</v>
      </c>
      <c r="P188" s="49">
        <v>2.69</v>
      </c>
      <c r="Q188" s="51">
        <v>39.588331008744134</v>
      </c>
      <c r="R188" s="51">
        <v>2.6863812784602703</v>
      </c>
      <c r="S188" s="51">
        <v>20.252011489496613</v>
      </c>
      <c r="T188" s="50">
        <v>10.953757238223417</v>
      </c>
      <c r="U188" s="50">
        <v>53.561567359353973</v>
      </c>
      <c r="V188" s="52">
        <v>8.6036522688906345</v>
      </c>
      <c r="W188" s="52">
        <v>8.2329030492030686</v>
      </c>
      <c r="X188" s="54">
        <v>1.7739279600305798E-2</v>
      </c>
      <c r="Y188" s="54">
        <v>8.1987421860232708</v>
      </c>
      <c r="Z188" s="54">
        <v>8.2152548230628906</v>
      </c>
      <c r="AA188" s="54">
        <v>8.2507885732469592</v>
      </c>
      <c r="AB188" s="54">
        <v>8.2675918652523297</v>
      </c>
      <c r="AC188" s="58">
        <v>8.2464517019018899</v>
      </c>
      <c r="AD188" s="58">
        <v>8.2191851333086205</v>
      </c>
      <c r="AE188" s="53">
        <v>237.7313030850022</v>
      </c>
      <c r="AF188" s="55">
        <v>16.486064690308499</v>
      </c>
      <c r="AG188" s="55">
        <v>207.613682478295</v>
      </c>
      <c r="AH188" s="55">
        <v>221.325507455924</v>
      </c>
      <c r="AI188" s="55">
        <v>254.72116979190099</v>
      </c>
      <c r="AJ188" s="55">
        <v>271.19734315993202</v>
      </c>
      <c r="AK188" s="53">
        <v>228.12037996666299</v>
      </c>
      <c r="AL188" s="53">
        <v>247.82039967793901</v>
      </c>
      <c r="AM188" s="53">
        <v>237.7313030850022</v>
      </c>
      <c r="AN188" s="53">
        <v>218.73423946850241</v>
      </c>
      <c r="AO188" s="53">
        <v>256.72836670150195</v>
      </c>
      <c r="AP188" s="53">
        <v>238.05718079319374</v>
      </c>
      <c r="AQ188" s="53">
        <v>210.60211265893119</v>
      </c>
      <c r="AR188" s="53">
        <v>162.00162512225475</v>
      </c>
      <c r="AS188" s="53">
        <v>259.2026001956076</v>
      </c>
      <c r="AT188" s="53">
        <v>205.43961037342541</v>
      </c>
      <c r="AU188" s="55">
        <v>237.7313030850022</v>
      </c>
    </row>
    <row r="189" spans="1:47">
      <c r="A189" s="49" t="s">
        <v>5</v>
      </c>
      <c r="B189" s="49" t="s">
        <v>140</v>
      </c>
      <c r="C189" s="50">
        <v>1529</v>
      </c>
      <c r="D189" s="50">
        <f t="shared" si="2"/>
        <v>1.5289999999999999</v>
      </c>
      <c r="E189" s="49">
        <v>35</v>
      </c>
      <c r="F189" s="50">
        <v>26.543058783646622</v>
      </c>
      <c r="G189" s="49">
        <v>0</v>
      </c>
      <c r="H189" s="49" t="s">
        <v>130</v>
      </c>
      <c r="I189" s="51">
        <v>21.160946497826487</v>
      </c>
      <c r="J189" s="51">
        <v>0.17516798107123016</v>
      </c>
      <c r="K189" s="49" t="s">
        <v>132</v>
      </c>
      <c r="L189" s="49" t="s">
        <v>48</v>
      </c>
      <c r="M189" s="49" t="s">
        <v>58</v>
      </c>
      <c r="N189" s="49">
        <v>7</v>
      </c>
      <c r="O189" s="49">
        <v>0.73</v>
      </c>
      <c r="P189" s="49">
        <v>6.42</v>
      </c>
      <c r="Q189" s="51">
        <v>39.588318941654109</v>
      </c>
      <c r="R189" s="51">
        <v>6.4141461142466092</v>
      </c>
      <c r="S189" s="51">
        <v>20.201096415862846</v>
      </c>
      <c r="T189" s="50">
        <v>10.953954239569313</v>
      </c>
      <c r="U189" s="50">
        <v>53.560710632570654</v>
      </c>
      <c r="V189" s="52">
        <v>8.5775492380567684</v>
      </c>
      <c r="W189" s="52">
        <v>8.2029512033076664</v>
      </c>
      <c r="X189" s="54">
        <v>1.35123361462145E-2</v>
      </c>
      <c r="Y189" s="54">
        <v>8.1765269489784895</v>
      </c>
      <c r="Z189" s="54">
        <v>8.1895274809927407</v>
      </c>
      <c r="AA189" s="54">
        <v>8.2163645106407799</v>
      </c>
      <c r="AB189" s="54">
        <v>8.2296031714701101</v>
      </c>
      <c r="AC189" s="58">
        <v>8.2184904329092596</v>
      </c>
      <c r="AD189" s="58">
        <v>8.1871860989990122</v>
      </c>
      <c r="AE189" s="53">
        <v>258.11145183626212</v>
      </c>
      <c r="AF189" s="55">
        <v>15.406076279760899</v>
      </c>
      <c r="AG189" s="55">
        <v>229.99262187769801</v>
      </c>
      <c r="AH189" s="55">
        <v>242.127093443658</v>
      </c>
      <c r="AI189" s="55">
        <v>274.36065624766599</v>
      </c>
      <c r="AJ189" s="55">
        <v>287.96999644595599</v>
      </c>
      <c r="AK189" s="53">
        <v>246.14575206017199</v>
      </c>
      <c r="AL189" s="53">
        <v>270.76634947878199</v>
      </c>
      <c r="AM189" s="53">
        <v>258.11145183626212</v>
      </c>
      <c r="AN189" s="53">
        <v>237.4801894421488</v>
      </c>
      <c r="AO189" s="53">
        <v>278.74271423037538</v>
      </c>
      <c r="AP189" s="53">
        <v>258.93019877181518</v>
      </c>
      <c r="AQ189" s="53">
        <v>225.63931967942568</v>
      </c>
      <c r="AR189" s="53">
        <v>173.56870744571205</v>
      </c>
      <c r="AS189" s="53">
        <v>277.7099319131392</v>
      </c>
      <c r="AT189" s="53">
        <v>220.8628395583568</v>
      </c>
      <c r="AU189" s="55">
        <v>258.11145183626212</v>
      </c>
    </row>
    <row r="190" spans="1:47">
      <c r="A190" s="49" t="s">
        <v>5</v>
      </c>
      <c r="B190" s="49" t="s">
        <v>140</v>
      </c>
      <c r="C190" s="50">
        <v>1535.666667</v>
      </c>
      <c r="D190" s="50">
        <f t="shared" si="2"/>
        <v>1.5356666669999999</v>
      </c>
      <c r="E190" s="49">
        <v>35</v>
      </c>
      <c r="F190" s="50">
        <v>25.382257802887661</v>
      </c>
      <c r="G190" s="49">
        <v>0</v>
      </c>
      <c r="H190" s="49" t="s">
        <v>130</v>
      </c>
      <c r="I190" s="51">
        <v>20.637346237664918</v>
      </c>
      <c r="J190" s="51">
        <v>0.22990927864051985</v>
      </c>
      <c r="K190" s="49" t="s">
        <v>132</v>
      </c>
      <c r="L190" s="49" t="s">
        <v>48</v>
      </c>
      <c r="M190" s="49" t="s">
        <v>58</v>
      </c>
      <c r="N190" s="49">
        <v>7</v>
      </c>
      <c r="O190" s="49">
        <v>0.73</v>
      </c>
      <c r="P190" s="49">
        <v>6.42</v>
      </c>
      <c r="Q190" s="51">
        <v>39.588224409020881</v>
      </c>
      <c r="R190" s="51">
        <v>6.4141205904356378</v>
      </c>
      <c r="S190" s="51">
        <v>19.483870749629151</v>
      </c>
      <c r="T190" s="50">
        <v>10.95549753260296</v>
      </c>
      <c r="U190" s="50">
        <v>53.553999102401079</v>
      </c>
      <c r="V190" s="52">
        <v>8.5909712530388571</v>
      </c>
      <c r="W190" s="52">
        <v>8.1605514231245895</v>
      </c>
      <c r="X190" s="54">
        <v>1.49558449941049E-2</v>
      </c>
      <c r="Y190" s="54">
        <v>8.1316674317062994</v>
      </c>
      <c r="Z190" s="54">
        <v>8.1456348836907999</v>
      </c>
      <c r="AA190" s="54">
        <v>8.1756427471426392</v>
      </c>
      <c r="AB190" s="54">
        <v>8.1900698441614104</v>
      </c>
      <c r="AC190" s="58">
        <v>8.1770236655197497</v>
      </c>
      <c r="AD190" s="58">
        <v>8.1437912223902877</v>
      </c>
      <c r="AE190" s="53">
        <v>294.40185251205719</v>
      </c>
      <c r="AF190" s="55">
        <v>18.410107612083401</v>
      </c>
      <c r="AG190" s="55">
        <v>260.43654112011899</v>
      </c>
      <c r="AH190" s="55">
        <v>275.747528499932</v>
      </c>
      <c r="AI190" s="55">
        <v>313.658677263909</v>
      </c>
      <c r="AJ190" s="55">
        <v>330.54853444407701</v>
      </c>
      <c r="AK190" s="53">
        <v>280.27931996924502</v>
      </c>
      <c r="AL190" s="53">
        <v>309.40556976773303</v>
      </c>
      <c r="AM190" s="53">
        <v>294.40185251205719</v>
      </c>
      <c r="AN190" s="53">
        <v>271.01301080438066</v>
      </c>
      <c r="AO190" s="53">
        <v>317.79069421973367</v>
      </c>
      <c r="AP190" s="53">
        <v>288.83595875341263</v>
      </c>
      <c r="AQ190" s="53">
        <v>284.1567271218243</v>
      </c>
      <c r="AR190" s="53">
        <v>218.58209778601866</v>
      </c>
      <c r="AS190" s="53">
        <v>349.73135645762989</v>
      </c>
      <c r="AT190" s="53">
        <v>277.5881976821326</v>
      </c>
      <c r="AU190" s="55">
        <v>294.40185251205719</v>
      </c>
    </row>
    <row r="191" spans="1:47">
      <c r="A191" s="49" t="s">
        <v>0</v>
      </c>
      <c r="B191" s="49" t="s">
        <v>140</v>
      </c>
      <c r="C191" s="50">
        <v>1539</v>
      </c>
      <c r="D191" s="50">
        <f t="shared" si="2"/>
        <v>1.5389999999999999</v>
      </c>
      <c r="E191" s="49">
        <v>35</v>
      </c>
      <c r="F191" s="50">
        <v>25.446873671194375</v>
      </c>
      <c r="G191" s="49">
        <v>0</v>
      </c>
      <c r="H191" s="49" t="s">
        <v>130</v>
      </c>
      <c r="I191" s="51">
        <v>21.479999999999997</v>
      </c>
      <c r="J191" s="51">
        <v>0.23</v>
      </c>
      <c r="K191" s="49" t="s">
        <v>132</v>
      </c>
      <c r="L191" s="49" t="s">
        <v>48</v>
      </c>
      <c r="M191" s="49" t="s">
        <v>82</v>
      </c>
      <c r="N191" s="49">
        <v>8</v>
      </c>
      <c r="O191" s="49">
        <v>0.73</v>
      </c>
      <c r="P191" s="49">
        <v>6.42</v>
      </c>
      <c r="Q191" s="51">
        <v>39.588177142711359</v>
      </c>
      <c r="R191" s="51">
        <v>6.4141078285320674</v>
      </c>
      <c r="S191" s="51">
        <v>20.638208454065659</v>
      </c>
      <c r="T191" s="50">
        <v>10.956269179004039</v>
      </c>
      <c r="U191" s="50">
        <v>53.55064333781965</v>
      </c>
      <c r="V191" s="52">
        <v>8.5902289833635432</v>
      </c>
      <c r="W191" s="52">
        <v>8.2482587153053544</v>
      </c>
      <c r="X191" s="54">
        <v>1.4511656697946001E-2</v>
      </c>
      <c r="Y191" s="54">
        <v>8.2200147961601395</v>
      </c>
      <c r="Z191" s="54">
        <v>8.2339128810305304</v>
      </c>
      <c r="AA191" s="54">
        <v>8.2628143570854604</v>
      </c>
      <c r="AB191" s="54">
        <v>8.27669586163017</v>
      </c>
      <c r="AC191" s="58">
        <v>8.2634604188927021</v>
      </c>
      <c r="AD191" s="58">
        <v>8.2328584144399883</v>
      </c>
      <c r="AE191" s="53">
        <v>225.71954473296523</v>
      </c>
      <c r="AF191" s="55">
        <v>13.997738225836001</v>
      </c>
      <c r="AG191" s="55">
        <v>199.99967348357401</v>
      </c>
      <c r="AH191" s="55">
        <v>211.45740204126599</v>
      </c>
      <c r="AI191" s="55">
        <v>240.38731947154301</v>
      </c>
      <c r="AJ191" s="55">
        <v>253.22942421059599</v>
      </c>
      <c r="AK191" s="53">
        <v>215.36890739320199</v>
      </c>
      <c r="AL191" s="53">
        <v>236.64508747504999</v>
      </c>
      <c r="AM191" s="53">
        <v>225.71954473296523</v>
      </c>
      <c r="AN191" s="53">
        <v>207.6195762686171</v>
      </c>
      <c r="AO191" s="53">
        <v>243.81951319731331</v>
      </c>
      <c r="AP191" s="53">
        <v>228.96079363574964</v>
      </c>
      <c r="AQ191" s="53">
        <v>189.34531350981183</v>
      </c>
      <c r="AR191" s="53">
        <v>145.65024116139372</v>
      </c>
      <c r="AS191" s="53">
        <v>233.04038585822988</v>
      </c>
      <c r="AT191" s="53">
        <v>184.97404179089426</v>
      </c>
      <c r="AU191" s="55">
        <v>225.71954473296523</v>
      </c>
    </row>
    <row r="192" spans="1:47">
      <c r="A192" s="49" t="s">
        <v>0</v>
      </c>
      <c r="B192" s="49" t="s">
        <v>140</v>
      </c>
      <c r="C192" s="50">
        <v>1541.3</v>
      </c>
      <c r="D192" s="50">
        <f t="shared" si="2"/>
        <v>1.5412999999999999</v>
      </c>
      <c r="E192" s="49">
        <v>35</v>
      </c>
      <c r="F192" s="50">
        <v>25.592795063471552</v>
      </c>
      <c r="G192" s="49">
        <v>0</v>
      </c>
      <c r="H192" s="49" t="s">
        <v>130</v>
      </c>
      <c r="I192" s="51">
        <v>21.45</v>
      </c>
      <c r="J192" s="51">
        <v>0.23</v>
      </c>
      <c r="K192" s="49" t="s">
        <v>132</v>
      </c>
      <c r="L192" s="49" t="s">
        <v>48</v>
      </c>
      <c r="M192" s="49" t="s">
        <v>82</v>
      </c>
      <c r="N192" s="49">
        <v>8</v>
      </c>
      <c r="O192" s="49">
        <v>0.73</v>
      </c>
      <c r="P192" s="49">
        <v>6.42</v>
      </c>
      <c r="Q192" s="51">
        <v>39.58814452895453</v>
      </c>
      <c r="R192" s="51">
        <v>6.414099022817723</v>
      </c>
      <c r="S192" s="51">
        <v>20.59712462627709</v>
      </c>
      <c r="T192" s="50">
        <v>10.956801615074024</v>
      </c>
      <c r="U192" s="50">
        <v>53.548327860026916</v>
      </c>
      <c r="V192" s="52">
        <v>8.5885442847824827</v>
      </c>
      <c r="W192" s="52">
        <v>8.2435509041400081</v>
      </c>
      <c r="X192" s="54">
        <v>1.4519521562502699E-2</v>
      </c>
      <c r="Y192" s="54">
        <v>8.2153218077356893</v>
      </c>
      <c r="Z192" s="54">
        <v>8.2291843926755206</v>
      </c>
      <c r="AA192" s="54">
        <v>8.2581165863562696</v>
      </c>
      <c r="AB192" s="54">
        <v>8.2719932275290606</v>
      </c>
      <c r="AC192" s="58">
        <v>8.2588138253376453</v>
      </c>
      <c r="AD192" s="58">
        <v>8.2280861177350282</v>
      </c>
      <c r="AE192" s="53">
        <v>228.86310755482484</v>
      </c>
      <c r="AF192" s="55">
        <v>14.1948182925592</v>
      </c>
      <c r="AG192" s="55">
        <v>202.77841854728501</v>
      </c>
      <c r="AH192" s="55">
        <v>214.398472512648</v>
      </c>
      <c r="AI192" s="55">
        <v>243.734249385277</v>
      </c>
      <c r="AJ192" s="55">
        <v>256.761853409835</v>
      </c>
      <c r="AK192" s="53">
        <v>218.33646371605701</v>
      </c>
      <c r="AL192" s="53">
        <v>239.97764911290801</v>
      </c>
      <c r="AM192" s="53">
        <v>228.86310755482484</v>
      </c>
      <c r="AN192" s="53">
        <v>210.51630366589117</v>
      </c>
      <c r="AO192" s="53">
        <v>247.20991144375844</v>
      </c>
      <c r="AP192" s="53">
        <v>231.92398348686439</v>
      </c>
      <c r="AQ192" s="53">
        <v>192.62439674307385</v>
      </c>
      <c r="AR192" s="53">
        <v>148.17261287928756</v>
      </c>
      <c r="AS192" s="53">
        <v>237.07618060686013</v>
      </c>
      <c r="AT192" s="53">
        <v>188.21083071656452</v>
      </c>
      <c r="AU192" s="55">
        <v>228.86310755482484</v>
      </c>
    </row>
    <row r="193" spans="1:47">
      <c r="A193" s="49" t="s">
        <v>0</v>
      </c>
      <c r="B193" s="49" t="s">
        <v>140</v>
      </c>
      <c r="C193" s="50">
        <v>1542.3</v>
      </c>
      <c r="D193" s="50">
        <f t="shared" si="2"/>
        <v>1.5423</v>
      </c>
      <c r="E193" s="49">
        <v>35</v>
      </c>
      <c r="F193" s="50">
        <v>25.770916878222675</v>
      </c>
      <c r="G193" s="49">
        <v>0</v>
      </c>
      <c r="H193" s="49" t="s">
        <v>130</v>
      </c>
      <c r="I193" s="51">
        <v>20.82</v>
      </c>
      <c r="J193" s="51">
        <v>0.23</v>
      </c>
      <c r="K193" s="49" t="s">
        <v>132</v>
      </c>
      <c r="L193" s="49" t="s">
        <v>48</v>
      </c>
      <c r="M193" s="49" t="s">
        <v>82</v>
      </c>
      <c r="N193" s="49">
        <v>8</v>
      </c>
      <c r="O193" s="49">
        <v>0.73</v>
      </c>
      <c r="P193" s="49">
        <v>6.42</v>
      </c>
      <c r="Q193" s="51">
        <v>39.588130349060251</v>
      </c>
      <c r="R193" s="51">
        <v>6.4140951942462676</v>
      </c>
      <c r="S193" s="51">
        <v>19.734116172265388</v>
      </c>
      <c r="T193" s="50">
        <v>10.957033109017495</v>
      </c>
      <c r="U193" s="50">
        <v>53.547321130551815</v>
      </c>
      <c r="V193" s="52">
        <v>8.5864860016756452</v>
      </c>
      <c r="W193" s="52">
        <v>8.1759110205192389</v>
      </c>
      <c r="X193" s="54">
        <v>1.4832152646536799E-2</v>
      </c>
      <c r="Y193" s="54">
        <v>8.1471913728609806</v>
      </c>
      <c r="Z193" s="54">
        <v>8.1611216922192291</v>
      </c>
      <c r="AA193" s="54">
        <v>8.1908150698252609</v>
      </c>
      <c r="AB193" s="54">
        <v>8.20515243388604</v>
      </c>
      <c r="AC193" s="58">
        <v>8.192127146311865</v>
      </c>
      <c r="AD193" s="58">
        <v>8.1594273865316964</v>
      </c>
      <c r="AE193" s="53">
        <v>280.86641894738011</v>
      </c>
      <c r="AF193" s="55">
        <v>17.521884243051499</v>
      </c>
      <c r="AG193" s="55">
        <v>248.56973854039501</v>
      </c>
      <c r="AH193" s="55">
        <v>263.083289957923</v>
      </c>
      <c r="AI193" s="55">
        <v>299.178334271241</v>
      </c>
      <c r="AJ193" s="55">
        <v>315.28733280853498</v>
      </c>
      <c r="AK193" s="53">
        <v>267.49153890579902</v>
      </c>
      <c r="AL193" s="53">
        <v>295.05668205590302</v>
      </c>
      <c r="AM193" s="53">
        <v>280.86641894738011</v>
      </c>
      <c r="AN193" s="53">
        <v>258.50584865906831</v>
      </c>
      <c r="AO193" s="53">
        <v>303.22698923569186</v>
      </c>
      <c r="AP193" s="53">
        <v>277.6831516814986</v>
      </c>
      <c r="AQ193" s="53">
        <v>261.58753901519987</v>
      </c>
      <c r="AR193" s="53">
        <v>201.22118385784603</v>
      </c>
      <c r="AS193" s="53">
        <v>321.9538941725537</v>
      </c>
      <c r="AT193" s="53">
        <v>255.65966086114025</v>
      </c>
      <c r="AU193" s="55">
        <v>280.86641894738011</v>
      </c>
    </row>
    <row r="194" spans="1:47">
      <c r="A194" s="49" t="s">
        <v>0</v>
      </c>
      <c r="B194" s="49" t="s">
        <v>140</v>
      </c>
      <c r="C194" s="50">
        <v>1574.1</v>
      </c>
      <c r="D194" s="50">
        <f t="shared" si="2"/>
        <v>1.5740999999999998</v>
      </c>
      <c r="E194" s="49">
        <v>35</v>
      </c>
      <c r="F194" s="50">
        <v>26.807604985209881</v>
      </c>
      <c r="G194" s="49">
        <v>0</v>
      </c>
      <c r="H194" s="49" t="s">
        <v>130</v>
      </c>
      <c r="I194" s="51">
        <v>20.95</v>
      </c>
      <c r="J194" s="51">
        <v>0.23</v>
      </c>
      <c r="K194" s="49" t="s">
        <v>132</v>
      </c>
      <c r="L194" s="49" t="s">
        <v>48</v>
      </c>
      <c r="M194" s="49" t="s">
        <v>82</v>
      </c>
      <c r="N194" s="49">
        <v>8</v>
      </c>
      <c r="O194" s="49">
        <v>0.73</v>
      </c>
      <c r="P194" s="49">
        <v>6.42</v>
      </c>
      <c r="Q194" s="51">
        <v>39.587679428422319</v>
      </c>
      <c r="R194" s="51">
        <v>6.4139734456740261</v>
      </c>
      <c r="S194" s="51">
        <v>19.912365142912293</v>
      </c>
      <c r="T194" s="50">
        <v>10.964394616419918</v>
      </c>
      <c r="U194" s="50">
        <v>53.51530713324361</v>
      </c>
      <c r="V194" s="52">
        <v>8.5745805380076607</v>
      </c>
      <c r="W194" s="52">
        <v>8.1779284075011844</v>
      </c>
      <c r="X194" s="54">
        <v>1.47254933069798E-2</v>
      </c>
      <c r="Y194" s="54">
        <v>8.1494158781953594</v>
      </c>
      <c r="Z194" s="54">
        <v>8.1632518271603001</v>
      </c>
      <c r="AA194" s="54">
        <v>8.1926966433077606</v>
      </c>
      <c r="AB194" s="54">
        <v>8.2069006287259505</v>
      </c>
      <c r="AC194" s="58">
        <v>8.1942544183751345</v>
      </c>
      <c r="AD194" s="58">
        <v>8.1613395212218425</v>
      </c>
      <c r="AE194" s="53">
        <v>278.19000503462257</v>
      </c>
      <c r="AF194" s="55">
        <v>17.323637070729099</v>
      </c>
      <c r="AG194" s="55">
        <v>246.303454960598</v>
      </c>
      <c r="AH194" s="55">
        <v>260.57317386986102</v>
      </c>
      <c r="AI194" s="55">
        <v>296.29239188515203</v>
      </c>
      <c r="AJ194" s="55">
        <v>312.22853135406399</v>
      </c>
      <c r="AK194" s="53">
        <v>264.76097116092501</v>
      </c>
      <c r="AL194" s="53">
        <v>292.44014029922198</v>
      </c>
      <c r="AM194" s="53">
        <v>278.19000503462257</v>
      </c>
      <c r="AN194" s="53">
        <v>256.00371128071953</v>
      </c>
      <c r="AO194" s="53">
        <v>300.37629878852562</v>
      </c>
      <c r="AP194" s="53">
        <v>276.86245407875572</v>
      </c>
      <c r="AQ194" s="53">
        <v>250.92258433444297</v>
      </c>
      <c r="AR194" s="53">
        <v>193.01737256495616</v>
      </c>
      <c r="AS194" s="53">
        <v>308.82779610392976</v>
      </c>
      <c r="AT194" s="53">
        <v>245.49380371103933</v>
      </c>
      <c r="AU194" s="55">
        <v>278.19000503462257</v>
      </c>
    </row>
    <row r="195" spans="1:47">
      <c r="A195" s="49" t="s">
        <v>0</v>
      </c>
      <c r="B195" s="49" t="s">
        <v>140</v>
      </c>
      <c r="C195" s="50">
        <v>1577.4</v>
      </c>
      <c r="D195" s="50">
        <f t="shared" ref="D195:D258" si="3">C195/1000</f>
        <v>1.5774000000000001</v>
      </c>
      <c r="E195" s="49">
        <v>35</v>
      </c>
      <c r="F195" s="50">
        <v>25.07640496600516</v>
      </c>
      <c r="G195" s="49">
        <v>0</v>
      </c>
      <c r="H195" s="49" t="s">
        <v>130</v>
      </c>
      <c r="I195" s="51">
        <v>21.58</v>
      </c>
      <c r="J195" s="51">
        <v>0.23</v>
      </c>
      <c r="K195" s="49" t="s">
        <v>132</v>
      </c>
      <c r="L195" s="49" t="s">
        <v>48</v>
      </c>
      <c r="M195" s="49" t="s">
        <v>82</v>
      </c>
      <c r="N195" s="49">
        <v>8</v>
      </c>
      <c r="O195" s="49">
        <v>0.73</v>
      </c>
      <c r="P195" s="49">
        <v>6.42</v>
      </c>
      <c r="Q195" s="51">
        <v>39.587632634771218</v>
      </c>
      <c r="R195" s="51">
        <v>6.4139608113882289</v>
      </c>
      <c r="S195" s="51">
        <v>20.775396148783248</v>
      </c>
      <c r="T195" s="50">
        <v>10.965158546433377</v>
      </c>
      <c r="U195" s="50">
        <v>53.511984925975774</v>
      </c>
      <c r="V195" s="52">
        <v>8.5945881843518865</v>
      </c>
      <c r="W195" s="52">
        <v>8.262702803204407</v>
      </c>
      <c r="X195" s="54">
        <v>1.44827858279293E-2</v>
      </c>
      <c r="Y195" s="54">
        <v>8.2344834905972402</v>
      </c>
      <c r="Z195" s="54">
        <v>8.2484235159519201</v>
      </c>
      <c r="AA195" s="54">
        <v>8.2772304445251397</v>
      </c>
      <c r="AB195" s="54">
        <v>8.2911277480465202</v>
      </c>
      <c r="AC195" s="58">
        <v>8.2781525947166728</v>
      </c>
      <c r="AD195" s="58">
        <v>8.2470535207092581</v>
      </c>
      <c r="AE195" s="53">
        <v>216.25561329414197</v>
      </c>
      <c r="AF195" s="55">
        <v>13.4041490920436</v>
      </c>
      <c r="AG195" s="55">
        <v>191.63465735752899</v>
      </c>
      <c r="AH195" s="55">
        <v>202.59004001956799</v>
      </c>
      <c r="AI195" s="55">
        <v>230.31360249490999</v>
      </c>
      <c r="AJ195" s="55">
        <v>242.56109168827501</v>
      </c>
      <c r="AK195" s="53">
        <v>206.147519522447</v>
      </c>
      <c r="AL195" s="53">
        <v>226.93217128370199</v>
      </c>
      <c r="AM195" s="53">
        <v>216.25561329414197</v>
      </c>
      <c r="AN195" s="53">
        <v>198.89709243761061</v>
      </c>
      <c r="AO195" s="53">
        <v>233.61413415067332</v>
      </c>
      <c r="AP195" s="53">
        <v>220.12351514889224</v>
      </c>
      <c r="AQ195" s="53">
        <v>179.03407968126521</v>
      </c>
      <c r="AR195" s="53">
        <v>137.71852283174243</v>
      </c>
      <c r="AS195" s="53">
        <v>220.34963653078796</v>
      </c>
      <c r="AT195" s="53">
        <v>174.66569102746908</v>
      </c>
      <c r="AU195" s="55">
        <v>216.25561329414197</v>
      </c>
    </row>
    <row r="196" spans="1:47">
      <c r="A196" s="49" t="s">
        <v>0</v>
      </c>
      <c r="B196" s="49" t="s">
        <v>140</v>
      </c>
      <c r="C196" s="50">
        <v>1616</v>
      </c>
      <c r="D196" s="50">
        <f t="shared" si="3"/>
        <v>1.6160000000000001</v>
      </c>
      <c r="E196" s="49">
        <v>35</v>
      </c>
      <c r="F196" s="50">
        <v>26.781618501230252</v>
      </c>
      <c r="G196" s="49">
        <v>0</v>
      </c>
      <c r="H196" s="49" t="s">
        <v>130</v>
      </c>
      <c r="I196" s="51">
        <v>20.66</v>
      </c>
      <c r="J196" s="51">
        <v>0.23</v>
      </c>
      <c r="K196" s="49" t="s">
        <v>132</v>
      </c>
      <c r="L196" s="49" t="s">
        <v>48</v>
      </c>
      <c r="M196" s="49" t="s">
        <v>82</v>
      </c>
      <c r="N196" s="49">
        <v>8</v>
      </c>
      <c r="O196" s="49">
        <v>0.73</v>
      </c>
      <c r="P196" s="49">
        <v>6.42</v>
      </c>
      <c r="Q196" s="51">
        <v>39.587085290852215</v>
      </c>
      <c r="R196" s="51">
        <v>6.4138130285300985</v>
      </c>
      <c r="S196" s="51">
        <v>19.51532461845192</v>
      </c>
      <c r="T196" s="50">
        <v>10.974094212651412</v>
      </c>
      <c r="U196" s="50">
        <v>53.473125168236884</v>
      </c>
      <c r="V196" s="52">
        <v>8.574953314229262</v>
      </c>
      <c r="W196" s="52">
        <v>8.1471388726191609</v>
      </c>
      <c r="X196" s="54">
        <v>1.4898890219753101E-2</v>
      </c>
      <c r="Y196" s="54">
        <v>8.1183570947408992</v>
      </c>
      <c r="Z196" s="54">
        <v>8.1322698845934802</v>
      </c>
      <c r="AA196" s="54">
        <v>8.1621564537431404</v>
      </c>
      <c r="AB196" s="54">
        <v>8.1765040027257196</v>
      </c>
      <c r="AC196" s="58">
        <v>8.1644192033364451</v>
      </c>
      <c r="AD196" s="58">
        <v>8.1295430639608135</v>
      </c>
      <c r="AE196" s="53">
        <v>305.83423832844403</v>
      </c>
      <c r="AF196" s="55">
        <v>19.108150650507401</v>
      </c>
      <c r="AG196" s="55">
        <v>270.59533725314901</v>
      </c>
      <c r="AH196" s="55">
        <v>286.47271306438302</v>
      </c>
      <c r="AI196" s="55">
        <v>325.828201817268</v>
      </c>
      <c r="AJ196" s="55">
        <v>343.37308327093598</v>
      </c>
      <c r="AK196" s="53">
        <v>290.43087137869901</v>
      </c>
      <c r="AL196" s="53">
        <v>322.24731831752302</v>
      </c>
      <c r="AM196" s="53">
        <v>305.83423832844403</v>
      </c>
      <c r="AN196" s="53">
        <v>281.52521439733164</v>
      </c>
      <c r="AO196" s="53">
        <v>330.14326225955642</v>
      </c>
      <c r="AP196" s="53">
        <v>300.54316752731364</v>
      </c>
      <c r="AQ196" s="53">
        <v>288.95078526770629</v>
      </c>
      <c r="AR196" s="53">
        <v>222.26983482131251</v>
      </c>
      <c r="AS196" s="53">
        <v>355.63173571409999</v>
      </c>
      <c r="AT196" s="53">
        <v>285.22894653922435</v>
      </c>
      <c r="AU196" s="55">
        <v>305.83423832844403</v>
      </c>
    </row>
    <row r="197" spans="1:47">
      <c r="A197" s="49" t="s">
        <v>0</v>
      </c>
      <c r="B197" s="49" t="s">
        <v>140</v>
      </c>
      <c r="C197" s="50">
        <v>1644.6</v>
      </c>
      <c r="D197" s="50">
        <f t="shared" si="3"/>
        <v>1.6445999999999998</v>
      </c>
      <c r="E197" s="49">
        <v>35</v>
      </c>
      <c r="F197" s="50">
        <v>26.142499647237599</v>
      </c>
      <c r="G197" s="49">
        <v>0</v>
      </c>
      <c r="H197" s="49" t="s">
        <v>130</v>
      </c>
      <c r="I197" s="51">
        <v>22.08</v>
      </c>
      <c r="J197" s="51">
        <v>0.23</v>
      </c>
      <c r="K197" s="49" t="s">
        <v>132</v>
      </c>
      <c r="L197" s="49" t="s">
        <v>48</v>
      </c>
      <c r="M197" s="49" t="s">
        <v>82</v>
      </c>
      <c r="N197" s="49">
        <v>8</v>
      </c>
      <c r="O197" s="49">
        <v>0.73</v>
      </c>
      <c r="P197" s="49">
        <v>6.42</v>
      </c>
      <c r="Q197" s="51">
        <v>39.586679745875962</v>
      </c>
      <c r="R197" s="51">
        <v>6.4137035313865098</v>
      </c>
      <c r="S197" s="51">
        <v>21.46068009399108</v>
      </c>
      <c r="T197" s="50">
        <v>10.980714939434725</v>
      </c>
      <c r="U197" s="50">
        <v>53.444332705248989</v>
      </c>
      <c r="V197" s="52">
        <v>8.5823725995262201</v>
      </c>
      <c r="W197" s="52">
        <v>8.2995380445222864</v>
      </c>
      <c r="X197" s="54">
        <v>1.42681323920859E-2</v>
      </c>
      <c r="Y197" s="54">
        <v>8.2717179951721604</v>
      </c>
      <c r="Z197" s="54">
        <v>8.2855090002662592</v>
      </c>
      <c r="AA197" s="54">
        <v>8.3138542580252395</v>
      </c>
      <c r="AB197" s="54">
        <v>8.3274965923425803</v>
      </c>
      <c r="AC197" s="58">
        <v>8.3150568092446093</v>
      </c>
      <c r="AD197" s="58">
        <v>8.2838464998622197</v>
      </c>
      <c r="AE197" s="53">
        <v>192.23933078939442</v>
      </c>
      <c r="AF197" s="55">
        <v>11.879484603481499</v>
      </c>
      <c r="AG197" s="55">
        <v>170.43889835706099</v>
      </c>
      <c r="AH197" s="55">
        <v>180.073613935808</v>
      </c>
      <c r="AI197" s="55">
        <v>204.694237059747</v>
      </c>
      <c r="AJ197" s="55">
        <v>215.58064505709299</v>
      </c>
      <c r="AK197" s="53">
        <v>183.035893082652</v>
      </c>
      <c r="AL197" s="53">
        <v>201.953043525109</v>
      </c>
      <c r="AM197" s="53">
        <v>192.23933078939442</v>
      </c>
      <c r="AN197" s="53">
        <v>176.7183230185947</v>
      </c>
      <c r="AO197" s="53">
        <v>207.76033856019407</v>
      </c>
      <c r="AP197" s="53">
        <v>199.73246901681082</v>
      </c>
      <c r="AQ197" s="53">
        <v>145.96185040104257</v>
      </c>
      <c r="AR197" s="53">
        <v>112.27834646234044</v>
      </c>
      <c r="AS197" s="53">
        <v>179.6453543397447</v>
      </c>
      <c r="AT197" s="53">
        <v>143.84089400321238</v>
      </c>
      <c r="AU197" s="55">
        <v>192.23933078939442</v>
      </c>
    </row>
    <row r="198" spans="1:47">
      <c r="A198" s="49" t="s">
        <v>0</v>
      </c>
      <c r="B198" s="49" t="s">
        <v>140</v>
      </c>
      <c r="C198" s="50">
        <v>1648.7</v>
      </c>
      <c r="D198" s="50">
        <f t="shared" si="3"/>
        <v>1.6487000000000001</v>
      </c>
      <c r="E198" s="49">
        <v>35</v>
      </c>
      <c r="F198" s="50">
        <v>26.484048895110941</v>
      </c>
      <c r="G198" s="49">
        <v>0</v>
      </c>
      <c r="H198" s="49" t="s">
        <v>130</v>
      </c>
      <c r="I198" s="51">
        <v>21.99</v>
      </c>
      <c r="J198" s="51">
        <v>0.23</v>
      </c>
      <c r="K198" s="49" t="s">
        <v>132</v>
      </c>
      <c r="L198" s="49" t="s">
        <v>48</v>
      </c>
      <c r="M198" s="49" t="s">
        <v>82</v>
      </c>
      <c r="N198" s="49">
        <v>8</v>
      </c>
      <c r="O198" s="49">
        <v>0.73</v>
      </c>
      <c r="P198" s="49">
        <v>6.42</v>
      </c>
      <c r="Q198" s="51">
        <v>39.586621608309436</v>
      </c>
      <c r="R198" s="51">
        <v>6.4136878342435475</v>
      </c>
      <c r="S198" s="51">
        <v>21.33741392569377</v>
      </c>
      <c r="T198" s="50">
        <v>10.98166406460296</v>
      </c>
      <c r="U198" s="50">
        <v>53.440205114401081</v>
      </c>
      <c r="V198" s="52">
        <v>8.5784394763102636</v>
      </c>
      <c r="W198" s="52">
        <v>8.2869342108190462</v>
      </c>
      <c r="X198" s="54">
        <v>1.42861523109913E-2</v>
      </c>
      <c r="Y198" s="54">
        <v>8.2591047259174104</v>
      </c>
      <c r="Z198" s="54">
        <v>8.27287656337095</v>
      </c>
      <c r="AA198" s="54">
        <v>8.3012530960739497</v>
      </c>
      <c r="AB198" s="54">
        <v>8.3149045500313807</v>
      </c>
      <c r="AC198" s="58">
        <v>8.3025871683276389</v>
      </c>
      <c r="AD198" s="58">
        <v>8.2711002564502678</v>
      </c>
      <c r="AE198" s="53">
        <v>199.63714183209595</v>
      </c>
      <c r="AF198" s="55">
        <v>12.3396500305975</v>
      </c>
      <c r="AG198" s="55">
        <v>176.99245217048201</v>
      </c>
      <c r="AH198" s="55">
        <v>187.01797967504999</v>
      </c>
      <c r="AI198" s="55">
        <v>212.568955713154</v>
      </c>
      <c r="AJ198" s="55">
        <v>223.86152700655501</v>
      </c>
      <c r="AK198" s="53">
        <v>190.02542638476299</v>
      </c>
      <c r="AL198" s="53">
        <v>209.788603978043</v>
      </c>
      <c r="AM198" s="53">
        <v>199.63714183209595</v>
      </c>
      <c r="AN198" s="53">
        <v>183.53316338939695</v>
      </c>
      <c r="AO198" s="53">
        <v>215.74112027479495</v>
      </c>
      <c r="AP198" s="53">
        <v>206.78082827453122</v>
      </c>
      <c r="AQ198" s="53">
        <v>153.06607016359837</v>
      </c>
      <c r="AR198" s="53">
        <v>117.74313089507561</v>
      </c>
      <c r="AS198" s="53">
        <v>188.38900943212104</v>
      </c>
      <c r="AT198" s="53">
        <v>150.91529929426912</v>
      </c>
      <c r="AU198" s="55">
        <v>199.63714183209595</v>
      </c>
    </row>
    <row r="199" spans="1:47">
      <c r="A199" s="49" t="s">
        <v>0</v>
      </c>
      <c r="B199" s="49" t="s">
        <v>140</v>
      </c>
      <c r="C199" s="50">
        <v>1659.5</v>
      </c>
      <c r="D199" s="50">
        <f t="shared" si="3"/>
        <v>1.6595</v>
      </c>
      <c r="E199" s="49">
        <v>35</v>
      </c>
      <c r="F199" s="50">
        <v>25.264101203377209</v>
      </c>
      <c r="G199" s="49">
        <v>0</v>
      </c>
      <c r="H199" s="49" t="s">
        <v>130</v>
      </c>
      <c r="I199" s="51">
        <v>21.959999999999997</v>
      </c>
      <c r="J199" s="51">
        <v>0.23</v>
      </c>
      <c r="K199" s="49" t="s">
        <v>132</v>
      </c>
      <c r="L199" s="49" t="s">
        <v>48</v>
      </c>
      <c r="M199" s="49" t="s">
        <v>82</v>
      </c>
      <c r="N199" s="49">
        <v>8</v>
      </c>
      <c r="O199" s="49">
        <v>0.73</v>
      </c>
      <c r="P199" s="49">
        <v>6.42</v>
      </c>
      <c r="Q199" s="51">
        <v>39.586468465451269</v>
      </c>
      <c r="R199" s="51">
        <v>6.4136464856718423</v>
      </c>
      <c r="S199" s="51">
        <v>21.296374677161857</v>
      </c>
      <c r="T199" s="50">
        <v>10.984164199192463</v>
      </c>
      <c r="U199" s="50">
        <v>53.429332436069984</v>
      </c>
      <c r="V199" s="52">
        <v>8.5925567590243439</v>
      </c>
      <c r="W199" s="52">
        <v>8.2981615503570776</v>
      </c>
      <c r="X199" s="54">
        <v>1.43362769884526E-2</v>
      </c>
      <c r="Y199" s="54">
        <v>8.2702455778011998</v>
      </c>
      <c r="Z199" s="54">
        <v>8.2840678780261907</v>
      </c>
      <c r="AA199" s="54">
        <v>8.3125273359822796</v>
      </c>
      <c r="AB199" s="54">
        <v>8.3262163913555405</v>
      </c>
      <c r="AC199" s="58">
        <v>8.3139493315841051</v>
      </c>
      <c r="AD199" s="58">
        <v>8.282187865758921</v>
      </c>
      <c r="AE199" s="53">
        <v>194.01037636845766</v>
      </c>
      <c r="AF199" s="55">
        <v>11.9987037539087</v>
      </c>
      <c r="AG199" s="55">
        <v>171.99052499162201</v>
      </c>
      <c r="AH199" s="55">
        <v>181.75197284653501</v>
      </c>
      <c r="AI199" s="55">
        <v>206.58031397411401</v>
      </c>
      <c r="AJ199" s="55">
        <v>217.58685286746601</v>
      </c>
      <c r="AK199" s="53">
        <v>184.62248179582701</v>
      </c>
      <c r="AL199" s="53">
        <v>203.92987605807099</v>
      </c>
      <c r="AM199" s="53">
        <v>194.01037636845766</v>
      </c>
      <c r="AN199" s="53">
        <v>178.37262971354895</v>
      </c>
      <c r="AO199" s="53">
        <v>209.64812302336631</v>
      </c>
      <c r="AP199" s="53">
        <v>200.31270823355089</v>
      </c>
      <c r="AQ199" s="53">
        <v>150.84067207569768</v>
      </c>
      <c r="AR199" s="53">
        <v>116.03128621207516</v>
      </c>
      <c r="AS199" s="53">
        <v>185.65005793932031</v>
      </c>
      <c r="AT199" s="53">
        <v>148.39517981508013</v>
      </c>
      <c r="AU199" s="55">
        <v>194.01037636845766</v>
      </c>
    </row>
    <row r="200" spans="1:47">
      <c r="A200" s="49" t="s">
        <v>0</v>
      </c>
      <c r="B200" s="49" t="s">
        <v>140</v>
      </c>
      <c r="C200" s="50">
        <v>1698.5</v>
      </c>
      <c r="D200" s="50">
        <f t="shared" si="3"/>
        <v>1.6984999999999999</v>
      </c>
      <c r="E200" s="49">
        <v>35</v>
      </c>
      <c r="F200" s="50">
        <v>26.123904320442392</v>
      </c>
      <c r="G200" s="49">
        <v>0</v>
      </c>
      <c r="H200" s="49" t="s">
        <v>130</v>
      </c>
      <c r="I200" s="51">
        <v>20.72</v>
      </c>
      <c r="J200" s="51">
        <v>0.23</v>
      </c>
      <c r="K200" s="49" t="s">
        <v>132</v>
      </c>
      <c r="L200" s="49" t="s">
        <v>48</v>
      </c>
      <c r="M200" s="49" t="s">
        <v>82</v>
      </c>
      <c r="N200" s="49">
        <v>8</v>
      </c>
      <c r="O200" s="49">
        <v>0.73</v>
      </c>
      <c r="P200" s="49">
        <v>6.42</v>
      </c>
      <c r="Q200" s="51">
        <v>39.585915449574557</v>
      </c>
      <c r="R200" s="51">
        <v>6.4134971713851305</v>
      </c>
      <c r="S200" s="51">
        <v>19.597949080294338</v>
      </c>
      <c r="T200" s="50">
        <v>10.993192462987887</v>
      </c>
      <c r="U200" s="50">
        <v>53.39006998654105</v>
      </c>
      <c r="V200" s="52">
        <v>8.5826817928188444</v>
      </c>
      <c r="W200" s="52">
        <v>8.1615357188082225</v>
      </c>
      <c r="X200" s="54">
        <v>1.4879676062427301E-2</v>
      </c>
      <c r="Y200" s="54">
        <v>8.1327798546414201</v>
      </c>
      <c r="Z200" s="54">
        <v>8.1466817622861498</v>
      </c>
      <c r="AA200" s="54">
        <v>8.1765350925075495</v>
      </c>
      <c r="AB200" s="54">
        <v>8.1909043960234005</v>
      </c>
      <c r="AC200" s="58">
        <v>8.1795682577149975</v>
      </c>
      <c r="AD200" s="58">
        <v>8.143164135230391</v>
      </c>
      <c r="AE200" s="53">
        <v>293.54226562078406</v>
      </c>
      <c r="AF200" s="55">
        <v>18.329727766692301</v>
      </c>
      <c r="AG200" s="55">
        <v>259.73229363745997</v>
      </c>
      <c r="AH200" s="55">
        <v>274.95498378591799</v>
      </c>
      <c r="AI200" s="55">
        <v>312.69676567553103</v>
      </c>
      <c r="AJ200" s="55">
        <v>329.55447615179497</v>
      </c>
      <c r="AK200" s="53">
        <v>278.107377363534</v>
      </c>
      <c r="AL200" s="53">
        <v>310.03164178983798</v>
      </c>
      <c r="AM200" s="53">
        <v>293.54226562078406</v>
      </c>
      <c r="AN200" s="53">
        <v>270.19854697235621</v>
      </c>
      <c r="AO200" s="53">
        <v>316.88598426921186</v>
      </c>
      <c r="AP200" s="53">
        <v>288.91789567557851</v>
      </c>
      <c r="AQ200" s="53">
        <v>275.42130294515812</v>
      </c>
      <c r="AR200" s="53">
        <v>211.86254072704466</v>
      </c>
      <c r="AS200" s="53">
        <v>338.98006516327155</v>
      </c>
      <c r="AT200" s="53">
        <v>271.10726805113808</v>
      </c>
      <c r="AU200" s="55">
        <v>293.54226562078406</v>
      </c>
    </row>
    <row r="201" spans="1:47">
      <c r="A201" s="49" t="s">
        <v>0</v>
      </c>
      <c r="B201" s="49" t="s">
        <v>140</v>
      </c>
      <c r="C201" s="50">
        <v>1753.1</v>
      </c>
      <c r="D201" s="50">
        <f t="shared" si="3"/>
        <v>1.7530999999999999</v>
      </c>
      <c r="E201" s="49">
        <v>35</v>
      </c>
      <c r="F201" s="50">
        <v>25.704882229144282</v>
      </c>
      <c r="G201" s="49">
        <v>0</v>
      </c>
      <c r="H201" s="49" t="s">
        <v>130</v>
      </c>
      <c r="I201" s="51">
        <v>20.7</v>
      </c>
      <c r="J201" s="51">
        <v>0.23</v>
      </c>
      <c r="K201" s="49" t="s">
        <v>132</v>
      </c>
      <c r="L201" s="49" t="s">
        <v>48</v>
      </c>
      <c r="M201" s="49" t="s">
        <v>82</v>
      </c>
      <c r="N201" s="49">
        <v>8</v>
      </c>
      <c r="O201" s="49">
        <v>0.73</v>
      </c>
      <c r="P201" s="49">
        <v>6.42</v>
      </c>
      <c r="Q201" s="51">
        <v>39.585141227347165</v>
      </c>
      <c r="R201" s="51">
        <v>6.4132881313837347</v>
      </c>
      <c r="S201" s="51">
        <v>19.570838176186665</v>
      </c>
      <c r="T201" s="50">
        <v>11.00583203230148</v>
      </c>
      <c r="U201" s="50">
        <v>53.335102557200543</v>
      </c>
      <c r="V201" s="52">
        <v>8.5868997091442854</v>
      </c>
      <c r="W201" s="52">
        <v>8.1636610238241829</v>
      </c>
      <c r="X201" s="54">
        <v>1.49070274812085E-2</v>
      </c>
      <c r="Y201" s="54">
        <v>8.1348550163501798</v>
      </c>
      <c r="Z201" s="54">
        <v>8.1487854814318492</v>
      </c>
      <c r="AA201" s="54">
        <v>8.17868943472455</v>
      </c>
      <c r="AB201" s="54">
        <v>8.1930827275848603</v>
      </c>
      <c r="AC201" s="58">
        <v>8.1823070835137131</v>
      </c>
      <c r="AD201" s="58">
        <v>8.1446506132198682</v>
      </c>
      <c r="AE201" s="53">
        <v>292.04760713235589</v>
      </c>
      <c r="AF201" s="55">
        <v>18.2436952233003</v>
      </c>
      <c r="AG201" s="55">
        <v>258.39846825956101</v>
      </c>
      <c r="AH201" s="55">
        <v>273.54887120992697</v>
      </c>
      <c r="AI201" s="55">
        <v>311.12178269820703</v>
      </c>
      <c r="AJ201" s="55">
        <v>327.88452424547802</v>
      </c>
      <c r="AK201" s="53">
        <v>276.208329159046</v>
      </c>
      <c r="AL201" s="53">
        <v>309.00770961370102</v>
      </c>
      <c r="AM201" s="53">
        <v>292.04760713235589</v>
      </c>
      <c r="AN201" s="53">
        <v>268.83174511513852</v>
      </c>
      <c r="AO201" s="53">
        <v>315.26346914957327</v>
      </c>
      <c r="AP201" s="53">
        <v>287.00637634278911</v>
      </c>
      <c r="AQ201" s="53">
        <v>275.93671063590006</v>
      </c>
      <c r="AR201" s="53">
        <v>212.25900818146155</v>
      </c>
      <c r="AS201" s="53">
        <v>339.61441309033847</v>
      </c>
      <c r="AT201" s="53">
        <v>271.12091154169957</v>
      </c>
      <c r="AU201" s="55">
        <v>292.04760713235589</v>
      </c>
    </row>
    <row r="202" spans="1:47">
      <c r="A202" s="49" t="s">
        <v>0</v>
      </c>
      <c r="B202" s="49" t="s">
        <v>140</v>
      </c>
      <c r="C202" s="50">
        <v>1774.9</v>
      </c>
      <c r="D202" s="50">
        <f t="shared" si="3"/>
        <v>1.7749000000000001</v>
      </c>
      <c r="E202" s="49">
        <v>35</v>
      </c>
      <c r="F202" s="50">
        <v>26.976991739382367</v>
      </c>
      <c r="G202" s="49">
        <v>0</v>
      </c>
      <c r="H202" s="49" t="s">
        <v>130</v>
      </c>
      <c r="I202" s="51">
        <v>21.729999999999997</v>
      </c>
      <c r="J202" s="51">
        <v>0.23</v>
      </c>
      <c r="K202" s="49" t="s">
        <v>132</v>
      </c>
      <c r="L202" s="49" t="s">
        <v>48</v>
      </c>
      <c r="M202" s="49" t="s">
        <v>82</v>
      </c>
      <c r="N202" s="49">
        <v>8</v>
      </c>
      <c r="O202" s="49">
        <v>0.73</v>
      </c>
      <c r="P202" s="49">
        <v>6.42</v>
      </c>
      <c r="Q202" s="51">
        <v>39.584832105651977</v>
      </c>
      <c r="R202" s="51">
        <v>6.413204668526034</v>
      </c>
      <c r="S202" s="51">
        <v>20.981911412978029</v>
      </c>
      <c r="T202" s="50">
        <v>11.01087860026918</v>
      </c>
      <c r="U202" s="50">
        <v>53.313155854643341</v>
      </c>
      <c r="V202" s="52">
        <v>8.5722616716202218</v>
      </c>
      <c r="W202" s="52">
        <v>8.2555382307478542</v>
      </c>
      <c r="X202" s="54">
        <v>1.43635671677691E-2</v>
      </c>
      <c r="Y202" s="54">
        <v>8.22754099643549</v>
      </c>
      <c r="Z202" s="54">
        <v>8.2413697513429192</v>
      </c>
      <c r="AA202" s="54">
        <v>8.2699544185380702</v>
      </c>
      <c r="AB202" s="54">
        <v>8.2837187951027609</v>
      </c>
      <c r="AC202" s="58">
        <v>8.2727018325883943</v>
      </c>
      <c r="AD202" s="58">
        <v>8.2381387457683122</v>
      </c>
      <c r="AE202" s="53">
        <v>219.66805577540578</v>
      </c>
      <c r="AF202" s="55">
        <v>13.5926966726619</v>
      </c>
      <c r="AG202" s="55">
        <v>194.71300988562999</v>
      </c>
      <c r="AH202" s="55">
        <v>205.81171659873701</v>
      </c>
      <c r="AI202" s="55">
        <v>233.94635549505099</v>
      </c>
      <c r="AJ202" s="55">
        <v>246.35006421785801</v>
      </c>
      <c r="AK202" s="53">
        <v>208.200753566972</v>
      </c>
      <c r="AL202" s="53">
        <v>231.85109138216799</v>
      </c>
      <c r="AM202" s="53">
        <v>219.66805577540578</v>
      </c>
      <c r="AN202" s="53">
        <v>201.99776112235202</v>
      </c>
      <c r="AO202" s="53">
        <v>237.33835042845942</v>
      </c>
      <c r="AP202" s="53">
        <v>225.29792346713435</v>
      </c>
      <c r="AQ202" s="53">
        <v>173.77312947217683</v>
      </c>
      <c r="AR202" s="53">
        <v>133.67163805552059</v>
      </c>
      <c r="AS202" s="53">
        <v>213.87462088883294</v>
      </c>
      <c r="AT202" s="53">
        <v>171.02678567214861</v>
      </c>
      <c r="AU202" s="55">
        <v>219.66805577540578</v>
      </c>
    </row>
    <row r="203" spans="1:47">
      <c r="A203" s="49" t="s">
        <v>0</v>
      </c>
      <c r="B203" s="49" t="s">
        <v>140</v>
      </c>
      <c r="C203" s="50">
        <v>1779.6</v>
      </c>
      <c r="D203" s="50">
        <f t="shared" si="3"/>
        <v>1.7795999999999998</v>
      </c>
      <c r="E203" s="49">
        <v>35</v>
      </c>
      <c r="F203" s="50">
        <v>27.044375212228349</v>
      </c>
      <c r="G203" s="49">
        <v>0</v>
      </c>
      <c r="H203" s="49" t="s">
        <v>130</v>
      </c>
      <c r="I203" s="51">
        <v>21.599999999999998</v>
      </c>
      <c r="J203" s="51">
        <v>0.23</v>
      </c>
      <c r="K203" s="49" t="s">
        <v>132</v>
      </c>
      <c r="L203" s="49" t="s">
        <v>48</v>
      </c>
      <c r="M203" s="49" t="s">
        <v>82</v>
      </c>
      <c r="N203" s="49">
        <v>8</v>
      </c>
      <c r="O203" s="49">
        <v>0.73</v>
      </c>
      <c r="P203" s="49">
        <v>6.42</v>
      </c>
      <c r="Q203" s="51">
        <v>39.584765460148887</v>
      </c>
      <c r="R203" s="51">
        <v>6.4131866742401993</v>
      </c>
      <c r="S203" s="51">
        <v>20.803853870903833</v>
      </c>
      <c r="T203" s="50">
        <v>11.011966621803499</v>
      </c>
      <c r="U203" s="50">
        <v>53.308424226110361</v>
      </c>
      <c r="V203" s="52">
        <v>8.5714944804983322</v>
      </c>
      <c r="W203" s="52">
        <v>8.2418871148842818</v>
      </c>
      <c r="X203" s="54">
        <v>1.4411786907763499E-2</v>
      </c>
      <c r="Y203" s="54">
        <v>8.2138026477957808</v>
      </c>
      <c r="Z203" s="54">
        <v>8.2276691893411993</v>
      </c>
      <c r="AA203" s="54">
        <v>8.2563478785686204</v>
      </c>
      <c r="AB203" s="54">
        <v>8.2701385582450406</v>
      </c>
      <c r="AC203" s="58">
        <v>8.2592717053632256</v>
      </c>
      <c r="AD203" s="58">
        <v>8.2242511624146886</v>
      </c>
      <c r="AE203" s="53">
        <v>229.10499168371962</v>
      </c>
      <c r="AF203" s="55">
        <v>14.1871389118711</v>
      </c>
      <c r="AG203" s="55">
        <v>203.058641428329</v>
      </c>
      <c r="AH203" s="55">
        <v>214.63187243192601</v>
      </c>
      <c r="AI203" s="55">
        <v>243.98795866495701</v>
      </c>
      <c r="AJ203" s="55">
        <v>256.94640727294302</v>
      </c>
      <c r="AK203" s="53">
        <v>217.05374497965801</v>
      </c>
      <c r="AL203" s="53">
        <v>241.922351967971</v>
      </c>
      <c r="AM203" s="53">
        <v>229.10499168371962</v>
      </c>
      <c r="AN203" s="53">
        <v>210.70212740341003</v>
      </c>
      <c r="AO203" s="53">
        <v>247.50785596402915</v>
      </c>
      <c r="AP203" s="53">
        <v>233.77585491158578</v>
      </c>
      <c r="AQ203" s="53">
        <v>184.64991414657734</v>
      </c>
      <c r="AR203" s="53">
        <v>142.03839549736722</v>
      </c>
      <c r="AS203" s="53">
        <v>227.26143279578747</v>
      </c>
      <c r="AT203" s="53">
        <v>181.73536243439639</v>
      </c>
      <c r="AU203" s="55">
        <v>229.10499168371962</v>
      </c>
    </row>
    <row r="204" spans="1:47">
      <c r="A204" s="49" t="s">
        <v>27</v>
      </c>
      <c r="B204" s="49" t="s">
        <v>18</v>
      </c>
      <c r="C204" s="50">
        <v>1883.3409999999999</v>
      </c>
      <c r="D204" s="50">
        <f t="shared" si="3"/>
        <v>1.8833409999999999</v>
      </c>
      <c r="E204" s="49">
        <v>35</v>
      </c>
      <c r="F204" s="50">
        <v>24.034434435073855</v>
      </c>
      <c r="G204" s="49">
        <v>0</v>
      </c>
      <c r="H204" s="49" t="s">
        <v>130</v>
      </c>
      <c r="I204" s="51">
        <v>19.733325435628998</v>
      </c>
      <c r="J204" s="51">
        <v>0.30804876294907446</v>
      </c>
      <c r="K204" s="49" t="s">
        <v>133</v>
      </c>
      <c r="L204" s="49" t="s">
        <v>60</v>
      </c>
      <c r="M204" s="49" t="s">
        <v>72</v>
      </c>
      <c r="N204" s="49">
        <v>6</v>
      </c>
      <c r="O204" s="49">
        <v>0.83299999999999996</v>
      </c>
      <c r="P204" s="49">
        <v>2.69</v>
      </c>
      <c r="Q204" s="51">
        <v>39.583294423736945</v>
      </c>
      <c r="R204" s="51">
        <v>2.6855401687640699</v>
      </c>
      <c r="S204" s="51">
        <v>20.465528531650573</v>
      </c>
      <c r="T204" s="50">
        <v>11.035982034993269</v>
      </c>
      <c r="U204" s="50">
        <v>53.203985103633912</v>
      </c>
      <c r="V204" s="52">
        <v>8.6065147275700333</v>
      </c>
      <c r="W204" s="52">
        <v>8.252129941699792</v>
      </c>
      <c r="X204" s="54">
        <v>1.6454063979343899E-2</v>
      </c>
      <c r="Y204" s="54">
        <v>8.2203874863400799</v>
      </c>
      <c r="Z204" s="54">
        <v>8.23579634666517</v>
      </c>
      <c r="AA204" s="54">
        <v>8.2687061440641507</v>
      </c>
      <c r="AB204" s="54">
        <v>8.2846337949593192</v>
      </c>
      <c r="AC204" s="58">
        <v>8.2685667423973186</v>
      </c>
      <c r="AD204" s="58">
        <v>8.2354536084917793</v>
      </c>
      <c r="AE204" s="53">
        <v>224.98621476315731</v>
      </c>
      <c r="AF204" s="55">
        <v>14.9323329904642</v>
      </c>
      <c r="AG204" s="55">
        <v>197.63628580274599</v>
      </c>
      <c r="AH204" s="55">
        <v>209.982847788969</v>
      </c>
      <c r="AI204" s="55">
        <v>240.573820782132</v>
      </c>
      <c r="AJ204" s="55">
        <v>254.94085259538801</v>
      </c>
      <c r="AK204" s="53">
        <v>213.94686765918399</v>
      </c>
      <c r="AL204" s="53">
        <v>236.69115255426101</v>
      </c>
      <c r="AM204" s="53">
        <v>224.98621476315731</v>
      </c>
      <c r="AN204" s="53">
        <v>206.98078075959162</v>
      </c>
      <c r="AO204" s="53">
        <v>242.99164876672296</v>
      </c>
      <c r="AP204" s="53">
        <v>226.32733295191133</v>
      </c>
      <c r="AQ204" s="53">
        <v>192.7031185444757</v>
      </c>
      <c r="AR204" s="53">
        <v>148.23316811113517</v>
      </c>
      <c r="AS204" s="53">
        <v>237.17306897781626</v>
      </c>
      <c r="AT204" s="53">
        <v>188.35335654413052</v>
      </c>
      <c r="AU204" s="55">
        <v>224.98621476315731</v>
      </c>
    </row>
    <row r="205" spans="1:47">
      <c r="A205" s="49" t="s">
        <v>27</v>
      </c>
      <c r="B205" s="49" t="s">
        <v>18</v>
      </c>
      <c r="C205" s="50">
        <v>2214.7709999999997</v>
      </c>
      <c r="D205" s="50">
        <f t="shared" si="3"/>
        <v>2.2147709999999998</v>
      </c>
      <c r="E205" s="49">
        <v>35</v>
      </c>
      <c r="F205" s="50">
        <v>23.606497761878931</v>
      </c>
      <c r="G205" s="49">
        <v>0</v>
      </c>
      <c r="H205" s="49" t="s">
        <v>130</v>
      </c>
      <c r="I205" s="51">
        <v>18.630081809656417</v>
      </c>
      <c r="J205" s="51">
        <v>0.29621718846220702</v>
      </c>
      <c r="K205" s="49" t="s">
        <v>133</v>
      </c>
      <c r="L205" s="49" t="s">
        <v>60</v>
      </c>
      <c r="M205" s="49" t="s">
        <v>72</v>
      </c>
      <c r="N205" s="49">
        <v>6</v>
      </c>
      <c r="O205" s="49">
        <v>0.83299999999999996</v>
      </c>
      <c r="P205" s="49">
        <v>2.69</v>
      </c>
      <c r="Q205" s="51">
        <v>39.578594781377504</v>
      </c>
      <c r="R205" s="51">
        <v>2.6847553284900432</v>
      </c>
      <c r="S205" s="51">
        <v>19.142048596838386</v>
      </c>
      <c r="T205" s="50">
        <v>11.11270607267833</v>
      </c>
      <c r="U205" s="50">
        <v>52.870324753701212</v>
      </c>
      <c r="V205" s="52">
        <v>8.6113682771367213</v>
      </c>
      <c r="W205" s="52">
        <v>8.1539341607351972</v>
      </c>
      <c r="X205" s="54">
        <v>1.70036108922864E-2</v>
      </c>
      <c r="Y205" s="54">
        <v>8.1210096468791502</v>
      </c>
      <c r="Z205" s="54">
        <v>8.1370915536224206</v>
      </c>
      <c r="AA205" s="54">
        <v>8.1710878600258496</v>
      </c>
      <c r="AB205" s="54">
        <v>8.1873690401430608</v>
      </c>
      <c r="AC205" s="58">
        <v>8.1752605823144187</v>
      </c>
      <c r="AD205" s="58">
        <v>8.1320969660998959</v>
      </c>
      <c r="AE205" s="53">
        <v>302.19495270006456</v>
      </c>
      <c r="AF205" s="55">
        <v>20.1876383623968</v>
      </c>
      <c r="AG205" s="55">
        <v>265.091582127641</v>
      </c>
      <c r="AH205" s="55">
        <v>282.04680613321602</v>
      </c>
      <c r="AI205" s="55">
        <v>323.21574522995297</v>
      </c>
      <c r="AJ205" s="55">
        <v>342.78641957383297</v>
      </c>
      <c r="AK205" s="53">
        <v>283.80543112660399</v>
      </c>
      <c r="AL205" s="53">
        <v>322.09795611625702</v>
      </c>
      <c r="AM205" s="53">
        <v>302.19495270006456</v>
      </c>
      <c r="AN205" s="53">
        <v>278.26442729488775</v>
      </c>
      <c r="AO205" s="53">
        <v>326.12547810524126</v>
      </c>
      <c r="AP205" s="53">
        <v>292.68868710366695</v>
      </c>
      <c r="AQ205" s="53">
        <v>304.76717795166002</v>
      </c>
      <c r="AR205" s="53">
        <v>234.43629073204622</v>
      </c>
      <c r="AS205" s="53">
        <v>375.09806517127384</v>
      </c>
      <c r="AT205" s="53">
        <v>295.59229384448128</v>
      </c>
      <c r="AU205" s="55">
        <v>302.19495270006456</v>
      </c>
    </row>
    <row r="206" spans="1:47">
      <c r="A206" s="49" t="s">
        <v>3</v>
      </c>
      <c r="B206" s="49" t="s">
        <v>2</v>
      </c>
      <c r="C206" s="50">
        <v>2337.82251</v>
      </c>
      <c r="D206" s="50">
        <f t="shared" si="3"/>
        <v>2.3378225100000001</v>
      </c>
      <c r="E206" s="49">
        <v>35</v>
      </c>
      <c r="F206" s="50">
        <v>26.956033303392637</v>
      </c>
      <c r="G206" s="49">
        <v>0</v>
      </c>
      <c r="H206" s="49" t="s">
        <v>137</v>
      </c>
      <c r="I206" s="51">
        <v>20.233519999999999</v>
      </c>
      <c r="J206" s="51">
        <v>0.19963408199999999</v>
      </c>
      <c r="K206" s="49" t="s">
        <v>36</v>
      </c>
      <c r="L206" s="49" t="s">
        <v>47</v>
      </c>
      <c r="M206" s="49" t="s">
        <v>49</v>
      </c>
      <c r="N206" s="49">
        <v>8</v>
      </c>
      <c r="O206" s="49">
        <v>0.6</v>
      </c>
      <c r="P206" s="49">
        <v>8.8699999999999992</v>
      </c>
      <c r="Q206" s="51">
        <v>39.576849923975374</v>
      </c>
      <c r="R206" s="51">
        <v>8.8567399695901496</v>
      </c>
      <c r="S206" s="51">
        <v>18.961300050683082</v>
      </c>
      <c r="T206" s="50">
        <v>11.141191751978464</v>
      </c>
      <c r="U206" s="50">
        <v>52.74644517162853</v>
      </c>
      <c r="V206" s="52">
        <v>8.5727694980528817</v>
      </c>
      <c r="W206" s="52">
        <v>8.1004417653569352</v>
      </c>
      <c r="X206" s="54">
        <v>1.4417405994114601E-2</v>
      </c>
      <c r="Y206" s="54">
        <v>8.0723359866564</v>
      </c>
      <c r="Z206" s="54">
        <v>8.0861917783161008</v>
      </c>
      <c r="AA206" s="54">
        <v>8.1148989460779504</v>
      </c>
      <c r="AB206" s="54">
        <v>8.1286986261204603</v>
      </c>
      <c r="AC206" s="58">
        <v>8.1321758188426312</v>
      </c>
      <c r="AD206" s="58">
        <v>8.0675243335099953</v>
      </c>
      <c r="AE206" s="53">
        <v>329.95857055856123</v>
      </c>
      <c r="AF206" s="55">
        <v>21.492886335014699</v>
      </c>
      <c r="AG206" s="55">
        <v>290.47619765330103</v>
      </c>
      <c r="AH206" s="55">
        <v>308.01233961870503</v>
      </c>
      <c r="AI206" s="55">
        <v>352.38823081774899</v>
      </c>
      <c r="AJ206" s="55">
        <v>372.32678336660501</v>
      </c>
      <c r="AK206" s="53">
        <v>298.59717283838</v>
      </c>
      <c r="AL206" s="53">
        <v>365.30369884406298</v>
      </c>
      <c r="AM206" s="53">
        <v>329.95857055856123</v>
      </c>
      <c r="AN206" s="53">
        <v>302.18297415236844</v>
      </c>
      <c r="AO206" s="53">
        <v>357.73416696475391</v>
      </c>
      <c r="AP206" s="53">
        <v>318.6256369857694</v>
      </c>
      <c r="AQ206" s="53">
        <v>330.02948600773721</v>
      </c>
      <c r="AR206" s="53">
        <v>249.02268154441327</v>
      </c>
      <c r="AS206" s="53">
        <v>411.03629047106119</v>
      </c>
      <c r="AT206" s="53">
        <v>320.28999339988536</v>
      </c>
      <c r="AU206" s="55">
        <v>350.95857055856123</v>
      </c>
    </row>
    <row r="207" spans="1:47">
      <c r="A207" s="49" t="s">
        <v>3</v>
      </c>
      <c r="B207" s="49" t="s">
        <v>2</v>
      </c>
      <c r="C207" s="50">
        <v>2346.710693</v>
      </c>
      <c r="D207" s="50">
        <f t="shared" si="3"/>
        <v>2.3467106929999999</v>
      </c>
      <c r="E207" s="49">
        <v>35</v>
      </c>
      <c r="F207" s="50">
        <v>26.526742561619233</v>
      </c>
      <c r="G207" s="49">
        <v>0</v>
      </c>
      <c r="H207" s="49" t="s">
        <v>137</v>
      </c>
      <c r="I207" s="51">
        <v>20.20777</v>
      </c>
      <c r="J207" s="51">
        <v>0.36753846600000001</v>
      </c>
      <c r="K207" s="49" t="s">
        <v>36</v>
      </c>
      <c r="L207" s="49" t="s">
        <v>47</v>
      </c>
      <c r="M207" s="49" t="s">
        <v>49</v>
      </c>
      <c r="N207" s="49">
        <v>8</v>
      </c>
      <c r="O207" s="49">
        <v>0.6</v>
      </c>
      <c r="P207" s="49">
        <v>8.8699999999999992</v>
      </c>
      <c r="Q207" s="51">
        <v>39.576723890480139</v>
      </c>
      <c r="R207" s="51">
        <v>8.8566895561920553</v>
      </c>
      <c r="S207" s="51">
        <v>18.918467406346576</v>
      </c>
      <c r="T207" s="50">
        <v>11.14324931251144</v>
      </c>
      <c r="U207" s="50">
        <v>52.737497175822348</v>
      </c>
      <c r="V207" s="52">
        <v>8.5777304683901185</v>
      </c>
      <c r="W207" s="52">
        <v>8.1018122678424103</v>
      </c>
      <c r="X207" s="54">
        <v>1.9373079587439099E-2</v>
      </c>
      <c r="Y207" s="54">
        <v>8.0645123120911606</v>
      </c>
      <c r="Z207" s="54">
        <v>8.0824291709235805</v>
      </c>
      <c r="AA207" s="54">
        <v>8.1213361368996608</v>
      </c>
      <c r="AB207" s="54">
        <v>8.1395388356285192</v>
      </c>
      <c r="AC207" s="58">
        <v>8.1337899439378845</v>
      </c>
      <c r="AD207" s="58">
        <v>8.0686246865796747</v>
      </c>
      <c r="AE207" s="53">
        <v>328.86141257707891</v>
      </c>
      <c r="AF207" s="55">
        <v>25.283765456744302</v>
      </c>
      <c r="AG207" s="55">
        <v>282.91102225143402</v>
      </c>
      <c r="AH207" s="55">
        <v>303.94825654511197</v>
      </c>
      <c r="AI207" s="55">
        <v>354.92741729142398</v>
      </c>
      <c r="AJ207" s="55">
        <v>380.66580826274202</v>
      </c>
      <c r="AK207" s="53">
        <v>297.42843270547201</v>
      </c>
      <c r="AL207" s="53">
        <v>364.32443179982897</v>
      </c>
      <c r="AM207" s="53">
        <v>328.86141257707891</v>
      </c>
      <c r="AN207" s="53">
        <v>301.18497731475799</v>
      </c>
      <c r="AO207" s="53">
        <v>356.53784783939983</v>
      </c>
      <c r="AP207" s="53">
        <v>316.9771856686383</v>
      </c>
      <c r="AQ207" s="53">
        <v>332.35641090480311</v>
      </c>
      <c r="AR207" s="53">
        <v>250.81262377292541</v>
      </c>
      <c r="AS207" s="53">
        <v>413.90019803668076</v>
      </c>
      <c r="AT207" s="53">
        <v>322.22935898470394</v>
      </c>
      <c r="AU207" s="55">
        <v>349.86141257707891</v>
      </c>
    </row>
    <row r="208" spans="1:47">
      <c r="A208" s="49" t="s">
        <v>3</v>
      </c>
      <c r="B208" s="49" t="s">
        <v>2</v>
      </c>
      <c r="C208" s="50">
        <v>2352.7177729999999</v>
      </c>
      <c r="D208" s="50">
        <f t="shared" si="3"/>
        <v>2.3527177729999997</v>
      </c>
      <c r="E208" s="49">
        <v>35</v>
      </c>
      <c r="F208" s="50">
        <v>28.174703050617605</v>
      </c>
      <c r="G208" s="49">
        <v>0</v>
      </c>
      <c r="H208" s="49" t="s">
        <v>137</v>
      </c>
      <c r="I208" s="51">
        <v>20.403469999999999</v>
      </c>
      <c r="J208" s="51">
        <v>0.21607896600000001</v>
      </c>
      <c r="K208" s="49" t="s">
        <v>36</v>
      </c>
      <c r="L208" s="49" t="s">
        <v>47</v>
      </c>
      <c r="M208" s="49" t="s">
        <v>49</v>
      </c>
      <c r="N208" s="49">
        <v>8</v>
      </c>
      <c r="O208" s="49">
        <v>0.6</v>
      </c>
      <c r="P208" s="49">
        <v>8.8699999999999992</v>
      </c>
      <c r="Q208" s="51">
        <v>39.576638710720843</v>
      </c>
      <c r="R208" s="51">
        <v>8.8566554842883374</v>
      </c>
      <c r="S208" s="51">
        <v>19.244690859519437</v>
      </c>
      <c r="T208" s="50">
        <v>11.144639915149394</v>
      </c>
      <c r="U208" s="50">
        <v>52.731449671327056</v>
      </c>
      <c r="V208" s="52">
        <v>8.5587983683775253</v>
      </c>
      <c r="W208" s="52">
        <v>8.1099486740020374</v>
      </c>
      <c r="X208" s="54">
        <v>1.4647278282773599E-2</v>
      </c>
      <c r="Y208" s="54">
        <v>8.0815555952618894</v>
      </c>
      <c r="Z208" s="54">
        <v>8.0953458225441501</v>
      </c>
      <c r="AA208" s="54">
        <v>8.1246447250378093</v>
      </c>
      <c r="AB208" s="54">
        <v>8.1387170617139706</v>
      </c>
      <c r="AC208" s="58">
        <v>8.1410929441513762</v>
      </c>
      <c r="AD208" s="58">
        <v>8.0777151909052272</v>
      </c>
      <c r="AE208" s="53">
        <v>319.29864286403466</v>
      </c>
      <c r="AF208" s="55">
        <v>21.061015724938201</v>
      </c>
      <c r="AG208" s="55">
        <v>280.613553590398</v>
      </c>
      <c r="AH208" s="55">
        <v>297.89038037518799</v>
      </c>
      <c r="AI208" s="55">
        <v>341.290457439443</v>
      </c>
      <c r="AJ208" s="55">
        <v>360.75431298951298</v>
      </c>
      <c r="AK208" s="53">
        <v>289.12269041614098</v>
      </c>
      <c r="AL208" s="53">
        <v>353.20133935139597</v>
      </c>
      <c r="AM208" s="53">
        <v>319.29864286403466</v>
      </c>
      <c r="AN208" s="53">
        <v>292.29651540272664</v>
      </c>
      <c r="AO208" s="53">
        <v>346.30077032534268</v>
      </c>
      <c r="AP208" s="53">
        <v>311.50954106909643</v>
      </c>
      <c r="AQ208" s="53">
        <v>302.64060176004631</v>
      </c>
      <c r="AR208" s="53">
        <v>227.95430904618948</v>
      </c>
      <c r="AS208" s="53">
        <v>377.32689447390317</v>
      </c>
      <c r="AT208" s="53">
        <v>294.26283709982278</v>
      </c>
      <c r="AU208" s="55">
        <v>340.29864286403466</v>
      </c>
    </row>
    <row r="209" spans="1:47">
      <c r="A209" s="49" t="s">
        <v>3</v>
      </c>
      <c r="B209" s="49" t="s">
        <v>2</v>
      </c>
      <c r="C209" s="50">
        <v>2362.2189939999998</v>
      </c>
      <c r="D209" s="50">
        <f t="shared" si="3"/>
        <v>2.362218994</v>
      </c>
      <c r="E209" s="49">
        <v>35</v>
      </c>
      <c r="F209" s="50">
        <v>26.080132500365927</v>
      </c>
      <c r="G209" s="49">
        <v>0</v>
      </c>
      <c r="H209" s="49" t="s">
        <v>137</v>
      </c>
      <c r="I209" s="51">
        <v>19.422000000000001</v>
      </c>
      <c r="J209" s="51">
        <v>0.32734686400000002</v>
      </c>
      <c r="K209" s="49" t="s">
        <v>36</v>
      </c>
      <c r="L209" s="49" t="s">
        <v>47</v>
      </c>
      <c r="M209" s="49" t="s">
        <v>49</v>
      </c>
      <c r="N209" s="49">
        <v>8</v>
      </c>
      <c r="O209" s="49">
        <v>0.6</v>
      </c>
      <c r="P209" s="49">
        <v>8.8699999999999992</v>
      </c>
      <c r="Q209" s="51">
        <v>39.576503984411588</v>
      </c>
      <c r="R209" s="51">
        <v>8.8566015937646352</v>
      </c>
      <c r="S209" s="51">
        <v>17.608997343725608</v>
      </c>
      <c r="T209" s="50">
        <v>11.146839390266488</v>
      </c>
      <c r="U209" s="50">
        <v>52.721884512096906</v>
      </c>
      <c r="V209" s="52">
        <v>8.5829111151161133</v>
      </c>
      <c r="W209" s="52">
        <v>7.9884765183555189</v>
      </c>
      <c r="X209" s="54">
        <v>1.98130234107846E-2</v>
      </c>
      <c r="Y209" s="54">
        <v>7.9501724690988196</v>
      </c>
      <c r="Z209" s="54">
        <v>7.9686737224648097</v>
      </c>
      <c r="AA209" s="54">
        <v>8.0082880797671798</v>
      </c>
      <c r="AB209" s="54">
        <v>8.0268966516841207</v>
      </c>
      <c r="AC209" s="58">
        <v>8.025585032200981</v>
      </c>
      <c r="AD209" s="58">
        <v>7.9493936254069748</v>
      </c>
      <c r="AE209" s="53">
        <v>463.32679693824042</v>
      </c>
      <c r="AF209" s="55">
        <v>34.884189687436297</v>
      </c>
      <c r="AG209" s="55">
        <v>400.00849412273402</v>
      </c>
      <c r="AH209" s="55">
        <v>429.04130648818699</v>
      </c>
      <c r="AI209" s="55">
        <v>499.39943526972002</v>
      </c>
      <c r="AJ209" s="55">
        <v>534.96463790712005</v>
      </c>
      <c r="AK209" s="53">
        <v>415.13448153376601</v>
      </c>
      <c r="AL209" s="53">
        <v>519.11309038391596</v>
      </c>
      <c r="AM209" s="53">
        <v>463.32679693824042</v>
      </c>
      <c r="AN209" s="53">
        <v>425.40766953526014</v>
      </c>
      <c r="AO209" s="53">
        <v>501.24592434122053</v>
      </c>
      <c r="AP209" s="53">
        <v>429.72348951718578</v>
      </c>
      <c r="AQ209" s="53">
        <v>582.48826309257595</v>
      </c>
      <c r="AR209" s="53">
        <v>443.22174084044303</v>
      </c>
      <c r="AS209" s="53">
        <v>721.75478534470892</v>
      </c>
      <c r="AT209" s="53">
        <v>564.5524976134069</v>
      </c>
      <c r="AU209" s="55">
        <v>484.32679693824042</v>
      </c>
    </row>
    <row r="210" spans="1:47">
      <c r="A210" s="49" t="s">
        <v>3</v>
      </c>
      <c r="B210" s="49" t="s">
        <v>2</v>
      </c>
      <c r="C210" s="50">
        <v>2372.1982419999999</v>
      </c>
      <c r="D210" s="50">
        <f t="shared" si="3"/>
        <v>2.3721982420000001</v>
      </c>
      <c r="E210" s="49">
        <v>35</v>
      </c>
      <c r="F210" s="50">
        <v>26.935606915880975</v>
      </c>
      <c r="G210" s="49">
        <v>0</v>
      </c>
      <c r="H210" s="49" t="s">
        <v>137</v>
      </c>
      <c r="I210" s="51">
        <v>19.651509999999998</v>
      </c>
      <c r="J210" s="51">
        <v>0.246178066</v>
      </c>
      <c r="K210" s="49" t="s">
        <v>36</v>
      </c>
      <c r="L210" s="49" t="s">
        <v>47</v>
      </c>
      <c r="M210" s="49" t="s">
        <v>49</v>
      </c>
      <c r="N210" s="49">
        <v>8</v>
      </c>
      <c r="O210" s="49">
        <v>0.6</v>
      </c>
      <c r="P210" s="49">
        <v>8.8699999999999992</v>
      </c>
      <c r="Q210" s="51">
        <v>39.576362479730008</v>
      </c>
      <c r="R210" s="51">
        <v>8.8565449918920027</v>
      </c>
      <c r="S210" s="51">
        <v>17.991608346846661</v>
      </c>
      <c r="T210" s="50">
        <v>11.149149525738897</v>
      </c>
      <c r="U210" s="50">
        <v>52.71183810899597</v>
      </c>
      <c r="V210" s="52">
        <v>8.5730649561675278</v>
      </c>
      <c r="W210" s="52">
        <v>8.0151748076178855</v>
      </c>
      <c r="X210" s="54">
        <v>1.6381204123180601E-2</v>
      </c>
      <c r="Y210" s="54">
        <v>7.98341696246466</v>
      </c>
      <c r="Z210" s="54">
        <v>7.9989000574212898</v>
      </c>
      <c r="AA210" s="54">
        <v>8.0316455105238802</v>
      </c>
      <c r="AB210" s="54">
        <v>8.0474386141234699</v>
      </c>
      <c r="AC210" s="58">
        <v>8.0507443583028593</v>
      </c>
      <c r="AD210" s="58">
        <v>7.9778854777004096</v>
      </c>
      <c r="AE210" s="53">
        <v>427.96703824228985</v>
      </c>
      <c r="AF210" s="55">
        <v>29.140259402936799</v>
      </c>
      <c r="AG210" s="55">
        <v>374.37931606986803</v>
      </c>
      <c r="AH210" s="55">
        <v>398.788209057122</v>
      </c>
      <c r="AI210" s="55">
        <v>458.44720603687199</v>
      </c>
      <c r="AJ210" s="55">
        <v>486.28546700042398</v>
      </c>
      <c r="AK210" s="53">
        <v>384.50380559539798</v>
      </c>
      <c r="AL210" s="53">
        <v>477.885082023547</v>
      </c>
      <c r="AM210" s="53">
        <v>427.96703824228985</v>
      </c>
      <c r="AN210" s="53">
        <v>392.70548233211611</v>
      </c>
      <c r="AO210" s="53">
        <v>463.22859415246364</v>
      </c>
      <c r="AP210" s="53">
        <v>401.70425541911254</v>
      </c>
      <c r="AQ210" s="53">
        <v>498.80218548607127</v>
      </c>
      <c r="AR210" s="53">
        <v>378.84783498928562</v>
      </c>
      <c r="AS210" s="53">
        <v>618.75653598285692</v>
      </c>
      <c r="AT210" s="53">
        <v>483.97470784798298</v>
      </c>
      <c r="AU210" s="55">
        <v>448.96703824228985</v>
      </c>
    </row>
    <row r="211" spans="1:47">
      <c r="A211" s="49" t="s">
        <v>3</v>
      </c>
      <c r="B211" s="49" t="s">
        <v>2</v>
      </c>
      <c r="C211" s="50">
        <v>2381.2902829999998</v>
      </c>
      <c r="D211" s="50">
        <f t="shared" si="3"/>
        <v>2.3812902829999998</v>
      </c>
      <c r="E211" s="49">
        <v>35</v>
      </c>
      <c r="F211" s="50">
        <v>27.030965669705331</v>
      </c>
      <c r="G211" s="49">
        <v>0</v>
      </c>
      <c r="H211" s="49" t="s">
        <v>137</v>
      </c>
      <c r="I211" s="51">
        <v>19.890139999999999</v>
      </c>
      <c r="J211" s="51">
        <v>0.24310015400000001</v>
      </c>
      <c r="K211" s="49" t="s">
        <v>36</v>
      </c>
      <c r="L211" s="49" t="s">
        <v>47</v>
      </c>
      <c r="M211" s="49" t="s">
        <v>49</v>
      </c>
      <c r="N211" s="49">
        <v>8</v>
      </c>
      <c r="O211" s="49">
        <v>0.6</v>
      </c>
      <c r="P211" s="49">
        <v>8.8699999999999992</v>
      </c>
      <c r="Q211" s="51">
        <v>39.576233555549877</v>
      </c>
      <c r="R211" s="51">
        <v>8.8564934222199501</v>
      </c>
      <c r="S211" s="51">
        <v>18.38941096296675</v>
      </c>
      <c r="T211" s="50">
        <v>11.151254278164199</v>
      </c>
      <c r="U211" s="50">
        <v>52.702684883332438</v>
      </c>
      <c r="V211" s="52">
        <v>8.5719833840337198</v>
      </c>
      <c r="W211" s="52">
        <v>8.0503210444836419</v>
      </c>
      <c r="X211" s="54">
        <v>1.5933631135261798E-2</v>
      </c>
      <c r="Y211" s="54">
        <v>8.0195529936159495</v>
      </c>
      <c r="Z211" s="54">
        <v>8.0345332345464797</v>
      </c>
      <c r="AA211" s="54">
        <v>8.0663186906090694</v>
      </c>
      <c r="AB211" s="54">
        <v>8.0818105636865205</v>
      </c>
      <c r="AC211" s="58">
        <v>8.0844927540287834</v>
      </c>
      <c r="AD211" s="58">
        <v>8.0146508631388738</v>
      </c>
      <c r="AE211" s="53">
        <v>384.94930433670658</v>
      </c>
      <c r="AF211" s="55">
        <v>26.055233540863</v>
      </c>
      <c r="AG211" s="55">
        <v>337.02816050754302</v>
      </c>
      <c r="AH211" s="55">
        <v>358.66027804283601</v>
      </c>
      <c r="AI211" s="55">
        <v>412.29748445979902</v>
      </c>
      <c r="AJ211" s="55">
        <v>436.816399762586</v>
      </c>
      <c r="AK211" s="53">
        <v>346.66252544555402</v>
      </c>
      <c r="AL211" s="53">
        <v>428.60624733283697</v>
      </c>
      <c r="AM211" s="53">
        <v>384.94930433670658</v>
      </c>
      <c r="AN211" s="53">
        <v>352.96580884112586</v>
      </c>
      <c r="AO211" s="53">
        <v>416.93279983228717</v>
      </c>
      <c r="AP211" s="53">
        <v>365.56654871506964</v>
      </c>
      <c r="AQ211" s="53">
        <v>419.75788157109508</v>
      </c>
      <c r="AR211" s="53">
        <v>318.04452428545773</v>
      </c>
      <c r="AS211" s="53">
        <v>521.4712388567325</v>
      </c>
      <c r="AT211" s="53">
        <v>407.17012874474341</v>
      </c>
      <c r="AU211" s="55">
        <v>405.94930433670658</v>
      </c>
    </row>
    <row r="212" spans="1:47">
      <c r="A212" s="49" t="s">
        <v>3</v>
      </c>
      <c r="B212" s="49" t="s">
        <v>2</v>
      </c>
      <c r="C212" s="50">
        <v>2389.3159179999998</v>
      </c>
      <c r="D212" s="50">
        <f t="shared" si="3"/>
        <v>2.3893159179999999</v>
      </c>
      <c r="E212" s="49">
        <v>35</v>
      </c>
      <c r="F212" s="50">
        <v>26.685207397653507</v>
      </c>
      <c r="G212" s="49">
        <v>0</v>
      </c>
      <c r="H212" s="49" t="s">
        <v>137</v>
      </c>
      <c r="I212" s="51">
        <v>19.83353</v>
      </c>
      <c r="J212" s="51">
        <v>0.19368030999999999</v>
      </c>
      <c r="K212" s="49" t="s">
        <v>36</v>
      </c>
      <c r="L212" s="49" t="s">
        <v>47</v>
      </c>
      <c r="M212" s="49" t="s">
        <v>49</v>
      </c>
      <c r="N212" s="49">
        <v>8</v>
      </c>
      <c r="O212" s="49">
        <v>0.6</v>
      </c>
      <c r="P212" s="49">
        <v>8.8699999999999992</v>
      </c>
      <c r="Q212" s="51">
        <v>39.576119752894094</v>
      </c>
      <c r="R212" s="51">
        <v>8.8564479011576367</v>
      </c>
      <c r="S212" s="51">
        <v>18.295136831403941</v>
      </c>
      <c r="T212" s="50">
        <v>11.15311216405922</v>
      </c>
      <c r="U212" s="50">
        <v>52.694605240021538</v>
      </c>
      <c r="V212" s="52">
        <v>8.5759788005436945</v>
      </c>
      <c r="W212" s="52">
        <v>8.0458930667188664</v>
      </c>
      <c r="X212" s="54">
        <v>1.4618727439483999E-2</v>
      </c>
      <c r="Y212" s="54">
        <v>8.0174694676243501</v>
      </c>
      <c r="Z212" s="54">
        <v>8.0313445284961595</v>
      </c>
      <c r="AA212" s="54">
        <v>8.0605265850139407</v>
      </c>
      <c r="AB212" s="54">
        <v>8.0745769885419296</v>
      </c>
      <c r="AC212" s="58">
        <v>8.0805217151123685</v>
      </c>
      <c r="AD212" s="58">
        <v>8.0097038673331653</v>
      </c>
      <c r="AE212" s="53">
        <v>390.32474419504598</v>
      </c>
      <c r="AF212" s="55">
        <v>25.254926068854399</v>
      </c>
      <c r="AG212" s="55">
        <v>343.84284985791999</v>
      </c>
      <c r="AH212" s="55">
        <v>364.64179942855299</v>
      </c>
      <c r="AI212" s="55">
        <v>416.69367067883502</v>
      </c>
      <c r="AJ212" s="55">
        <v>440.16937803069902</v>
      </c>
      <c r="AK212" s="53">
        <v>351.16623998996101</v>
      </c>
      <c r="AL212" s="53">
        <v>435.07200708306402</v>
      </c>
      <c r="AM212" s="53">
        <v>390.32474419504598</v>
      </c>
      <c r="AN212" s="53">
        <v>357.94419490850726</v>
      </c>
      <c r="AO212" s="53">
        <v>422.70529348158442</v>
      </c>
      <c r="AP212" s="53">
        <v>369.49515868578152</v>
      </c>
      <c r="AQ212" s="53">
        <v>433.5337398780274</v>
      </c>
      <c r="AR212" s="53">
        <v>328.64133836771344</v>
      </c>
      <c r="AS212" s="53">
        <v>538.42614138834153</v>
      </c>
      <c r="AT212" s="53">
        <v>420.20693713970093</v>
      </c>
      <c r="AU212" s="55">
        <v>411.32474419504598</v>
      </c>
    </row>
    <row r="213" spans="1:47">
      <c r="A213" s="49" t="s">
        <v>3</v>
      </c>
      <c r="B213" s="49" t="s">
        <v>2</v>
      </c>
      <c r="C213" s="50">
        <v>2410.9201659999999</v>
      </c>
      <c r="D213" s="50">
        <f t="shared" si="3"/>
        <v>2.4109201659999999</v>
      </c>
      <c r="E213" s="49">
        <v>35</v>
      </c>
      <c r="F213" s="50">
        <v>27.416445512835633</v>
      </c>
      <c r="G213" s="49">
        <v>0</v>
      </c>
      <c r="H213" s="49" t="s">
        <v>137</v>
      </c>
      <c r="I213" s="51">
        <v>20.567969999999999</v>
      </c>
      <c r="J213" s="51">
        <v>0.18379443600000001</v>
      </c>
      <c r="K213" s="49" t="s">
        <v>36</v>
      </c>
      <c r="L213" s="49" t="s">
        <v>47</v>
      </c>
      <c r="M213" s="49" t="s">
        <v>49</v>
      </c>
      <c r="N213" s="49">
        <v>8</v>
      </c>
      <c r="O213" s="49">
        <v>0.6</v>
      </c>
      <c r="P213" s="49">
        <v>8.8699999999999992</v>
      </c>
      <c r="Q213" s="51">
        <v>39.575813406941563</v>
      </c>
      <c r="R213" s="51">
        <v>8.8563253627766247</v>
      </c>
      <c r="S213" s="51">
        <v>19.519407728705623</v>
      </c>
      <c r="T213" s="50">
        <v>11.158113416624495</v>
      </c>
      <c r="U213" s="50">
        <v>52.672855606772551</v>
      </c>
      <c r="V213" s="52">
        <v>8.5676026136396182</v>
      </c>
      <c r="W213" s="52">
        <v>8.1409966228308424</v>
      </c>
      <c r="X213" s="54">
        <v>1.38347521598876E-2</v>
      </c>
      <c r="Y213" s="54">
        <v>8.1139960938671702</v>
      </c>
      <c r="Z213" s="54">
        <v>8.1272936714242405</v>
      </c>
      <c r="AA213" s="54">
        <v>8.1548124037537804</v>
      </c>
      <c r="AB213" s="54">
        <v>8.1681463296486996</v>
      </c>
      <c r="AC213" s="58">
        <v>8.172183940306935</v>
      </c>
      <c r="AD213" s="58">
        <v>8.1087653615496631</v>
      </c>
      <c r="AE213" s="53">
        <v>289.91822405231142</v>
      </c>
      <c r="AF213" s="55">
        <v>18.724151045442401</v>
      </c>
      <c r="AG213" s="55">
        <v>255.638057551175</v>
      </c>
      <c r="AH213" s="55">
        <v>270.624214529997</v>
      </c>
      <c r="AI213" s="55">
        <v>309.46744263313002</v>
      </c>
      <c r="AJ213" s="55">
        <v>326.46946071686699</v>
      </c>
      <c r="AK213" s="53">
        <v>262.12035977654199</v>
      </c>
      <c r="AL213" s="53">
        <v>321.12226857219702</v>
      </c>
      <c r="AM213" s="53">
        <v>289.91822405231142</v>
      </c>
      <c r="AN213" s="53">
        <v>265.19772009147317</v>
      </c>
      <c r="AO213" s="53">
        <v>314.6387280131496</v>
      </c>
      <c r="AP213" s="53">
        <v>284.92579924153449</v>
      </c>
      <c r="AQ213" s="53">
        <v>265.73192797402601</v>
      </c>
      <c r="AR213" s="53">
        <v>199.56302151848155</v>
      </c>
      <c r="AS213" s="53">
        <v>331.90083442957035</v>
      </c>
      <c r="AT213" s="53">
        <v>257.55094063424269</v>
      </c>
      <c r="AU213" s="55">
        <v>310.91822405231142</v>
      </c>
    </row>
    <row r="214" spans="1:47">
      <c r="A214" s="49" t="s">
        <v>3</v>
      </c>
      <c r="B214" s="49" t="s">
        <v>2</v>
      </c>
      <c r="C214" s="50">
        <v>2424.8889159999999</v>
      </c>
      <c r="D214" s="50">
        <f t="shared" si="3"/>
        <v>2.424888916</v>
      </c>
      <c r="E214" s="49">
        <v>35</v>
      </c>
      <c r="F214" s="50">
        <v>26.666339180434267</v>
      </c>
      <c r="G214" s="49">
        <v>0</v>
      </c>
      <c r="H214" s="49" t="s">
        <v>137</v>
      </c>
      <c r="I214" s="51">
        <v>20.10464</v>
      </c>
      <c r="J214" s="51">
        <v>0.19005059799999999</v>
      </c>
      <c r="K214" s="49" t="s">
        <v>36</v>
      </c>
      <c r="L214" s="49" t="s">
        <v>47</v>
      </c>
      <c r="M214" s="49" t="s">
        <v>49</v>
      </c>
      <c r="N214" s="49">
        <v>8</v>
      </c>
      <c r="O214" s="49">
        <v>0.6</v>
      </c>
      <c r="P214" s="49">
        <v>8.8699999999999992</v>
      </c>
      <c r="Q214" s="51">
        <v>39.575615331543432</v>
      </c>
      <c r="R214" s="51">
        <v>8.8562461326173718</v>
      </c>
      <c r="S214" s="51">
        <v>18.747323112304382</v>
      </c>
      <c r="T214" s="50">
        <v>11.161347097647376</v>
      </c>
      <c r="U214" s="50">
        <v>52.658792854417236</v>
      </c>
      <c r="V214" s="52">
        <v>8.5762586231050904</v>
      </c>
      <c r="W214" s="52">
        <v>8.0858937364871935</v>
      </c>
      <c r="X214" s="54">
        <v>1.4294376107398201E-2</v>
      </c>
      <c r="Y214" s="54">
        <v>8.0580280715956096</v>
      </c>
      <c r="Z214" s="54">
        <v>8.0718210442428902</v>
      </c>
      <c r="AA214" s="54">
        <v>8.1002158615792297</v>
      </c>
      <c r="AB214" s="54">
        <v>8.1138620705684996</v>
      </c>
      <c r="AC214" s="58">
        <v>8.1194498796886201</v>
      </c>
      <c r="AD214" s="58">
        <v>8.0509677660137218</v>
      </c>
      <c r="AE214" s="53">
        <v>345.40659997160577</v>
      </c>
      <c r="AF214" s="55">
        <v>22.314032751682301</v>
      </c>
      <c r="AG214" s="55">
        <v>304.465142096894</v>
      </c>
      <c r="AH214" s="55">
        <v>322.56099407033099</v>
      </c>
      <c r="AI214" s="55">
        <v>368.68935615298602</v>
      </c>
      <c r="AJ214" s="55">
        <v>389.25004600513</v>
      </c>
      <c r="AK214" s="53">
        <v>311.09599941419498</v>
      </c>
      <c r="AL214" s="53">
        <v>384.37862927042897</v>
      </c>
      <c r="AM214" s="53">
        <v>345.40659997160577</v>
      </c>
      <c r="AN214" s="53">
        <v>316.45897593209457</v>
      </c>
      <c r="AO214" s="53">
        <v>374.35422401111668</v>
      </c>
      <c r="AP214" s="53">
        <v>331.33286624284165</v>
      </c>
      <c r="AQ214" s="53">
        <v>357.00224715557607</v>
      </c>
      <c r="AR214" s="53">
        <v>269.77095935044315</v>
      </c>
      <c r="AS214" s="53">
        <v>444.23353496070894</v>
      </c>
      <c r="AT214" s="53">
        <v>345.61497850713693</v>
      </c>
      <c r="AU214" s="55">
        <v>366.40659997160577</v>
      </c>
    </row>
    <row r="215" spans="1:47">
      <c r="A215" s="49" t="s">
        <v>3</v>
      </c>
      <c r="B215" s="49" t="s">
        <v>2</v>
      </c>
      <c r="C215" s="50">
        <v>2451.2316890000002</v>
      </c>
      <c r="D215" s="50">
        <f t="shared" si="3"/>
        <v>2.4512316890000001</v>
      </c>
      <c r="E215" s="49">
        <v>35</v>
      </c>
      <c r="F215" s="50">
        <v>26.749965472489937</v>
      </c>
      <c r="G215" s="49">
        <v>0</v>
      </c>
      <c r="H215" s="49" t="s">
        <v>137</v>
      </c>
      <c r="I215" s="51">
        <v>20.195499999999999</v>
      </c>
      <c r="J215" s="51">
        <v>0.18018319799999999</v>
      </c>
      <c r="K215" s="49" t="s">
        <v>36</v>
      </c>
      <c r="L215" s="49" t="s">
        <v>47</v>
      </c>
      <c r="M215" s="49" t="s">
        <v>49</v>
      </c>
      <c r="N215" s="49">
        <v>8</v>
      </c>
      <c r="O215" s="49">
        <v>0.6</v>
      </c>
      <c r="P215" s="49">
        <v>8.8699999999999992</v>
      </c>
      <c r="Q215" s="51">
        <v>39.575241793807379</v>
      </c>
      <c r="R215" s="51">
        <v>8.8560967175229504</v>
      </c>
      <c r="S215" s="51">
        <v>18.899005470795082</v>
      </c>
      <c r="T215" s="50">
        <v>11.167445290051145</v>
      </c>
      <c r="U215" s="50">
        <v>52.632272808382226</v>
      </c>
      <c r="V215" s="52">
        <v>8.5753413744065341</v>
      </c>
      <c r="W215" s="52">
        <v>8.0979047068370811</v>
      </c>
      <c r="X215" s="54">
        <v>1.3997640278348201E-2</v>
      </c>
      <c r="Y215" s="54">
        <v>8.0705920319063296</v>
      </c>
      <c r="Z215" s="54">
        <v>8.0840639483118899</v>
      </c>
      <c r="AA215" s="54">
        <v>8.1119176683425707</v>
      </c>
      <c r="AB215" s="54">
        <v>8.1253371342507705</v>
      </c>
      <c r="AC215" s="58">
        <v>8.1313364519190898</v>
      </c>
      <c r="AD215" s="58">
        <v>8.0631445113586615</v>
      </c>
      <c r="AE215" s="53">
        <v>332.72604399294642</v>
      </c>
      <c r="AF215" s="55">
        <v>21.344914192274199</v>
      </c>
      <c r="AG215" s="55">
        <v>293.584260888855</v>
      </c>
      <c r="AH215" s="55">
        <v>310.80594658105099</v>
      </c>
      <c r="AI215" s="55">
        <v>355.02739946898203</v>
      </c>
      <c r="AJ215" s="55">
        <v>374.45648497159698</v>
      </c>
      <c r="AK215" s="53">
        <v>299.56624510460699</v>
      </c>
      <c r="AL215" s="53">
        <v>370.350960391044</v>
      </c>
      <c r="AM215" s="53">
        <v>332.72604399294642</v>
      </c>
      <c r="AN215" s="53">
        <v>304.74585257535722</v>
      </c>
      <c r="AO215" s="53">
        <v>360.70623541053561</v>
      </c>
      <c r="AP215" s="53">
        <v>320.6498999964827</v>
      </c>
      <c r="AQ215" s="53">
        <v>335.55508186295998</v>
      </c>
      <c r="AR215" s="53">
        <v>253.27313989458463</v>
      </c>
      <c r="AS215" s="53">
        <v>417.83702383133544</v>
      </c>
      <c r="AT215" s="53">
        <v>324.65901336967715</v>
      </c>
      <c r="AU215" s="55">
        <v>353.72604399294642</v>
      </c>
    </row>
    <row r="216" spans="1:47">
      <c r="A216" s="49" t="s">
        <v>3</v>
      </c>
      <c r="B216" s="49" t="s">
        <v>2</v>
      </c>
      <c r="C216" s="50">
        <v>2474.4941410000001</v>
      </c>
      <c r="D216" s="50">
        <f t="shared" si="3"/>
        <v>2.4744941410000001</v>
      </c>
      <c r="E216" s="49">
        <v>35</v>
      </c>
      <c r="F216" s="50">
        <v>26.575655160699704</v>
      </c>
      <c r="G216" s="49">
        <v>0</v>
      </c>
      <c r="H216" s="49" t="s">
        <v>137</v>
      </c>
      <c r="I216" s="51">
        <v>20.038689999999999</v>
      </c>
      <c r="J216" s="51">
        <v>0.18829159200000001</v>
      </c>
      <c r="K216" s="49" t="s">
        <v>36</v>
      </c>
      <c r="L216" s="49" t="s">
        <v>47</v>
      </c>
      <c r="M216" s="49" t="s">
        <v>49</v>
      </c>
      <c r="N216" s="49">
        <v>8</v>
      </c>
      <c r="O216" s="49">
        <v>0.6</v>
      </c>
      <c r="P216" s="49">
        <v>8.8699999999999992</v>
      </c>
      <c r="Q216" s="51">
        <v>39.574911934697454</v>
      </c>
      <c r="R216" s="51">
        <v>8.8559647738789806</v>
      </c>
      <c r="S216" s="51">
        <v>18.637875376868365</v>
      </c>
      <c r="T216" s="50">
        <v>11.172830406799463</v>
      </c>
      <c r="U216" s="50">
        <v>52.608853812290718</v>
      </c>
      <c r="V216" s="52">
        <v>8.5773907717418041</v>
      </c>
      <c r="W216" s="52">
        <v>8.0776560285012753</v>
      </c>
      <c r="X216" s="54">
        <v>1.4305471211840301E-2</v>
      </c>
      <c r="Y216" s="54">
        <v>8.0497646062145698</v>
      </c>
      <c r="Z216" s="54">
        <v>8.0635755138625207</v>
      </c>
      <c r="AA216" s="54">
        <v>8.0919930504135102</v>
      </c>
      <c r="AB216" s="54">
        <v>8.1056373497637502</v>
      </c>
      <c r="AC216" s="58">
        <v>8.1122492243229587</v>
      </c>
      <c r="AD216" s="58">
        <v>8.0415812667387208</v>
      </c>
      <c r="AE216" s="53">
        <v>354.34525042214716</v>
      </c>
      <c r="AF216" s="55">
        <v>22.8518146727552</v>
      </c>
      <c r="AG216" s="55">
        <v>312.39450779804599</v>
      </c>
      <c r="AH216" s="55">
        <v>330.94050285449902</v>
      </c>
      <c r="AI216" s="55">
        <v>378.16819894644198</v>
      </c>
      <c r="AJ216" s="55">
        <v>399.24283067216498</v>
      </c>
      <c r="AK216" s="53">
        <v>318.27992027031303</v>
      </c>
      <c r="AL216" s="53">
        <v>395.493441558337</v>
      </c>
      <c r="AM216" s="53">
        <v>354.34525042214716</v>
      </c>
      <c r="AN216" s="53">
        <v>324.71731418985371</v>
      </c>
      <c r="AO216" s="53">
        <v>383.9731866544405</v>
      </c>
      <c r="AP216" s="53">
        <v>338.78996802129637</v>
      </c>
      <c r="AQ216" s="53">
        <v>372.30142820679129</v>
      </c>
      <c r="AR216" s="53">
        <v>281.53956015907016</v>
      </c>
      <c r="AS216" s="53">
        <v>463.06329625451235</v>
      </c>
      <c r="AT216" s="53">
        <v>359.96831880591066</v>
      </c>
      <c r="AU216" s="55">
        <v>375.34525042214716</v>
      </c>
    </row>
    <row r="217" spans="1:47">
      <c r="A217" s="49" t="s">
        <v>3</v>
      </c>
      <c r="B217" s="49" t="s">
        <v>2</v>
      </c>
      <c r="C217" s="50">
        <v>2500.4033199999999</v>
      </c>
      <c r="D217" s="50">
        <f t="shared" si="3"/>
        <v>2.5004033199999998</v>
      </c>
      <c r="E217" s="49">
        <v>35</v>
      </c>
      <c r="F217" s="50">
        <v>26.213171719457723</v>
      </c>
      <c r="G217" s="49">
        <v>0</v>
      </c>
      <c r="H217" s="49" t="s">
        <v>137</v>
      </c>
      <c r="I217" s="51">
        <v>19.90691</v>
      </c>
      <c r="J217" s="51">
        <v>0.215872856</v>
      </c>
      <c r="K217" s="49" t="s">
        <v>36</v>
      </c>
      <c r="L217" s="49" t="s">
        <v>47</v>
      </c>
      <c r="M217" s="49" t="s">
        <v>49</v>
      </c>
      <c r="N217" s="49">
        <v>8</v>
      </c>
      <c r="O217" s="49">
        <v>0.6</v>
      </c>
      <c r="P217" s="49">
        <v>8.8699999999999992</v>
      </c>
      <c r="Q217" s="51">
        <v>39.574544545278492</v>
      </c>
      <c r="R217" s="51">
        <v>8.8558178181113956</v>
      </c>
      <c r="S217" s="51">
        <v>18.418486969814342</v>
      </c>
      <c r="T217" s="50">
        <v>11.178828224818304</v>
      </c>
      <c r="U217" s="50">
        <v>52.582770278115753</v>
      </c>
      <c r="V217" s="52">
        <v>8.5816173783098257</v>
      </c>
      <c r="W217" s="52">
        <v>8.0626850602609128</v>
      </c>
      <c r="X217" s="54">
        <v>1.51538562452407E-2</v>
      </c>
      <c r="Y217" s="54">
        <v>8.0335115539726996</v>
      </c>
      <c r="Z217" s="54">
        <v>8.0476613285045104</v>
      </c>
      <c r="AA217" s="54">
        <v>8.0779476386940203</v>
      </c>
      <c r="AB217" s="54">
        <v>8.0926465894613298</v>
      </c>
      <c r="AC217" s="58">
        <v>8.0984157373902192</v>
      </c>
      <c r="AD217" s="58">
        <v>8.0253199400683606</v>
      </c>
      <c r="AE217" s="53">
        <v>371.1581549135941</v>
      </c>
      <c r="AF217" s="55">
        <v>24.5218678668694</v>
      </c>
      <c r="AG217" s="55">
        <v>325.87423478434999</v>
      </c>
      <c r="AH217" s="55">
        <v>346.32338369011501</v>
      </c>
      <c r="AI217" s="55">
        <v>396.74864067857197</v>
      </c>
      <c r="AJ217" s="55">
        <v>419.43220330313102</v>
      </c>
      <c r="AK217" s="53">
        <v>332.56838919644201</v>
      </c>
      <c r="AL217" s="53">
        <v>415.42202983369299</v>
      </c>
      <c r="AM217" s="53">
        <v>371.1581549135941</v>
      </c>
      <c r="AN217" s="53">
        <v>340.25883022489103</v>
      </c>
      <c r="AO217" s="53">
        <v>402.05747960229712</v>
      </c>
      <c r="AP217" s="53">
        <v>352.43875112079616</v>
      </c>
      <c r="AQ217" s="53">
        <v>404.83565378884873</v>
      </c>
      <c r="AR217" s="53">
        <v>306.5658875298837</v>
      </c>
      <c r="AS217" s="53">
        <v>503.10542004781394</v>
      </c>
      <c r="AT217" s="53">
        <v>390.98932886216807</v>
      </c>
      <c r="AU217" s="55">
        <v>392.1581549135941</v>
      </c>
    </row>
    <row r="218" spans="1:47">
      <c r="A218" s="49" t="s">
        <v>3</v>
      </c>
      <c r="B218" s="49" t="s">
        <v>2</v>
      </c>
      <c r="C218" s="50">
        <v>2501.4025879999999</v>
      </c>
      <c r="D218" s="50">
        <f t="shared" si="3"/>
        <v>2.5014025879999999</v>
      </c>
      <c r="E218" s="49">
        <v>35</v>
      </c>
      <c r="F218" s="50">
        <v>26.180237720156033</v>
      </c>
      <c r="G218" s="49">
        <v>0</v>
      </c>
      <c r="H218" s="49" t="s">
        <v>137</v>
      </c>
      <c r="I218" s="51">
        <v>19.875129999999999</v>
      </c>
      <c r="J218" s="51">
        <v>0.18747984600000001</v>
      </c>
      <c r="K218" s="49" t="s">
        <v>36</v>
      </c>
      <c r="L218" s="49" t="s">
        <v>47</v>
      </c>
      <c r="M218" s="49" t="s">
        <v>49</v>
      </c>
      <c r="N218" s="49">
        <v>8</v>
      </c>
      <c r="O218" s="49">
        <v>0.6</v>
      </c>
      <c r="P218" s="49">
        <v>8.8699999999999992</v>
      </c>
      <c r="Q218" s="51">
        <v>39.574530375763899</v>
      </c>
      <c r="R218" s="51">
        <v>8.8558121503055585</v>
      </c>
      <c r="S218" s="51">
        <v>18.365529749490733</v>
      </c>
      <c r="T218" s="50">
        <v>11.17905954930821</v>
      </c>
      <c r="U218" s="50">
        <v>52.581764285566621</v>
      </c>
      <c r="V218" s="52">
        <v>8.5819993056978987</v>
      </c>
      <c r="W218" s="52">
        <v>8.058357875381752</v>
      </c>
      <c r="X218" s="54">
        <v>1.4434011614832E-2</v>
      </c>
      <c r="Y218" s="54">
        <v>8.0302112603396196</v>
      </c>
      <c r="Z218" s="54">
        <v>8.0441231977609906</v>
      </c>
      <c r="AA218" s="54">
        <v>8.0728244895305004</v>
      </c>
      <c r="AB218" s="54">
        <v>8.0866458474446699</v>
      </c>
      <c r="AC218" s="58">
        <v>8.0943008262756315</v>
      </c>
      <c r="AD218" s="58">
        <v>8.0207479013785381</v>
      </c>
      <c r="AE218" s="53">
        <v>376.08967795465963</v>
      </c>
      <c r="AF218" s="55">
        <v>24.2363913055176</v>
      </c>
      <c r="AG218" s="55">
        <v>331.63441137610403</v>
      </c>
      <c r="AH218" s="55">
        <v>351.33143104262001</v>
      </c>
      <c r="AI218" s="55">
        <v>401.38185996356901</v>
      </c>
      <c r="AJ218" s="55">
        <v>423.72446386898099</v>
      </c>
      <c r="AK218" s="53">
        <v>336.85731846417002</v>
      </c>
      <c r="AL218" s="53">
        <v>421.138398776499</v>
      </c>
      <c r="AM218" s="53">
        <v>376.08967795465963</v>
      </c>
      <c r="AN218" s="53">
        <v>344.8149973524043</v>
      </c>
      <c r="AO218" s="53">
        <v>407.36435855691479</v>
      </c>
      <c r="AP218" s="53">
        <v>356.55776401854826</v>
      </c>
      <c r="AQ218" s="53">
        <v>413.83484977111709</v>
      </c>
      <c r="AR218" s="53">
        <v>313.48834597778239</v>
      </c>
      <c r="AS218" s="53">
        <v>514.18135356445168</v>
      </c>
      <c r="AT218" s="53">
        <v>399.6634286512608</v>
      </c>
      <c r="AU218" s="55">
        <v>397.08967795465963</v>
      </c>
    </row>
    <row r="219" spans="1:47">
      <c r="A219" s="49" t="s">
        <v>3</v>
      </c>
      <c r="B219" s="49" t="s">
        <v>2</v>
      </c>
      <c r="C219" s="50">
        <v>2521.9323730000001</v>
      </c>
      <c r="D219" s="50">
        <f t="shared" si="3"/>
        <v>2.5219323730000003</v>
      </c>
      <c r="E219" s="49">
        <v>35</v>
      </c>
      <c r="F219" s="50">
        <v>25.577949434732005</v>
      </c>
      <c r="G219" s="49">
        <v>0</v>
      </c>
      <c r="H219" s="49" t="s">
        <v>137</v>
      </c>
      <c r="I219" s="51">
        <v>20.705839999999998</v>
      </c>
      <c r="J219" s="51">
        <v>0.17071749</v>
      </c>
      <c r="K219" s="49" t="s">
        <v>36</v>
      </c>
      <c r="L219" s="49" t="s">
        <v>47</v>
      </c>
      <c r="M219" s="49" t="s">
        <v>49</v>
      </c>
      <c r="N219" s="49">
        <v>8</v>
      </c>
      <c r="O219" s="49">
        <v>0.6</v>
      </c>
      <c r="P219" s="49">
        <v>8.8699999999999992</v>
      </c>
      <c r="Q219" s="51">
        <v>39.574239265583117</v>
      </c>
      <c r="R219" s="51">
        <v>8.8556957062332469</v>
      </c>
      <c r="S219" s="51">
        <v>19.750240489611254</v>
      </c>
      <c r="T219" s="50">
        <v>11.183812070196501</v>
      </c>
      <c r="U219" s="50">
        <v>52.561096345889645</v>
      </c>
      <c r="V219" s="52">
        <v>8.5889965571807689</v>
      </c>
      <c r="W219" s="52">
        <v>8.1807532196136528</v>
      </c>
      <c r="X219" s="54">
        <v>1.35690913764701E-2</v>
      </c>
      <c r="Y219" s="54">
        <v>8.1542398907000209</v>
      </c>
      <c r="Z219" s="54">
        <v>8.1672946604112706</v>
      </c>
      <c r="AA219" s="54">
        <v>8.1942295712914497</v>
      </c>
      <c r="AB219" s="54">
        <v>8.2075472631333906</v>
      </c>
      <c r="AC219" s="58">
        <v>8.2127748358521782</v>
      </c>
      <c r="AD219" s="58">
        <v>8.1476729669331913</v>
      </c>
      <c r="AE219" s="53">
        <v>256.61203699427676</v>
      </c>
      <c r="AF219" s="55">
        <v>16.560429955763102</v>
      </c>
      <c r="AG219" s="55">
        <v>226.36327836432</v>
      </c>
      <c r="AH219" s="55">
        <v>239.42643375697702</v>
      </c>
      <c r="AI219" s="55">
        <v>274.05869056482902</v>
      </c>
      <c r="AJ219" s="55">
        <v>288.72048488522199</v>
      </c>
      <c r="AK219" s="53">
        <v>231.059506288416</v>
      </c>
      <c r="AL219" s="53">
        <v>285.35674474707298</v>
      </c>
      <c r="AM219" s="53">
        <v>256.61203699427676</v>
      </c>
      <c r="AN219" s="53">
        <v>234.5095687944858</v>
      </c>
      <c r="AO219" s="53">
        <v>278.71450519406773</v>
      </c>
      <c r="AP219" s="53">
        <v>253.3185118512593</v>
      </c>
      <c r="AQ219" s="53">
        <v>230.9669390121237</v>
      </c>
      <c r="AR219" s="53">
        <v>172.82072231701824</v>
      </c>
      <c r="AS219" s="53">
        <v>289.11315570722917</v>
      </c>
      <c r="AT219" s="53">
        <v>222.40490433130094</v>
      </c>
      <c r="AU219" s="55">
        <v>277.61203699427676</v>
      </c>
    </row>
    <row r="220" spans="1:47">
      <c r="A220" s="49" t="s">
        <v>3</v>
      </c>
      <c r="B220" s="49" t="s">
        <v>2</v>
      </c>
      <c r="C220" s="50">
        <v>2545.1545409999999</v>
      </c>
      <c r="D220" s="50">
        <f t="shared" si="3"/>
        <v>2.545154541</v>
      </c>
      <c r="E220" s="49">
        <v>35</v>
      </c>
      <c r="F220" s="50">
        <v>25.538290928296409</v>
      </c>
      <c r="G220" s="49">
        <v>0</v>
      </c>
      <c r="H220" s="49" t="s">
        <v>137</v>
      </c>
      <c r="I220" s="51">
        <v>19.996870000000001</v>
      </c>
      <c r="J220" s="51">
        <v>0.18152399599999999</v>
      </c>
      <c r="K220" s="49" t="s">
        <v>36</v>
      </c>
      <c r="L220" s="49" t="s">
        <v>47</v>
      </c>
      <c r="M220" s="49" t="s">
        <v>49</v>
      </c>
      <c r="N220" s="49">
        <v>8</v>
      </c>
      <c r="O220" s="49">
        <v>0.6</v>
      </c>
      <c r="P220" s="49">
        <v>8.8699999999999992</v>
      </c>
      <c r="Q220" s="51">
        <v>39.573909977696047</v>
      </c>
      <c r="R220" s="51">
        <v>8.8555639910784176</v>
      </c>
      <c r="S220" s="51">
        <v>18.568843348202641</v>
      </c>
      <c r="T220" s="50">
        <v>11.1891878614428</v>
      </c>
      <c r="U220" s="50">
        <v>52.537717904888297</v>
      </c>
      <c r="V220" s="52">
        <v>8.5894962225031666</v>
      </c>
      <c r="W220" s="52">
        <v>8.0838448065773569</v>
      </c>
      <c r="X220" s="54">
        <v>1.42082184191823E-2</v>
      </c>
      <c r="Y220" s="54">
        <v>8.0561147082360094</v>
      </c>
      <c r="Z220" s="54">
        <v>8.0698647898675198</v>
      </c>
      <c r="AA220" s="54">
        <v>8.0980726239264307</v>
      </c>
      <c r="AB220" s="54">
        <v>8.1116396374055704</v>
      </c>
      <c r="AC220" s="58">
        <v>8.1196468193958147</v>
      </c>
      <c r="AD220" s="58">
        <v>8.0464373639036264</v>
      </c>
      <c r="AE220" s="53">
        <v>348.27667019254784</v>
      </c>
      <c r="AF220" s="55">
        <v>22.387914792698599</v>
      </c>
      <c r="AG220" s="55">
        <v>307.15214687667799</v>
      </c>
      <c r="AH220" s="55">
        <v>325.35008363521803</v>
      </c>
      <c r="AI220" s="55">
        <v>371.60755453353403</v>
      </c>
      <c r="AJ220" s="55">
        <v>392.11425545846402</v>
      </c>
      <c r="AK220" s="53">
        <v>311.74012905049699</v>
      </c>
      <c r="AL220" s="53">
        <v>390.16724519693997</v>
      </c>
      <c r="AM220" s="53">
        <v>348.27667019254784</v>
      </c>
      <c r="AN220" s="53">
        <v>319.14987848840042</v>
      </c>
      <c r="AO220" s="53">
        <v>377.40346189669509</v>
      </c>
      <c r="AP220" s="53">
        <v>331.8845102004193</v>
      </c>
      <c r="AQ220" s="53">
        <v>372.98378026413968</v>
      </c>
      <c r="AR220" s="53">
        <v>282.06444635703053</v>
      </c>
      <c r="AS220" s="53">
        <v>463.90311417124889</v>
      </c>
      <c r="AT220" s="53">
        <v>359.37154290461348</v>
      </c>
      <c r="AU220" s="55">
        <v>369.27667019254784</v>
      </c>
    </row>
    <row r="221" spans="1:47">
      <c r="A221" s="49" t="s">
        <v>27</v>
      </c>
      <c r="B221" s="49" t="s">
        <v>18</v>
      </c>
      <c r="C221" s="50">
        <v>2548.6439999999998</v>
      </c>
      <c r="D221" s="50">
        <f t="shared" si="3"/>
        <v>2.5486439999999999</v>
      </c>
      <c r="E221" s="49">
        <v>35</v>
      </c>
      <c r="F221" s="50">
        <v>24.850305068682726</v>
      </c>
      <c r="G221" s="49">
        <v>0</v>
      </c>
      <c r="H221" s="49" t="s">
        <v>130</v>
      </c>
      <c r="I221" s="51">
        <v>19.013144205585533</v>
      </c>
      <c r="J221" s="51">
        <v>0.25390624665404421</v>
      </c>
      <c r="K221" s="49" t="s">
        <v>133</v>
      </c>
      <c r="L221" s="49" t="s">
        <v>60</v>
      </c>
      <c r="M221" s="49" t="s">
        <v>72</v>
      </c>
      <c r="N221" s="49">
        <v>6</v>
      </c>
      <c r="O221" s="49">
        <v>0.83299999999999996</v>
      </c>
      <c r="P221" s="49">
        <v>2.69</v>
      </c>
      <c r="Q221" s="51">
        <v>39.573860497536359</v>
      </c>
      <c r="R221" s="51">
        <v>2.6839647030885718</v>
      </c>
      <c r="S221" s="51">
        <v>19.602856545614603</v>
      </c>
      <c r="T221" s="50">
        <v>11.189995650067296</v>
      </c>
      <c r="U221" s="50">
        <v>52.534204963660841</v>
      </c>
      <c r="V221" s="52">
        <v>8.597476298692186</v>
      </c>
      <c r="W221" s="52">
        <v>8.1776564983302897</v>
      </c>
      <c r="X221" s="54">
        <v>1.55020663791325E-2</v>
      </c>
      <c r="Y221" s="54">
        <v>8.1478393032606693</v>
      </c>
      <c r="Z221" s="54">
        <v>8.1622799950504401</v>
      </c>
      <c r="AA221" s="54">
        <v>8.1932158920948996</v>
      </c>
      <c r="AB221" s="54">
        <v>8.2082059095145095</v>
      </c>
      <c r="AC221" s="58">
        <v>8.2012258484568026</v>
      </c>
      <c r="AD221" s="58">
        <v>8.1535076632383561</v>
      </c>
      <c r="AE221" s="53">
        <v>280.82091219411194</v>
      </c>
      <c r="AF221" s="55">
        <v>17.906947024120502</v>
      </c>
      <c r="AG221" s="55">
        <v>247.795938984402</v>
      </c>
      <c r="AH221" s="55">
        <v>262.69847585155202</v>
      </c>
      <c r="AI221" s="55">
        <v>299.59181158156201</v>
      </c>
      <c r="AJ221" s="55">
        <v>316.25278715137301</v>
      </c>
      <c r="AK221" s="53">
        <v>261.689623134621</v>
      </c>
      <c r="AL221" s="53">
        <v>301.67913836867098</v>
      </c>
      <c r="AM221" s="53">
        <v>280.82091219411194</v>
      </c>
      <c r="AN221" s="53">
        <v>258.49338207548135</v>
      </c>
      <c r="AO221" s="53">
        <v>303.14844231274247</v>
      </c>
      <c r="AP221" s="53">
        <v>276.06604957276721</v>
      </c>
      <c r="AQ221" s="53">
        <v>261.19498325173566</v>
      </c>
      <c r="AR221" s="53">
        <v>200.9192178859505</v>
      </c>
      <c r="AS221" s="53">
        <v>321.47074861752071</v>
      </c>
      <c r="AT221" s="53">
        <v>251.88608041792833</v>
      </c>
      <c r="AU221" s="55">
        <v>280.82091219411194</v>
      </c>
    </row>
    <row r="222" spans="1:47">
      <c r="A222" s="49" t="s">
        <v>3</v>
      </c>
      <c r="B222" s="49" t="s">
        <v>2</v>
      </c>
      <c r="C222" s="50">
        <v>2561.8984380000002</v>
      </c>
      <c r="D222" s="50">
        <f t="shared" si="3"/>
        <v>2.5618984380000001</v>
      </c>
      <c r="E222" s="49">
        <v>35</v>
      </c>
      <c r="F222" s="50">
        <v>26.522405020420269</v>
      </c>
      <c r="G222" s="49">
        <v>0</v>
      </c>
      <c r="H222" s="49" t="s">
        <v>137</v>
      </c>
      <c r="I222" s="51">
        <v>20.316089999999999</v>
      </c>
      <c r="J222" s="51">
        <v>0.20019682799999999</v>
      </c>
      <c r="K222" s="49" t="s">
        <v>36</v>
      </c>
      <c r="L222" s="49" t="s">
        <v>47</v>
      </c>
      <c r="M222" s="49" t="s">
        <v>49</v>
      </c>
      <c r="N222" s="49">
        <v>8</v>
      </c>
      <c r="O222" s="49">
        <v>0.6</v>
      </c>
      <c r="P222" s="49">
        <v>8.8699999999999992</v>
      </c>
      <c r="Q222" s="51">
        <v>39.573672551006851</v>
      </c>
      <c r="R222" s="51">
        <v>8.8554690204027402</v>
      </c>
      <c r="S222" s="51">
        <v>19.101034965995431</v>
      </c>
      <c r="T222" s="50">
        <v>11.193063972188424</v>
      </c>
      <c r="U222" s="50">
        <v>52.520861330250341</v>
      </c>
      <c r="V222" s="52">
        <v>8.5781579642162207</v>
      </c>
      <c r="W222" s="52">
        <v>8.1177335802741126</v>
      </c>
      <c r="X222" s="54">
        <v>1.43790949678995E-2</v>
      </c>
      <c r="Y222" s="54">
        <v>8.0896944006411893</v>
      </c>
      <c r="Z222" s="54">
        <v>8.1035572656004007</v>
      </c>
      <c r="AA222" s="54">
        <v>8.1321587659596002</v>
      </c>
      <c r="AB222" s="54">
        <v>8.1459137898886098</v>
      </c>
      <c r="AC222" s="58">
        <v>8.1520125381745103</v>
      </c>
      <c r="AD222" s="58">
        <v>8.0821002033452114</v>
      </c>
      <c r="AE222" s="53">
        <v>312.89110770424134</v>
      </c>
      <c r="AF222" s="55">
        <v>20.433182374368599</v>
      </c>
      <c r="AG222" s="55">
        <v>275.37385353898401</v>
      </c>
      <c r="AH222" s="55">
        <v>291.98550811301902</v>
      </c>
      <c r="AI222" s="55">
        <v>334.23276987033103</v>
      </c>
      <c r="AJ222" s="55">
        <v>353.12767857844301</v>
      </c>
      <c r="AK222" s="53">
        <v>280.64839657063999</v>
      </c>
      <c r="AL222" s="53">
        <v>349.56511337779301</v>
      </c>
      <c r="AM222" s="53">
        <v>312.89110770424134</v>
      </c>
      <c r="AN222" s="53">
        <v>286.43817068505285</v>
      </c>
      <c r="AO222" s="53">
        <v>339.34404472342976</v>
      </c>
      <c r="AP222" s="53">
        <v>303.2942662423863</v>
      </c>
      <c r="AQ222" s="53">
        <v>305.95706704237409</v>
      </c>
      <c r="AR222" s="53">
        <v>230.50543618644159</v>
      </c>
      <c r="AS222" s="53">
        <v>381.40869789830657</v>
      </c>
      <c r="AT222" s="53">
        <v>295.04878327661635</v>
      </c>
      <c r="AU222" s="55">
        <v>333.89110770424134</v>
      </c>
    </row>
    <row r="223" spans="1:47">
      <c r="A223" s="49" t="s">
        <v>3</v>
      </c>
      <c r="B223" s="49" t="s">
        <v>2</v>
      </c>
      <c r="C223" s="50">
        <v>2579.4250489999999</v>
      </c>
      <c r="D223" s="50">
        <f t="shared" si="3"/>
        <v>2.5794250490000001</v>
      </c>
      <c r="E223" s="49">
        <v>35</v>
      </c>
      <c r="F223" s="50">
        <v>25.693781333619029</v>
      </c>
      <c r="G223" s="49">
        <v>0</v>
      </c>
      <c r="H223" s="49" t="s">
        <v>137</v>
      </c>
      <c r="I223" s="51">
        <v>20.03998</v>
      </c>
      <c r="J223" s="51">
        <v>0.19174724800000001</v>
      </c>
      <c r="K223" s="49" t="s">
        <v>36</v>
      </c>
      <c r="L223" s="49" t="s">
        <v>47</v>
      </c>
      <c r="M223" s="49" t="s">
        <v>49</v>
      </c>
      <c r="N223" s="49">
        <v>8</v>
      </c>
      <c r="O223" s="49">
        <v>0.6</v>
      </c>
      <c r="P223" s="49">
        <v>8.8699999999999992</v>
      </c>
      <c r="Q223" s="51">
        <v>39.573424025515877</v>
      </c>
      <c r="R223" s="51">
        <v>8.8553696102063508</v>
      </c>
      <c r="S223" s="51">
        <v>18.641017316322749</v>
      </c>
      <c r="T223" s="50">
        <v>11.197121276484523</v>
      </c>
      <c r="U223" s="50">
        <v>52.503216774358009</v>
      </c>
      <c r="V223" s="52">
        <v>8.5877572499141639</v>
      </c>
      <c r="W223" s="52">
        <v>8.0884209330451053</v>
      </c>
      <c r="X223" s="54">
        <v>1.44155832194922E-2</v>
      </c>
      <c r="Y223" s="54">
        <v>8.0603103794603896</v>
      </c>
      <c r="Z223" s="54">
        <v>8.0741915174858097</v>
      </c>
      <c r="AA223" s="54">
        <v>8.1028680570874094</v>
      </c>
      <c r="AB223" s="54">
        <v>8.1166225657068907</v>
      </c>
      <c r="AC223" s="58">
        <v>8.124435108218476</v>
      </c>
      <c r="AD223" s="58">
        <v>8.050799165550595</v>
      </c>
      <c r="AE223" s="53">
        <v>343.32830128811366</v>
      </c>
      <c r="AF223" s="55">
        <v>22.252789051353101</v>
      </c>
      <c r="AG223" s="55">
        <v>302.46849973445802</v>
      </c>
      <c r="AH223" s="55">
        <v>320.58222607692198</v>
      </c>
      <c r="AI223" s="55">
        <v>366.57790229625999</v>
      </c>
      <c r="AJ223" s="55">
        <v>387.06922280811398</v>
      </c>
      <c r="AK223" s="53">
        <v>306.98983214541101</v>
      </c>
      <c r="AL223" s="53">
        <v>385.01406960144101</v>
      </c>
      <c r="AM223" s="53">
        <v>343.32830128811366</v>
      </c>
      <c r="AN223" s="53">
        <v>314.57428109705012</v>
      </c>
      <c r="AO223" s="53">
        <v>372.08232147917721</v>
      </c>
      <c r="AP223" s="53">
        <v>327.9371303905063</v>
      </c>
      <c r="AQ223" s="53">
        <v>362.66620904247344</v>
      </c>
      <c r="AR223" s="53">
        <v>274.12785310959498</v>
      </c>
      <c r="AS223" s="53">
        <v>451.20456497535196</v>
      </c>
      <c r="AT223" s="53">
        <v>349.21250003664477</v>
      </c>
      <c r="AU223" s="55">
        <v>364.32830128811366</v>
      </c>
    </row>
    <row r="224" spans="1:47">
      <c r="A224" s="49" t="s">
        <v>3</v>
      </c>
      <c r="B224" s="49" t="s">
        <v>2</v>
      </c>
      <c r="C224" s="50">
        <v>2594.8364259999998</v>
      </c>
      <c r="D224" s="50">
        <f t="shared" si="3"/>
        <v>2.5948364259999996</v>
      </c>
      <c r="E224" s="49">
        <v>35</v>
      </c>
      <c r="F224" s="50">
        <v>27.043857694397566</v>
      </c>
      <c r="G224" s="49">
        <v>0</v>
      </c>
      <c r="H224" s="49" t="s">
        <v>137</v>
      </c>
      <c r="I224" s="51">
        <v>19.93046</v>
      </c>
      <c r="J224" s="51">
        <v>0.26912950600000002</v>
      </c>
      <c r="K224" s="49" t="s">
        <v>36</v>
      </c>
      <c r="L224" s="49" t="s">
        <v>47</v>
      </c>
      <c r="M224" s="49" t="s">
        <v>49</v>
      </c>
      <c r="N224" s="49">
        <v>8</v>
      </c>
      <c r="O224" s="49">
        <v>0.6</v>
      </c>
      <c r="P224" s="49">
        <v>8.8699999999999992</v>
      </c>
      <c r="Q224" s="51">
        <v>39.573205493819387</v>
      </c>
      <c r="R224" s="51">
        <v>8.8552821975277549</v>
      </c>
      <c r="S224" s="51">
        <v>18.458629670787076</v>
      </c>
      <c r="T224" s="50">
        <v>11.200688916920592</v>
      </c>
      <c r="U224" s="50">
        <v>52.487701686880214</v>
      </c>
      <c r="V224" s="52">
        <v>8.5722098360437613</v>
      </c>
      <c r="W224" s="52">
        <v>8.0569456892726148</v>
      </c>
      <c r="X224" s="54">
        <v>1.6662091805011599E-2</v>
      </c>
      <c r="Y224" s="54">
        <v>8.0246950076479209</v>
      </c>
      <c r="Z224" s="54">
        <v>8.0403963755101895</v>
      </c>
      <c r="AA224" s="54">
        <v>8.0736918210379507</v>
      </c>
      <c r="AB224" s="54">
        <v>8.08975634412033</v>
      </c>
      <c r="AC224" s="58">
        <v>8.0938388438663296</v>
      </c>
      <c r="AD224" s="58">
        <v>8.0183177863239674</v>
      </c>
      <c r="AE224" s="53">
        <v>377.99068055054778</v>
      </c>
      <c r="AF224" s="55">
        <v>26.2441968317593</v>
      </c>
      <c r="AG224" s="55">
        <v>329.71244235663499</v>
      </c>
      <c r="AH224" s="55">
        <v>351.73764487367799</v>
      </c>
      <c r="AI224" s="55">
        <v>405.41080980733898</v>
      </c>
      <c r="AJ224" s="55">
        <v>430.66158218881799</v>
      </c>
      <c r="AK224" s="53">
        <v>337.46200733358802</v>
      </c>
      <c r="AL224" s="53">
        <v>424.682476129007</v>
      </c>
      <c r="AM224" s="53">
        <v>377.99068055054778</v>
      </c>
      <c r="AN224" s="53">
        <v>346.54098466215197</v>
      </c>
      <c r="AO224" s="53">
        <v>409.44037643894353</v>
      </c>
      <c r="AP224" s="53">
        <v>359.36150855660941</v>
      </c>
      <c r="AQ224" s="53">
        <v>404.20989737886936</v>
      </c>
      <c r="AR224" s="53">
        <v>306.08453644528407</v>
      </c>
      <c r="AS224" s="53">
        <v>502.33525831245458</v>
      </c>
      <c r="AT224" s="53">
        <v>394.18519884474324</v>
      </c>
      <c r="AU224" s="55">
        <v>398.99068055054778</v>
      </c>
    </row>
    <row r="225" spans="1:47">
      <c r="A225" s="49" t="s">
        <v>3</v>
      </c>
      <c r="B225" s="49" t="s">
        <v>2</v>
      </c>
      <c r="C225" s="50">
        <v>2615.069336</v>
      </c>
      <c r="D225" s="50">
        <f t="shared" si="3"/>
        <v>2.6150693359999999</v>
      </c>
      <c r="E225" s="49">
        <v>35</v>
      </c>
      <c r="F225" s="50">
        <v>25.740034005193063</v>
      </c>
      <c r="G225" s="49">
        <v>0</v>
      </c>
      <c r="H225" s="49" t="s">
        <v>137</v>
      </c>
      <c r="I225" s="51">
        <v>20.4209</v>
      </c>
      <c r="J225" s="51">
        <v>0.18212028999999999</v>
      </c>
      <c r="K225" s="49" t="s">
        <v>36</v>
      </c>
      <c r="L225" s="49" t="s">
        <v>47</v>
      </c>
      <c r="M225" s="49" t="s">
        <v>49</v>
      </c>
      <c r="N225" s="49">
        <v>8</v>
      </c>
      <c r="O225" s="49">
        <v>0.6</v>
      </c>
      <c r="P225" s="49">
        <v>8.8699999999999992</v>
      </c>
      <c r="Q225" s="51">
        <v>39.572918593294716</v>
      </c>
      <c r="R225" s="51">
        <v>8.8551674373178866</v>
      </c>
      <c r="S225" s="51">
        <v>19.276220937803522</v>
      </c>
      <c r="T225" s="50">
        <v>11.205372713044415</v>
      </c>
      <c r="U225" s="50">
        <v>52.467332620016151</v>
      </c>
      <c r="V225" s="52">
        <v>8.5872848046147841</v>
      </c>
      <c r="W225" s="52">
        <v>8.141305039741292</v>
      </c>
      <c r="X225" s="54">
        <v>1.3932421719370799E-2</v>
      </c>
      <c r="Y225" s="54">
        <v>8.1141683369216295</v>
      </c>
      <c r="Z225" s="54">
        <v>8.1275288325818398</v>
      </c>
      <c r="AA225" s="54">
        <v>8.1552532596165506</v>
      </c>
      <c r="AB225" s="54">
        <v>8.1686725096916</v>
      </c>
      <c r="AC225" s="58">
        <v>8.1757583277115788</v>
      </c>
      <c r="AD225" s="58">
        <v>8.1055212760560469</v>
      </c>
      <c r="AE225" s="53">
        <v>291.70586561468025</v>
      </c>
      <c r="AF225" s="55">
        <v>18.852216902797998</v>
      </c>
      <c r="AG225" s="55">
        <v>257.17199056156801</v>
      </c>
      <c r="AH225" s="55">
        <v>272.31260959570398</v>
      </c>
      <c r="AI225" s="55">
        <v>311.35746295019499</v>
      </c>
      <c r="AJ225" s="55">
        <v>328.50125402946401</v>
      </c>
      <c r="AK225" s="53">
        <v>261.28534005633998</v>
      </c>
      <c r="AL225" s="53">
        <v>326.29972373175599</v>
      </c>
      <c r="AM225" s="53">
        <v>291.70586561468025</v>
      </c>
      <c r="AN225" s="53">
        <v>266.90539497196573</v>
      </c>
      <c r="AO225" s="53">
        <v>316.50633625739465</v>
      </c>
      <c r="AP225" s="53">
        <v>283.59126906947063</v>
      </c>
      <c r="AQ225" s="53">
        <v>278.91416749536143</v>
      </c>
      <c r="AR225" s="53">
        <v>209.70320576566257</v>
      </c>
      <c r="AS225" s="53">
        <v>348.12512922506033</v>
      </c>
      <c r="AT225" s="53">
        <v>271.05490105245423</v>
      </c>
      <c r="AU225" s="55">
        <v>312.70586561468025</v>
      </c>
    </row>
    <row r="226" spans="1:47">
      <c r="A226" s="49" t="s">
        <v>3</v>
      </c>
      <c r="B226" s="49" t="s">
        <v>2</v>
      </c>
      <c r="C226" s="50">
        <v>2624.4960940000001</v>
      </c>
      <c r="D226" s="50">
        <f t="shared" si="3"/>
        <v>2.6244960939999999</v>
      </c>
      <c r="E226" s="49">
        <v>35</v>
      </c>
      <c r="F226" s="50">
        <v>25.961183430052326</v>
      </c>
      <c r="G226" s="49">
        <v>0</v>
      </c>
      <c r="H226" s="49" t="s">
        <v>137</v>
      </c>
      <c r="I226" s="51">
        <v>20.23123</v>
      </c>
      <c r="J226" s="51">
        <v>0.2092311</v>
      </c>
      <c r="K226" s="49" t="s">
        <v>36</v>
      </c>
      <c r="L226" s="49" t="s">
        <v>47</v>
      </c>
      <c r="M226" s="49" t="s">
        <v>49</v>
      </c>
      <c r="N226" s="49">
        <v>8</v>
      </c>
      <c r="O226" s="49">
        <v>0.6</v>
      </c>
      <c r="P226" s="49">
        <v>8.8699999999999992</v>
      </c>
      <c r="Q226" s="51">
        <v>39.57278492286293</v>
      </c>
      <c r="R226" s="51">
        <v>8.8551139691451706</v>
      </c>
      <c r="S226" s="51">
        <v>18.96019338475805</v>
      </c>
      <c r="T226" s="50">
        <v>11.207554950427994</v>
      </c>
      <c r="U226" s="50">
        <v>52.457842424882905</v>
      </c>
      <c r="V226" s="52">
        <v>8.5847450377701371</v>
      </c>
      <c r="W226" s="52">
        <v>8.1126587058546296</v>
      </c>
      <c r="X226" s="54">
        <v>1.46786744612343E-2</v>
      </c>
      <c r="Y226" s="54">
        <v>8.0841332772631596</v>
      </c>
      <c r="Z226" s="54">
        <v>8.0980681092596107</v>
      </c>
      <c r="AA226" s="54">
        <v>8.1273709832196595</v>
      </c>
      <c r="AB226" s="54">
        <v>8.1414858292185208</v>
      </c>
      <c r="AC226" s="58">
        <v>8.1482007273316253</v>
      </c>
      <c r="AD226" s="58">
        <v>8.0756260716816097</v>
      </c>
      <c r="AE226" s="53">
        <v>318.99495479341027</v>
      </c>
      <c r="AF226" s="55">
        <v>20.993711889268301</v>
      </c>
      <c r="AG226" s="55">
        <v>280.34877752692199</v>
      </c>
      <c r="AH226" s="55">
        <v>297.655000086055</v>
      </c>
      <c r="AI226" s="55">
        <v>340.94699140122901</v>
      </c>
      <c r="AJ226" s="55">
        <v>360.37683338290998</v>
      </c>
      <c r="AK226" s="53">
        <v>285.22211859138298</v>
      </c>
      <c r="AL226" s="53">
        <v>357.61171457525001</v>
      </c>
      <c r="AM226" s="53">
        <v>318.99495479341027</v>
      </c>
      <c r="AN226" s="53">
        <v>292.0959404395353</v>
      </c>
      <c r="AO226" s="53">
        <v>345.89396914728525</v>
      </c>
      <c r="AP226" s="53">
        <v>307.32634276365656</v>
      </c>
      <c r="AQ226" s="53">
        <v>318.83593006089239</v>
      </c>
      <c r="AR226" s="53">
        <v>240.41225389299416</v>
      </c>
      <c r="AS226" s="53">
        <v>397.25960622879063</v>
      </c>
      <c r="AT226" s="53">
        <v>309.9792091018212</v>
      </c>
      <c r="AU226" s="55">
        <v>339.99495479341027</v>
      </c>
    </row>
    <row r="227" spans="1:47">
      <c r="A227" s="49" t="s">
        <v>3</v>
      </c>
      <c r="B227" s="49" t="s">
        <v>2</v>
      </c>
      <c r="C227" s="50">
        <v>2630.9147950000001</v>
      </c>
      <c r="D227" s="50">
        <f t="shared" si="3"/>
        <v>2.6309147950000003</v>
      </c>
      <c r="E227" s="49">
        <v>35</v>
      </c>
      <c r="F227" s="50">
        <v>26.831590996794773</v>
      </c>
      <c r="G227" s="49">
        <v>0</v>
      </c>
      <c r="H227" s="49" t="s">
        <v>137</v>
      </c>
      <c r="I227" s="51">
        <v>20.798290000000001</v>
      </c>
      <c r="J227" s="51">
        <v>0.20374060399999999</v>
      </c>
      <c r="K227" s="49" t="s">
        <v>36</v>
      </c>
      <c r="L227" s="49" t="s">
        <v>47</v>
      </c>
      <c r="M227" s="49" t="s">
        <v>49</v>
      </c>
      <c r="N227" s="49">
        <v>8</v>
      </c>
      <c r="O227" s="49">
        <v>0.6</v>
      </c>
      <c r="P227" s="49">
        <v>8.8699999999999992</v>
      </c>
      <c r="Q227" s="51">
        <v>39.572693906361366</v>
      </c>
      <c r="R227" s="51">
        <v>8.8550775625445457</v>
      </c>
      <c r="S227" s="51">
        <v>19.905354062425761</v>
      </c>
      <c r="T227" s="50">
        <v>11.209040840834454</v>
      </c>
      <c r="U227" s="50">
        <v>52.451380529394349</v>
      </c>
      <c r="V227" s="52">
        <v>8.5747165495592217</v>
      </c>
      <c r="W227" s="52">
        <v>8.1786593666912868</v>
      </c>
      <c r="X227" s="54">
        <v>1.41426198962545E-2</v>
      </c>
      <c r="Y227" s="54">
        <v>8.1510500589218307</v>
      </c>
      <c r="Z227" s="54">
        <v>8.1647582297705501</v>
      </c>
      <c r="AA227" s="54">
        <v>8.1928276775709996</v>
      </c>
      <c r="AB227" s="54">
        <v>8.20633978538687</v>
      </c>
      <c r="AC227" s="58">
        <v>8.2116620162184901</v>
      </c>
      <c r="AD227" s="58">
        <v>8.1445617661901792</v>
      </c>
      <c r="AE227" s="53">
        <v>257.8565116432847</v>
      </c>
      <c r="AF227" s="55">
        <v>17.005798498687199</v>
      </c>
      <c r="AG227" s="55">
        <v>226.700828777965</v>
      </c>
      <c r="AH227" s="55">
        <v>240.42041661517902</v>
      </c>
      <c r="AI227" s="55">
        <v>275.64474415946103</v>
      </c>
      <c r="AJ227" s="55">
        <v>291.26229747439203</v>
      </c>
      <c r="AK227" s="53">
        <v>231.30045983394899</v>
      </c>
      <c r="AL227" s="53">
        <v>287.82423477539101</v>
      </c>
      <c r="AM227" s="53">
        <v>257.8565116432847</v>
      </c>
      <c r="AN227" s="53">
        <v>235.62233818143028</v>
      </c>
      <c r="AO227" s="53">
        <v>280.09068510513919</v>
      </c>
      <c r="AP227" s="53">
        <v>255.93734678476972</v>
      </c>
      <c r="AQ227" s="53">
        <v>223.15485403180818</v>
      </c>
      <c r="AR227" s="53">
        <v>166.81142617831398</v>
      </c>
      <c r="AS227" s="53">
        <v>279.49828188530239</v>
      </c>
      <c r="AT227" s="53">
        <v>217.11165286048018</v>
      </c>
      <c r="AU227" s="55">
        <v>278.8565116432847</v>
      </c>
    </row>
    <row r="228" spans="1:47">
      <c r="A228" s="49" t="s">
        <v>3</v>
      </c>
      <c r="B228" s="49" t="s">
        <v>2</v>
      </c>
      <c r="C228" s="50">
        <v>2648.2578130000002</v>
      </c>
      <c r="D228" s="50">
        <f t="shared" si="3"/>
        <v>2.6482578130000003</v>
      </c>
      <c r="E228" s="49">
        <v>35</v>
      </c>
      <c r="F228" s="50">
        <v>26.191377583667748</v>
      </c>
      <c r="G228" s="49">
        <v>0</v>
      </c>
      <c r="H228" s="49" t="s">
        <v>137</v>
      </c>
      <c r="I228" s="51">
        <v>20.425730000000001</v>
      </c>
      <c r="J228" s="51">
        <v>0.187282588</v>
      </c>
      <c r="K228" s="49" t="s">
        <v>36</v>
      </c>
      <c r="L228" s="49" t="s">
        <v>47</v>
      </c>
      <c r="M228" s="49" t="s">
        <v>49</v>
      </c>
      <c r="N228" s="49">
        <v>8</v>
      </c>
      <c r="O228" s="49">
        <v>0.6</v>
      </c>
      <c r="P228" s="49">
        <v>8.8699999999999992</v>
      </c>
      <c r="Q228" s="51">
        <v>39.572447984199727</v>
      </c>
      <c r="R228" s="51">
        <v>8.8549791936798901</v>
      </c>
      <c r="S228" s="51">
        <v>19.284584677200186</v>
      </c>
      <c r="T228" s="50">
        <v>11.213055644462987</v>
      </c>
      <c r="U228" s="50">
        <v>52.433920801986538</v>
      </c>
      <c r="V228" s="52">
        <v>8.5821282440512938</v>
      </c>
      <c r="W228" s="52">
        <v>8.1368670617691645</v>
      </c>
      <c r="X228" s="54">
        <v>1.4024760884975101E-2</v>
      </c>
      <c r="Y228" s="54">
        <v>8.1094920110132094</v>
      </c>
      <c r="Z228" s="54">
        <v>8.1230075221059899</v>
      </c>
      <c r="AA228" s="54">
        <v>8.1509038017023503</v>
      </c>
      <c r="AB228" s="54">
        <v>8.1643524263787501</v>
      </c>
      <c r="AC228" s="58">
        <v>8.1717240571375918</v>
      </c>
      <c r="AD228" s="58">
        <v>8.1006495457086025</v>
      </c>
      <c r="AE228" s="53">
        <v>295.47919978061537</v>
      </c>
      <c r="AF228" s="55">
        <v>19.147072868450898</v>
      </c>
      <c r="AG228" s="55">
        <v>260.36010436047098</v>
      </c>
      <c r="AH228" s="55">
        <v>275.81178819737403</v>
      </c>
      <c r="AI228" s="55">
        <v>315.46199944719598</v>
      </c>
      <c r="AJ228" s="55">
        <v>332.93638387382299</v>
      </c>
      <c r="AK228" s="53">
        <v>264.31617648358798</v>
      </c>
      <c r="AL228" s="53">
        <v>330.972570176121</v>
      </c>
      <c r="AM228" s="53">
        <v>295.47919978061537</v>
      </c>
      <c r="AN228" s="53">
        <v>270.37467044552818</v>
      </c>
      <c r="AO228" s="53">
        <v>320.58372911570251</v>
      </c>
      <c r="AP228" s="53">
        <v>287.52638234102994</v>
      </c>
      <c r="AQ228" s="53">
        <v>280.70650589315466</v>
      </c>
      <c r="AR228" s="53">
        <v>211.08192761011898</v>
      </c>
      <c r="AS228" s="53">
        <v>350.33108417619047</v>
      </c>
      <c r="AT228" s="53">
        <v>272.79636480810359</v>
      </c>
      <c r="AU228" s="55">
        <v>316.47919978061537</v>
      </c>
    </row>
    <row r="229" spans="1:47">
      <c r="A229" s="49" t="s">
        <v>3</v>
      </c>
      <c r="B229" s="49" t="s">
        <v>2</v>
      </c>
      <c r="C229" s="50">
        <v>2664.6970209999999</v>
      </c>
      <c r="D229" s="50">
        <f t="shared" si="3"/>
        <v>2.6646970209999998</v>
      </c>
      <c r="E229" s="49">
        <v>35</v>
      </c>
      <c r="F229" s="50">
        <v>27.47377216134911</v>
      </c>
      <c r="G229" s="49">
        <v>0</v>
      </c>
      <c r="H229" s="49" t="s">
        <v>137</v>
      </c>
      <c r="I229" s="51">
        <v>20.358799999999999</v>
      </c>
      <c r="J229" s="51">
        <v>0.22521066000000001</v>
      </c>
      <c r="K229" s="49" t="s">
        <v>36</v>
      </c>
      <c r="L229" s="49" t="s">
        <v>47</v>
      </c>
      <c r="M229" s="49" t="s">
        <v>49</v>
      </c>
      <c r="N229" s="49">
        <v>8</v>
      </c>
      <c r="O229" s="49">
        <v>0.6</v>
      </c>
      <c r="P229" s="49">
        <v>8.8699999999999992</v>
      </c>
      <c r="Q229" s="51">
        <v>39.572214877968328</v>
      </c>
      <c r="R229" s="51">
        <v>8.854885951187331</v>
      </c>
      <c r="S229" s="51">
        <v>19.173190081354448</v>
      </c>
      <c r="T229" s="50">
        <v>11.21686122155047</v>
      </c>
      <c r="U229" s="50">
        <v>52.417370966745629</v>
      </c>
      <c r="V229" s="52">
        <v>8.5673895353361278</v>
      </c>
      <c r="W229" s="52">
        <v>8.1130350620673308</v>
      </c>
      <c r="X229" s="54">
        <v>1.4922539065796299E-2</v>
      </c>
      <c r="Y229" s="54">
        <v>8.0842316211157002</v>
      </c>
      <c r="Z229" s="54">
        <v>8.0981580614206106</v>
      </c>
      <c r="AA229" s="54">
        <v>8.1280891346870199</v>
      </c>
      <c r="AB229" s="54">
        <v>8.1424288812554604</v>
      </c>
      <c r="AC229" s="58">
        <v>8.1484370296151205</v>
      </c>
      <c r="AD229" s="58">
        <v>8.076203396970989</v>
      </c>
      <c r="AE229" s="53">
        <v>317.50227178153767</v>
      </c>
      <c r="AF229" s="55">
        <v>21.1279687811552</v>
      </c>
      <c r="AG229" s="55">
        <v>278.51448868338503</v>
      </c>
      <c r="AH229" s="55">
        <v>296.11387274913801</v>
      </c>
      <c r="AI229" s="55">
        <v>339.58235176758001</v>
      </c>
      <c r="AJ229" s="55">
        <v>359.00323608640599</v>
      </c>
      <c r="AK229" s="53">
        <v>283.71398104951902</v>
      </c>
      <c r="AL229" s="53">
        <v>356.08877185848502</v>
      </c>
      <c r="AM229" s="53">
        <v>317.50227178153767</v>
      </c>
      <c r="AN229" s="53">
        <v>290.66536368809801</v>
      </c>
      <c r="AO229" s="53">
        <v>344.33917987497728</v>
      </c>
      <c r="AP229" s="53">
        <v>308.49390430935233</v>
      </c>
      <c r="AQ229" s="53">
        <v>302.67083688989283</v>
      </c>
      <c r="AR229" s="53">
        <v>227.97756683837903</v>
      </c>
      <c r="AS229" s="53">
        <v>377.36410694140642</v>
      </c>
      <c r="AT229" s="53">
        <v>294.78223977545287</v>
      </c>
      <c r="AU229" s="55">
        <v>338.50227178153767</v>
      </c>
    </row>
    <row r="230" spans="1:47">
      <c r="A230" s="49" t="s">
        <v>3</v>
      </c>
      <c r="B230" s="49" t="s">
        <v>2</v>
      </c>
      <c r="C230" s="50">
        <v>2673.0161130000001</v>
      </c>
      <c r="D230" s="50">
        <f t="shared" si="3"/>
        <v>2.6730161130000001</v>
      </c>
      <c r="E230" s="49">
        <v>35</v>
      </c>
      <c r="F230" s="50">
        <v>26.031861015430756</v>
      </c>
      <c r="G230" s="49">
        <v>0</v>
      </c>
      <c r="H230" s="49" t="s">
        <v>137</v>
      </c>
      <c r="I230" s="51">
        <v>20.575669999999999</v>
      </c>
      <c r="J230" s="51">
        <v>0.21872872400000001</v>
      </c>
      <c r="K230" s="49" t="s">
        <v>36</v>
      </c>
      <c r="L230" s="49" t="s">
        <v>47</v>
      </c>
      <c r="M230" s="49" t="s">
        <v>49</v>
      </c>
      <c r="N230" s="49">
        <v>8</v>
      </c>
      <c r="O230" s="49">
        <v>0.6</v>
      </c>
      <c r="P230" s="49">
        <v>8.8699999999999992</v>
      </c>
      <c r="Q230" s="51">
        <v>39.572096914123307</v>
      </c>
      <c r="R230" s="51">
        <v>8.8548387656493226</v>
      </c>
      <c r="S230" s="51">
        <v>19.534718723917795</v>
      </c>
      <c r="T230" s="50">
        <v>11.218787040963662</v>
      </c>
      <c r="U230" s="50">
        <v>52.40899589162315</v>
      </c>
      <c r="V230" s="52">
        <v>8.5840136175837909</v>
      </c>
      <c r="W230" s="52">
        <v>8.1589187341194247</v>
      </c>
      <c r="X230" s="54">
        <v>1.4639215361868799E-2</v>
      </c>
      <c r="Y230" s="54">
        <v>8.1304969822565791</v>
      </c>
      <c r="Z230" s="54">
        <v>8.1443697737849607</v>
      </c>
      <c r="AA230" s="54">
        <v>8.1736023249094405</v>
      </c>
      <c r="AB230" s="54">
        <v>8.1876610240284702</v>
      </c>
      <c r="AC230" s="58">
        <v>8.1933876391371374</v>
      </c>
      <c r="AD230" s="58">
        <v>8.1231740793949765</v>
      </c>
      <c r="AE230" s="53">
        <v>275.57227593159979</v>
      </c>
      <c r="AF230" s="55">
        <v>18.354901028200601</v>
      </c>
      <c r="AG230" s="55">
        <v>241.81112666929602</v>
      </c>
      <c r="AH230" s="55">
        <v>256.93723679105699</v>
      </c>
      <c r="AI230" s="55">
        <v>294.75319435786901</v>
      </c>
      <c r="AJ230" s="55">
        <v>311.69132051298499</v>
      </c>
      <c r="AK230" s="53">
        <v>246.47753489846099</v>
      </c>
      <c r="AL230" s="53">
        <v>308.62821435894199</v>
      </c>
      <c r="AM230" s="53">
        <v>275.57227593159979</v>
      </c>
      <c r="AN230" s="53">
        <v>252.00081287675607</v>
      </c>
      <c r="AO230" s="53">
        <v>299.1437389864434</v>
      </c>
      <c r="AP230" s="53">
        <v>270.12628648056329</v>
      </c>
      <c r="AQ230" s="53">
        <v>252.76389050866038</v>
      </c>
      <c r="AR230" s="53">
        <v>189.58760808358494</v>
      </c>
      <c r="AS230" s="53">
        <v>315.94017293373594</v>
      </c>
      <c r="AT230" s="53">
        <v>245.36336287178324</v>
      </c>
      <c r="AU230" s="55">
        <v>296.57227593159979</v>
      </c>
    </row>
    <row r="231" spans="1:47">
      <c r="A231" s="49" t="s">
        <v>3</v>
      </c>
      <c r="B231" s="49" t="s">
        <v>2</v>
      </c>
      <c r="C231" s="50">
        <v>2680.359375</v>
      </c>
      <c r="D231" s="50">
        <f t="shared" si="3"/>
        <v>2.6803593750000001</v>
      </c>
      <c r="E231" s="49">
        <v>35</v>
      </c>
      <c r="F231" s="50">
        <v>25.161270731529463</v>
      </c>
      <c r="G231" s="49">
        <v>0</v>
      </c>
      <c r="H231" s="49" t="s">
        <v>137</v>
      </c>
      <c r="I231" s="51">
        <v>20.041049999999998</v>
      </c>
      <c r="J231" s="51">
        <v>0.18835960800000001</v>
      </c>
      <c r="K231" s="49" t="s">
        <v>36</v>
      </c>
      <c r="L231" s="49" t="s">
        <v>47</v>
      </c>
      <c r="M231" s="49" t="s">
        <v>49</v>
      </c>
      <c r="N231" s="49">
        <v>8</v>
      </c>
      <c r="O231" s="49">
        <v>0.6</v>
      </c>
      <c r="P231" s="49">
        <v>8.8699999999999992</v>
      </c>
      <c r="Q231" s="51">
        <v>39.571992787444515</v>
      </c>
      <c r="R231" s="51">
        <v>8.8547971149778046</v>
      </c>
      <c r="S231" s="51">
        <v>18.643754808370325</v>
      </c>
      <c r="T231" s="50">
        <v>11.220486961641992</v>
      </c>
      <c r="U231" s="50">
        <v>52.401603213324364</v>
      </c>
      <c r="V231" s="52">
        <v>8.5941000672406922</v>
      </c>
      <c r="W231" s="52">
        <v>8.0951221735605774</v>
      </c>
      <c r="X231" s="54">
        <v>1.4349221146918801E-2</v>
      </c>
      <c r="Y231" s="54">
        <v>8.0671609032999605</v>
      </c>
      <c r="Z231" s="54">
        <v>8.0810054906440492</v>
      </c>
      <c r="AA231" s="54">
        <v>8.1094866508158194</v>
      </c>
      <c r="AB231" s="54">
        <v>8.1231829953289001</v>
      </c>
      <c r="AC231" s="58">
        <v>8.1325009485791853</v>
      </c>
      <c r="AD231" s="58">
        <v>8.0560097220910478</v>
      </c>
      <c r="AE231" s="53">
        <v>337.29324468825877</v>
      </c>
      <c r="AF231" s="55">
        <v>21.828627566326102</v>
      </c>
      <c r="AG231" s="55">
        <v>297.20430598023</v>
      </c>
      <c r="AH231" s="55">
        <v>314.963744525979</v>
      </c>
      <c r="AI231" s="55">
        <v>360.08333939956901</v>
      </c>
      <c r="AJ231" s="55">
        <v>380.13582267147802</v>
      </c>
      <c r="AK231" s="53">
        <v>300.33862755526002</v>
      </c>
      <c r="AL231" s="53">
        <v>379.90477630533098</v>
      </c>
      <c r="AM231" s="53">
        <v>337.29324468825877</v>
      </c>
      <c r="AN231" s="53">
        <v>309.02160191750636</v>
      </c>
      <c r="AO231" s="53">
        <v>365.56488745901112</v>
      </c>
      <c r="AP231" s="53">
        <v>321.6359331271845</v>
      </c>
      <c r="AQ231" s="53">
        <v>356.10738249775432</v>
      </c>
      <c r="AR231" s="53">
        <v>269.08260192134952</v>
      </c>
      <c r="AS231" s="53">
        <v>443.13216307415905</v>
      </c>
      <c r="AT231" s="53">
        <v>345.33782594157816</v>
      </c>
      <c r="AU231" s="55">
        <v>358.29324468825877</v>
      </c>
    </row>
    <row r="232" spans="1:47">
      <c r="A232" s="49" t="s">
        <v>3</v>
      </c>
      <c r="B232" s="49" t="s">
        <v>2</v>
      </c>
      <c r="C232" s="50">
        <v>2686.5603030000002</v>
      </c>
      <c r="D232" s="50">
        <f t="shared" si="3"/>
        <v>2.6865603030000003</v>
      </c>
      <c r="E232" s="49">
        <v>35</v>
      </c>
      <c r="F232" s="50">
        <v>24.946622057359754</v>
      </c>
      <c r="G232" s="49">
        <v>0</v>
      </c>
      <c r="H232" s="49" t="s">
        <v>137</v>
      </c>
      <c r="I232" s="51">
        <v>20.31268</v>
      </c>
      <c r="J232" s="51">
        <v>0.20009819000000001</v>
      </c>
      <c r="K232" s="49" t="s">
        <v>36</v>
      </c>
      <c r="L232" s="49" t="s">
        <v>47</v>
      </c>
      <c r="M232" s="49" t="s">
        <v>49</v>
      </c>
      <c r="N232" s="49">
        <v>8</v>
      </c>
      <c r="O232" s="49">
        <v>0.6</v>
      </c>
      <c r="P232" s="49">
        <v>8.8699999999999992</v>
      </c>
      <c r="Q232" s="51">
        <v>39.571904858941068</v>
      </c>
      <c r="R232" s="51">
        <v>8.8547619435764258</v>
      </c>
      <c r="S232" s="51">
        <v>19.096530094039291</v>
      </c>
      <c r="T232" s="50">
        <v>11.2219224389179</v>
      </c>
      <c r="U232" s="50">
        <v>52.395360556333785</v>
      </c>
      <c r="V232" s="52">
        <v>8.5966001880226699</v>
      </c>
      <c r="W232" s="52">
        <v>8.1359463397597249</v>
      </c>
      <c r="X232" s="54">
        <v>1.44303283036788E-2</v>
      </c>
      <c r="Y232" s="54">
        <v>8.1078384658941491</v>
      </c>
      <c r="Z232" s="54">
        <v>8.1217259430145194</v>
      </c>
      <c r="AA232" s="54">
        <v>8.1504197875221909</v>
      </c>
      <c r="AB232" s="54">
        <v>8.1641509305506599</v>
      </c>
      <c r="AC232" s="58">
        <v>8.1718707351388655</v>
      </c>
      <c r="AD232" s="58">
        <v>8.0985308111639771</v>
      </c>
      <c r="AE232" s="53">
        <v>297.25677268223438</v>
      </c>
      <c r="AF232" s="55">
        <v>19.490190749216801</v>
      </c>
      <c r="AG232" s="55">
        <v>261.43471499731402</v>
      </c>
      <c r="AH232" s="55">
        <v>277.35832104514299</v>
      </c>
      <c r="AI232" s="55">
        <v>317.617083484239</v>
      </c>
      <c r="AJ232" s="55">
        <v>335.58765383794997</v>
      </c>
      <c r="AK232" s="53">
        <v>265.23957719899101</v>
      </c>
      <c r="AL232" s="53">
        <v>333.89496224158103</v>
      </c>
      <c r="AM232" s="53">
        <v>297.25677268223438</v>
      </c>
      <c r="AN232" s="53">
        <v>272.05618335612388</v>
      </c>
      <c r="AO232" s="53">
        <v>322.45736200834477</v>
      </c>
      <c r="AP232" s="53">
        <v>287.15205087692755</v>
      </c>
      <c r="AQ232" s="53">
        <v>293.49516153375305</v>
      </c>
      <c r="AR232" s="53">
        <v>220.91935502596391</v>
      </c>
      <c r="AS232" s="53">
        <v>366.0709680415423</v>
      </c>
      <c r="AT232" s="53">
        <v>284.36924439081088</v>
      </c>
      <c r="AU232" s="55">
        <v>318.25677268223438</v>
      </c>
    </row>
    <row r="233" spans="1:47">
      <c r="A233" s="49" t="s">
        <v>3</v>
      </c>
      <c r="B233" s="49" t="s">
        <v>2</v>
      </c>
      <c r="C233" s="50">
        <v>2695.158203</v>
      </c>
      <c r="D233" s="50">
        <f t="shared" si="3"/>
        <v>2.6951582030000001</v>
      </c>
      <c r="E233" s="49">
        <v>35</v>
      </c>
      <c r="F233" s="50">
        <v>24.437071051595151</v>
      </c>
      <c r="G233" s="49">
        <v>0</v>
      </c>
      <c r="H233" s="49" t="s">
        <v>137</v>
      </c>
      <c r="I233" s="51">
        <v>20.347470000000001</v>
      </c>
      <c r="J233" s="51">
        <v>0.181392466</v>
      </c>
      <c r="K233" s="49" t="s">
        <v>36</v>
      </c>
      <c r="L233" s="49" t="s">
        <v>47</v>
      </c>
      <c r="M233" s="49" t="s">
        <v>49</v>
      </c>
      <c r="N233" s="49">
        <v>8</v>
      </c>
      <c r="O233" s="49">
        <v>0.6</v>
      </c>
      <c r="P233" s="49">
        <v>8.8699999999999992</v>
      </c>
      <c r="Q233" s="51">
        <v>39.571782941628086</v>
      </c>
      <c r="R233" s="51">
        <v>8.8547131766512344</v>
      </c>
      <c r="S233" s="51">
        <v>19.154594705581278</v>
      </c>
      <c r="T233" s="50">
        <v>11.223912800694482</v>
      </c>
      <c r="U233" s="50">
        <v>52.386704796979814</v>
      </c>
      <c r="V233" s="52">
        <v>8.6025336028927804</v>
      </c>
      <c r="W233" s="52">
        <v>8.1466839552003947</v>
      </c>
      <c r="X233" s="54">
        <v>1.4006544930845501E-2</v>
      </c>
      <c r="Y233" s="54">
        <v>8.11941083252262</v>
      </c>
      <c r="Z233" s="54">
        <v>8.1328287854492594</v>
      </c>
      <c r="AA233" s="54">
        <v>8.1607122315466896</v>
      </c>
      <c r="AB233" s="54">
        <v>8.1741811802013906</v>
      </c>
      <c r="AC233" s="58">
        <v>8.1825392452637864</v>
      </c>
      <c r="AD233" s="58">
        <v>8.1093570661578838</v>
      </c>
      <c r="AE233" s="53">
        <v>287.73503582184662</v>
      </c>
      <c r="AF233" s="55">
        <v>18.635405623016698</v>
      </c>
      <c r="AG233" s="55">
        <v>253.60985386956702</v>
      </c>
      <c r="AH233" s="55">
        <v>268.556799141743</v>
      </c>
      <c r="AI233" s="55">
        <v>307.12140468329699</v>
      </c>
      <c r="AJ233" s="55">
        <v>324.10051607711802</v>
      </c>
      <c r="AK233" s="53">
        <v>256.704818261936</v>
      </c>
      <c r="AL233" s="53">
        <v>323.22374407928601</v>
      </c>
      <c r="AM233" s="53">
        <v>287.73503582184662</v>
      </c>
      <c r="AN233" s="53">
        <v>263.28009900076501</v>
      </c>
      <c r="AO233" s="53">
        <v>312.18997264292813</v>
      </c>
      <c r="AP233" s="53">
        <v>278.23480637944158</v>
      </c>
      <c r="AQ233" s="53">
        <v>282.9747051459056</v>
      </c>
      <c r="AR233" s="53">
        <v>212.82669626608123</v>
      </c>
      <c r="AS233" s="53">
        <v>353.12271402572998</v>
      </c>
      <c r="AT233" s="53">
        <v>273.87152308930882</v>
      </c>
      <c r="AU233" s="55">
        <v>308.73503582184662</v>
      </c>
    </row>
    <row r="234" spans="1:47">
      <c r="A234" s="49" t="s">
        <v>3</v>
      </c>
      <c r="B234" s="49" t="s">
        <v>2</v>
      </c>
      <c r="C234" s="50">
        <v>2700.0434570000002</v>
      </c>
      <c r="D234" s="50">
        <f t="shared" si="3"/>
        <v>2.700043457</v>
      </c>
      <c r="E234" s="49">
        <v>35</v>
      </c>
      <c r="F234" s="50">
        <v>24.728865167420121</v>
      </c>
      <c r="G234" s="49">
        <v>0</v>
      </c>
      <c r="H234" s="49" t="s">
        <v>137</v>
      </c>
      <c r="I234" s="51">
        <v>20.745819999999998</v>
      </c>
      <c r="J234" s="51">
        <v>0.43446597799999997</v>
      </c>
      <c r="K234" s="49" t="s">
        <v>36</v>
      </c>
      <c r="L234" s="49" t="s">
        <v>47</v>
      </c>
      <c r="M234" s="49" t="s">
        <v>49</v>
      </c>
      <c r="N234" s="49">
        <v>8</v>
      </c>
      <c r="O234" s="49">
        <v>0.6</v>
      </c>
      <c r="P234" s="49">
        <v>8.8699999999999992</v>
      </c>
      <c r="Q234" s="51">
        <v>39.571713669242868</v>
      </c>
      <c r="R234" s="51">
        <v>8.8546854676971467</v>
      </c>
      <c r="S234" s="51">
        <v>19.818557553838087</v>
      </c>
      <c r="T234" s="50">
        <v>11.225043707407806</v>
      </c>
      <c r="U234" s="50">
        <v>52.38178666778466</v>
      </c>
      <c r="V234" s="52">
        <v>8.5991514268035392</v>
      </c>
      <c r="W234" s="52">
        <v>8.196434503231643</v>
      </c>
      <c r="X234" s="54">
        <v>2.0561011129070599E-2</v>
      </c>
      <c r="Y234" s="54">
        <v>8.1566910702878701</v>
      </c>
      <c r="Z234" s="54">
        <v>8.1758613201493908</v>
      </c>
      <c r="AA234" s="54">
        <v>8.2170461348079407</v>
      </c>
      <c r="AB234" s="54">
        <v>8.2364701558632198</v>
      </c>
      <c r="AC234" s="58">
        <v>8.230502406734912</v>
      </c>
      <c r="AD234" s="58">
        <v>8.1611805612631851</v>
      </c>
      <c r="AE234" s="53">
        <v>245.18926902897334</v>
      </c>
      <c r="AF234" s="55">
        <v>20.2029443721839</v>
      </c>
      <c r="AG234" s="55">
        <v>208.49706337287</v>
      </c>
      <c r="AH234" s="55">
        <v>225.282433286501</v>
      </c>
      <c r="AI234" s="55">
        <v>265.88995094268603</v>
      </c>
      <c r="AJ234" s="55">
        <v>286.73176541141299</v>
      </c>
      <c r="AK234" s="53">
        <v>219.20999237649099</v>
      </c>
      <c r="AL234" s="53">
        <v>274.62464837102101</v>
      </c>
      <c r="AM234" s="53">
        <v>245.18926902897334</v>
      </c>
      <c r="AN234" s="53">
        <v>223.99204339329859</v>
      </c>
      <c r="AO234" s="53">
        <v>266.38649466464807</v>
      </c>
      <c r="AP234" s="53">
        <v>241.96479286817851</v>
      </c>
      <c r="AQ234" s="53">
        <v>218.55866551269889</v>
      </c>
      <c r="AR234" s="53">
        <v>163.27589654822992</v>
      </c>
      <c r="AS234" s="53">
        <v>273.84143447716792</v>
      </c>
      <c r="AT234" s="53">
        <v>211.45845834244707</v>
      </c>
      <c r="AU234" s="55">
        <v>266.18926902897334</v>
      </c>
    </row>
    <row r="235" spans="1:47">
      <c r="A235" s="49" t="s">
        <v>3</v>
      </c>
      <c r="B235" s="49" t="s">
        <v>2</v>
      </c>
      <c r="C235" s="50">
        <v>2703.2026369999999</v>
      </c>
      <c r="D235" s="50">
        <f t="shared" si="3"/>
        <v>2.703202637</v>
      </c>
      <c r="E235" s="49">
        <v>35</v>
      </c>
      <c r="F235" s="50">
        <v>24.898319609977104</v>
      </c>
      <c r="G235" s="49">
        <v>0</v>
      </c>
      <c r="H235" s="49" t="s">
        <v>137</v>
      </c>
      <c r="I235" s="51">
        <v>20.052980000000002</v>
      </c>
      <c r="J235" s="51">
        <v>0.25452644800000002</v>
      </c>
      <c r="K235" s="49" t="s">
        <v>36</v>
      </c>
      <c r="L235" s="49" t="s">
        <v>47</v>
      </c>
      <c r="M235" s="49" t="s">
        <v>49</v>
      </c>
      <c r="N235" s="49">
        <v>8</v>
      </c>
      <c r="O235" s="49">
        <v>0.6</v>
      </c>
      <c r="P235" s="49">
        <v>8.8699999999999992</v>
      </c>
      <c r="Q235" s="51">
        <v>39.571668872404466</v>
      </c>
      <c r="R235" s="51">
        <v>8.8546675489617854</v>
      </c>
      <c r="S235" s="51">
        <v>18.663854085063694</v>
      </c>
      <c r="T235" s="50">
        <v>11.225775038444144</v>
      </c>
      <c r="U235" s="50">
        <v>52.378606228161509</v>
      </c>
      <c r="V235" s="52">
        <v>8.5971898125613961</v>
      </c>
      <c r="W235" s="52">
        <v>8.0999772850717804</v>
      </c>
      <c r="X235" s="54">
        <v>1.6113280500576699E-2</v>
      </c>
      <c r="Y235" s="54">
        <v>8.06890058090341</v>
      </c>
      <c r="Z235" s="54">
        <v>8.0840237904951007</v>
      </c>
      <c r="AA235" s="54">
        <v>8.11620394182005</v>
      </c>
      <c r="AB235" s="54">
        <v>8.1318129855303205</v>
      </c>
      <c r="AC235" s="58">
        <v>8.1375929079321416</v>
      </c>
      <c r="AD235" s="58">
        <v>8.0606107555205249</v>
      </c>
      <c r="AE235" s="53">
        <v>332.43935753942247</v>
      </c>
      <c r="AF235" s="55">
        <v>22.8381519001558</v>
      </c>
      <c r="AG235" s="55">
        <v>290.484444027682</v>
      </c>
      <c r="AH235" s="55">
        <v>309.43035293367097</v>
      </c>
      <c r="AI235" s="55">
        <v>356.34937550974598</v>
      </c>
      <c r="AJ235" s="55">
        <v>377.93341936915999</v>
      </c>
      <c r="AK235" s="53">
        <v>295.75710954151401</v>
      </c>
      <c r="AL235" s="53">
        <v>374.77088018534198</v>
      </c>
      <c r="AM235" s="53">
        <v>332.43935753942247</v>
      </c>
      <c r="AN235" s="53">
        <v>304.54774722495529</v>
      </c>
      <c r="AO235" s="53">
        <v>360.3309678538896</v>
      </c>
      <c r="AP235" s="53">
        <v>317.08922821045456</v>
      </c>
      <c r="AQ235" s="53">
        <v>350.57381153555161</v>
      </c>
      <c r="AR235" s="53">
        <v>264.82600887350128</v>
      </c>
      <c r="AS235" s="53">
        <v>436.321614197602</v>
      </c>
      <c r="AT235" s="53">
        <v>339.62656645021605</v>
      </c>
      <c r="AU235" s="55">
        <v>353.43935753942247</v>
      </c>
    </row>
    <row r="236" spans="1:47">
      <c r="A236" s="49" t="s">
        <v>3</v>
      </c>
      <c r="B236" s="49" t="s">
        <v>2</v>
      </c>
      <c r="C236" s="50">
        <v>2707.2141109999998</v>
      </c>
      <c r="D236" s="50">
        <f t="shared" si="3"/>
        <v>2.7072141109999999</v>
      </c>
      <c r="E236" s="49">
        <v>35</v>
      </c>
      <c r="F236" s="50">
        <v>25.120204165044488</v>
      </c>
      <c r="G236" s="49">
        <v>0</v>
      </c>
      <c r="H236" s="49" t="s">
        <v>137</v>
      </c>
      <c r="I236" s="51">
        <v>20.510300000000001</v>
      </c>
      <c r="J236" s="51">
        <v>0.17767403400000001</v>
      </c>
      <c r="K236" s="49" t="s">
        <v>36</v>
      </c>
      <c r="L236" s="49" t="s">
        <v>47</v>
      </c>
      <c r="M236" s="49" t="s">
        <v>49</v>
      </c>
      <c r="N236" s="49">
        <v>8</v>
      </c>
      <c r="O236" s="49">
        <v>0.6</v>
      </c>
      <c r="P236" s="49">
        <v>8.8699999999999992</v>
      </c>
      <c r="Q236" s="51">
        <v>39.571611990127266</v>
      </c>
      <c r="R236" s="51">
        <v>8.8546447960509056</v>
      </c>
      <c r="S236" s="51">
        <v>19.426092006581825</v>
      </c>
      <c r="T236" s="50">
        <v>11.226703670379543</v>
      </c>
      <c r="U236" s="50">
        <v>52.374567759047103</v>
      </c>
      <c r="V236" s="52">
        <v>8.5946231909735129</v>
      </c>
      <c r="W236" s="52">
        <v>8.1608742373214209</v>
      </c>
      <c r="X236" s="54">
        <v>1.38121934989184E-2</v>
      </c>
      <c r="Y236" s="54">
        <v>8.1340018466125308</v>
      </c>
      <c r="Z236" s="54">
        <v>8.1471759483301707</v>
      </c>
      <c r="AA236" s="54">
        <v>8.1746622844919603</v>
      </c>
      <c r="AB236" s="54">
        <v>8.1880504409183406</v>
      </c>
      <c r="AC236" s="58">
        <v>8.1960788754467107</v>
      </c>
      <c r="AD236" s="58">
        <v>8.1243133610728666</v>
      </c>
      <c r="AE236" s="53">
        <v>274.59175733493623</v>
      </c>
      <c r="AF236" s="55">
        <v>17.753195145608199</v>
      </c>
      <c r="AG236" s="55">
        <v>242.04889310476898</v>
      </c>
      <c r="AH236" s="55">
        <v>256.26681619725298</v>
      </c>
      <c r="AI236" s="55">
        <v>293.174449611635</v>
      </c>
      <c r="AJ236" s="55">
        <v>309.10383510403801</v>
      </c>
      <c r="AK236" s="53">
        <v>245.13633096120401</v>
      </c>
      <c r="AL236" s="53">
        <v>308.16144458203701</v>
      </c>
      <c r="AM236" s="53">
        <v>274.59175733493623</v>
      </c>
      <c r="AN236" s="53">
        <v>251.12383262652759</v>
      </c>
      <c r="AO236" s="53">
        <v>298.05968204334476</v>
      </c>
      <c r="AP236" s="53">
        <v>267.94045124839749</v>
      </c>
      <c r="AQ236" s="53">
        <v>257.78287144583896</v>
      </c>
      <c r="AR236" s="53">
        <v>193.44836265064544</v>
      </c>
      <c r="AS236" s="53">
        <v>322.11738024103266</v>
      </c>
      <c r="AT236" s="53">
        <v>249.63629846403182</v>
      </c>
      <c r="AU236" s="55">
        <v>295.59175733493623</v>
      </c>
    </row>
    <row r="237" spans="1:47">
      <c r="A237" s="49" t="s">
        <v>3</v>
      </c>
      <c r="B237" s="49" t="s">
        <v>2</v>
      </c>
      <c r="C237" s="50">
        <v>2745.515625</v>
      </c>
      <c r="D237" s="50">
        <f t="shared" si="3"/>
        <v>2.7455156249999999</v>
      </c>
      <c r="E237" s="49">
        <v>35</v>
      </c>
      <c r="F237" s="50">
        <v>26.014871435566299</v>
      </c>
      <c r="G237" s="49">
        <v>0</v>
      </c>
      <c r="H237" s="49" t="s">
        <v>137</v>
      </c>
      <c r="I237" s="51">
        <v>19.99044</v>
      </c>
      <c r="J237" s="51">
        <v>0.188704078</v>
      </c>
      <c r="K237" s="49" t="s">
        <v>36</v>
      </c>
      <c r="L237" s="49" t="s">
        <v>47</v>
      </c>
      <c r="M237" s="49" t="s">
        <v>49</v>
      </c>
      <c r="N237" s="49">
        <v>8</v>
      </c>
      <c r="O237" s="49">
        <v>0.6</v>
      </c>
      <c r="P237" s="49">
        <v>8.8699999999999992</v>
      </c>
      <c r="Q237" s="51">
        <v>39.571068878708189</v>
      </c>
      <c r="R237" s="51">
        <v>8.8544275514832744</v>
      </c>
      <c r="S237" s="51">
        <v>18.560020747527876</v>
      </c>
      <c r="T237" s="50">
        <v>11.235570238896365</v>
      </c>
      <c r="U237" s="50">
        <v>52.336008495962318</v>
      </c>
      <c r="V237" s="52">
        <v>8.5843369871961226</v>
      </c>
      <c r="W237" s="52">
        <v>8.0781584693272688</v>
      </c>
      <c r="X237" s="54">
        <v>1.43681038769595E-2</v>
      </c>
      <c r="Y237" s="54">
        <v>8.0501539525180092</v>
      </c>
      <c r="Z237" s="54">
        <v>8.0639926532664603</v>
      </c>
      <c r="AA237" s="54">
        <v>8.0925668746366597</v>
      </c>
      <c r="AB237" s="54">
        <v>8.1062270413769699</v>
      </c>
      <c r="AC237" s="58">
        <v>8.1167406560570914</v>
      </c>
      <c r="AD237" s="58">
        <v>8.0377034598054564</v>
      </c>
      <c r="AE237" s="53">
        <v>354.82455363256292</v>
      </c>
      <c r="AF237" s="55">
        <v>22.911481121870501</v>
      </c>
      <c r="AG237" s="55">
        <v>312.76682030480401</v>
      </c>
      <c r="AH237" s="55">
        <v>331.36310479055498</v>
      </c>
      <c r="AI237" s="55">
        <v>378.71371628855297</v>
      </c>
      <c r="AJ237" s="55">
        <v>399.855972487538</v>
      </c>
      <c r="AK237" s="53">
        <v>314.91993139705602</v>
      </c>
      <c r="AL237" s="53">
        <v>401.07683438691402</v>
      </c>
      <c r="AM237" s="53">
        <v>354.82455363256292</v>
      </c>
      <c r="AN237" s="53">
        <v>325.18295406549959</v>
      </c>
      <c r="AO237" s="53">
        <v>384.46615319962632</v>
      </c>
      <c r="AP237" s="53">
        <v>337.93214202026957</v>
      </c>
      <c r="AQ237" s="53">
        <v>375.70982678299174</v>
      </c>
      <c r="AR237" s="53">
        <v>284.16140521768602</v>
      </c>
      <c r="AS237" s="53">
        <v>467.25824834829746</v>
      </c>
      <c r="AT237" s="53">
        <v>364.32859811713064</v>
      </c>
      <c r="AU237" s="55">
        <v>375.82455363256292</v>
      </c>
    </row>
    <row r="238" spans="1:47">
      <c r="A238" s="49" t="s">
        <v>3</v>
      </c>
      <c r="B238" s="49" t="s">
        <v>2</v>
      </c>
      <c r="C238" s="50">
        <v>2751.4826659999999</v>
      </c>
      <c r="D238" s="50">
        <f t="shared" si="3"/>
        <v>2.7514826659999998</v>
      </c>
      <c r="E238" s="49">
        <v>35</v>
      </c>
      <c r="F238" s="50">
        <v>25.967653062239112</v>
      </c>
      <c r="G238" s="49">
        <v>0</v>
      </c>
      <c r="H238" s="49" t="s">
        <v>137</v>
      </c>
      <c r="I238" s="51">
        <v>20.11</v>
      </c>
      <c r="J238" s="51">
        <v>0.29212941199999998</v>
      </c>
      <c r="K238" s="49" t="s">
        <v>36</v>
      </c>
      <c r="L238" s="49" t="s">
        <v>47</v>
      </c>
      <c r="M238" s="49" t="s">
        <v>49</v>
      </c>
      <c r="N238" s="49">
        <v>8</v>
      </c>
      <c r="O238" s="49">
        <v>0.6</v>
      </c>
      <c r="P238" s="49">
        <v>8.8699999999999992</v>
      </c>
      <c r="Q238" s="51">
        <v>39.570984266697671</v>
      </c>
      <c r="R238" s="51">
        <v>8.8543937066790672</v>
      </c>
      <c r="S238" s="51">
        <v>18.759343822201554</v>
      </c>
      <c r="T238" s="50">
        <v>11.236951572748318</v>
      </c>
      <c r="U238" s="50">
        <v>52.330001299908481</v>
      </c>
      <c r="V238" s="52">
        <v>8.5848929381531978</v>
      </c>
      <c r="W238" s="52">
        <v>8.0959455730327825</v>
      </c>
      <c r="X238" s="54">
        <v>1.7125909208115801E-2</v>
      </c>
      <c r="Y238" s="54">
        <v>8.0629443809738</v>
      </c>
      <c r="Z238" s="54">
        <v>8.0789116883030907</v>
      </c>
      <c r="AA238" s="54">
        <v>8.1131902939100904</v>
      </c>
      <c r="AB238" s="54">
        <v>8.1294952488350702</v>
      </c>
      <c r="AC238" s="58">
        <v>8.1338666584733144</v>
      </c>
      <c r="AD238" s="58">
        <v>8.0562699018696851</v>
      </c>
      <c r="AE238" s="53">
        <v>335.96879283551004</v>
      </c>
      <c r="AF238" s="55">
        <v>23.894829037643099</v>
      </c>
      <c r="AG238" s="55">
        <v>292.146332510484</v>
      </c>
      <c r="AH238" s="55">
        <v>312.132049100882</v>
      </c>
      <c r="AI238" s="55">
        <v>360.83652277772399</v>
      </c>
      <c r="AJ238" s="55">
        <v>384.00845120156902</v>
      </c>
      <c r="AK238" s="53">
        <v>298.466850937397</v>
      </c>
      <c r="AL238" s="53">
        <v>379.284098336841</v>
      </c>
      <c r="AM238" s="53">
        <v>335.96879283551004</v>
      </c>
      <c r="AN238" s="53">
        <v>307.7705065652579</v>
      </c>
      <c r="AO238" s="53">
        <v>364.16707910576218</v>
      </c>
      <c r="AP238" s="53">
        <v>321.8203210783463</v>
      </c>
      <c r="AQ238" s="53">
        <v>344.99239131481602</v>
      </c>
      <c r="AR238" s="53">
        <v>260.53260870370462</v>
      </c>
      <c r="AS238" s="53">
        <v>429.45217392592747</v>
      </c>
      <c r="AT238" s="53">
        <v>334.41533314585638</v>
      </c>
      <c r="AU238" s="55">
        <v>356.96879283551004</v>
      </c>
    </row>
    <row r="239" spans="1:47">
      <c r="A239" s="49" t="s">
        <v>3</v>
      </c>
      <c r="B239" s="49" t="s">
        <v>2</v>
      </c>
      <c r="C239" s="50">
        <v>2764.1870119999999</v>
      </c>
      <c r="D239" s="50">
        <f t="shared" si="3"/>
        <v>2.7641870119999998</v>
      </c>
      <c r="E239" s="49">
        <v>35</v>
      </c>
      <c r="F239" s="50">
        <v>25.851750736243897</v>
      </c>
      <c r="G239" s="49">
        <v>0</v>
      </c>
      <c r="H239" s="49" t="s">
        <v>137</v>
      </c>
      <c r="I239" s="51">
        <v>19.859529999999999</v>
      </c>
      <c r="J239" s="51">
        <v>0.214038174</v>
      </c>
      <c r="K239" s="49" t="s">
        <v>36</v>
      </c>
      <c r="L239" s="49" t="s">
        <v>47</v>
      </c>
      <c r="M239" s="49" t="s">
        <v>49</v>
      </c>
      <c r="N239" s="49">
        <v>8</v>
      </c>
      <c r="O239" s="49">
        <v>0.6</v>
      </c>
      <c r="P239" s="49">
        <v>8.8699999999999992</v>
      </c>
      <c r="Q239" s="51">
        <v>39.570804120414564</v>
      </c>
      <c r="R239" s="51">
        <v>8.8543216481658256</v>
      </c>
      <c r="S239" s="51">
        <v>18.342013919723623</v>
      </c>
      <c r="T239" s="50">
        <v>11.239892551903095</v>
      </c>
      <c r="U239" s="50">
        <v>52.317211460328394</v>
      </c>
      <c r="V239" s="52">
        <v>8.5862546011866989</v>
      </c>
      <c r="W239" s="52">
        <v>8.0608390600184272</v>
      </c>
      <c r="X239" s="54">
        <v>1.51612190490968E-2</v>
      </c>
      <c r="Y239" s="54">
        <v>8.0316595115751106</v>
      </c>
      <c r="Z239" s="54">
        <v>8.0458091790699608</v>
      </c>
      <c r="AA239" s="54">
        <v>8.0761073944484103</v>
      </c>
      <c r="AB239" s="54">
        <v>8.0908145991470004</v>
      </c>
      <c r="AC239" s="58">
        <v>8.100553521653941</v>
      </c>
      <c r="AD239" s="58">
        <v>8.0190732819757624</v>
      </c>
      <c r="AE239" s="53">
        <v>374.12387675167156</v>
      </c>
      <c r="AF239" s="55">
        <v>24.693596411508601</v>
      </c>
      <c r="AG239" s="55">
        <v>328.54896128352499</v>
      </c>
      <c r="AH239" s="55">
        <v>349.11365043758201</v>
      </c>
      <c r="AI239" s="55">
        <v>399.88550958987901</v>
      </c>
      <c r="AJ239" s="55">
        <v>422.72893178609399</v>
      </c>
      <c r="AK239" s="53">
        <v>331.28828876535601</v>
      </c>
      <c r="AL239" s="53">
        <v>424.04661366599402</v>
      </c>
      <c r="AM239" s="53">
        <v>374.12387675167156</v>
      </c>
      <c r="AN239" s="53">
        <v>343.01419109404679</v>
      </c>
      <c r="AO239" s="53">
        <v>405.23356240929633</v>
      </c>
      <c r="AP239" s="53">
        <v>354.00533453014936</v>
      </c>
      <c r="AQ239" s="53">
        <v>410.62830082452155</v>
      </c>
      <c r="AR239" s="53">
        <v>311.02176986501655</v>
      </c>
      <c r="AS239" s="53">
        <v>510.2348317840266</v>
      </c>
      <c r="AT239" s="53">
        <v>397.95061586504022</v>
      </c>
      <c r="AU239" s="55">
        <v>395.12387675167156</v>
      </c>
    </row>
    <row r="240" spans="1:47">
      <c r="A240" s="49" t="s">
        <v>3</v>
      </c>
      <c r="B240" s="49" t="s">
        <v>2</v>
      </c>
      <c r="C240" s="50">
        <v>2777.4809570000002</v>
      </c>
      <c r="D240" s="50">
        <f t="shared" si="3"/>
        <v>2.7774809570000003</v>
      </c>
      <c r="E240" s="49">
        <v>35</v>
      </c>
      <c r="F240" s="50">
        <v>25.255876095478179</v>
      </c>
      <c r="G240" s="49">
        <v>0</v>
      </c>
      <c r="H240" s="49" t="s">
        <v>137</v>
      </c>
      <c r="I240" s="51">
        <v>20.370550000000001</v>
      </c>
      <c r="J240" s="51">
        <v>0.18624859199999999</v>
      </c>
      <c r="K240" s="49" t="s">
        <v>36</v>
      </c>
      <c r="L240" s="49" t="s">
        <v>47</v>
      </c>
      <c r="M240" s="49" t="s">
        <v>49</v>
      </c>
      <c r="N240" s="49">
        <v>8</v>
      </c>
      <c r="O240" s="49">
        <v>0.6</v>
      </c>
      <c r="P240" s="49">
        <v>8.8699999999999992</v>
      </c>
      <c r="Q240" s="51">
        <v>39.570615613679976</v>
      </c>
      <c r="R240" s="51">
        <v>8.8542462454719892</v>
      </c>
      <c r="S240" s="51">
        <v>19.193839590880021</v>
      </c>
      <c r="T240" s="50">
        <v>11.24297001965545</v>
      </c>
      <c r="U240" s="50">
        <v>52.303828054056524</v>
      </c>
      <c r="V240" s="52">
        <v>8.5931738388159538</v>
      </c>
      <c r="W240" s="52">
        <v>8.1406440404795752</v>
      </c>
      <c r="X240" s="54">
        <v>1.4066402036697999E-2</v>
      </c>
      <c r="Y240" s="54">
        <v>8.1131995686368992</v>
      </c>
      <c r="Z240" s="54">
        <v>8.1267449117990207</v>
      </c>
      <c r="AA240" s="54">
        <v>8.1547421583032094</v>
      </c>
      <c r="AB240" s="54">
        <v>8.1682473184366007</v>
      </c>
      <c r="AC240" s="58">
        <v>8.1774458722758663</v>
      </c>
      <c r="AD240" s="58">
        <v>8.1023001729464017</v>
      </c>
      <c r="AE240" s="53">
        <v>292.67763733826422</v>
      </c>
      <c r="AF240" s="55">
        <v>18.985644418132999</v>
      </c>
      <c r="AG240" s="55">
        <v>257.83610267443203</v>
      </c>
      <c r="AH240" s="55">
        <v>273.177518220075</v>
      </c>
      <c r="AI240" s="55">
        <v>312.50930575885502</v>
      </c>
      <c r="AJ240" s="55">
        <v>329.81430410976799</v>
      </c>
      <c r="AK240" s="53">
        <v>260.276833387598</v>
      </c>
      <c r="AL240" s="53">
        <v>329.865615951015</v>
      </c>
      <c r="AM240" s="53">
        <v>292.67763733826422</v>
      </c>
      <c r="AN240" s="53">
        <v>267.81814221639672</v>
      </c>
      <c r="AO240" s="53">
        <v>317.5371324601316</v>
      </c>
      <c r="AP240" s="53">
        <v>283.69321639414045</v>
      </c>
      <c r="AQ240" s="53">
        <v>283.29503378496133</v>
      </c>
      <c r="AR240" s="53">
        <v>213.07310291150878</v>
      </c>
      <c r="AS240" s="53">
        <v>353.516964658414</v>
      </c>
      <c r="AT240" s="53">
        <v>273.98418312353613</v>
      </c>
      <c r="AU240" s="55">
        <v>313.67763733826422</v>
      </c>
    </row>
    <row r="241" spans="1:47">
      <c r="A241" s="49" t="s">
        <v>3</v>
      </c>
      <c r="B241" s="49" t="s">
        <v>2</v>
      </c>
      <c r="C241" s="50">
        <v>2798.5437010000001</v>
      </c>
      <c r="D241" s="50">
        <f t="shared" si="3"/>
        <v>2.7985437010000003</v>
      </c>
      <c r="E241" s="49">
        <v>35</v>
      </c>
      <c r="F241" s="50">
        <v>25.863351859930717</v>
      </c>
      <c r="G241" s="49">
        <v>0</v>
      </c>
      <c r="H241" s="49" t="s">
        <v>137</v>
      </c>
      <c r="I241" s="51">
        <v>20.39716</v>
      </c>
      <c r="J241" s="51">
        <v>0.21724708200000001</v>
      </c>
      <c r="K241" s="49" t="s">
        <v>36</v>
      </c>
      <c r="L241" s="49" t="s">
        <v>47</v>
      </c>
      <c r="M241" s="49" t="s">
        <v>49</v>
      </c>
      <c r="N241" s="49">
        <v>8</v>
      </c>
      <c r="O241" s="49">
        <v>0.6</v>
      </c>
      <c r="P241" s="49">
        <v>8.8699999999999992</v>
      </c>
      <c r="Q241" s="51">
        <v>39.570316946196918</v>
      </c>
      <c r="R241" s="51">
        <v>8.8541267784787667</v>
      </c>
      <c r="S241" s="51">
        <v>19.238388702535389</v>
      </c>
      <c r="T241" s="50">
        <v>11.247845917324359</v>
      </c>
      <c r="U241" s="50">
        <v>52.282623568845217</v>
      </c>
      <c r="V241" s="52">
        <v>8.5861807419694323</v>
      </c>
      <c r="W241" s="52">
        <v>8.1373225577593562</v>
      </c>
      <c r="X241" s="54">
        <v>1.47410430062803E-2</v>
      </c>
      <c r="Y241" s="54">
        <v>8.1087467818333607</v>
      </c>
      <c r="Z241" s="54">
        <v>8.1226449417455004</v>
      </c>
      <c r="AA241" s="54">
        <v>8.15210715992046</v>
      </c>
      <c r="AB241" s="54">
        <v>8.1663204613484304</v>
      </c>
      <c r="AC241" s="58">
        <v>8.1742573264274423</v>
      </c>
      <c r="AD241" s="58">
        <v>8.0988455520559093</v>
      </c>
      <c r="AE241" s="53">
        <v>295.30710280877173</v>
      </c>
      <c r="AF241" s="55">
        <v>19.607028344762</v>
      </c>
      <c r="AG241" s="55">
        <v>259.26535163755</v>
      </c>
      <c r="AH241" s="55">
        <v>275.4082156481</v>
      </c>
      <c r="AI241" s="55">
        <v>315.77678560936903</v>
      </c>
      <c r="AJ241" s="55">
        <v>333.88368847473203</v>
      </c>
      <c r="AK241" s="53">
        <v>262.44807220963003</v>
      </c>
      <c r="AL241" s="53">
        <v>333.035747071196</v>
      </c>
      <c r="AM241" s="53">
        <v>295.30710280877173</v>
      </c>
      <c r="AN241" s="53">
        <v>270.22646594117657</v>
      </c>
      <c r="AO241" s="53">
        <v>320.38773967636683</v>
      </c>
      <c r="AP241" s="53">
        <v>286.87425127723532</v>
      </c>
      <c r="AQ241" s="53">
        <v>282.16685159467403</v>
      </c>
      <c r="AR241" s="53">
        <v>212.20527045744163</v>
      </c>
      <c r="AS241" s="53">
        <v>352.12843273190651</v>
      </c>
      <c r="AT241" s="53">
        <v>273.03261922451071</v>
      </c>
      <c r="AU241" s="55">
        <v>316.30710280877173</v>
      </c>
    </row>
    <row r="242" spans="1:47">
      <c r="A242" s="49" t="s">
        <v>3</v>
      </c>
      <c r="B242" s="49" t="s">
        <v>2</v>
      </c>
      <c r="C242" s="50">
        <v>2830.1762699999999</v>
      </c>
      <c r="D242" s="50">
        <f t="shared" si="3"/>
        <v>2.8301762699999999</v>
      </c>
      <c r="E242" s="49">
        <v>35</v>
      </c>
      <c r="F242" s="50">
        <v>26.962521618380233</v>
      </c>
      <c r="G242" s="49">
        <v>0</v>
      </c>
      <c r="H242" s="49" t="s">
        <v>137</v>
      </c>
      <c r="I242" s="51">
        <v>20.197900000000001</v>
      </c>
      <c r="J242" s="51">
        <v>0.210885346</v>
      </c>
      <c r="K242" s="49" t="s">
        <v>36</v>
      </c>
      <c r="L242" s="49" t="s">
        <v>47</v>
      </c>
      <c r="M242" s="49" t="s">
        <v>49</v>
      </c>
      <c r="N242" s="49">
        <v>8</v>
      </c>
      <c r="O242" s="49">
        <v>0.6</v>
      </c>
      <c r="P242" s="49">
        <v>8.8699999999999992</v>
      </c>
      <c r="Q242" s="51">
        <v>39.56986839971286</v>
      </c>
      <c r="R242" s="51">
        <v>8.8539473598851437</v>
      </c>
      <c r="S242" s="51">
        <v>18.906587733524763</v>
      </c>
      <c r="T242" s="50">
        <v>11.255168665464332</v>
      </c>
      <c r="U242" s="50">
        <v>52.250778129259757</v>
      </c>
      <c r="V242" s="52">
        <v>8.5735588898651791</v>
      </c>
      <c r="W242" s="52">
        <v>8.0972058662578608</v>
      </c>
      <c r="X242" s="54">
        <v>1.47136475605989E-2</v>
      </c>
      <c r="Y242" s="54">
        <v>8.0687028225082997</v>
      </c>
      <c r="Z242" s="54">
        <v>8.0825372703857408</v>
      </c>
      <c r="AA242" s="54">
        <v>8.1119466222751893</v>
      </c>
      <c r="AB242" s="54">
        <v>8.1261340741703503</v>
      </c>
      <c r="AC242" s="58">
        <v>8.1356534634807485</v>
      </c>
      <c r="AD242" s="58">
        <v>8.0569939490398585</v>
      </c>
      <c r="AE242" s="53">
        <v>334.00660959400892</v>
      </c>
      <c r="AF242" s="55">
        <v>21.9547612054157</v>
      </c>
      <c r="AG242" s="55">
        <v>293.60524668700702</v>
      </c>
      <c r="AH242" s="55">
        <v>311.70509190850402</v>
      </c>
      <c r="AI242" s="55">
        <v>356.924898064812</v>
      </c>
      <c r="AJ242" s="55">
        <v>377.21083163856201</v>
      </c>
      <c r="AK242" s="53">
        <v>295.99369105440002</v>
      </c>
      <c r="AL242" s="53">
        <v>377.97768216914898</v>
      </c>
      <c r="AM242" s="53">
        <v>334.00660959400892</v>
      </c>
      <c r="AN242" s="53">
        <v>305.92336194149323</v>
      </c>
      <c r="AO242" s="53">
        <v>362.08985724652473</v>
      </c>
      <c r="AP242" s="53">
        <v>321.78889575218756</v>
      </c>
      <c r="AQ242" s="53">
        <v>331.41430764332853</v>
      </c>
      <c r="AR242" s="53">
        <v>250.08792895640659</v>
      </c>
      <c r="AS242" s="53">
        <v>412.74068633025047</v>
      </c>
      <c r="AT242" s="53">
        <v>321.18855686812645</v>
      </c>
      <c r="AU242" s="55">
        <v>355.00660959400892</v>
      </c>
    </row>
    <row r="243" spans="1:47">
      <c r="A243" s="49" t="s">
        <v>3</v>
      </c>
      <c r="B243" s="49" t="s">
        <v>2</v>
      </c>
      <c r="C243" s="50">
        <v>2831.6838379999999</v>
      </c>
      <c r="D243" s="50">
        <f t="shared" si="3"/>
        <v>2.831683838</v>
      </c>
      <c r="E243" s="49">
        <v>35</v>
      </c>
      <c r="F243" s="50">
        <v>26.412953516571299</v>
      </c>
      <c r="G243" s="49">
        <v>0</v>
      </c>
      <c r="H243" s="49" t="s">
        <v>137</v>
      </c>
      <c r="I243" s="51">
        <v>19.87284</v>
      </c>
      <c r="J243" s="51">
        <v>0.48087664600000002</v>
      </c>
      <c r="K243" s="49" t="s">
        <v>36</v>
      </c>
      <c r="L243" s="49" t="s">
        <v>47</v>
      </c>
      <c r="M243" s="49" t="s">
        <v>49</v>
      </c>
      <c r="N243" s="49">
        <v>8</v>
      </c>
      <c r="O243" s="49">
        <v>0.6</v>
      </c>
      <c r="P243" s="49">
        <v>8.8699999999999992</v>
      </c>
      <c r="Q243" s="51">
        <v>39.569847022558008</v>
      </c>
      <c r="R243" s="51">
        <v>8.8539388090232034</v>
      </c>
      <c r="S243" s="51">
        <v>18.364835318294663</v>
      </c>
      <c r="T243" s="50">
        <v>11.255517658325706</v>
      </c>
      <c r="U243" s="50">
        <v>52.249260416118439</v>
      </c>
      <c r="V243" s="52">
        <v>8.5798933068613952</v>
      </c>
      <c r="W243" s="52">
        <v>8.056599127478199</v>
      </c>
      <c r="X243" s="54">
        <v>2.43561081913336E-2</v>
      </c>
      <c r="Y243" s="54">
        <v>8.0089490373768601</v>
      </c>
      <c r="Z243" s="54">
        <v>8.0320341011610594</v>
      </c>
      <c r="AA243" s="54">
        <v>8.0806464692091904</v>
      </c>
      <c r="AB243" s="54">
        <v>8.1035217133431701</v>
      </c>
      <c r="AC243" s="58">
        <v>8.0971593810195852</v>
      </c>
      <c r="AD243" s="58">
        <v>8.0139041401434703</v>
      </c>
      <c r="AE243" s="53">
        <v>378.70421156337693</v>
      </c>
      <c r="AF243" s="55">
        <v>33.449903566786801</v>
      </c>
      <c r="AG243" s="55">
        <v>318.68146325688099</v>
      </c>
      <c r="AH243" s="55">
        <v>346.20968602674401</v>
      </c>
      <c r="AI243" s="55">
        <v>413.057060648461</v>
      </c>
      <c r="AJ243" s="55">
        <v>449.272838826868</v>
      </c>
      <c r="AK243" s="53">
        <v>334.42680318823699</v>
      </c>
      <c r="AL243" s="53">
        <v>430.47771751351002</v>
      </c>
      <c r="AM243" s="53">
        <v>378.70421156337693</v>
      </c>
      <c r="AN243" s="53">
        <v>347.22394231260159</v>
      </c>
      <c r="AO243" s="53">
        <v>410.18448081415215</v>
      </c>
      <c r="AP243" s="53">
        <v>358.85434639317435</v>
      </c>
      <c r="AQ243" s="53">
        <v>411.05559710516911</v>
      </c>
      <c r="AR243" s="53">
        <v>311.35045931166849</v>
      </c>
      <c r="AS243" s="53">
        <v>510.76073489866963</v>
      </c>
      <c r="AT243" s="53">
        <v>398.10040863453861</v>
      </c>
      <c r="AU243" s="55">
        <v>399.70421156337693</v>
      </c>
    </row>
    <row r="244" spans="1:47">
      <c r="A244" s="49" t="s">
        <v>3</v>
      </c>
      <c r="B244" s="49" t="s">
        <v>2</v>
      </c>
      <c r="C244" s="50">
        <v>2838.900635</v>
      </c>
      <c r="D244" s="50">
        <f t="shared" si="3"/>
        <v>2.8389006349999999</v>
      </c>
      <c r="E244" s="49">
        <v>35</v>
      </c>
      <c r="F244" s="50">
        <v>25.753358183592663</v>
      </c>
      <c r="G244" s="49">
        <v>0</v>
      </c>
      <c r="H244" s="49" t="s">
        <v>137</v>
      </c>
      <c r="I244" s="51">
        <v>19.670649999999998</v>
      </c>
      <c r="J244" s="51">
        <v>0.190177718</v>
      </c>
      <c r="K244" s="49" t="s">
        <v>36</v>
      </c>
      <c r="L244" s="49" t="s">
        <v>47</v>
      </c>
      <c r="M244" s="49" t="s">
        <v>49</v>
      </c>
      <c r="N244" s="49">
        <v>8</v>
      </c>
      <c r="O244" s="49">
        <v>0.6</v>
      </c>
      <c r="P244" s="49">
        <v>8.8699999999999992</v>
      </c>
      <c r="Q244" s="51">
        <v>39.569744689139554</v>
      </c>
      <c r="R244" s="51">
        <v>8.8538978756558215</v>
      </c>
      <c r="S244" s="51">
        <v>18.027920207240296</v>
      </c>
      <c r="T244" s="50">
        <v>11.257188303122476</v>
      </c>
      <c r="U244" s="50">
        <v>52.241995053862716</v>
      </c>
      <c r="V244" s="52">
        <v>8.5875231036697599</v>
      </c>
      <c r="W244" s="52">
        <v>8.033610693737419</v>
      </c>
      <c r="X244" s="54">
        <v>1.47092338757802E-2</v>
      </c>
      <c r="Y244" s="54">
        <v>8.0050569624119703</v>
      </c>
      <c r="Z244" s="54">
        <v>8.0189799289627999</v>
      </c>
      <c r="AA244" s="54">
        <v>8.0483562702108795</v>
      </c>
      <c r="AB244" s="54">
        <v>8.06248149281212</v>
      </c>
      <c r="AC244" s="58">
        <v>8.0757900034629095</v>
      </c>
      <c r="AD244" s="58">
        <v>7.9890048895680303</v>
      </c>
      <c r="AE244" s="53">
        <v>406.10356000548478</v>
      </c>
      <c r="AF244" s="55">
        <v>26.246081567257299</v>
      </c>
      <c r="AG244" s="55">
        <v>357.849412046221</v>
      </c>
      <c r="AH244" s="55">
        <v>379.448047039274</v>
      </c>
      <c r="AI244" s="55">
        <v>433.504942695257</v>
      </c>
      <c r="AJ244" s="55">
        <v>457.89034003054002</v>
      </c>
      <c r="AK244" s="53">
        <v>357.54064374068901</v>
      </c>
      <c r="AL244" s="53">
        <v>463.35201619021097</v>
      </c>
      <c r="AM244" s="53">
        <v>406.10356000548478</v>
      </c>
      <c r="AN244" s="53">
        <v>372.55817847716327</v>
      </c>
      <c r="AO244" s="53">
        <v>439.64894153380618</v>
      </c>
      <c r="AP244" s="53">
        <v>380.80307211325857</v>
      </c>
      <c r="AQ244" s="53">
        <v>469.01022417689097</v>
      </c>
      <c r="AR244" s="53">
        <v>355.93094167453148</v>
      </c>
      <c r="AS244" s="53">
        <v>582.08950667925035</v>
      </c>
      <c r="AT244" s="53">
        <v>453.71305309994153</v>
      </c>
      <c r="AU244" s="55">
        <v>427.10356000548478</v>
      </c>
    </row>
    <row r="245" spans="1:47">
      <c r="A245" s="49" t="s">
        <v>3</v>
      </c>
      <c r="B245" s="49" t="s">
        <v>2</v>
      </c>
      <c r="C245" s="50">
        <v>2849.1823730000001</v>
      </c>
      <c r="D245" s="50">
        <f t="shared" si="3"/>
        <v>2.8491823730000001</v>
      </c>
      <c r="E245" s="49">
        <v>35</v>
      </c>
      <c r="F245" s="50">
        <v>25.43120581073056</v>
      </c>
      <c r="G245" s="49">
        <v>0</v>
      </c>
      <c r="H245" s="49" t="s">
        <v>137</v>
      </c>
      <c r="I245" s="51">
        <v>20.160060000000001</v>
      </c>
      <c r="J245" s="51">
        <v>0.222343806</v>
      </c>
      <c r="K245" s="49" t="s">
        <v>36</v>
      </c>
      <c r="L245" s="49" t="s">
        <v>47</v>
      </c>
      <c r="M245" s="49" t="s">
        <v>49</v>
      </c>
      <c r="N245" s="49">
        <v>8</v>
      </c>
      <c r="O245" s="49">
        <v>0.6</v>
      </c>
      <c r="P245" s="49">
        <v>8.8699999999999992</v>
      </c>
      <c r="Q245" s="51">
        <v>39.569598895181748</v>
      </c>
      <c r="R245" s="51">
        <v>8.8538395580726981</v>
      </c>
      <c r="S245" s="51">
        <v>18.843700736545507</v>
      </c>
      <c r="T245" s="50">
        <v>11.259568463197846</v>
      </c>
      <c r="U245" s="50">
        <v>52.231644125162845</v>
      </c>
      <c r="V245" s="52">
        <v>8.5912687004686887</v>
      </c>
      <c r="W245" s="52">
        <v>8.1096213309589373</v>
      </c>
      <c r="X245" s="54">
        <v>1.50877726237374E-2</v>
      </c>
      <c r="Y245" s="54">
        <v>8.0805729698871591</v>
      </c>
      <c r="Z245" s="54">
        <v>8.0946322105074202</v>
      </c>
      <c r="AA245" s="54">
        <v>8.1248474369856307</v>
      </c>
      <c r="AB245" s="54">
        <v>8.1394443856171996</v>
      </c>
      <c r="AC245" s="58">
        <v>8.1485457039570246</v>
      </c>
      <c r="AD245" s="58">
        <v>8.068870003251611</v>
      </c>
      <c r="AE245" s="53">
        <v>322.37145572298323</v>
      </c>
      <c r="AF245" s="55">
        <v>21.475810973306199</v>
      </c>
      <c r="AG245" s="55">
        <v>282.70462507702098</v>
      </c>
      <c r="AH245" s="55">
        <v>300.613867516825</v>
      </c>
      <c r="AI245" s="55">
        <v>344.75135350272001</v>
      </c>
      <c r="AJ245" s="55">
        <v>364.61988294064798</v>
      </c>
      <c r="AK245" s="53">
        <v>285.325236180194</v>
      </c>
      <c r="AL245" s="53">
        <v>365.308346249762</v>
      </c>
      <c r="AM245" s="53">
        <v>322.37145572298323</v>
      </c>
      <c r="AN245" s="53">
        <v>295.23190877543533</v>
      </c>
      <c r="AO245" s="53">
        <v>349.51100267053124</v>
      </c>
      <c r="AP245" s="53">
        <v>309.36580387817838</v>
      </c>
      <c r="AQ245" s="53">
        <v>327.63446313038224</v>
      </c>
      <c r="AR245" s="53">
        <v>247.18035625414012</v>
      </c>
      <c r="AS245" s="53">
        <v>408.08857000662425</v>
      </c>
      <c r="AT245" s="53">
        <v>316.49456070844798</v>
      </c>
      <c r="AU245" s="55">
        <v>343.37145572298323</v>
      </c>
    </row>
    <row r="246" spans="1:47">
      <c r="A246" s="49" t="s">
        <v>3</v>
      </c>
      <c r="B246" s="49" t="s">
        <v>2</v>
      </c>
      <c r="C246" s="50">
        <v>2858.3210450000001</v>
      </c>
      <c r="D246" s="50">
        <f t="shared" si="3"/>
        <v>2.8583210450000003</v>
      </c>
      <c r="E246" s="49">
        <v>35</v>
      </c>
      <c r="F246" s="50">
        <v>24.671077098820984</v>
      </c>
      <c r="G246" s="49">
        <v>0</v>
      </c>
      <c r="H246" s="49" t="s">
        <v>137</v>
      </c>
      <c r="I246" s="51">
        <v>19.312259999999998</v>
      </c>
      <c r="J246" s="51">
        <v>0.19898497600000001</v>
      </c>
      <c r="K246" s="49" t="s">
        <v>36</v>
      </c>
      <c r="L246" s="49" t="s">
        <v>47</v>
      </c>
      <c r="M246" s="49" t="s">
        <v>49</v>
      </c>
      <c r="N246" s="49">
        <v>8</v>
      </c>
      <c r="O246" s="49">
        <v>0.6</v>
      </c>
      <c r="P246" s="49">
        <v>8.8699999999999992</v>
      </c>
      <c r="Q246" s="51">
        <v>39.569469309778981</v>
      </c>
      <c r="R246" s="51">
        <v>8.8537877239115925</v>
      </c>
      <c r="S246" s="51">
        <v>17.43078712681401</v>
      </c>
      <c r="T246" s="50">
        <v>11.261684010417229</v>
      </c>
      <c r="U246" s="50">
        <v>52.222443954697177</v>
      </c>
      <c r="V246" s="52">
        <v>8.6000998369725554</v>
      </c>
      <c r="W246" s="52">
        <v>7.9886993384316893</v>
      </c>
      <c r="X246" s="54">
        <v>1.5452189214545499E-2</v>
      </c>
      <c r="Y246" s="54">
        <v>7.9589367966845499</v>
      </c>
      <c r="Z246" s="54">
        <v>7.9733619918184404</v>
      </c>
      <c r="AA246" s="54">
        <v>8.0041787099869506</v>
      </c>
      <c r="AB246" s="54">
        <v>8.0191253019083995</v>
      </c>
      <c r="AC246" s="58">
        <v>8.0343749013996923</v>
      </c>
      <c r="AD246" s="58">
        <v>7.9399254162332555</v>
      </c>
      <c r="AE246" s="53">
        <v>463.72541256981049</v>
      </c>
      <c r="AF246" s="55">
        <v>30.367769069321401</v>
      </c>
      <c r="AG246" s="55">
        <v>407.508512774417</v>
      </c>
      <c r="AH246" s="55">
        <v>432.99288331649598</v>
      </c>
      <c r="AI246" s="55">
        <v>495.45004792852501</v>
      </c>
      <c r="AJ246" s="55">
        <v>523.55097186914497</v>
      </c>
      <c r="AK246" s="53">
        <v>405.44986835010798</v>
      </c>
      <c r="AL246" s="53">
        <v>533.64153170701104</v>
      </c>
      <c r="AM246" s="53">
        <v>463.72541256981049</v>
      </c>
      <c r="AN246" s="53">
        <v>425.83638051476578</v>
      </c>
      <c r="AO246" s="53">
        <v>501.61444462485508</v>
      </c>
      <c r="AP246" s="53">
        <v>427.05027317337101</v>
      </c>
      <c r="AQ246" s="53">
        <v>601.63760101078492</v>
      </c>
      <c r="AR246" s="53">
        <v>457.95200077752696</v>
      </c>
      <c r="AS246" s="53">
        <v>745.32320124404293</v>
      </c>
      <c r="AT246" s="53">
        <v>580.90964554567995</v>
      </c>
      <c r="AU246" s="55">
        <v>484.72541256981049</v>
      </c>
    </row>
    <row r="247" spans="1:47">
      <c r="A247" s="49" t="s">
        <v>27</v>
      </c>
      <c r="B247" s="49" t="s">
        <v>18</v>
      </c>
      <c r="C247" s="50">
        <v>2881.5059999999999</v>
      </c>
      <c r="D247" s="50">
        <f t="shared" si="3"/>
        <v>2.8815059999999999</v>
      </c>
      <c r="E247" s="49">
        <v>35</v>
      </c>
      <c r="F247" s="50">
        <v>25.685222178744457</v>
      </c>
      <c r="G247" s="49">
        <v>0</v>
      </c>
      <c r="H247" s="49" t="s">
        <v>130</v>
      </c>
      <c r="I247" s="51">
        <v>19.773793985465971</v>
      </c>
      <c r="J247" s="51">
        <v>0.23527681360475475</v>
      </c>
      <c r="K247" s="49" t="s">
        <v>133</v>
      </c>
      <c r="L247" s="49" t="s">
        <v>60</v>
      </c>
      <c r="M247" s="49" t="s">
        <v>72</v>
      </c>
      <c r="N247" s="49">
        <v>6</v>
      </c>
      <c r="O247" s="49">
        <v>0.83299999999999996</v>
      </c>
      <c r="P247" s="49">
        <v>2.69</v>
      </c>
      <c r="Q247" s="51">
        <v>39.569140549568317</v>
      </c>
      <c r="R247" s="51">
        <v>2.6831764717779092</v>
      </c>
      <c r="S247" s="51">
        <v>20.516947795543892</v>
      </c>
      <c r="T247" s="50">
        <v>11.267051187079408</v>
      </c>
      <c r="U247" s="50">
        <v>52.199102977119793</v>
      </c>
      <c r="V247" s="52">
        <v>8.5883857722813435</v>
      </c>
      <c r="W247" s="52">
        <v>8.2388468866027225</v>
      </c>
      <c r="X247" s="54">
        <v>1.46484742164655E-2</v>
      </c>
      <c r="Y247" s="54">
        <v>8.2104298312832196</v>
      </c>
      <c r="Z247" s="54">
        <v>8.2242926225479405</v>
      </c>
      <c r="AA247" s="54">
        <v>8.25355235247895</v>
      </c>
      <c r="AB247" s="54">
        <v>8.2676245444635494</v>
      </c>
      <c r="AC247" s="58">
        <v>8.263802101362991</v>
      </c>
      <c r="AD247" s="58">
        <v>8.2133424070524814</v>
      </c>
      <c r="AE247" s="53">
        <v>233.27775593040701</v>
      </c>
      <c r="AF247" s="55">
        <v>14.5307337581271</v>
      </c>
      <c r="AG247" s="55">
        <v>206.556760367886</v>
      </c>
      <c r="AH247" s="55">
        <v>218.50316308566499</v>
      </c>
      <c r="AI247" s="55">
        <v>248.48517784450601</v>
      </c>
      <c r="AJ247" s="55">
        <v>261.81982952421401</v>
      </c>
      <c r="AK247" s="53">
        <v>216.03338418467601</v>
      </c>
      <c r="AL247" s="53">
        <v>252.13023086100799</v>
      </c>
      <c r="AM247" s="53">
        <v>233.27775593040701</v>
      </c>
      <c r="AN247" s="53">
        <v>214.59081229637391</v>
      </c>
      <c r="AO247" s="53">
        <v>251.96469956444005</v>
      </c>
      <c r="AP247" s="53">
        <v>235.46404161903234</v>
      </c>
      <c r="AQ247" s="53">
        <v>190.65891260620816</v>
      </c>
      <c r="AR247" s="53">
        <v>146.66070200477546</v>
      </c>
      <c r="AS247" s="53">
        <v>234.65712320764081</v>
      </c>
      <c r="AT247" s="53">
        <v>184.50189669828961</v>
      </c>
      <c r="AU247" s="55">
        <v>233.27775593040701</v>
      </c>
    </row>
    <row r="248" spans="1:47">
      <c r="A248" s="49" t="s">
        <v>3</v>
      </c>
      <c r="B248" s="49" t="s">
        <v>2</v>
      </c>
      <c r="C248" s="50">
        <v>2912.3842770000001</v>
      </c>
      <c r="D248" s="50">
        <f t="shared" si="3"/>
        <v>2.9123842770000001</v>
      </c>
      <c r="E248" s="49">
        <v>35</v>
      </c>
      <c r="F248" s="50">
        <v>24.811753485690801</v>
      </c>
      <c r="G248" s="49">
        <v>0</v>
      </c>
      <c r="H248" s="49" t="s">
        <v>137</v>
      </c>
      <c r="I248" s="51">
        <v>19.70327</v>
      </c>
      <c r="J248" s="51">
        <v>0.193833322</v>
      </c>
      <c r="K248" s="49" t="s">
        <v>36</v>
      </c>
      <c r="L248" s="49" t="s">
        <v>47</v>
      </c>
      <c r="M248" s="49" t="s">
        <v>49</v>
      </c>
      <c r="N248" s="49">
        <v>8</v>
      </c>
      <c r="O248" s="49">
        <v>0.6</v>
      </c>
      <c r="P248" s="49">
        <v>8.8699999999999992</v>
      </c>
      <c r="Q248" s="51">
        <v>39.568702698865074</v>
      </c>
      <c r="R248" s="51">
        <v>8.8534810795460288</v>
      </c>
      <c r="S248" s="51">
        <v>18.082981534089953</v>
      </c>
      <c r="T248" s="50">
        <v>11.274199321189771</v>
      </c>
      <c r="U248" s="50">
        <v>52.168016905523551</v>
      </c>
      <c r="V248" s="52">
        <v>8.5985609904094495</v>
      </c>
      <c r="W248" s="52">
        <v>8.0498306677401459</v>
      </c>
      <c r="X248" s="54">
        <v>1.4805627746832599E-2</v>
      </c>
      <c r="Y248" s="54">
        <v>8.0211029654036992</v>
      </c>
      <c r="Z248" s="54">
        <v>8.0350923513824206</v>
      </c>
      <c r="AA248" s="54">
        <v>8.0646757824378401</v>
      </c>
      <c r="AB248" s="54">
        <v>8.07898740178263</v>
      </c>
      <c r="AC248" s="58">
        <v>8.0928012470532664</v>
      </c>
      <c r="AD248" s="58">
        <v>8.0043584930944682</v>
      </c>
      <c r="AE248" s="53">
        <v>387.14018406381825</v>
      </c>
      <c r="AF248" s="55">
        <v>25.156645255343101</v>
      </c>
      <c r="AG248" s="55">
        <v>340.807282914084</v>
      </c>
      <c r="AH248" s="55">
        <v>361.60023109222101</v>
      </c>
      <c r="AI248" s="55">
        <v>413.41438555503697</v>
      </c>
      <c r="AJ248" s="55">
        <v>436.74457279008601</v>
      </c>
      <c r="AK248" s="53">
        <v>339.88998312017497</v>
      </c>
      <c r="AL248" s="53">
        <v>442.99602500748603</v>
      </c>
      <c r="AM248" s="53">
        <v>387.14018406381825</v>
      </c>
      <c r="AN248" s="53">
        <v>355.07572482179467</v>
      </c>
      <c r="AO248" s="53">
        <v>419.20464330584173</v>
      </c>
      <c r="AP248" s="53">
        <v>363.20015803516372</v>
      </c>
      <c r="AQ248" s="53">
        <v>446.32585016367864</v>
      </c>
      <c r="AR248" s="53">
        <v>338.48142320282966</v>
      </c>
      <c r="AS248" s="53">
        <v>554.1702771245275</v>
      </c>
      <c r="AT248" s="53">
        <v>430.28904527180549</v>
      </c>
      <c r="AU248" s="55">
        <v>408.14018406381825</v>
      </c>
    </row>
    <row r="249" spans="1:47">
      <c r="A249" s="49" t="s">
        <v>3</v>
      </c>
      <c r="B249" s="49" t="s">
        <v>2</v>
      </c>
      <c r="C249" s="50">
        <v>2923.5595699999999</v>
      </c>
      <c r="D249" s="50">
        <f t="shared" si="3"/>
        <v>2.9235595700000001</v>
      </c>
      <c r="E249" s="49">
        <v>35</v>
      </c>
      <c r="F249" s="50">
        <v>24.688588536283387</v>
      </c>
      <c r="G249" s="49">
        <v>0</v>
      </c>
      <c r="H249" s="49" t="s">
        <v>137</v>
      </c>
      <c r="I249" s="51">
        <v>19.657440000000001</v>
      </c>
      <c r="J249" s="51">
        <v>0.20768210400000001</v>
      </c>
      <c r="K249" s="49" t="s">
        <v>36</v>
      </c>
      <c r="L249" s="49" t="s">
        <v>47</v>
      </c>
      <c r="M249" s="49" t="s">
        <v>49</v>
      </c>
      <c r="N249" s="49">
        <v>8</v>
      </c>
      <c r="O249" s="49">
        <v>0.6</v>
      </c>
      <c r="P249" s="49">
        <v>8.8699999999999992</v>
      </c>
      <c r="Q249" s="51">
        <v>39.568544234391851</v>
      </c>
      <c r="R249" s="51">
        <v>8.8534176937567395</v>
      </c>
      <c r="S249" s="51">
        <v>18.006703843738769</v>
      </c>
      <c r="T249" s="50">
        <v>11.276786333835801</v>
      </c>
      <c r="U249" s="50">
        <v>52.156766408667565</v>
      </c>
      <c r="V249" s="52">
        <v>8.6000107102950594</v>
      </c>
      <c r="W249" s="52">
        <v>8.0442379913600988</v>
      </c>
      <c r="X249" s="54">
        <v>1.5250736091869501E-2</v>
      </c>
      <c r="Y249" s="54">
        <v>8.0148851702937005</v>
      </c>
      <c r="Z249" s="54">
        <v>8.0291371635619502</v>
      </c>
      <c r="AA249" s="54">
        <v>8.0596069236566503</v>
      </c>
      <c r="AB249" s="54">
        <v>8.0744185963953008</v>
      </c>
      <c r="AC249" s="58">
        <v>8.0877408941033213</v>
      </c>
      <c r="AD249" s="58">
        <v>7.9981419055280423</v>
      </c>
      <c r="AE249" s="53">
        <v>393.7064276381081</v>
      </c>
      <c r="AF249" s="55">
        <v>25.918591426530998</v>
      </c>
      <c r="AG249" s="55">
        <v>345.79194210844003</v>
      </c>
      <c r="AH249" s="55">
        <v>367.44155864586003</v>
      </c>
      <c r="AI249" s="55">
        <v>420.76344212881702</v>
      </c>
      <c r="AJ249" s="55">
        <v>444.75627552500401</v>
      </c>
      <c r="AK249" s="53">
        <v>345.251889278931</v>
      </c>
      <c r="AL249" s="53">
        <v>451.13217569126198</v>
      </c>
      <c r="AM249" s="53">
        <v>393.7064276381081</v>
      </c>
      <c r="AN249" s="53">
        <v>361.14596974389974</v>
      </c>
      <c r="AO249" s="53">
        <v>426.26688553231628</v>
      </c>
      <c r="AP249" s="53">
        <v>368.51140012217331</v>
      </c>
      <c r="AQ249" s="53">
        <v>460.21943879868167</v>
      </c>
      <c r="AR249" s="53">
        <v>349.16879907590896</v>
      </c>
      <c r="AS249" s="53">
        <v>571.27007852145425</v>
      </c>
      <c r="AT249" s="53">
        <v>443.49759103221248</v>
      </c>
      <c r="AU249" s="55">
        <v>414.7064276381081</v>
      </c>
    </row>
    <row r="250" spans="1:47">
      <c r="A250" s="49" t="s">
        <v>3</v>
      </c>
      <c r="B250" s="49" t="s">
        <v>2</v>
      </c>
      <c r="C250" s="50">
        <v>2941.578125</v>
      </c>
      <c r="D250" s="50">
        <f t="shared" si="3"/>
        <v>2.9415781249999999</v>
      </c>
      <c r="E250" s="49">
        <v>35</v>
      </c>
      <c r="F250" s="50">
        <v>25.798316327901784</v>
      </c>
      <c r="G250" s="49">
        <v>0</v>
      </c>
      <c r="H250" s="49" t="s">
        <v>137</v>
      </c>
      <c r="I250" s="51">
        <v>19.973500000000001</v>
      </c>
      <c r="J250" s="51">
        <v>0.18154356999999999</v>
      </c>
      <c r="K250" s="49" t="s">
        <v>36</v>
      </c>
      <c r="L250" s="49" t="s">
        <v>47</v>
      </c>
      <c r="M250" s="49" t="s">
        <v>49</v>
      </c>
      <c r="N250" s="49">
        <v>8</v>
      </c>
      <c r="O250" s="49">
        <v>0.6</v>
      </c>
      <c r="P250" s="49">
        <v>8.8699999999999992</v>
      </c>
      <c r="Q250" s="51">
        <v>39.568288733186968</v>
      </c>
      <c r="R250" s="51">
        <v>8.8533154932747866</v>
      </c>
      <c r="S250" s="51">
        <v>18.533640844542024</v>
      </c>
      <c r="T250" s="50">
        <v>11.280957520188426</v>
      </c>
      <c r="U250" s="50">
        <v>52.13862659825034</v>
      </c>
      <c r="V250" s="52">
        <v>8.5871832879400145</v>
      </c>
      <c r="W250" s="52">
        <v>8.0789367033486421</v>
      </c>
      <c r="X250" s="54">
        <v>1.4211847866074901E-2</v>
      </c>
      <c r="Y250" s="54">
        <v>8.0511865731336592</v>
      </c>
      <c r="Z250" s="54">
        <v>8.0649585023502404</v>
      </c>
      <c r="AA250" s="54">
        <v>8.0931651666711701</v>
      </c>
      <c r="AB250" s="54">
        <v>8.1067381743611904</v>
      </c>
      <c r="AC250" s="58">
        <v>8.1203074080109356</v>
      </c>
      <c r="AD250" s="58">
        <v>8.0353972846022366</v>
      </c>
      <c r="AE250" s="53">
        <v>354.09683119216385</v>
      </c>
      <c r="AF250" s="55">
        <v>22.743455985748</v>
      </c>
      <c r="AG250" s="55">
        <v>312.32811467317703</v>
      </c>
      <c r="AH250" s="55">
        <v>330.81151148688701</v>
      </c>
      <c r="AI250" s="55">
        <v>377.78699143120002</v>
      </c>
      <c r="AJ250" s="55">
        <v>398.62968375450998</v>
      </c>
      <c r="AK250" s="53">
        <v>311.578663517118</v>
      </c>
      <c r="AL250" s="53">
        <v>403.92677567247199</v>
      </c>
      <c r="AM250" s="53">
        <v>354.09683119216385</v>
      </c>
      <c r="AN250" s="53">
        <v>324.51861241180865</v>
      </c>
      <c r="AO250" s="53">
        <v>383.67504997251905</v>
      </c>
      <c r="AP250" s="53">
        <v>336.95098231004198</v>
      </c>
      <c r="AQ250" s="53">
        <v>375.31471461911229</v>
      </c>
      <c r="AR250" s="53">
        <v>283.85747278393251</v>
      </c>
      <c r="AS250" s="53">
        <v>466.77195645429208</v>
      </c>
      <c r="AT250" s="53">
        <v>362.0437880662148</v>
      </c>
      <c r="AU250" s="55">
        <v>375.09683119216385</v>
      </c>
    </row>
    <row r="251" spans="1:47">
      <c r="A251" s="49" t="s">
        <v>3</v>
      </c>
      <c r="B251" s="49" t="s">
        <v>2</v>
      </c>
      <c r="C251" s="50">
        <v>2950.4926759999998</v>
      </c>
      <c r="D251" s="50">
        <f t="shared" si="3"/>
        <v>2.9504926759999996</v>
      </c>
      <c r="E251" s="49">
        <v>35</v>
      </c>
      <c r="F251" s="50">
        <v>24.560293282795289</v>
      </c>
      <c r="G251" s="49">
        <v>0</v>
      </c>
      <c r="H251" s="49" t="s">
        <v>137</v>
      </c>
      <c r="I251" s="51">
        <v>19.756710000000002</v>
      </c>
      <c r="J251" s="51">
        <v>0.22373400399999999</v>
      </c>
      <c r="K251" s="49" t="s">
        <v>36</v>
      </c>
      <c r="L251" s="49" t="s">
        <v>47</v>
      </c>
      <c r="M251" s="49" t="s">
        <v>49</v>
      </c>
      <c r="N251" s="49">
        <v>8</v>
      </c>
      <c r="O251" s="49">
        <v>0.6</v>
      </c>
      <c r="P251" s="49">
        <v>8.8699999999999992</v>
      </c>
      <c r="Q251" s="51">
        <v>39.56816232579628</v>
      </c>
      <c r="R251" s="51">
        <v>8.8532649303185114</v>
      </c>
      <c r="S251" s="51">
        <v>18.172408449469152</v>
      </c>
      <c r="T251" s="50">
        <v>11.283021184753702</v>
      </c>
      <c r="U251" s="50">
        <v>52.129652057001351</v>
      </c>
      <c r="V251" s="52">
        <v>8.6015484075906254</v>
      </c>
      <c r="W251" s="52">
        <v>8.0610585741547958</v>
      </c>
      <c r="X251" s="54">
        <v>1.5598555517014299E-2</v>
      </c>
      <c r="Y251" s="54">
        <v>8.0310728475466195</v>
      </c>
      <c r="Z251" s="54">
        <v>8.0455626090246799</v>
      </c>
      <c r="AA251" s="54">
        <v>8.0766741316671808</v>
      </c>
      <c r="AB251" s="54">
        <v>8.0918009014357306</v>
      </c>
      <c r="AC251" s="58">
        <v>8.1041467445857833</v>
      </c>
      <c r="AD251" s="58">
        <v>8.0154862688108715</v>
      </c>
      <c r="AE251" s="53">
        <v>374.38558403349191</v>
      </c>
      <c r="AF251" s="55">
        <v>25.019720102468899</v>
      </c>
      <c r="AG251" s="55">
        <v>328.21429795937598</v>
      </c>
      <c r="AH251" s="55">
        <v>349.10537665709398</v>
      </c>
      <c r="AI251" s="55">
        <v>400.52020327310998</v>
      </c>
      <c r="AJ251" s="55">
        <v>423.69768251766601</v>
      </c>
      <c r="AK251" s="53">
        <v>328.38533469989</v>
      </c>
      <c r="AL251" s="53">
        <v>428.76121575407001</v>
      </c>
      <c r="AM251" s="53">
        <v>374.38558403349191</v>
      </c>
      <c r="AN251" s="53">
        <v>343.30283135598171</v>
      </c>
      <c r="AO251" s="53">
        <v>405.46833671100194</v>
      </c>
      <c r="AP251" s="53">
        <v>352.03181814876592</v>
      </c>
      <c r="AQ251" s="53">
        <v>425.8565276234059</v>
      </c>
      <c r="AR251" s="53">
        <v>322.73579047954308</v>
      </c>
      <c r="AS251" s="53">
        <v>528.97726476726871</v>
      </c>
      <c r="AT251" s="53">
        <v>409.97217500195529</v>
      </c>
      <c r="AU251" s="55">
        <v>395.38558403349191</v>
      </c>
    </row>
    <row r="252" spans="1:47">
      <c r="A252" s="49" t="s">
        <v>3</v>
      </c>
      <c r="B252" s="49" t="s">
        <v>2</v>
      </c>
      <c r="C252" s="50">
        <v>2951.1613769999999</v>
      </c>
      <c r="D252" s="50">
        <f t="shared" si="3"/>
        <v>2.951161377</v>
      </c>
      <c r="E252" s="49">
        <v>35</v>
      </c>
      <c r="F252" s="50">
        <v>25.142834238769584</v>
      </c>
      <c r="G252" s="49">
        <v>0</v>
      </c>
      <c r="H252" s="49" t="s">
        <v>137</v>
      </c>
      <c r="I252" s="51">
        <v>19.46</v>
      </c>
      <c r="J252" s="51">
        <v>0.40102355200000001</v>
      </c>
      <c r="K252" s="49" t="s">
        <v>36</v>
      </c>
      <c r="L252" s="49" t="s">
        <v>47</v>
      </c>
      <c r="M252" s="49" t="s">
        <v>49</v>
      </c>
      <c r="N252" s="49">
        <v>8</v>
      </c>
      <c r="O252" s="49">
        <v>0.6</v>
      </c>
      <c r="P252" s="49">
        <v>8.8699999999999992</v>
      </c>
      <c r="Q252" s="51">
        <v>39.568152843686804</v>
      </c>
      <c r="R252" s="51">
        <v>8.8532611374747212</v>
      </c>
      <c r="S252" s="51">
        <v>17.677898104208801</v>
      </c>
      <c r="T252" s="50">
        <v>11.283175984985194</v>
      </c>
      <c r="U252" s="50">
        <v>52.128978855994617</v>
      </c>
      <c r="V252" s="52">
        <v>8.5947882758075291</v>
      </c>
      <c r="W252" s="52">
        <v>8.0078588853310961</v>
      </c>
      <c r="X252" s="54">
        <v>2.2647472434622999E-2</v>
      </c>
      <c r="Y252" s="54">
        <v>7.96361854365672</v>
      </c>
      <c r="Z252" s="54">
        <v>7.9850028401657598</v>
      </c>
      <c r="AA252" s="54">
        <v>8.0303127290266296</v>
      </c>
      <c r="AB252" s="54">
        <v>8.0515576275623602</v>
      </c>
      <c r="AC252" s="58">
        <v>8.0535042130213998</v>
      </c>
      <c r="AD252" s="58">
        <v>7.9592190077659506</v>
      </c>
      <c r="AE252" s="53">
        <v>438.44547491684563</v>
      </c>
      <c r="AF252" s="55">
        <v>36.081738406794898</v>
      </c>
      <c r="AG252" s="55">
        <v>373.28998288517403</v>
      </c>
      <c r="AH252" s="55">
        <v>403.42632846487697</v>
      </c>
      <c r="AI252" s="55">
        <v>475.30405904944899</v>
      </c>
      <c r="AJ252" s="55">
        <v>513.75851416214903</v>
      </c>
      <c r="AK252" s="53">
        <v>382.78666980531602</v>
      </c>
      <c r="AL252" s="53">
        <v>505.11612827331305</v>
      </c>
      <c r="AM252" s="53">
        <v>438.44547491684563</v>
      </c>
      <c r="AN252" s="53">
        <v>402.46056378255111</v>
      </c>
      <c r="AO252" s="53">
        <v>474.43038605113998</v>
      </c>
      <c r="AP252" s="53">
        <v>406.82352035963555</v>
      </c>
      <c r="AQ252" s="53">
        <v>539.81155497482416</v>
      </c>
      <c r="AR252" s="53">
        <v>410.39350382678793</v>
      </c>
      <c r="AS252" s="53">
        <v>669.22960612286067</v>
      </c>
      <c r="AT252" s="53">
        <v>520.34420444804402</v>
      </c>
      <c r="AU252" s="55">
        <v>459.44547491684563</v>
      </c>
    </row>
    <row r="253" spans="1:47">
      <c r="A253" s="49" t="s">
        <v>3</v>
      </c>
      <c r="B253" s="49" t="s">
        <v>2</v>
      </c>
      <c r="C253" s="50">
        <v>2959.599365</v>
      </c>
      <c r="D253" s="50">
        <f t="shared" si="3"/>
        <v>2.9595993649999999</v>
      </c>
      <c r="E253" s="49">
        <v>35</v>
      </c>
      <c r="F253" s="50">
        <v>27.166611053634085</v>
      </c>
      <c r="G253" s="49">
        <v>0</v>
      </c>
      <c r="H253" s="49" t="s">
        <v>137</v>
      </c>
      <c r="I253" s="51">
        <v>20.009589999999999</v>
      </c>
      <c r="J253" s="51">
        <v>0.18156328599999999</v>
      </c>
      <c r="K253" s="49" t="s">
        <v>36</v>
      </c>
      <c r="L253" s="49" t="s">
        <v>47</v>
      </c>
      <c r="M253" s="49" t="s">
        <v>49</v>
      </c>
      <c r="N253" s="49">
        <v>8</v>
      </c>
      <c r="O253" s="49">
        <v>0.6</v>
      </c>
      <c r="P253" s="49">
        <v>8.8699999999999992</v>
      </c>
      <c r="Q253" s="51">
        <v>39.568033193909073</v>
      </c>
      <c r="R253" s="51">
        <v>8.8532132775636292</v>
      </c>
      <c r="S253" s="51">
        <v>18.593961204060619</v>
      </c>
      <c r="T253" s="50">
        <v>11.285129328102288</v>
      </c>
      <c r="U253" s="50">
        <v>52.12048408476447</v>
      </c>
      <c r="V253" s="52">
        <v>8.5714379801468574</v>
      </c>
      <c r="W253" s="52">
        <v>8.0684763480631592</v>
      </c>
      <c r="X253" s="54">
        <v>1.41408173711365E-2</v>
      </c>
      <c r="Y253" s="54">
        <v>8.0408498315005801</v>
      </c>
      <c r="Z253" s="54">
        <v>8.0545805874448195</v>
      </c>
      <c r="AA253" s="54">
        <v>8.0826386746427605</v>
      </c>
      <c r="AB253" s="54">
        <v>8.0961459131859801</v>
      </c>
      <c r="AC253" s="58">
        <v>8.1098453554047651</v>
      </c>
      <c r="AD253" s="58">
        <v>8.0249581861258719</v>
      </c>
      <c r="AE253" s="53">
        <v>364.84097173431343</v>
      </c>
      <c r="AF253" s="55">
        <v>23.3655654377777</v>
      </c>
      <c r="AG253" s="55">
        <v>321.99116975184398</v>
      </c>
      <c r="AH253" s="55">
        <v>340.91993262714402</v>
      </c>
      <c r="AI253" s="55">
        <v>389.20341403944298</v>
      </c>
      <c r="AJ253" s="55">
        <v>410.59859925923303</v>
      </c>
      <c r="AK253" s="53">
        <v>320.93875050648103</v>
      </c>
      <c r="AL253" s="53">
        <v>416.28524642542902</v>
      </c>
      <c r="AM253" s="53">
        <v>364.84097173431343</v>
      </c>
      <c r="AN253" s="53">
        <v>334.39143519114549</v>
      </c>
      <c r="AO253" s="53">
        <v>395.29050827748148</v>
      </c>
      <c r="AP253" s="53">
        <v>348.41520884751611</v>
      </c>
      <c r="AQ253" s="53">
        <v>377.70703296442093</v>
      </c>
      <c r="AR253" s="53">
        <v>285.69771766493926</v>
      </c>
      <c r="AS253" s="53">
        <v>469.71634826390272</v>
      </c>
      <c r="AT253" s="53">
        <v>365.1018320158214</v>
      </c>
      <c r="AU253" s="55">
        <v>385.84097173431343</v>
      </c>
    </row>
    <row r="254" spans="1:47">
      <c r="A254" s="49" t="s">
        <v>3</v>
      </c>
      <c r="B254" s="49" t="s">
        <v>2</v>
      </c>
      <c r="C254" s="50">
        <v>2978.0664059999999</v>
      </c>
      <c r="D254" s="50">
        <f t="shared" si="3"/>
        <v>2.9780664059999999</v>
      </c>
      <c r="E254" s="49">
        <v>35</v>
      </c>
      <c r="F254" s="50">
        <v>25.787053398318871</v>
      </c>
      <c r="G254" s="49">
        <v>0</v>
      </c>
      <c r="H254" s="49" t="s">
        <v>137</v>
      </c>
      <c r="I254" s="51">
        <v>20.02403</v>
      </c>
      <c r="J254" s="51">
        <v>0.17670562200000001</v>
      </c>
      <c r="K254" s="49" t="s">
        <v>36</v>
      </c>
      <c r="L254" s="49" t="s">
        <v>47</v>
      </c>
      <c r="M254" s="49" t="s">
        <v>49</v>
      </c>
      <c r="N254" s="49">
        <v>8</v>
      </c>
      <c r="O254" s="49">
        <v>0.6</v>
      </c>
      <c r="P254" s="49">
        <v>8.8699999999999992</v>
      </c>
      <c r="Q254" s="51">
        <v>39.567771333220122</v>
      </c>
      <c r="R254" s="51">
        <v>8.853108533288049</v>
      </c>
      <c r="S254" s="51">
        <v>18.61820244451992</v>
      </c>
      <c r="T254" s="50">
        <v>11.289404336247644</v>
      </c>
      <c r="U254" s="50">
        <v>52.101892770271867</v>
      </c>
      <c r="V254" s="52">
        <v>8.5873774684804083</v>
      </c>
      <c r="W254" s="52">
        <v>8.0865437867028582</v>
      </c>
      <c r="X254" s="54">
        <v>1.40599834463458E-2</v>
      </c>
      <c r="Y254" s="54">
        <v>8.0590975270145897</v>
      </c>
      <c r="Z254" s="54">
        <v>8.0726530117125499</v>
      </c>
      <c r="AA254" s="54">
        <v>8.1006325875278993</v>
      </c>
      <c r="AB254" s="54">
        <v>8.1141001275720299</v>
      </c>
      <c r="AC254" s="58">
        <v>8.1280650197394095</v>
      </c>
      <c r="AD254" s="58">
        <v>8.0428650182424484</v>
      </c>
      <c r="AE254" s="53">
        <v>345.94543247425537</v>
      </c>
      <c r="AF254" s="55">
        <v>22.1466392452785</v>
      </c>
      <c r="AG254" s="55">
        <v>305.37651263132102</v>
      </c>
      <c r="AH254" s="55">
        <v>323.23616766890001</v>
      </c>
      <c r="AI254" s="55">
        <v>369.05890535682698</v>
      </c>
      <c r="AJ254" s="55">
        <v>389.23347952745399</v>
      </c>
      <c r="AK254" s="53">
        <v>304.10264812207703</v>
      </c>
      <c r="AL254" s="53">
        <v>394.99177281748302</v>
      </c>
      <c r="AM254" s="53">
        <v>345.94543247425537</v>
      </c>
      <c r="AN254" s="53">
        <v>316.99059382111852</v>
      </c>
      <c r="AO254" s="53">
        <v>374.90027112739216</v>
      </c>
      <c r="AP254" s="53">
        <v>330.01082199549495</v>
      </c>
      <c r="AQ254" s="53">
        <v>361.51678464170016</v>
      </c>
      <c r="AR254" s="53">
        <v>273.24368049361539</v>
      </c>
      <c r="AS254" s="53">
        <v>449.78988878978464</v>
      </c>
      <c r="AT254" s="53">
        <v>348.38146413199951</v>
      </c>
      <c r="AU254" s="55">
        <v>366.94543247425537</v>
      </c>
    </row>
    <row r="255" spans="1:47">
      <c r="A255" s="49" t="s">
        <v>3</v>
      </c>
      <c r="B255" s="49" t="s">
        <v>2</v>
      </c>
      <c r="C255" s="50">
        <v>3002.813721</v>
      </c>
      <c r="D255" s="50">
        <f t="shared" si="3"/>
        <v>3.0028137209999999</v>
      </c>
      <c r="E255" s="49">
        <v>35</v>
      </c>
      <c r="F255" s="50">
        <v>25.420279320818143</v>
      </c>
      <c r="G255" s="49">
        <v>0</v>
      </c>
      <c r="H255" s="49" t="s">
        <v>137</v>
      </c>
      <c r="I255" s="51">
        <v>19.742699999999999</v>
      </c>
      <c r="J255" s="51">
        <v>0.20377869000000001</v>
      </c>
      <c r="K255" s="49" t="s">
        <v>36</v>
      </c>
      <c r="L255" s="49" t="s">
        <v>47</v>
      </c>
      <c r="M255" s="49" t="s">
        <v>49</v>
      </c>
      <c r="N255" s="49">
        <v>8</v>
      </c>
      <c r="O255" s="49">
        <v>0.6</v>
      </c>
      <c r="P255" s="49">
        <v>8.8699999999999992</v>
      </c>
      <c r="Q255" s="51">
        <v>39.567420418909848</v>
      </c>
      <c r="R255" s="51">
        <v>8.8529681675639385</v>
      </c>
      <c r="S255" s="51">
        <v>18.149553054060103</v>
      </c>
      <c r="T255" s="50">
        <v>11.295133189787348</v>
      </c>
      <c r="U255" s="50">
        <v>52.07697891883177</v>
      </c>
      <c r="V255" s="52">
        <v>8.591664460129282</v>
      </c>
      <c r="W255" s="52">
        <v>8.0491555733673898</v>
      </c>
      <c r="X255" s="54">
        <v>1.50146799758939E-2</v>
      </c>
      <c r="Y255" s="54">
        <v>8.0201779124621808</v>
      </c>
      <c r="Z255" s="54">
        <v>8.0341872766650297</v>
      </c>
      <c r="AA255" s="54">
        <v>8.0643150351014103</v>
      </c>
      <c r="AB255" s="54">
        <v>8.0787542637554299</v>
      </c>
      <c r="AC255" s="58">
        <v>8.0930941492918951</v>
      </c>
      <c r="AD255" s="58">
        <v>8.0026227054582488</v>
      </c>
      <c r="AE255" s="53">
        <v>387.72573030699726</v>
      </c>
      <c r="AF255" s="55">
        <v>25.3839457885889</v>
      </c>
      <c r="AG255" s="55">
        <v>340.87140544914598</v>
      </c>
      <c r="AH255" s="55">
        <v>361.99812338029</v>
      </c>
      <c r="AI255" s="55">
        <v>414.26308802041302</v>
      </c>
      <c r="AJ255" s="55">
        <v>437.70368208189399</v>
      </c>
      <c r="AK255" s="53">
        <v>339.25773204043202</v>
      </c>
      <c r="AL255" s="53">
        <v>445.22659893361799</v>
      </c>
      <c r="AM255" s="53">
        <v>387.72573030699726</v>
      </c>
      <c r="AN255" s="53">
        <v>355.59417058622438</v>
      </c>
      <c r="AO255" s="53">
        <v>419.85729002777003</v>
      </c>
      <c r="AP255" s="53">
        <v>364.7424944252711</v>
      </c>
      <c r="AQ255" s="53">
        <v>438.27981890777056</v>
      </c>
      <c r="AR255" s="53">
        <v>332.29216839059274</v>
      </c>
      <c r="AS255" s="53">
        <v>544.26746942494844</v>
      </c>
      <c r="AT255" s="53">
        <v>421.98607625032696</v>
      </c>
      <c r="AU255" s="55">
        <v>408.72573030699726</v>
      </c>
    </row>
    <row r="256" spans="1:47">
      <c r="A256" s="49" t="s">
        <v>3</v>
      </c>
      <c r="B256" s="49" t="s">
        <v>2</v>
      </c>
      <c r="C256" s="50">
        <v>3010.9960940000001</v>
      </c>
      <c r="D256" s="50">
        <f t="shared" si="3"/>
        <v>3.0109960940000002</v>
      </c>
      <c r="E256" s="49">
        <v>35</v>
      </c>
      <c r="F256" s="50">
        <v>25.113340461253784</v>
      </c>
      <c r="G256" s="49">
        <v>0</v>
      </c>
      <c r="H256" s="49" t="s">
        <v>137</v>
      </c>
      <c r="I256" s="51">
        <v>19.7928</v>
      </c>
      <c r="J256" s="51">
        <v>0.21281602999999999</v>
      </c>
      <c r="K256" s="49" t="s">
        <v>36</v>
      </c>
      <c r="L256" s="49" t="s">
        <v>47</v>
      </c>
      <c r="M256" s="49" t="s">
        <v>49</v>
      </c>
      <c r="N256" s="49">
        <v>8</v>
      </c>
      <c r="O256" s="49">
        <v>0.6</v>
      </c>
      <c r="P256" s="49">
        <v>8.8699999999999992</v>
      </c>
      <c r="Q256" s="51">
        <v>39.567304393725792</v>
      </c>
      <c r="R256" s="51">
        <v>8.8529217574903161</v>
      </c>
      <c r="S256" s="51">
        <v>18.233130404182806</v>
      </c>
      <c r="T256" s="50">
        <v>11.297027359580081</v>
      </c>
      <c r="U256" s="50">
        <v>52.068741482756394</v>
      </c>
      <c r="V256" s="52">
        <v>8.5952350330325604</v>
      </c>
      <c r="W256" s="52">
        <v>8.0603350310346809</v>
      </c>
      <c r="X256" s="54">
        <v>1.52213623680301E-2</v>
      </c>
      <c r="Y256" s="54">
        <v>8.0310449419914107</v>
      </c>
      <c r="Z256" s="54">
        <v>8.0452665189942802</v>
      </c>
      <c r="AA256" s="54">
        <v>8.0756723820359202</v>
      </c>
      <c r="AB256" s="54">
        <v>8.0904618604352301</v>
      </c>
      <c r="AC256" s="58">
        <v>8.1039919493719665</v>
      </c>
      <c r="AD256" s="58">
        <v>8.0141481552818075</v>
      </c>
      <c r="AE256" s="53">
        <v>375.00178524038438</v>
      </c>
      <c r="AF256" s="55">
        <v>24.770375678592799</v>
      </c>
      <c r="AG256" s="55">
        <v>329.25072164323899</v>
      </c>
      <c r="AH256" s="55">
        <v>349.90320132707302</v>
      </c>
      <c r="AI256" s="55">
        <v>400.88714525201402</v>
      </c>
      <c r="AJ256" s="55">
        <v>423.793951910315</v>
      </c>
      <c r="AK256" s="53">
        <v>328.23084011732999</v>
      </c>
      <c r="AL256" s="53">
        <v>430.39911055661003</v>
      </c>
      <c r="AM256" s="53">
        <v>375.00178524038438</v>
      </c>
      <c r="AN256" s="53">
        <v>343.85210578436909</v>
      </c>
      <c r="AO256" s="53">
        <v>406.15146469639944</v>
      </c>
      <c r="AP256" s="53">
        <v>353.48472118676443</v>
      </c>
      <c r="AQ256" s="53">
        <v>419.27476461510008</v>
      </c>
      <c r="AR256" s="53">
        <v>317.67289585776933</v>
      </c>
      <c r="AS256" s="53">
        <v>520.876633372431</v>
      </c>
      <c r="AT256" s="53">
        <v>403.36858691854883</v>
      </c>
      <c r="AU256" s="55">
        <v>396.00178524038438</v>
      </c>
    </row>
    <row r="257" spans="1:47">
      <c r="A257" s="49" t="s">
        <v>3</v>
      </c>
      <c r="B257" s="49" t="s">
        <v>2</v>
      </c>
      <c r="C257" s="50">
        <v>3027.5815429999998</v>
      </c>
      <c r="D257" s="50">
        <f t="shared" si="3"/>
        <v>3.0275815429999997</v>
      </c>
      <c r="E257" s="49">
        <v>35</v>
      </c>
      <c r="F257" s="50">
        <v>25.146178736903046</v>
      </c>
      <c r="G257" s="49">
        <v>0</v>
      </c>
      <c r="H257" s="49" t="s">
        <v>137</v>
      </c>
      <c r="I257" s="51">
        <v>19.65352</v>
      </c>
      <c r="J257" s="51">
        <v>0.19164025400000001</v>
      </c>
      <c r="K257" s="49" t="s">
        <v>36</v>
      </c>
      <c r="L257" s="49" t="s">
        <v>47</v>
      </c>
      <c r="M257" s="49" t="s">
        <v>49</v>
      </c>
      <c r="N257" s="49">
        <v>8</v>
      </c>
      <c r="O257" s="49">
        <v>0.6</v>
      </c>
      <c r="P257" s="49">
        <v>8.8699999999999992</v>
      </c>
      <c r="Q257" s="51">
        <v>39.567069213812474</v>
      </c>
      <c r="R257" s="51">
        <v>8.8528276855249892</v>
      </c>
      <c r="S257" s="51">
        <v>18.001153857458352</v>
      </c>
      <c r="T257" s="50">
        <v>11.300866790573352</v>
      </c>
      <c r="U257" s="50">
        <v>52.05204442239031</v>
      </c>
      <c r="V257" s="52">
        <v>8.5948834073640086</v>
      </c>
      <c r="W257" s="52">
        <v>8.0387290292771265</v>
      </c>
      <c r="X257" s="54">
        <v>1.4784334484787401E-2</v>
      </c>
      <c r="Y257" s="54">
        <v>8.0100445693683504</v>
      </c>
      <c r="Z257" s="54">
        <v>8.0240044953183194</v>
      </c>
      <c r="AA257" s="54">
        <v>8.0535474926071604</v>
      </c>
      <c r="AB257" s="54">
        <v>8.0678286950177505</v>
      </c>
      <c r="AC257" s="58">
        <v>8.0837585358577169</v>
      </c>
      <c r="AD257" s="58">
        <v>7.9909135432018834</v>
      </c>
      <c r="AE257" s="53">
        <v>400.11296923659762</v>
      </c>
      <c r="AF257" s="55">
        <v>25.9302345032755</v>
      </c>
      <c r="AG257" s="55">
        <v>352.36352129052301</v>
      </c>
      <c r="AH257" s="55">
        <v>373.79965860056598</v>
      </c>
      <c r="AI257" s="55">
        <v>427.151967314236</v>
      </c>
      <c r="AJ257" s="55">
        <v>451.24259648996099</v>
      </c>
      <c r="AK257" s="53">
        <v>349.25019082765999</v>
      </c>
      <c r="AL257" s="53">
        <v>460.769866832829</v>
      </c>
      <c r="AM257" s="53">
        <v>400.11296923659762</v>
      </c>
      <c r="AN257" s="53">
        <v>367.04723385660543</v>
      </c>
      <c r="AO257" s="53">
        <v>433.1787046165897</v>
      </c>
      <c r="AP257" s="53">
        <v>374.69149428782055</v>
      </c>
      <c r="AQ257" s="53">
        <v>464.68179704880407</v>
      </c>
      <c r="AR257" s="53">
        <v>352.6013823452339</v>
      </c>
      <c r="AS257" s="53">
        <v>576.76221175237401</v>
      </c>
      <c r="AT257" s="53">
        <v>446.97383195769106</v>
      </c>
      <c r="AU257" s="55">
        <v>421.11296923659762</v>
      </c>
    </row>
    <row r="258" spans="1:47">
      <c r="A258" s="49" t="s">
        <v>3</v>
      </c>
      <c r="B258" s="49" t="s">
        <v>2</v>
      </c>
      <c r="C258" s="50">
        <v>3042.6633299999999</v>
      </c>
      <c r="D258" s="50">
        <f t="shared" si="3"/>
        <v>3.0426633299999999</v>
      </c>
      <c r="E258" s="49">
        <v>35</v>
      </c>
      <c r="F258" s="50">
        <v>25.273763435717175</v>
      </c>
      <c r="G258" s="49">
        <v>0</v>
      </c>
      <c r="H258" s="49" t="s">
        <v>137</v>
      </c>
      <c r="I258" s="51">
        <v>19.459389999999999</v>
      </c>
      <c r="J258" s="51">
        <v>0.25426266800000002</v>
      </c>
      <c r="K258" s="49" t="s">
        <v>36</v>
      </c>
      <c r="L258" s="49" t="s">
        <v>47</v>
      </c>
      <c r="M258" s="49" t="s">
        <v>49</v>
      </c>
      <c r="N258" s="49">
        <v>8</v>
      </c>
      <c r="O258" s="49">
        <v>0.6</v>
      </c>
      <c r="P258" s="49">
        <v>8.8699999999999992</v>
      </c>
      <c r="Q258" s="51">
        <v>39.566855355667343</v>
      </c>
      <c r="R258" s="51">
        <v>8.852742142266937</v>
      </c>
      <c r="S258" s="51">
        <v>17.677746429555103</v>
      </c>
      <c r="T258" s="50">
        <v>11.304358132920591</v>
      </c>
      <c r="U258" s="50">
        <v>52.036861142880213</v>
      </c>
      <c r="V258" s="52">
        <v>8.5934312767197998</v>
      </c>
      <c r="W258" s="52">
        <v>8.0066102378979309</v>
      </c>
      <c r="X258" s="54">
        <v>1.7017299303311501E-2</v>
      </c>
      <c r="Y258" s="54">
        <v>7.9736322376117901</v>
      </c>
      <c r="Z258" s="54">
        <v>7.98968630313923</v>
      </c>
      <c r="AA258" s="54">
        <v>8.0237203813008993</v>
      </c>
      <c r="AB258" s="54">
        <v>8.0399884471172598</v>
      </c>
      <c r="AC258" s="58">
        <v>8.0536222454044495</v>
      </c>
      <c r="AD258" s="58">
        <v>7.9564156895396678</v>
      </c>
      <c r="AE258" s="53">
        <v>440.04791769815773</v>
      </c>
      <c r="AF258" s="55">
        <v>30.422303953131902</v>
      </c>
      <c r="AG258" s="55">
        <v>383.90728599424801</v>
      </c>
      <c r="AH258" s="55">
        <v>409.70680657658698</v>
      </c>
      <c r="AI258" s="55">
        <v>471.75634344026298</v>
      </c>
      <c r="AJ258" s="55">
        <v>501.251082235073</v>
      </c>
      <c r="AK258" s="53">
        <v>382.60404287364202</v>
      </c>
      <c r="AL258" s="53">
        <v>509.24391901168804</v>
      </c>
      <c r="AM258" s="53">
        <v>440.04791769815773</v>
      </c>
      <c r="AN258" s="53">
        <v>403.93589591737486</v>
      </c>
      <c r="AO258" s="53">
        <v>476.15993947894054</v>
      </c>
      <c r="AP258" s="53">
        <v>408.40337630950518</v>
      </c>
      <c r="AQ258" s="53">
        <v>539.73795297131801</v>
      </c>
      <c r="AR258" s="53">
        <v>410.33688690101377</v>
      </c>
      <c r="AS258" s="53">
        <v>669.1390190416223</v>
      </c>
      <c r="AT258" s="53">
        <v>519.20621283035541</v>
      </c>
      <c r="AU258" s="55">
        <v>461.04791769815773</v>
      </c>
    </row>
    <row r="259" spans="1:47">
      <c r="A259" s="49" t="s">
        <v>3</v>
      </c>
      <c r="B259" s="49" t="s">
        <v>2</v>
      </c>
      <c r="C259" s="50">
        <v>3050.0161130000001</v>
      </c>
      <c r="D259" s="50">
        <f t="shared" ref="D259:D322" si="4">C259/1000</f>
        <v>3.0500161130000003</v>
      </c>
      <c r="E259" s="49">
        <v>35</v>
      </c>
      <c r="F259" s="50">
        <v>26.98873561583958</v>
      </c>
      <c r="G259" s="49">
        <v>0</v>
      </c>
      <c r="H259" s="49" t="s">
        <v>137</v>
      </c>
      <c r="I259" s="51">
        <v>19.581440000000001</v>
      </c>
      <c r="J259" s="51">
        <v>0.18761729999999999</v>
      </c>
      <c r="K259" s="49" t="s">
        <v>36</v>
      </c>
      <c r="L259" s="49" t="s">
        <v>47</v>
      </c>
      <c r="M259" s="49" t="s">
        <v>49</v>
      </c>
      <c r="N259" s="49">
        <v>8</v>
      </c>
      <c r="O259" s="49">
        <v>0.6</v>
      </c>
      <c r="P259" s="49">
        <v>8.8699999999999992</v>
      </c>
      <c r="Q259" s="51">
        <v>39.566751093981772</v>
      </c>
      <c r="R259" s="51">
        <v>8.8527004375927074</v>
      </c>
      <c r="S259" s="51">
        <v>17.881232604012155</v>
      </c>
      <c r="T259" s="50">
        <v>11.306060257652758</v>
      </c>
      <c r="U259" s="50">
        <v>52.029458879510095</v>
      </c>
      <c r="V259" s="52">
        <v>8.5736430208529608</v>
      </c>
      <c r="W259" s="52">
        <v>8.0062847457715964</v>
      </c>
      <c r="X259" s="54">
        <v>1.46914028004513E-2</v>
      </c>
      <c r="Y259" s="54">
        <v>7.97781323270633</v>
      </c>
      <c r="Z259" s="54">
        <v>7.9916251804774596</v>
      </c>
      <c r="AA259" s="54">
        <v>8.0210044291826907</v>
      </c>
      <c r="AB259" s="54">
        <v>8.0351456103901597</v>
      </c>
      <c r="AC259" s="58">
        <v>8.0522687730156584</v>
      </c>
      <c r="AD259" s="58">
        <v>7.9573430578263782</v>
      </c>
      <c r="AE259" s="53">
        <v>440.1904678941462</v>
      </c>
      <c r="AF259" s="55">
        <v>28.3189994902128</v>
      </c>
      <c r="AG259" s="55">
        <v>388.12175220159997</v>
      </c>
      <c r="AH259" s="55">
        <v>411.42219835110097</v>
      </c>
      <c r="AI259" s="55">
        <v>469.74568835043499</v>
      </c>
      <c r="AJ259" s="55">
        <v>496.065194341557</v>
      </c>
      <c r="AK259" s="53">
        <v>383.43256766494198</v>
      </c>
      <c r="AL259" s="53">
        <v>508.20193825606202</v>
      </c>
      <c r="AM259" s="53">
        <v>440.1904678941462</v>
      </c>
      <c r="AN259" s="53">
        <v>403.99839219941884</v>
      </c>
      <c r="AO259" s="53">
        <v>476.38254358887355</v>
      </c>
      <c r="AP259" s="53">
        <v>411.72839126357053</v>
      </c>
      <c r="AQ259" s="53">
        <v>511.83053437789113</v>
      </c>
      <c r="AR259" s="53">
        <v>388.86964182914699</v>
      </c>
      <c r="AS259" s="53">
        <v>634.79142692663515</v>
      </c>
      <c r="AT259" s="53">
        <v>493.71013632509789</v>
      </c>
      <c r="AU259" s="55">
        <v>461.1904678941462</v>
      </c>
    </row>
    <row r="260" spans="1:47">
      <c r="A260" s="49" t="s">
        <v>3</v>
      </c>
      <c r="B260" s="49" t="s">
        <v>2</v>
      </c>
      <c r="C260" s="50">
        <v>3059.0261230000001</v>
      </c>
      <c r="D260" s="50">
        <f t="shared" si="4"/>
        <v>3.0590261230000002</v>
      </c>
      <c r="E260" s="49">
        <v>35</v>
      </c>
      <c r="F260" s="50">
        <v>26.110140038208289</v>
      </c>
      <c r="G260" s="49">
        <v>0</v>
      </c>
      <c r="H260" s="49" t="s">
        <v>137</v>
      </c>
      <c r="I260" s="51">
        <v>19.83933</v>
      </c>
      <c r="J260" s="51">
        <v>0.30067453799999999</v>
      </c>
      <c r="K260" s="49" t="s">
        <v>36</v>
      </c>
      <c r="L260" s="49" t="s">
        <v>47</v>
      </c>
      <c r="M260" s="49" t="s">
        <v>49</v>
      </c>
      <c r="N260" s="49">
        <v>8</v>
      </c>
      <c r="O260" s="49">
        <v>0.6</v>
      </c>
      <c r="P260" s="49">
        <v>8.8699999999999992</v>
      </c>
      <c r="Q260" s="51">
        <v>39.566623332992563</v>
      </c>
      <c r="R260" s="51">
        <v>8.8526493331970251</v>
      </c>
      <c r="S260" s="51">
        <v>18.311134444671627</v>
      </c>
      <c r="T260" s="50">
        <v>11.308146020398386</v>
      </c>
      <c r="U260" s="50">
        <v>52.020388236872137</v>
      </c>
      <c r="V260" s="52">
        <v>8.583786466367707</v>
      </c>
      <c r="W260" s="52">
        <v>8.0559727030608546</v>
      </c>
      <c r="X260" s="54">
        <v>1.7845140998384499E-2</v>
      </c>
      <c r="Y260" s="54">
        <v>8.0215509100074591</v>
      </c>
      <c r="Z260" s="54">
        <v>8.0382612595799703</v>
      </c>
      <c r="AA260" s="54">
        <v>8.0739359436716605</v>
      </c>
      <c r="AB260" s="54">
        <v>8.0907389764632605</v>
      </c>
      <c r="AC260" s="58">
        <v>8.0999387982869759</v>
      </c>
      <c r="AD260" s="58">
        <v>8.009468358094928</v>
      </c>
      <c r="AE260" s="53">
        <v>379.56274310118846</v>
      </c>
      <c r="AF260" s="55">
        <v>27.332877824430401</v>
      </c>
      <c r="AG260" s="55">
        <v>329.58250532700998</v>
      </c>
      <c r="AH260" s="55">
        <v>352.41782448875699</v>
      </c>
      <c r="AI260" s="55">
        <v>407.783123263503</v>
      </c>
      <c r="AJ260" s="55">
        <v>434.78957617657801</v>
      </c>
      <c r="AK260" s="53">
        <v>331.75515673498597</v>
      </c>
      <c r="AL260" s="53">
        <v>436.23990817242202</v>
      </c>
      <c r="AM260" s="53">
        <v>379.56274310118846</v>
      </c>
      <c r="AN260" s="53">
        <v>348.02829194174313</v>
      </c>
      <c r="AO260" s="53">
        <v>411.09719426063373</v>
      </c>
      <c r="AP260" s="53">
        <v>359.05156043753198</v>
      </c>
      <c r="AQ260" s="53">
        <v>414.29522893777198</v>
      </c>
      <c r="AR260" s="53">
        <v>313.84248379828608</v>
      </c>
      <c r="AS260" s="53">
        <v>514.74797407725782</v>
      </c>
      <c r="AT260" s="53">
        <v>398.76121636930026</v>
      </c>
      <c r="AU260" s="55">
        <v>400.56274310118846</v>
      </c>
    </row>
    <row r="261" spans="1:47">
      <c r="A261" s="49" t="s">
        <v>3</v>
      </c>
      <c r="B261" s="49" t="s">
        <v>2</v>
      </c>
      <c r="C261" s="50">
        <v>3062.9609380000002</v>
      </c>
      <c r="D261" s="50">
        <f t="shared" si="4"/>
        <v>3.0629609380000002</v>
      </c>
      <c r="E261" s="49">
        <v>35</v>
      </c>
      <c r="F261" s="50">
        <v>25.753905086407283</v>
      </c>
      <c r="G261" s="49">
        <v>0</v>
      </c>
      <c r="H261" s="49" t="s">
        <v>137</v>
      </c>
      <c r="I261" s="51">
        <v>19.522780000000001</v>
      </c>
      <c r="J261" s="51">
        <v>0.22954018400000001</v>
      </c>
      <c r="K261" s="49" t="s">
        <v>36</v>
      </c>
      <c r="L261" s="49" t="s">
        <v>47</v>
      </c>
      <c r="M261" s="49" t="s">
        <v>49</v>
      </c>
      <c r="N261" s="49">
        <v>8</v>
      </c>
      <c r="O261" s="49">
        <v>0.6</v>
      </c>
      <c r="P261" s="49">
        <v>8.8699999999999992</v>
      </c>
      <c r="Q261" s="51">
        <v>39.566567537731871</v>
      </c>
      <c r="R261" s="51">
        <v>8.8526270150927484</v>
      </c>
      <c r="S261" s="51">
        <v>17.783588308178754</v>
      </c>
      <c r="T261" s="50">
        <v>11.309056906239569</v>
      </c>
      <c r="U261" s="50">
        <v>52.016426942632577</v>
      </c>
      <c r="V261" s="52">
        <v>8.5879095603542801</v>
      </c>
      <c r="W261" s="52">
        <v>8.0112972114321295</v>
      </c>
      <c r="X261" s="54">
        <v>1.60670562850301E-2</v>
      </c>
      <c r="Y261" s="54">
        <v>7.9803102167322901</v>
      </c>
      <c r="Z261" s="54">
        <v>7.9953780720132404</v>
      </c>
      <c r="AA261" s="54">
        <v>8.0274588939529199</v>
      </c>
      <c r="AB261" s="54">
        <v>8.0430182046528493</v>
      </c>
      <c r="AC261" s="58">
        <v>8.0580071052400708</v>
      </c>
      <c r="AD261" s="58">
        <v>7.9614915043534014</v>
      </c>
      <c r="AE261" s="53">
        <v>433.94725571492859</v>
      </c>
      <c r="AF261" s="55">
        <v>29.159297515813499</v>
      </c>
      <c r="AG261" s="55">
        <v>380.18409863096701</v>
      </c>
      <c r="AH261" s="55">
        <v>404.56064894468398</v>
      </c>
      <c r="AI261" s="55">
        <v>464.51673896269199</v>
      </c>
      <c r="AJ261" s="55">
        <v>491.88733067098497</v>
      </c>
      <c r="AK261" s="53">
        <v>377.387957451369</v>
      </c>
      <c r="AL261" s="53">
        <v>501.95238308635805</v>
      </c>
      <c r="AM261" s="53">
        <v>433.94725571492859</v>
      </c>
      <c r="AN261" s="53">
        <v>398.28063138825064</v>
      </c>
      <c r="AO261" s="53">
        <v>469.61388004160642</v>
      </c>
      <c r="AP261" s="53">
        <v>404.17933779053527</v>
      </c>
      <c r="AQ261" s="53">
        <v>519.54068351810338</v>
      </c>
      <c r="AR261" s="53">
        <v>394.80052578315639</v>
      </c>
      <c r="AS261" s="53">
        <v>644.28084125305043</v>
      </c>
      <c r="AT261" s="53">
        <v>499.89504231078899</v>
      </c>
      <c r="AU261" s="55">
        <v>454.94725571492859</v>
      </c>
    </row>
    <row r="262" spans="1:47">
      <c r="A262" s="49" t="s">
        <v>3</v>
      </c>
      <c r="B262" s="49" t="s">
        <v>2</v>
      </c>
      <c r="C262" s="50">
        <v>3066.538086</v>
      </c>
      <c r="D262" s="50">
        <f t="shared" si="4"/>
        <v>3.066538086</v>
      </c>
      <c r="E262" s="49">
        <v>35</v>
      </c>
      <c r="F262" s="50">
        <v>25.292126719725967</v>
      </c>
      <c r="G262" s="49">
        <v>0</v>
      </c>
      <c r="H262" s="49" t="s">
        <v>137</v>
      </c>
      <c r="I262" s="51">
        <v>19.6676</v>
      </c>
      <c r="J262" s="51">
        <v>0.227111852</v>
      </c>
      <c r="K262" s="49" t="s">
        <v>36</v>
      </c>
      <c r="L262" s="49" t="s">
        <v>47</v>
      </c>
      <c r="M262" s="49" t="s">
        <v>49</v>
      </c>
      <c r="N262" s="49">
        <v>8</v>
      </c>
      <c r="O262" s="49">
        <v>0.6</v>
      </c>
      <c r="P262" s="49">
        <v>8.8699999999999992</v>
      </c>
      <c r="Q262" s="51">
        <v>39.566516814151427</v>
      </c>
      <c r="R262" s="51">
        <v>8.8526067256605696</v>
      </c>
      <c r="S262" s="51">
        <v>18.024988790565718</v>
      </c>
      <c r="T262" s="50">
        <v>11.309884994336475</v>
      </c>
      <c r="U262" s="50">
        <v>52.012825722304179</v>
      </c>
      <c r="V262" s="52">
        <v>8.5932603699739865</v>
      </c>
      <c r="W262" s="52">
        <v>8.0393692498297327</v>
      </c>
      <c r="X262" s="54">
        <v>1.5791076654061102E-2</v>
      </c>
      <c r="Y262" s="54">
        <v>8.0089749892455906</v>
      </c>
      <c r="Z262" s="54">
        <v>8.0237092741009306</v>
      </c>
      <c r="AA262" s="54">
        <v>8.0551657298112591</v>
      </c>
      <c r="AB262" s="54">
        <v>8.0704905505628002</v>
      </c>
      <c r="AC262" s="58">
        <v>8.0848364605814904</v>
      </c>
      <c r="AD262" s="58">
        <v>7.9910694789342775</v>
      </c>
      <c r="AE262" s="53">
        <v>399.30780181215465</v>
      </c>
      <c r="AF262" s="55">
        <v>26.7452885172512</v>
      </c>
      <c r="AG262" s="55">
        <v>349.85516197234199</v>
      </c>
      <c r="AH262" s="55">
        <v>372.30911986530799</v>
      </c>
      <c r="AI262" s="55">
        <v>427.33745717239401</v>
      </c>
      <c r="AJ262" s="55">
        <v>452.172684031632</v>
      </c>
      <c r="AK262" s="53">
        <v>348.02753593140801</v>
      </c>
      <c r="AL262" s="53">
        <v>460.56316438486698</v>
      </c>
      <c r="AM262" s="53">
        <v>399.30780181215465</v>
      </c>
      <c r="AN262" s="53">
        <v>366.29795091124834</v>
      </c>
      <c r="AO262" s="53">
        <v>432.31765271306102</v>
      </c>
      <c r="AP262" s="53">
        <v>374.27034024469674</v>
      </c>
      <c r="AQ262" s="53">
        <v>460.71000584694644</v>
      </c>
      <c r="AR262" s="53">
        <v>349.5461583438049</v>
      </c>
      <c r="AS262" s="53">
        <v>571.87385335008787</v>
      </c>
      <c r="AT262" s="53">
        <v>442.82020874260843</v>
      </c>
      <c r="AU262" s="55">
        <v>420.30780181215465</v>
      </c>
    </row>
    <row r="263" spans="1:47">
      <c r="A263" s="49" t="s">
        <v>3</v>
      </c>
      <c r="B263" s="49" t="s">
        <v>2</v>
      </c>
      <c r="C263" s="50">
        <v>3091.1833499999998</v>
      </c>
      <c r="D263" s="50">
        <f t="shared" si="4"/>
        <v>3.0911833499999997</v>
      </c>
      <c r="E263" s="49">
        <v>35</v>
      </c>
      <c r="F263" s="50">
        <v>26.55275473702098</v>
      </c>
      <c r="G263" s="49">
        <v>0</v>
      </c>
      <c r="H263" s="49" t="s">
        <v>137</v>
      </c>
      <c r="I263" s="51">
        <v>20.033519999999999</v>
      </c>
      <c r="J263" s="51">
        <v>0.216630136</v>
      </c>
      <c r="K263" s="49" t="s">
        <v>36</v>
      </c>
      <c r="L263" s="49" t="s">
        <v>47</v>
      </c>
      <c r="M263" s="49" t="s">
        <v>49</v>
      </c>
      <c r="N263" s="49">
        <v>8</v>
      </c>
      <c r="O263" s="49">
        <v>0.6</v>
      </c>
      <c r="P263" s="49">
        <v>8.8699999999999992</v>
      </c>
      <c r="Q263" s="51">
        <v>39.566167346913538</v>
      </c>
      <c r="R263" s="51">
        <v>8.8524669387654153</v>
      </c>
      <c r="S263" s="51">
        <v>18.635088435390973</v>
      </c>
      <c r="T263" s="50">
        <v>11.315590223687753</v>
      </c>
      <c r="U263" s="50">
        <v>51.988014608613724</v>
      </c>
      <c r="V263" s="52">
        <v>8.5780159038247419</v>
      </c>
      <c r="W263" s="52">
        <v>8.0787819221379777</v>
      </c>
      <c r="X263" s="54">
        <v>1.50235496629303E-2</v>
      </c>
      <c r="Y263" s="54">
        <v>8.0498366831175705</v>
      </c>
      <c r="Z263" s="54">
        <v>8.0638439289826103</v>
      </c>
      <c r="AA263" s="54">
        <v>8.0939297592972004</v>
      </c>
      <c r="AB263" s="54">
        <v>8.1084728730362698</v>
      </c>
      <c r="AC263" s="58">
        <v>8.1217651633349561</v>
      </c>
      <c r="AD263" s="58">
        <v>8.0334885442407309</v>
      </c>
      <c r="AE263" s="53">
        <v>353.842918763368</v>
      </c>
      <c r="AF263" s="55">
        <v>23.376491501792401</v>
      </c>
      <c r="AG263" s="55">
        <v>310.73179756114098</v>
      </c>
      <c r="AH263" s="55">
        <v>330.16414518419703</v>
      </c>
      <c r="AI263" s="55">
        <v>378.26176262674898</v>
      </c>
      <c r="AJ263" s="55">
        <v>399.862650641973</v>
      </c>
      <c r="AK263" s="53">
        <v>309.60936630047001</v>
      </c>
      <c r="AL263" s="53">
        <v>405.98966444178899</v>
      </c>
      <c r="AM263" s="53">
        <v>353.842918763368</v>
      </c>
      <c r="AN263" s="53">
        <v>324.25687018299158</v>
      </c>
      <c r="AO263" s="53">
        <v>383.42896734374443</v>
      </c>
      <c r="AP263" s="53">
        <v>338.00788761588899</v>
      </c>
      <c r="AQ263" s="53">
        <v>365.37430686760615</v>
      </c>
      <c r="AR263" s="53">
        <v>276.21100528277384</v>
      </c>
      <c r="AS263" s="53">
        <v>454.53760845243835</v>
      </c>
      <c r="AT263" s="53">
        <v>351.57997032829996</v>
      </c>
      <c r="AU263" s="55">
        <v>374.842918763368</v>
      </c>
    </row>
    <row r="264" spans="1:47">
      <c r="A264" s="49" t="s">
        <v>3</v>
      </c>
      <c r="B264" s="49" t="s">
        <v>2</v>
      </c>
      <c r="C264" s="50">
        <v>3100.1770019999999</v>
      </c>
      <c r="D264" s="50">
        <f t="shared" si="4"/>
        <v>3.1001770019999997</v>
      </c>
      <c r="E264" s="49">
        <v>35</v>
      </c>
      <c r="F264" s="50">
        <v>26.199174387219795</v>
      </c>
      <c r="G264" s="49">
        <v>0</v>
      </c>
      <c r="H264" s="49" t="s">
        <v>137</v>
      </c>
      <c r="I264" s="51">
        <v>20.10444</v>
      </c>
      <c r="J264" s="51">
        <v>0.21271911800000001</v>
      </c>
      <c r="K264" s="49" t="s">
        <v>36</v>
      </c>
      <c r="L264" s="49" t="s">
        <v>47</v>
      </c>
      <c r="M264" s="49" t="s">
        <v>49</v>
      </c>
      <c r="N264" s="49">
        <v>8</v>
      </c>
      <c r="O264" s="49">
        <v>0.6</v>
      </c>
      <c r="P264" s="49">
        <v>8.8699999999999992</v>
      </c>
      <c r="Q264" s="51">
        <v>39.566039817879037</v>
      </c>
      <c r="R264" s="51">
        <v>8.8524159271516147</v>
      </c>
      <c r="S264" s="51">
        <v>18.753373454747312</v>
      </c>
      <c r="T264" s="50">
        <v>11.317672199655451</v>
      </c>
      <c r="U264" s="50">
        <v>51.978960434056525</v>
      </c>
      <c r="V264" s="52">
        <v>8.5821106346032288</v>
      </c>
      <c r="W264" s="52">
        <v>8.093067056596448</v>
      </c>
      <c r="X264" s="54">
        <v>1.48640353625621E-2</v>
      </c>
      <c r="Y264" s="54">
        <v>8.0643283200587508</v>
      </c>
      <c r="Z264" s="54">
        <v>8.0782330697724891</v>
      </c>
      <c r="AA264" s="54">
        <v>8.1080278622882904</v>
      </c>
      <c r="AB264" s="54">
        <v>8.1223863049466392</v>
      </c>
      <c r="AC264" s="58">
        <v>8.1356864576261678</v>
      </c>
      <c r="AD264" s="58">
        <v>8.0482177774697341</v>
      </c>
      <c r="AE264" s="53">
        <v>338.82472399292777</v>
      </c>
      <c r="AF264" s="55">
        <v>22.3328313902534</v>
      </c>
      <c r="AG264" s="55">
        <v>297.67405891644597</v>
      </c>
      <c r="AH264" s="55">
        <v>316.19013242839401</v>
      </c>
      <c r="AI264" s="55">
        <v>362.17748477462197</v>
      </c>
      <c r="AJ264" s="55">
        <v>382.80849338400202</v>
      </c>
      <c r="AK264" s="53">
        <v>296.57872160909301</v>
      </c>
      <c r="AL264" s="53">
        <v>388.524389476522</v>
      </c>
      <c r="AM264" s="53">
        <v>338.82472399292777</v>
      </c>
      <c r="AN264" s="53">
        <v>310.3998455342828</v>
      </c>
      <c r="AO264" s="53">
        <v>367.24960245157263</v>
      </c>
      <c r="AP264" s="53">
        <v>324.63390047779757</v>
      </c>
      <c r="AQ264" s="53">
        <v>344.63528743147236</v>
      </c>
      <c r="AR264" s="53">
        <v>260.25791340882483</v>
      </c>
      <c r="AS264" s="53">
        <v>429.01266145411978</v>
      </c>
      <c r="AT264" s="53">
        <v>331.2920112113415</v>
      </c>
      <c r="AU264" s="55">
        <v>359.82472399292777</v>
      </c>
    </row>
    <row r="265" spans="1:47">
      <c r="A265" s="49" t="s">
        <v>3</v>
      </c>
      <c r="B265" s="49" t="s">
        <v>2</v>
      </c>
      <c r="C265" s="50">
        <v>3114.2382809999999</v>
      </c>
      <c r="D265" s="50">
        <f t="shared" si="4"/>
        <v>3.114238281</v>
      </c>
      <c r="E265" s="49">
        <v>35</v>
      </c>
      <c r="F265" s="50">
        <v>25.488355259163963</v>
      </c>
      <c r="G265" s="49">
        <v>0</v>
      </c>
      <c r="H265" s="49" t="s">
        <v>137</v>
      </c>
      <c r="I265" s="51">
        <v>19.609580000000001</v>
      </c>
      <c r="J265" s="51">
        <v>0.19985037999999999</v>
      </c>
      <c r="K265" s="49" t="s">
        <v>36</v>
      </c>
      <c r="L265" s="49" t="s">
        <v>47</v>
      </c>
      <c r="M265" s="49" t="s">
        <v>49</v>
      </c>
      <c r="N265" s="49">
        <v>8</v>
      </c>
      <c r="O265" s="49">
        <v>0.6</v>
      </c>
      <c r="P265" s="49">
        <v>8.8699999999999992</v>
      </c>
      <c r="Q265" s="51">
        <v>39.565840430429446</v>
      </c>
      <c r="R265" s="51">
        <v>8.8523361721717784</v>
      </c>
      <c r="S265" s="51">
        <v>17.92873971304704</v>
      </c>
      <c r="T265" s="50">
        <v>11.320927300581427</v>
      </c>
      <c r="U265" s="50">
        <v>51.96480453002961</v>
      </c>
      <c r="V265" s="52">
        <v>8.5903526159132557</v>
      </c>
      <c r="W265" s="52">
        <v>8.027547797520052</v>
      </c>
      <c r="X265" s="54">
        <v>1.50536695415617E-2</v>
      </c>
      <c r="Y265" s="54">
        <v>7.99852509552702</v>
      </c>
      <c r="Z265" s="54">
        <v>8.0125665874662193</v>
      </c>
      <c r="AA265" s="54">
        <v>8.0427429930694707</v>
      </c>
      <c r="AB265" s="54">
        <v>8.0572331454972499</v>
      </c>
      <c r="AC265" s="58">
        <v>8.0742089386020606</v>
      </c>
      <c r="AD265" s="58">
        <v>7.9778584706999451</v>
      </c>
      <c r="AE265" s="53">
        <v>413.58202499543006</v>
      </c>
      <c r="AF265" s="55">
        <v>26.984419399426201</v>
      </c>
      <c r="AG265" s="55">
        <v>363.77405170237103</v>
      </c>
      <c r="AH265" s="55">
        <v>386.21926309850198</v>
      </c>
      <c r="AI265" s="55">
        <v>441.77960410894099</v>
      </c>
      <c r="AJ265" s="55">
        <v>466.694170327449</v>
      </c>
      <c r="AK265" s="53">
        <v>359.400119173343</v>
      </c>
      <c r="AL265" s="53">
        <v>478.65447119521099</v>
      </c>
      <c r="AM265" s="53">
        <v>413.58202499543006</v>
      </c>
      <c r="AN265" s="53">
        <v>379.47691703083336</v>
      </c>
      <c r="AO265" s="53">
        <v>447.68713296002659</v>
      </c>
      <c r="AP265" s="53">
        <v>386.61432973829909</v>
      </c>
      <c r="AQ265" s="53">
        <v>484.12401826055941</v>
      </c>
      <c r="AR265" s="53">
        <v>367.55693712350717</v>
      </c>
      <c r="AS265" s="53">
        <v>600.69109939761165</v>
      </c>
      <c r="AT265" s="53">
        <v>464.95860406642311</v>
      </c>
      <c r="AU265" s="55">
        <v>434.58202499543006</v>
      </c>
    </row>
    <row r="266" spans="1:47">
      <c r="A266" s="49" t="s">
        <v>3</v>
      </c>
      <c r="B266" s="49" t="s">
        <v>2</v>
      </c>
      <c r="C266" s="50">
        <v>3133.1547850000002</v>
      </c>
      <c r="D266" s="50">
        <f t="shared" si="4"/>
        <v>3.1331547850000003</v>
      </c>
      <c r="E266" s="49">
        <v>35</v>
      </c>
      <c r="F266" s="50">
        <v>24.360220849074576</v>
      </c>
      <c r="G266" s="49">
        <v>0</v>
      </c>
      <c r="H266" s="49" t="s">
        <v>137</v>
      </c>
      <c r="I266" s="51">
        <v>19.804919999999999</v>
      </c>
      <c r="J266" s="51">
        <v>0.26130690200000001</v>
      </c>
      <c r="K266" s="49" t="s">
        <v>36</v>
      </c>
      <c r="L266" s="49" t="s">
        <v>47</v>
      </c>
      <c r="M266" s="49" t="s">
        <v>49</v>
      </c>
      <c r="N266" s="49">
        <v>8</v>
      </c>
      <c r="O266" s="49">
        <v>0.6</v>
      </c>
      <c r="P266" s="49">
        <v>8.8699999999999992</v>
      </c>
      <c r="Q266" s="51">
        <v>39.565572196402684</v>
      </c>
      <c r="R266" s="51">
        <v>8.852228878561073</v>
      </c>
      <c r="S266" s="51">
        <v>18.254485202398211</v>
      </c>
      <c r="T266" s="50">
        <v>11.325306356689097</v>
      </c>
      <c r="U266" s="50">
        <v>51.945760727886935</v>
      </c>
      <c r="V266" s="52">
        <v>8.6034772142390068</v>
      </c>
      <c r="W266" s="52">
        <v>8.0706601237103381</v>
      </c>
      <c r="X266" s="54">
        <v>1.6677579317527402E-2</v>
      </c>
      <c r="Y266" s="54">
        <v>8.0383279100570704</v>
      </c>
      <c r="Z266" s="54">
        <v>8.0540944680945703</v>
      </c>
      <c r="AA266" s="54">
        <v>8.0874104683002397</v>
      </c>
      <c r="AB266" s="54">
        <v>8.1035703293542802</v>
      </c>
      <c r="AC266" s="58">
        <v>8.1159294321265687</v>
      </c>
      <c r="AD266" s="58">
        <v>8.0226734625779592</v>
      </c>
      <c r="AE266" s="53">
        <v>363.77474162660536</v>
      </c>
      <c r="AF266" s="55">
        <v>25.232596880717299</v>
      </c>
      <c r="AG266" s="55">
        <v>317.29256760730499</v>
      </c>
      <c r="AH266" s="55">
        <v>338.56419770761198</v>
      </c>
      <c r="AI266" s="55">
        <v>390.169628018303</v>
      </c>
      <c r="AJ266" s="55">
        <v>414.386705943057</v>
      </c>
      <c r="AK266" s="53">
        <v>316.77168274186101</v>
      </c>
      <c r="AL266" s="53">
        <v>419.79391231211099</v>
      </c>
      <c r="AM266" s="53">
        <v>363.77474162660536</v>
      </c>
      <c r="AN266" s="53">
        <v>333.50851941068453</v>
      </c>
      <c r="AO266" s="53">
        <v>394.04096384252597</v>
      </c>
      <c r="AP266" s="53">
        <v>342.75081015670958</v>
      </c>
      <c r="AQ266" s="53">
        <v>407.55025798123052</v>
      </c>
      <c r="AR266" s="53">
        <v>308.65404460094663</v>
      </c>
      <c r="AS266" s="53">
        <v>506.44647136151468</v>
      </c>
      <c r="AT266" s="53">
        <v>390.39600090188048</v>
      </c>
      <c r="AU266" s="55">
        <v>384.77474162660536</v>
      </c>
    </row>
    <row r="267" spans="1:47">
      <c r="A267" s="49" t="s">
        <v>3</v>
      </c>
      <c r="B267" s="49" t="s">
        <v>2</v>
      </c>
      <c r="C267" s="50">
        <v>3143.1660160000001</v>
      </c>
      <c r="D267" s="50">
        <f t="shared" si="4"/>
        <v>3.1431660160000003</v>
      </c>
      <c r="E267" s="49">
        <v>35</v>
      </c>
      <c r="F267" s="50">
        <v>25.412046807194276</v>
      </c>
      <c r="G267" s="49">
        <v>0</v>
      </c>
      <c r="H267" s="49" t="s">
        <v>137</v>
      </c>
      <c r="I267" s="51">
        <v>19.950839999999999</v>
      </c>
      <c r="J267" s="51">
        <v>0.29738220399999998</v>
      </c>
      <c r="K267" s="49" t="s">
        <v>36</v>
      </c>
      <c r="L267" s="49" t="s">
        <v>47</v>
      </c>
      <c r="M267" s="49" t="s">
        <v>49</v>
      </c>
      <c r="N267" s="49">
        <v>8</v>
      </c>
      <c r="O267" s="49">
        <v>0.6</v>
      </c>
      <c r="P267" s="49">
        <v>8.8699999999999992</v>
      </c>
      <c r="Q267" s="51">
        <v>39.565430238205543</v>
      </c>
      <c r="R267" s="51">
        <v>8.8521720952822172</v>
      </c>
      <c r="S267" s="51">
        <v>18.497779841196305</v>
      </c>
      <c r="T267" s="50">
        <v>11.327623896032302</v>
      </c>
      <c r="U267" s="50">
        <v>51.935682126557204</v>
      </c>
      <c r="V267" s="52">
        <v>8.5912868719800812</v>
      </c>
      <c r="W267" s="52">
        <v>8.0801413052439486</v>
      </c>
      <c r="X267" s="54">
        <v>1.7555169313248999E-2</v>
      </c>
      <c r="Y267" s="54">
        <v>8.0462946858247495</v>
      </c>
      <c r="Z267" s="54">
        <v>8.0626607074652004</v>
      </c>
      <c r="AA267" s="54">
        <v>8.0978029209220903</v>
      </c>
      <c r="AB267" s="54">
        <v>8.1144373388742004</v>
      </c>
      <c r="AC267" s="58">
        <v>8.1244227473218604</v>
      </c>
      <c r="AD267" s="58">
        <v>8.0333535124642967</v>
      </c>
      <c r="AE267" s="53">
        <v>352.99516951894611</v>
      </c>
      <c r="AF267" s="55">
        <v>25.315316747874999</v>
      </c>
      <c r="AG267" s="55">
        <v>306.61610431257202</v>
      </c>
      <c r="AH267" s="55">
        <v>327.84023647010901</v>
      </c>
      <c r="AI267" s="55">
        <v>379.26154703237597</v>
      </c>
      <c r="AJ267" s="55">
        <v>403.97004611697002</v>
      </c>
      <c r="AK267" s="53">
        <v>307.859651853466</v>
      </c>
      <c r="AL267" s="53">
        <v>406.510661036687</v>
      </c>
      <c r="AM267" s="53">
        <v>352.99516951894611</v>
      </c>
      <c r="AN267" s="53">
        <v>323.51486372608923</v>
      </c>
      <c r="AO267" s="53">
        <v>382.47547531180288</v>
      </c>
      <c r="AP267" s="53">
        <v>335.3728592442618</v>
      </c>
      <c r="AQ267" s="53">
        <v>376.16209466757647</v>
      </c>
      <c r="AR267" s="53">
        <v>284.50930359044349</v>
      </c>
      <c r="AS267" s="53">
        <v>467.81488574470961</v>
      </c>
      <c r="AT267" s="53">
        <v>360.78029986774726</v>
      </c>
      <c r="AU267" s="55">
        <v>373.99516951894611</v>
      </c>
    </row>
    <row r="268" spans="1:47">
      <c r="A268" s="49" t="s">
        <v>55</v>
      </c>
      <c r="B268" s="49" t="s">
        <v>2</v>
      </c>
      <c r="C268" s="50">
        <v>3149.8</v>
      </c>
      <c r="D268" s="50">
        <f t="shared" si="4"/>
        <v>3.1498000000000004</v>
      </c>
      <c r="E268" s="49">
        <v>35</v>
      </c>
      <c r="F268" s="50">
        <v>28.096757380984901</v>
      </c>
      <c r="G268" s="49">
        <v>0</v>
      </c>
      <c r="H268" s="49" t="s">
        <v>137</v>
      </c>
      <c r="I268" s="51">
        <v>20.420000000000002</v>
      </c>
      <c r="J268" s="51">
        <v>0.16</v>
      </c>
      <c r="K268" s="49" t="s">
        <v>36</v>
      </c>
      <c r="L268" s="49" t="s">
        <v>47</v>
      </c>
      <c r="M268" s="49" t="s">
        <v>84</v>
      </c>
      <c r="N268" s="49">
        <v>6</v>
      </c>
      <c r="O268" s="49">
        <v>0.6</v>
      </c>
      <c r="P268" s="49">
        <v>8.8699999999999992</v>
      </c>
      <c r="Q268" s="51">
        <v>39.565336169013804</v>
      </c>
      <c r="R268" s="51">
        <v>8.8521344676055218</v>
      </c>
      <c r="S268" s="51">
        <v>19.279775887324135</v>
      </c>
      <c r="T268" s="50">
        <v>11.329159623149394</v>
      </c>
      <c r="U268" s="50">
        <v>51.92900349932706</v>
      </c>
      <c r="V268" s="52">
        <v>8.5603694634461878</v>
      </c>
      <c r="W268" s="52">
        <v>8.1152844298119824</v>
      </c>
      <c r="X268" s="54">
        <v>1.3404860877335299E-2</v>
      </c>
      <c r="Y268" s="54">
        <v>8.0890762142029793</v>
      </c>
      <c r="Z268" s="54">
        <v>8.1019880259369295</v>
      </c>
      <c r="AA268" s="54">
        <v>8.1285969818667105</v>
      </c>
      <c r="AB268" s="54">
        <v>8.1417032097587008</v>
      </c>
      <c r="AC268" s="58">
        <v>8.1565978935151549</v>
      </c>
      <c r="AD268" s="58">
        <v>8.0720460539517855</v>
      </c>
      <c r="AE268" s="53">
        <v>314.74753517207006</v>
      </c>
      <c r="AF268" s="55">
        <v>19.9060623777115</v>
      </c>
      <c r="AG268" s="55">
        <v>278.37446764737803</v>
      </c>
      <c r="AH268" s="55">
        <v>294.11928517305898</v>
      </c>
      <c r="AI268" s="55">
        <v>335.69764091812903</v>
      </c>
      <c r="AJ268" s="55">
        <v>353.42114425138902</v>
      </c>
      <c r="AK268" s="53">
        <v>275.76497347942399</v>
      </c>
      <c r="AL268" s="53">
        <v>360.26836474408901</v>
      </c>
      <c r="AM268" s="53">
        <v>314.74753517207006</v>
      </c>
      <c r="AN268" s="53">
        <v>288.09986637759823</v>
      </c>
      <c r="AO268" s="53">
        <v>341.39520396654189</v>
      </c>
      <c r="AP268" s="53">
        <v>307.15009134514776</v>
      </c>
      <c r="AQ268" s="53">
        <v>290.1960656734791</v>
      </c>
      <c r="AR268" s="53">
        <v>218.38158897959937</v>
      </c>
      <c r="AS268" s="53">
        <v>362.01054236735888</v>
      </c>
      <c r="AT268" s="53">
        <v>279.51335923246387</v>
      </c>
      <c r="AU268" s="55">
        <v>335.74753517207006</v>
      </c>
    </row>
    <row r="269" spans="1:47">
      <c r="A269" s="49" t="s">
        <v>3</v>
      </c>
      <c r="B269" s="49" t="s">
        <v>2</v>
      </c>
      <c r="C269" s="50">
        <v>3151.8999020000001</v>
      </c>
      <c r="D269" s="50">
        <f t="shared" si="4"/>
        <v>3.1518999020000003</v>
      </c>
      <c r="E269" s="49">
        <v>35</v>
      </c>
      <c r="F269" s="50">
        <v>24.673138729470228</v>
      </c>
      <c r="G269" s="49">
        <v>0</v>
      </c>
      <c r="H269" s="49" t="s">
        <v>137</v>
      </c>
      <c r="I269" s="51">
        <v>19.507429999999999</v>
      </c>
      <c r="J269" s="51">
        <v>0.66617349199999998</v>
      </c>
      <c r="K269" s="49" t="s">
        <v>36</v>
      </c>
      <c r="L269" s="49" t="s">
        <v>47</v>
      </c>
      <c r="M269" s="49" t="s">
        <v>49</v>
      </c>
      <c r="N269" s="49">
        <v>8</v>
      </c>
      <c r="O269" s="49">
        <v>0.6</v>
      </c>
      <c r="P269" s="49">
        <v>8.8699999999999992</v>
      </c>
      <c r="Q269" s="51">
        <v>39.565306392625459</v>
      </c>
      <c r="R269" s="51">
        <v>8.8521225570501834</v>
      </c>
      <c r="S269" s="51">
        <v>17.758845738249693</v>
      </c>
      <c r="T269" s="50">
        <v>11.329645737744279</v>
      </c>
      <c r="U269" s="50">
        <v>51.926889466088831</v>
      </c>
      <c r="V269" s="52">
        <v>8.5998724370443149</v>
      </c>
      <c r="W269" s="52">
        <v>8.0210108116610677</v>
      </c>
      <c r="X269" s="54">
        <v>3.3946951032362102E-2</v>
      </c>
      <c r="Y269" s="54">
        <v>7.9533756759213601</v>
      </c>
      <c r="Z269" s="54">
        <v>7.9865441978483602</v>
      </c>
      <c r="AA269" s="54">
        <v>8.0545071130986301</v>
      </c>
      <c r="AB269" s="54">
        <v>8.0845473636535505</v>
      </c>
      <c r="AC269" s="58">
        <v>8.0691722081536401</v>
      </c>
      <c r="AD269" s="58">
        <v>7.9695406536446871</v>
      </c>
      <c r="AE269" s="53">
        <v>421.82256865249099</v>
      </c>
      <c r="AF269" s="55">
        <v>47.420075549895301</v>
      </c>
      <c r="AG269" s="55">
        <v>340.386363630137</v>
      </c>
      <c r="AH269" s="55">
        <v>376.98149205778702</v>
      </c>
      <c r="AI269" s="55">
        <v>471.168577547631</v>
      </c>
      <c r="AJ269" s="55">
        <v>524.33687428520204</v>
      </c>
      <c r="AK269" s="53">
        <v>365.29399786102999</v>
      </c>
      <c r="AL269" s="53">
        <v>490.19613755242398</v>
      </c>
      <c r="AM269" s="53">
        <v>421.82256865249099</v>
      </c>
      <c r="AN269" s="53">
        <v>387.12109788787888</v>
      </c>
      <c r="AO269" s="53">
        <v>456.52403941710304</v>
      </c>
      <c r="AP269" s="53">
        <v>392.06871020728488</v>
      </c>
      <c r="AQ269" s="53">
        <v>512.30049839217816</v>
      </c>
      <c r="AR269" s="53">
        <v>389.23115260936788</v>
      </c>
      <c r="AS269" s="53">
        <v>635.36984417498866</v>
      </c>
      <c r="AT269" s="53">
        <v>490.95666410524933</v>
      </c>
      <c r="AU269" s="55">
        <v>442.82256865249099</v>
      </c>
    </row>
    <row r="270" spans="1:47">
      <c r="A270" s="49" t="s">
        <v>55</v>
      </c>
      <c r="B270" s="49" t="s">
        <v>2</v>
      </c>
      <c r="C270" s="50">
        <v>3152.24</v>
      </c>
      <c r="D270" s="50">
        <f t="shared" si="4"/>
        <v>3.1522399999999999</v>
      </c>
      <c r="E270" s="49">
        <v>35</v>
      </c>
      <c r="F270" s="50">
        <v>27.7184330639294</v>
      </c>
      <c r="G270" s="49">
        <v>0</v>
      </c>
      <c r="H270" s="49" t="s">
        <v>137</v>
      </c>
      <c r="I270" s="51">
        <v>19.850000000000001</v>
      </c>
      <c r="J270" s="51">
        <v>0.19</v>
      </c>
      <c r="K270" s="49" t="s">
        <v>36</v>
      </c>
      <c r="L270" s="49" t="s">
        <v>47</v>
      </c>
      <c r="M270" s="49" t="s">
        <v>84</v>
      </c>
      <c r="N270" s="49">
        <v>6</v>
      </c>
      <c r="O270" s="49">
        <v>0.6</v>
      </c>
      <c r="P270" s="49">
        <v>8.8699999999999992</v>
      </c>
      <c r="Q270" s="51">
        <v>39.565301570071775</v>
      </c>
      <c r="R270" s="51">
        <v>8.8521206280287092</v>
      </c>
      <c r="S270" s="51">
        <v>18.329798953285486</v>
      </c>
      <c r="T270" s="50">
        <v>11.329724468371467</v>
      </c>
      <c r="U270" s="50">
        <v>51.926547079407811</v>
      </c>
      <c r="V270" s="52">
        <v>8.564713795770885</v>
      </c>
      <c r="W270" s="52">
        <v>8.0386878590448472</v>
      </c>
      <c r="X270" s="54">
        <v>1.4466381616995301E-2</v>
      </c>
      <c r="Y270" s="54">
        <v>8.0105522989379008</v>
      </c>
      <c r="Z270" s="54">
        <v>8.0243335465840797</v>
      </c>
      <c r="AA270" s="54">
        <v>8.0532118975037097</v>
      </c>
      <c r="AB270" s="54">
        <v>8.0670358864079095</v>
      </c>
      <c r="AC270" s="58">
        <v>8.0838638951984851</v>
      </c>
      <c r="AD270" s="58">
        <v>7.9908352557225379</v>
      </c>
      <c r="AE270" s="53">
        <v>399.18397140215131</v>
      </c>
      <c r="AF270" s="55">
        <v>25.691844345854602</v>
      </c>
      <c r="AG270" s="55">
        <v>352.01535341409698</v>
      </c>
      <c r="AH270" s="55">
        <v>372.97106748509998</v>
      </c>
      <c r="AI270" s="55">
        <v>426.01430884125801</v>
      </c>
      <c r="AJ270" s="55">
        <v>449.78502952620602</v>
      </c>
      <c r="AK270" s="53">
        <v>347.59130642752399</v>
      </c>
      <c r="AL270" s="53">
        <v>460.64861018972101</v>
      </c>
      <c r="AM270" s="53">
        <v>399.18397140215131</v>
      </c>
      <c r="AN270" s="53">
        <v>366.08948276443073</v>
      </c>
      <c r="AO270" s="53">
        <v>432.2784600398719</v>
      </c>
      <c r="AP270" s="53">
        <v>378.53249804948246</v>
      </c>
      <c r="AQ270" s="53">
        <v>426.93103589805611</v>
      </c>
      <c r="AR270" s="53">
        <v>323.56233530619699</v>
      </c>
      <c r="AS270" s="53">
        <v>530.29973648991529</v>
      </c>
      <c r="AT270" s="53">
        <v>411.21585845635468</v>
      </c>
      <c r="AU270" s="55">
        <v>420.18397140215131</v>
      </c>
    </row>
    <row r="271" spans="1:47">
      <c r="A271" s="49" t="s">
        <v>55</v>
      </c>
      <c r="B271" s="49" t="s">
        <v>2</v>
      </c>
      <c r="C271" s="50">
        <v>3153.05</v>
      </c>
      <c r="D271" s="50">
        <f t="shared" si="4"/>
        <v>3.1530500000000004</v>
      </c>
      <c r="E271" s="49">
        <v>35</v>
      </c>
      <c r="F271" s="50">
        <v>27.5709016464067</v>
      </c>
      <c r="G271" s="49">
        <v>0</v>
      </c>
      <c r="H271" s="49" t="s">
        <v>137</v>
      </c>
      <c r="I271" s="51">
        <v>19.97</v>
      </c>
      <c r="J271" s="51">
        <v>0.23</v>
      </c>
      <c r="K271" s="49" t="s">
        <v>36</v>
      </c>
      <c r="L271" s="49" t="s">
        <v>47</v>
      </c>
      <c r="M271" s="49" t="s">
        <v>84</v>
      </c>
      <c r="N271" s="49">
        <v>6</v>
      </c>
      <c r="O271" s="49">
        <v>0.6</v>
      </c>
      <c r="P271" s="49">
        <v>8.8699999999999992</v>
      </c>
      <c r="Q271" s="51">
        <v>39.565290084357414</v>
      </c>
      <c r="R271" s="51">
        <v>8.8521160337429645</v>
      </c>
      <c r="S271" s="51">
        <v>18.529806610428391</v>
      </c>
      <c r="T271" s="50">
        <v>11.329911978465681</v>
      </c>
      <c r="U271" s="50">
        <v>51.925731628532979</v>
      </c>
      <c r="V271" s="52">
        <v>8.5664092072386104</v>
      </c>
      <c r="W271" s="52">
        <v>8.0580841717376721</v>
      </c>
      <c r="X271" s="54">
        <v>1.5427180923988299E-2</v>
      </c>
      <c r="Y271" s="54">
        <v>8.0283783472151793</v>
      </c>
      <c r="Z271" s="54">
        <v>8.0427432686517193</v>
      </c>
      <c r="AA271" s="54">
        <v>8.0735319172634004</v>
      </c>
      <c r="AB271" s="54">
        <v>8.0884757706509198</v>
      </c>
      <c r="AC271" s="58">
        <v>8.102358835039329</v>
      </c>
      <c r="AD271" s="58">
        <v>8.0113158311610562</v>
      </c>
      <c r="AE271" s="53">
        <v>376.3908926423324</v>
      </c>
      <c r="AF271" s="55">
        <v>25.117439323513</v>
      </c>
      <c r="AG271" s="55">
        <v>330.030917106375</v>
      </c>
      <c r="AH271" s="55">
        <v>350.958547397046</v>
      </c>
      <c r="AI271" s="55">
        <v>402.68192875941497</v>
      </c>
      <c r="AJ271" s="55">
        <v>425.90795484721002</v>
      </c>
      <c r="AK271" s="53">
        <v>328.24039161367398</v>
      </c>
      <c r="AL271" s="53">
        <v>433.48494007502899</v>
      </c>
      <c r="AM271" s="53">
        <v>376.3908926423324</v>
      </c>
      <c r="AN271" s="53">
        <v>345.04318115743513</v>
      </c>
      <c r="AO271" s="53">
        <v>407.73860412722962</v>
      </c>
      <c r="AP271" s="53">
        <v>358.94231840444053</v>
      </c>
      <c r="AQ271" s="53">
        <v>390.49465714277807</v>
      </c>
      <c r="AR271" s="53">
        <v>295.53435164829091</v>
      </c>
      <c r="AS271" s="53">
        <v>485.45496263726528</v>
      </c>
      <c r="AT271" s="53">
        <v>375.93997283029324</v>
      </c>
      <c r="AU271" s="55">
        <v>397.3908926423324</v>
      </c>
    </row>
    <row r="272" spans="1:47">
      <c r="A272" s="49" t="s">
        <v>55</v>
      </c>
      <c r="B272" s="49" t="s">
        <v>2</v>
      </c>
      <c r="C272" s="50">
        <v>3155.33</v>
      </c>
      <c r="D272" s="50">
        <f t="shared" si="4"/>
        <v>3.1553299999999997</v>
      </c>
      <c r="E272" s="49">
        <v>35</v>
      </c>
      <c r="F272" s="50">
        <v>28.440681375255199</v>
      </c>
      <c r="G272" s="49">
        <v>0</v>
      </c>
      <c r="H272" s="49" t="s">
        <v>137</v>
      </c>
      <c r="I272" s="51">
        <v>20.170000000000002</v>
      </c>
      <c r="J272" s="51">
        <v>0.12</v>
      </c>
      <c r="K272" s="49" t="s">
        <v>36</v>
      </c>
      <c r="L272" s="49" t="s">
        <v>47</v>
      </c>
      <c r="M272" s="49" t="s">
        <v>84</v>
      </c>
      <c r="N272" s="49">
        <v>6</v>
      </c>
      <c r="O272" s="49">
        <v>0.6</v>
      </c>
      <c r="P272" s="49">
        <v>8.8699999999999992</v>
      </c>
      <c r="Q272" s="51">
        <v>39.565257754198463</v>
      </c>
      <c r="R272" s="51">
        <v>8.8521031016793845</v>
      </c>
      <c r="S272" s="51">
        <v>18.86316149720103</v>
      </c>
      <c r="T272" s="50">
        <v>11.330439784656797</v>
      </c>
      <c r="U272" s="50">
        <v>51.923436285329743</v>
      </c>
      <c r="V272" s="52">
        <v>8.5564385973915904</v>
      </c>
      <c r="W272" s="52">
        <v>8.0768000464232212</v>
      </c>
      <c r="X272" s="54">
        <v>1.2774836706192399E-2</v>
      </c>
      <c r="Y272" s="54">
        <v>8.05185362293523</v>
      </c>
      <c r="Z272" s="54">
        <v>8.0641056248301695</v>
      </c>
      <c r="AA272" s="54">
        <v>8.0895302936074103</v>
      </c>
      <c r="AB272" s="54">
        <v>8.1020910610156296</v>
      </c>
      <c r="AC272" s="58">
        <v>8.1197162152182898</v>
      </c>
      <c r="AD272" s="58">
        <v>8.0316600429070402</v>
      </c>
      <c r="AE272" s="53">
        <v>354.76692917008643</v>
      </c>
      <c r="AF272" s="55">
        <v>21.770860180435101</v>
      </c>
      <c r="AG272" s="55">
        <v>315.16759221034101</v>
      </c>
      <c r="AH272" s="55">
        <v>331.91755583968302</v>
      </c>
      <c r="AI272" s="55">
        <v>377.54436297975201</v>
      </c>
      <c r="AJ272" s="55">
        <v>396.81666164031299</v>
      </c>
      <c r="AK272" s="53">
        <v>310.06115388246599</v>
      </c>
      <c r="AL272" s="53">
        <v>407.40696552719498</v>
      </c>
      <c r="AM272" s="53">
        <v>354.76692917008643</v>
      </c>
      <c r="AN272" s="53">
        <v>325.03968334132537</v>
      </c>
      <c r="AO272" s="53">
        <v>384.49417499884743</v>
      </c>
      <c r="AP272" s="53">
        <v>342.06739757285129</v>
      </c>
      <c r="AQ272" s="53">
        <v>346.62604360620566</v>
      </c>
      <c r="AR272" s="53">
        <v>261.789264312466</v>
      </c>
      <c r="AS272" s="53">
        <v>431.46282289994537</v>
      </c>
      <c r="AT272" s="53">
        <v>334.19846623365191</v>
      </c>
      <c r="AU272" s="55">
        <v>375.76692917008643</v>
      </c>
    </row>
    <row r="273" spans="1:47">
      <c r="A273" s="49" t="s">
        <v>55</v>
      </c>
      <c r="B273" s="49" t="s">
        <v>2</v>
      </c>
      <c r="C273" s="50">
        <v>3156.8</v>
      </c>
      <c r="D273" s="50">
        <f t="shared" si="4"/>
        <v>3.1568000000000001</v>
      </c>
      <c r="E273" s="49">
        <v>35</v>
      </c>
      <c r="F273" s="50">
        <v>27.636215996247401</v>
      </c>
      <c r="G273" s="49">
        <v>0</v>
      </c>
      <c r="H273" s="49" t="s">
        <v>137</v>
      </c>
      <c r="I273" s="51">
        <v>19.239999999999998</v>
      </c>
      <c r="J273" s="51">
        <v>0.18</v>
      </c>
      <c r="K273" s="49" t="s">
        <v>36</v>
      </c>
      <c r="L273" s="49" t="s">
        <v>47</v>
      </c>
      <c r="M273" s="49" t="s">
        <v>84</v>
      </c>
      <c r="N273" s="49">
        <v>6</v>
      </c>
      <c r="O273" s="49">
        <v>0.6</v>
      </c>
      <c r="P273" s="49">
        <v>8.8699999999999992</v>
      </c>
      <c r="Q273" s="51">
        <v>39.565236909753885</v>
      </c>
      <c r="R273" s="51">
        <v>8.8520947639015528</v>
      </c>
      <c r="S273" s="51">
        <v>17.31317539349741</v>
      </c>
      <c r="T273" s="50">
        <v>11.330780080753701</v>
      </c>
      <c r="U273" s="50">
        <v>51.921956393001352</v>
      </c>
      <c r="V273" s="52">
        <v>8.5656657310020776</v>
      </c>
      <c r="W273" s="52">
        <v>7.9428028620316109</v>
      </c>
      <c r="X273" s="54">
        <v>1.48626829672699E-2</v>
      </c>
      <c r="Y273" s="54">
        <v>7.91407746976176</v>
      </c>
      <c r="Z273" s="54">
        <v>7.9279686373123202</v>
      </c>
      <c r="AA273" s="54">
        <v>7.9577673702851204</v>
      </c>
      <c r="AB273" s="54">
        <v>7.9720435291801204</v>
      </c>
      <c r="AC273" s="58">
        <v>7.9938558351978619</v>
      </c>
      <c r="AD273" s="58">
        <v>7.8877887748267232</v>
      </c>
      <c r="AE273" s="53">
        <v>530.16783504487819</v>
      </c>
      <c r="AF273" s="55">
        <v>33.918012422494797</v>
      </c>
      <c r="AG273" s="55">
        <v>467.70960716747697</v>
      </c>
      <c r="AH273" s="55">
        <v>495.71531034295401</v>
      </c>
      <c r="AI273" s="55">
        <v>565.53890934686297</v>
      </c>
      <c r="AJ273" s="55">
        <v>597.11133698234096</v>
      </c>
      <c r="AK273" s="53">
        <v>456.565292903206</v>
      </c>
      <c r="AL273" s="53">
        <v>620.56474628110698</v>
      </c>
      <c r="AM273" s="53">
        <v>530.16783504487819</v>
      </c>
      <c r="AN273" s="53">
        <v>487.10168635026878</v>
      </c>
      <c r="AO273" s="53">
        <v>573.23398373948771</v>
      </c>
      <c r="AP273" s="53">
        <v>488.21767564799717</v>
      </c>
      <c r="AQ273" s="53">
        <v>677.27890957013119</v>
      </c>
      <c r="AR273" s="53">
        <v>516.13762274625469</v>
      </c>
      <c r="AS273" s="53">
        <v>838.42019639400735</v>
      </c>
      <c r="AT273" s="53">
        <v>652.60196600229847</v>
      </c>
      <c r="AU273" s="55">
        <v>551.16783504487819</v>
      </c>
    </row>
    <row r="274" spans="1:47">
      <c r="A274" s="49" t="s">
        <v>3</v>
      </c>
      <c r="B274" s="49" t="s">
        <v>2</v>
      </c>
      <c r="C274" s="50">
        <v>3157.9370119999999</v>
      </c>
      <c r="D274" s="50">
        <f t="shared" si="4"/>
        <v>3.1579370119999997</v>
      </c>
      <c r="E274" s="49">
        <v>35</v>
      </c>
      <c r="F274" s="50">
        <v>25.700769359801168</v>
      </c>
      <c r="G274" s="49">
        <v>0</v>
      </c>
      <c r="H274" s="49" t="s">
        <v>137</v>
      </c>
      <c r="I274" s="51">
        <v>19.93</v>
      </c>
      <c r="J274" s="51">
        <v>0.22656137200000001</v>
      </c>
      <c r="K274" s="49" t="s">
        <v>36</v>
      </c>
      <c r="L274" s="49" t="s">
        <v>47</v>
      </c>
      <c r="M274" s="49" t="s">
        <v>49</v>
      </c>
      <c r="N274" s="49">
        <v>8</v>
      </c>
      <c r="O274" s="49">
        <v>0.6</v>
      </c>
      <c r="P274" s="49">
        <v>8.8699999999999992</v>
      </c>
      <c r="Q274" s="51">
        <v>39.565220787043927</v>
      </c>
      <c r="R274" s="51">
        <v>8.8520883148175695</v>
      </c>
      <c r="S274" s="51">
        <v>18.463186141970716</v>
      </c>
      <c r="T274" s="50">
        <v>11.331043292145356</v>
      </c>
      <c r="U274" s="50">
        <v>51.920811729507399</v>
      </c>
      <c r="V274" s="52">
        <v>8.5879711725012911</v>
      </c>
      <c r="W274" s="52">
        <v>8.073799219243158</v>
      </c>
      <c r="X274" s="54">
        <v>1.54306057134542E-2</v>
      </c>
      <c r="Y274" s="54">
        <v>8.0441013907738004</v>
      </c>
      <c r="Z274" s="54">
        <v>8.05848156026072</v>
      </c>
      <c r="AA274" s="54">
        <v>8.0892806124329795</v>
      </c>
      <c r="AB274" s="54">
        <v>8.1041785272294007</v>
      </c>
      <c r="AC274" s="58">
        <v>8.1184378984637942</v>
      </c>
      <c r="AD274" s="58">
        <v>8.0265994471216029</v>
      </c>
      <c r="AE274" s="53">
        <v>359.74479600081702</v>
      </c>
      <c r="AF274" s="55">
        <v>24.027044977088298</v>
      </c>
      <c r="AG274" s="55">
        <v>315.41122946322298</v>
      </c>
      <c r="AH274" s="55">
        <v>335.43286686497203</v>
      </c>
      <c r="AI274" s="55">
        <v>384.86442451480599</v>
      </c>
      <c r="AJ274" s="55">
        <v>407.11044155187102</v>
      </c>
      <c r="AK274" s="53">
        <v>313.47174791732601</v>
      </c>
      <c r="AL274" s="53">
        <v>414.69925494679501</v>
      </c>
      <c r="AM274" s="53">
        <v>359.74479600081702</v>
      </c>
      <c r="AN274" s="53">
        <v>329.73859370875903</v>
      </c>
      <c r="AO274" s="53">
        <v>389.75099829287512</v>
      </c>
      <c r="AP274" s="53">
        <v>341.57629913022316</v>
      </c>
      <c r="AQ274" s="53">
        <v>384.21580426350226</v>
      </c>
      <c r="AR274" s="53">
        <v>290.70446481807863</v>
      </c>
      <c r="AS274" s="53">
        <v>477.72714370892584</v>
      </c>
      <c r="AT274" s="53">
        <v>368.56338067583437</v>
      </c>
      <c r="AU274" s="55">
        <v>380.74479600081702</v>
      </c>
    </row>
    <row r="275" spans="1:47">
      <c r="A275" s="49" t="s">
        <v>55</v>
      </c>
      <c r="B275" s="49" t="s">
        <v>2</v>
      </c>
      <c r="C275" s="50">
        <v>3158.75</v>
      </c>
      <c r="D275" s="50">
        <f t="shared" si="4"/>
        <v>3.1587499999999999</v>
      </c>
      <c r="E275" s="49">
        <v>35</v>
      </c>
      <c r="F275" s="50">
        <v>28.659067839289101</v>
      </c>
      <c r="G275" s="49">
        <v>0</v>
      </c>
      <c r="H275" s="49" t="s">
        <v>137</v>
      </c>
      <c r="I275" s="51">
        <v>20.11</v>
      </c>
      <c r="J275" s="51">
        <v>0.13</v>
      </c>
      <c r="K275" s="49" t="s">
        <v>36</v>
      </c>
      <c r="L275" s="49" t="s">
        <v>47</v>
      </c>
      <c r="M275" s="49" t="s">
        <v>84</v>
      </c>
      <c r="N275" s="49">
        <v>6</v>
      </c>
      <c r="O275" s="49">
        <v>0.6</v>
      </c>
      <c r="P275" s="49">
        <v>8.8699999999999992</v>
      </c>
      <c r="Q275" s="51">
        <v>39.565209258960046</v>
      </c>
      <c r="R275" s="51">
        <v>8.8520837035840181</v>
      </c>
      <c r="S275" s="51">
        <v>18.76319382735997</v>
      </c>
      <c r="T275" s="50">
        <v>11.33123149394347</v>
      </c>
      <c r="U275" s="50">
        <v>51.919993270524898</v>
      </c>
      <c r="V275" s="52">
        <v>8.5539447247058504</v>
      </c>
      <c r="W275" s="52">
        <v>8.0658103455166881</v>
      </c>
      <c r="X275" s="54">
        <v>1.29612479631865E-2</v>
      </c>
      <c r="Y275" s="54">
        <v>8.0404486217230406</v>
      </c>
      <c r="Z275" s="54">
        <v>8.0529051645221692</v>
      </c>
      <c r="AA275" s="54">
        <v>8.0787487663722697</v>
      </c>
      <c r="AB275" s="54">
        <v>8.0915040208936198</v>
      </c>
      <c r="AC275" s="58">
        <v>8.1091725195647797</v>
      </c>
      <c r="AD275" s="58">
        <v>8.0201414549244792</v>
      </c>
      <c r="AE275" s="53">
        <v>366.8802516795248</v>
      </c>
      <c r="AF275" s="55">
        <v>22.611269287304101</v>
      </c>
      <c r="AG275" s="55">
        <v>325.679139900905</v>
      </c>
      <c r="AH275" s="55">
        <v>343.26336903294202</v>
      </c>
      <c r="AI275" s="55">
        <v>390.49093216697003</v>
      </c>
      <c r="AJ275" s="55">
        <v>410.53792677827499</v>
      </c>
      <c r="AK275" s="53">
        <v>320.40186199100202</v>
      </c>
      <c r="AL275" s="53">
        <v>421.73308644620403</v>
      </c>
      <c r="AM275" s="53">
        <v>366.8802516795248</v>
      </c>
      <c r="AN275" s="53">
        <v>336.21744566403572</v>
      </c>
      <c r="AO275" s="53">
        <v>397.54305769501377</v>
      </c>
      <c r="AP275" s="53">
        <v>352.80180237284611</v>
      </c>
      <c r="AQ275" s="53">
        <v>363.12200199624664</v>
      </c>
      <c r="AR275" s="53">
        <v>274.4784630740358</v>
      </c>
      <c r="AS275" s="53">
        <v>451.76554091845725</v>
      </c>
      <c r="AT275" s="53">
        <v>350.26825808030634</v>
      </c>
      <c r="AU275" s="55">
        <v>387.8802516795248</v>
      </c>
    </row>
    <row r="276" spans="1:47">
      <c r="A276" s="49" t="s">
        <v>55</v>
      </c>
      <c r="B276" s="49" t="s">
        <v>2</v>
      </c>
      <c r="C276" s="50">
        <v>3160.05</v>
      </c>
      <c r="D276" s="50">
        <f t="shared" si="4"/>
        <v>3.16005</v>
      </c>
      <c r="E276" s="49">
        <v>35</v>
      </c>
      <c r="F276" s="50">
        <v>28.277054398260699</v>
      </c>
      <c r="G276" s="49">
        <v>0</v>
      </c>
      <c r="H276" s="49" t="s">
        <v>137</v>
      </c>
      <c r="I276" s="51">
        <v>20.079999999999998</v>
      </c>
      <c r="J276" s="51">
        <v>0.2</v>
      </c>
      <c r="K276" s="49" t="s">
        <v>36</v>
      </c>
      <c r="L276" s="49" t="s">
        <v>47</v>
      </c>
      <c r="M276" s="49" t="s">
        <v>84</v>
      </c>
      <c r="N276" s="49">
        <v>6</v>
      </c>
      <c r="O276" s="49">
        <v>0.6</v>
      </c>
      <c r="P276" s="49">
        <v>8.8699999999999992</v>
      </c>
      <c r="Q276" s="51">
        <v>39.565190825097488</v>
      </c>
      <c r="R276" s="51">
        <v>8.8520763300389955</v>
      </c>
      <c r="S276" s="51">
        <v>18.713206116601672</v>
      </c>
      <c r="T276" s="50">
        <v>11.331532436069987</v>
      </c>
      <c r="U276" s="50">
        <v>51.918684522207265</v>
      </c>
      <c r="V276" s="52">
        <v>8.5583211204068927</v>
      </c>
      <c r="W276" s="52">
        <v>8.0659059946229714</v>
      </c>
      <c r="X276" s="54">
        <v>1.4502486608106199E-2</v>
      </c>
      <c r="Y276" s="54">
        <v>8.0377244038946607</v>
      </c>
      <c r="Z276" s="54">
        <v>8.0514743835737992</v>
      </c>
      <c r="AA276" s="54">
        <v>8.0804425388802805</v>
      </c>
      <c r="AB276" s="54">
        <v>8.0943613720736103</v>
      </c>
      <c r="AC276" s="58">
        <v>8.1094911124445854</v>
      </c>
      <c r="AD276" s="58">
        <v>8.0199719265182754</v>
      </c>
      <c r="AE276" s="53">
        <v>367.03258142421049</v>
      </c>
      <c r="AF276" s="55">
        <v>23.8188728481942</v>
      </c>
      <c r="AG276" s="55">
        <v>323.263632342893</v>
      </c>
      <c r="AH276" s="55">
        <v>342.76530931119299</v>
      </c>
      <c r="AI276" s="55">
        <v>391.923193842084</v>
      </c>
      <c r="AJ276" s="55">
        <v>414.04459526936802</v>
      </c>
      <c r="AK276" s="53">
        <v>320.40598366873502</v>
      </c>
      <c r="AL276" s="53">
        <v>422.12023485202502</v>
      </c>
      <c r="AM276" s="53">
        <v>367.03258142421049</v>
      </c>
      <c r="AN276" s="53">
        <v>336.37302763383872</v>
      </c>
      <c r="AO276" s="53">
        <v>397.69213521458215</v>
      </c>
      <c r="AP276" s="53">
        <v>352.24474074642018</v>
      </c>
      <c r="AQ276" s="53">
        <v>367.43262354801834</v>
      </c>
      <c r="AR276" s="53">
        <v>277.79432580616805</v>
      </c>
      <c r="AS276" s="53">
        <v>457.07092128986875</v>
      </c>
      <c r="AT276" s="53">
        <v>354.13761581907647</v>
      </c>
      <c r="AU276" s="55">
        <v>388.03258142421049</v>
      </c>
    </row>
    <row r="277" spans="1:47">
      <c r="A277" s="49" t="s">
        <v>55</v>
      </c>
      <c r="B277" s="49" t="s">
        <v>2</v>
      </c>
      <c r="C277" s="50">
        <v>3161.92</v>
      </c>
      <c r="D277" s="50">
        <f t="shared" si="4"/>
        <v>3.1619200000000003</v>
      </c>
      <c r="E277" s="49">
        <v>35</v>
      </c>
      <c r="F277" s="50">
        <v>27.881677224319301</v>
      </c>
      <c r="G277" s="49">
        <v>0</v>
      </c>
      <c r="H277" s="49" t="s">
        <v>137</v>
      </c>
      <c r="I277" s="51">
        <v>19.55</v>
      </c>
      <c r="J277" s="51">
        <v>0.21</v>
      </c>
      <c r="K277" s="49" t="s">
        <v>36</v>
      </c>
      <c r="L277" s="49" t="s">
        <v>47</v>
      </c>
      <c r="M277" s="49" t="s">
        <v>84</v>
      </c>
      <c r="N277" s="49">
        <v>6</v>
      </c>
      <c r="O277" s="49">
        <v>0.6</v>
      </c>
      <c r="P277" s="49">
        <v>8.8699999999999992</v>
      </c>
      <c r="Q277" s="51">
        <v>39.565164308695195</v>
      </c>
      <c r="R277" s="51">
        <v>8.8520657234780771</v>
      </c>
      <c r="S277" s="51">
        <v>17.829890460869873</v>
      </c>
      <c r="T277" s="50">
        <v>11.331965329744278</v>
      </c>
      <c r="U277" s="50">
        <v>51.916801938088831</v>
      </c>
      <c r="V277" s="52">
        <v>8.5628574109149405</v>
      </c>
      <c r="W277" s="52">
        <v>7.9907860830374808</v>
      </c>
      <c r="X277" s="54">
        <v>1.53573789661009E-2</v>
      </c>
      <c r="Y277" s="54">
        <v>7.9612340624694298</v>
      </c>
      <c r="Z277" s="54">
        <v>7.9755264124268903</v>
      </c>
      <c r="AA277" s="54">
        <v>8.0061405361974902</v>
      </c>
      <c r="AB277" s="54">
        <v>8.0210133603786797</v>
      </c>
      <c r="AC277" s="58">
        <v>8.0386873490669455</v>
      </c>
      <c r="AD277" s="58">
        <v>7.9396444509952122</v>
      </c>
      <c r="AE277" s="53">
        <v>460.68116541000569</v>
      </c>
      <c r="AF277" s="55">
        <v>30.223836128837402</v>
      </c>
      <c r="AG277" s="55">
        <v>404.90227498841801</v>
      </c>
      <c r="AH277" s="55">
        <v>430.08828872387897</v>
      </c>
      <c r="AI277" s="55">
        <v>492.24474277543004</v>
      </c>
      <c r="AJ277" s="55">
        <v>520.21189581121303</v>
      </c>
      <c r="AK277" s="53">
        <v>399.10371598162902</v>
      </c>
      <c r="AL277" s="53">
        <v>535.07591495303404</v>
      </c>
      <c r="AM277" s="53">
        <v>460.68116541000569</v>
      </c>
      <c r="AN277" s="53">
        <v>422.89052193182613</v>
      </c>
      <c r="AO277" s="53">
        <v>498.47180888818514</v>
      </c>
      <c r="AP277" s="53">
        <v>430.66332287937399</v>
      </c>
      <c r="AQ277" s="53">
        <v>534.60807334694084</v>
      </c>
      <c r="AR277" s="53">
        <v>406.39082565149289</v>
      </c>
      <c r="AS277" s="53">
        <v>662.82532104238851</v>
      </c>
      <c r="AT277" s="53">
        <v>515.15598475895968</v>
      </c>
      <c r="AU277" s="55">
        <v>481.68116541000569</v>
      </c>
    </row>
    <row r="278" spans="1:47">
      <c r="A278" s="49" t="s">
        <v>55</v>
      </c>
      <c r="B278" s="49" t="s">
        <v>2</v>
      </c>
      <c r="C278" s="50">
        <v>3163.14</v>
      </c>
      <c r="D278" s="50">
        <f t="shared" si="4"/>
        <v>3.1631399999999998</v>
      </c>
      <c r="E278" s="49">
        <v>35</v>
      </c>
      <c r="F278" s="50">
        <v>28.361921128974501</v>
      </c>
      <c r="G278" s="49">
        <v>0</v>
      </c>
      <c r="H278" s="49" t="s">
        <v>137</v>
      </c>
      <c r="I278" s="51">
        <v>19.87</v>
      </c>
      <c r="J278" s="51">
        <v>0.16</v>
      </c>
      <c r="K278" s="49" t="s">
        <v>36</v>
      </c>
      <c r="L278" s="49" t="s">
        <v>47</v>
      </c>
      <c r="M278" s="49" t="s">
        <v>84</v>
      </c>
      <c r="N278" s="49">
        <v>6</v>
      </c>
      <c r="O278" s="49">
        <v>0.6</v>
      </c>
      <c r="P278" s="49">
        <v>8.8699999999999992</v>
      </c>
      <c r="Q278" s="51">
        <v>39.565147009224184</v>
      </c>
      <c r="R278" s="51">
        <v>8.8520588036896726</v>
      </c>
      <c r="S278" s="51">
        <v>18.363235327183883</v>
      </c>
      <c r="T278" s="50">
        <v>11.332247752355315</v>
      </c>
      <c r="U278" s="50">
        <v>51.915573728129203</v>
      </c>
      <c r="V278" s="52">
        <v>8.5573543397352427</v>
      </c>
      <c r="W278" s="52">
        <v>8.0343280019067738</v>
      </c>
      <c r="X278" s="54">
        <v>1.37034424703817E-2</v>
      </c>
      <c r="Y278" s="54">
        <v>8.0076223254599306</v>
      </c>
      <c r="Z278" s="54">
        <v>8.0207386355369295</v>
      </c>
      <c r="AA278" s="54">
        <v>8.0479982411703297</v>
      </c>
      <c r="AB278" s="54">
        <v>8.0612499414775201</v>
      </c>
      <c r="AC278" s="58">
        <v>8.0794979712001833</v>
      </c>
      <c r="AD278" s="58">
        <v>7.9864951906470081</v>
      </c>
      <c r="AE278" s="53">
        <v>404.16620903710401</v>
      </c>
      <c r="AF278" s="55">
        <v>25.362673040596899</v>
      </c>
      <c r="AG278" s="55">
        <v>357.71641349481501</v>
      </c>
      <c r="AH278" s="55">
        <v>378.01160161653797</v>
      </c>
      <c r="AI278" s="55">
        <v>430.77439810937699</v>
      </c>
      <c r="AJ278" s="55">
        <v>453.43951160931101</v>
      </c>
      <c r="AK278" s="53">
        <v>351.86661022941797</v>
      </c>
      <c r="AL278" s="53">
        <v>466.46476778515398</v>
      </c>
      <c r="AM278" s="53">
        <v>404.16620903710401</v>
      </c>
      <c r="AN278" s="53">
        <v>370.66527757259814</v>
      </c>
      <c r="AO278" s="53">
        <v>437.66714050160982</v>
      </c>
      <c r="AP278" s="53">
        <v>383.94974101102758</v>
      </c>
      <c r="AQ278" s="53">
        <v>427.04560654952724</v>
      </c>
      <c r="AR278" s="53">
        <v>323.65046657655944</v>
      </c>
      <c r="AS278" s="53">
        <v>530.44074652249515</v>
      </c>
      <c r="AT278" s="53">
        <v>411.75019520500871</v>
      </c>
      <c r="AU278" s="55">
        <v>425.16620903710401</v>
      </c>
    </row>
    <row r="279" spans="1:47">
      <c r="A279" s="49" t="s">
        <v>3</v>
      </c>
      <c r="B279" s="49" t="s">
        <v>2</v>
      </c>
      <c r="C279" s="50">
        <v>3171.554932</v>
      </c>
      <c r="D279" s="50">
        <f t="shared" si="4"/>
        <v>3.1715549319999998</v>
      </c>
      <c r="E279" s="49">
        <v>35</v>
      </c>
      <c r="F279" s="50">
        <v>26.969513254491822</v>
      </c>
      <c r="G279" s="49">
        <v>0</v>
      </c>
      <c r="H279" s="49" t="s">
        <v>137</v>
      </c>
      <c r="I279" s="51">
        <v>19.406479999999998</v>
      </c>
      <c r="J279" s="51">
        <v>0.22467379200000001</v>
      </c>
      <c r="K279" s="49" t="s">
        <v>36</v>
      </c>
      <c r="L279" s="49" t="s">
        <v>47</v>
      </c>
      <c r="M279" s="49" t="s">
        <v>49</v>
      </c>
      <c r="N279" s="49">
        <v>8</v>
      </c>
      <c r="O279" s="49">
        <v>0.6</v>
      </c>
      <c r="P279" s="49">
        <v>8.8699999999999992</v>
      </c>
      <c r="Q279" s="51">
        <v>39.565027686378087</v>
      </c>
      <c r="R279" s="51">
        <v>8.8520110745512337</v>
      </c>
      <c r="S279" s="51">
        <v>17.590781542414607</v>
      </c>
      <c r="T279" s="50">
        <v>11.334195758148049</v>
      </c>
      <c r="U279" s="50">
        <v>51.907102168053832</v>
      </c>
      <c r="V279" s="52">
        <v>8.5733562049317751</v>
      </c>
      <c r="W279" s="52">
        <v>7.978237932108371</v>
      </c>
      <c r="X279" s="54">
        <v>1.6061465854944001E-2</v>
      </c>
      <c r="Y279" s="54">
        <v>7.94719686233885</v>
      </c>
      <c r="Z279" s="54">
        <v>7.9623177600790003</v>
      </c>
      <c r="AA279" s="54">
        <v>7.99440520007456</v>
      </c>
      <c r="AB279" s="54">
        <v>8.0099559618925298</v>
      </c>
      <c r="AC279" s="58">
        <v>8.0277005692854004</v>
      </c>
      <c r="AD279" s="58">
        <v>7.9251989088550694</v>
      </c>
      <c r="AE279" s="53">
        <v>478.15355965766395</v>
      </c>
      <c r="AF279" s="55">
        <v>31.957017296033701</v>
      </c>
      <c r="AG279" s="55">
        <v>419.23187819550299</v>
      </c>
      <c r="AH279" s="55">
        <v>445.97543836144098</v>
      </c>
      <c r="AI279" s="55">
        <v>511.66763158756999</v>
      </c>
      <c r="AJ279" s="55">
        <v>541.65558465560605</v>
      </c>
      <c r="AK279" s="53">
        <v>412.94772336154199</v>
      </c>
      <c r="AL279" s="53">
        <v>557.55321435948497</v>
      </c>
      <c r="AM279" s="53">
        <v>478.15355965766395</v>
      </c>
      <c r="AN279" s="53">
        <v>439.07209706163667</v>
      </c>
      <c r="AO279" s="53">
        <v>517.23502225369111</v>
      </c>
      <c r="AP279" s="53">
        <v>443.48896040202175</v>
      </c>
      <c r="AQ279" s="53">
        <v>584.14304467458737</v>
      </c>
      <c r="AR279" s="53">
        <v>444.49464974968271</v>
      </c>
      <c r="AS279" s="53">
        <v>723.79143959949226</v>
      </c>
      <c r="AT279" s="53">
        <v>561.83616436303578</v>
      </c>
      <c r="AU279" s="55">
        <v>499.15355965766395</v>
      </c>
    </row>
    <row r="280" spans="1:47">
      <c r="A280" s="49" t="s">
        <v>3</v>
      </c>
      <c r="B280" s="49" t="s">
        <v>2</v>
      </c>
      <c r="C280" s="50">
        <v>3179.7871089999999</v>
      </c>
      <c r="D280" s="50">
        <f t="shared" si="4"/>
        <v>3.1797871089999998</v>
      </c>
      <c r="E280" s="49">
        <v>35</v>
      </c>
      <c r="F280" s="50">
        <v>26.695625014513556</v>
      </c>
      <c r="G280" s="49">
        <v>0</v>
      </c>
      <c r="H280" s="49" t="s">
        <v>137</v>
      </c>
      <c r="I280" s="51">
        <v>19.746120000000001</v>
      </c>
      <c r="J280" s="51">
        <v>0.18705669</v>
      </c>
      <c r="K280" s="49" t="s">
        <v>36</v>
      </c>
      <c r="L280" s="49" t="s">
        <v>47</v>
      </c>
      <c r="M280" s="49" t="s">
        <v>49</v>
      </c>
      <c r="N280" s="49">
        <v>8</v>
      </c>
      <c r="O280" s="49">
        <v>0.6</v>
      </c>
      <c r="P280" s="49">
        <v>8.8699999999999992</v>
      </c>
      <c r="Q280" s="51">
        <v>39.564910954978586</v>
      </c>
      <c r="R280" s="51">
        <v>8.8519643819914346</v>
      </c>
      <c r="S280" s="51">
        <v>18.156926030014279</v>
      </c>
      <c r="T280" s="50">
        <v>11.336101457265141</v>
      </c>
      <c r="U280" s="50">
        <v>51.898814592823683</v>
      </c>
      <c r="V280" s="52">
        <v>8.5765247529807276</v>
      </c>
      <c r="W280" s="52">
        <v>8.034913484787003</v>
      </c>
      <c r="X280" s="54">
        <v>1.45162472854464E-2</v>
      </c>
      <c r="Y280" s="54">
        <v>8.0066992438972093</v>
      </c>
      <c r="Z280" s="54">
        <v>8.0204924959574804</v>
      </c>
      <c r="AA280" s="54">
        <v>8.0494840352414698</v>
      </c>
      <c r="AB280" s="54">
        <v>8.0633508451615103</v>
      </c>
      <c r="AC280" s="58">
        <v>8.0813203947488592</v>
      </c>
      <c r="AD280" s="58">
        <v>7.9856066924124001</v>
      </c>
      <c r="AE280" s="53">
        <v>404.2030648964394</v>
      </c>
      <c r="AF280" s="55">
        <v>25.9991279152765</v>
      </c>
      <c r="AG280" s="55">
        <v>356.48678433447799</v>
      </c>
      <c r="AH280" s="55">
        <v>377.70099263699302</v>
      </c>
      <c r="AI280" s="55">
        <v>431.36363856477601</v>
      </c>
      <c r="AJ280" s="55">
        <v>455.33824163982302</v>
      </c>
      <c r="AK280" s="53">
        <v>351.00703501656602</v>
      </c>
      <c r="AL280" s="53">
        <v>467.947289794178</v>
      </c>
      <c r="AM280" s="53">
        <v>404.2030648964394</v>
      </c>
      <c r="AN280" s="53">
        <v>370.76605190882555</v>
      </c>
      <c r="AO280" s="53">
        <v>437.64007788405308</v>
      </c>
      <c r="AP280" s="53">
        <v>380.89988739677142</v>
      </c>
      <c r="AQ280" s="53">
        <v>448.96363463325338</v>
      </c>
      <c r="AR280" s="53">
        <v>340.51048817942569</v>
      </c>
      <c r="AS280" s="53">
        <v>557.41678108708106</v>
      </c>
      <c r="AT280" s="53">
        <v>431.33002537264872</v>
      </c>
      <c r="AU280" s="55">
        <v>425.2030648964394</v>
      </c>
    </row>
    <row r="281" spans="1:47">
      <c r="A281" s="49" t="s">
        <v>55</v>
      </c>
      <c r="B281" s="49" t="s">
        <v>2</v>
      </c>
      <c r="C281" s="50">
        <v>3181.53</v>
      </c>
      <c r="D281" s="50">
        <f t="shared" si="4"/>
        <v>3.1815300000000004</v>
      </c>
      <c r="E281" s="49">
        <v>35</v>
      </c>
      <c r="F281" s="50">
        <v>28.272224476977701</v>
      </c>
      <c r="G281" s="49">
        <v>0</v>
      </c>
      <c r="H281" s="49" t="s">
        <v>137</v>
      </c>
      <c r="I281" s="51">
        <v>20.22</v>
      </c>
      <c r="J281" s="51">
        <v>0.17</v>
      </c>
      <c r="K281" s="49" t="s">
        <v>36</v>
      </c>
      <c r="L281" s="49" t="s">
        <v>47</v>
      </c>
      <c r="M281" s="49" t="s">
        <v>84</v>
      </c>
      <c r="N281" s="49">
        <v>6</v>
      </c>
      <c r="O281" s="49">
        <v>0.6</v>
      </c>
      <c r="P281" s="49">
        <v>8.8699999999999992</v>
      </c>
      <c r="Q281" s="51">
        <v>39.56488624096847</v>
      </c>
      <c r="R281" s="51">
        <v>8.8519544963873873</v>
      </c>
      <c r="S281" s="51">
        <v>18.946742506021021</v>
      </c>
      <c r="T281" s="50">
        <v>11.336504925975774</v>
      </c>
      <c r="U281" s="50">
        <v>51.897059973082101</v>
      </c>
      <c r="V281" s="52">
        <v>8.5584142121238944</v>
      </c>
      <c r="W281" s="52">
        <v>8.0858489497448698</v>
      </c>
      <c r="X281" s="54">
        <v>1.37067628484951E-2</v>
      </c>
      <c r="Y281" s="54">
        <v>8.0591449287935806</v>
      </c>
      <c r="Z281" s="54">
        <v>8.0722602377133708</v>
      </c>
      <c r="AA281" s="54">
        <v>8.0995291125282396</v>
      </c>
      <c r="AB281" s="54">
        <v>8.11278043026328</v>
      </c>
      <c r="AC281" s="58">
        <v>8.1287847805791973</v>
      </c>
      <c r="AD281" s="58">
        <v>8.0407160713120316</v>
      </c>
      <c r="AE281" s="53">
        <v>345.05287009094423</v>
      </c>
      <c r="AF281" s="55">
        <v>21.8989736892892</v>
      </c>
      <c r="AG281" s="55">
        <v>304.95333741389499</v>
      </c>
      <c r="AH281" s="55">
        <v>322.42820713415199</v>
      </c>
      <c r="AI281" s="55">
        <v>368.00101945480498</v>
      </c>
      <c r="AJ281" s="55">
        <v>387.627933144152</v>
      </c>
      <c r="AK281" s="53">
        <v>301.38682979660098</v>
      </c>
      <c r="AL281" s="53">
        <v>396.449499973027</v>
      </c>
      <c r="AM281" s="53">
        <v>345.05287009094423</v>
      </c>
      <c r="AN281" s="53">
        <v>316.07582293871769</v>
      </c>
      <c r="AO281" s="53">
        <v>374.02991724317064</v>
      </c>
      <c r="AP281" s="53">
        <v>333.46374300567521</v>
      </c>
      <c r="AQ281" s="53">
        <v>333.2444998496652</v>
      </c>
      <c r="AR281" s="53">
        <v>251.49576911512708</v>
      </c>
      <c r="AS281" s="53">
        <v>414.99323058420327</v>
      </c>
      <c r="AT281" s="53">
        <v>320.93855886315635</v>
      </c>
      <c r="AU281" s="55">
        <v>366.05287009094423</v>
      </c>
    </row>
    <row r="282" spans="1:47">
      <c r="A282" s="49" t="s">
        <v>55</v>
      </c>
      <c r="B282" s="49" t="s">
        <v>2</v>
      </c>
      <c r="C282" s="50">
        <v>3185.27</v>
      </c>
      <c r="D282" s="50">
        <f t="shared" si="4"/>
        <v>3.18527</v>
      </c>
      <c r="E282" s="49">
        <v>35</v>
      </c>
      <c r="F282" s="50">
        <v>27.688845260978098</v>
      </c>
      <c r="G282" s="49">
        <v>0</v>
      </c>
      <c r="H282" s="49" t="s">
        <v>137</v>
      </c>
      <c r="I282" s="51">
        <v>19.940000000000001</v>
      </c>
      <c r="J282" s="51">
        <v>0.16</v>
      </c>
      <c r="K282" s="49" t="s">
        <v>36</v>
      </c>
      <c r="L282" s="49" t="s">
        <v>47</v>
      </c>
      <c r="M282" s="49" t="s">
        <v>84</v>
      </c>
      <c r="N282" s="49">
        <v>6</v>
      </c>
      <c r="O282" s="49">
        <v>0.6</v>
      </c>
      <c r="P282" s="49">
        <v>8.8699999999999992</v>
      </c>
      <c r="Q282" s="51">
        <v>39.564833208163883</v>
      </c>
      <c r="R282" s="51">
        <v>8.8519332832655522</v>
      </c>
      <c r="S282" s="51">
        <v>18.480111194557416</v>
      </c>
      <c r="T282" s="50">
        <v>11.33737071332436</v>
      </c>
      <c r="U282" s="50">
        <v>51.893294804845219</v>
      </c>
      <c r="V282" s="52">
        <v>8.5651114723479385</v>
      </c>
      <c r="W282" s="52">
        <v>8.0524638421771026</v>
      </c>
      <c r="X282" s="54">
        <v>1.36763778514022E-2</v>
      </c>
      <c r="Y282" s="54">
        <v>8.0258574000312901</v>
      </c>
      <c r="Z282" s="54">
        <v>8.0388930629875297</v>
      </c>
      <c r="AA282" s="54">
        <v>8.06610453007724</v>
      </c>
      <c r="AB282" s="54">
        <v>8.0793475756712603</v>
      </c>
      <c r="AC282" s="58">
        <v>8.0974004945299356</v>
      </c>
      <c r="AD282" s="58">
        <v>8.0049373637849861</v>
      </c>
      <c r="AE282" s="53">
        <v>382.83587562633141</v>
      </c>
      <c r="AF282" s="55">
        <v>24.072121228761699</v>
      </c>
      <c r="AG282" s="55">
        <v>338.77027625842601</v>
      </c>
      <c r="AH282" s="55">
        <v>358.001313051333</v>
      </c>
      <c r="AI282" s="55">
        <v>408.08386926847299</v>
      </c>
      <c r="AJ282" s="55">
        <v>429.59537555543102</v>
      </c>
      <c r="AK282" s="53">
        <v>333.27713287415799</v>
      </c>
      <c r="AL282" s="53">
        <v>441.77123392688702</v>
      </c>
      <c r="AM282" s="53">
        <v>382.83587562633141</v>
      </c>
      <c r="AN282" s="53">
        <v>350.99111626845348</v>
      </c>
      <c r="AO282" s="53">
        <v>414.68063498420929</v>
      </c>
      <c r="AP282" s="53">
        <v>364.62516634983297</v>
      </c>
      <c r="AQ282" s="53">
        <v>399.49206068715966</v>
      </c>
      <c r="AR282" s="53">
        <v>302.45543129781515</v>
      </c>
      <c r="AS282" s="53">
        <v>496.52869007650418</v>
      </c>
      <c r="AT282" s="53">
        <v>384.39267223274049</v>
      </c>
      <c r="AU282" s="55">
        <v>403.83587562633141</v>
      </c>
    </row>
    <row r="283" spans="1:47">
      <c r="A283" s="49" t="s">
        <v>55</v>
      </c>
      <c r="B283" s="49" t="s">
        <v>2</v>
      </c>
      <c r="C283" s="50">
        <v>3186.41</v>
      </c>
      <c r="D283" s="50">
        <f t="shared" si="4"/>
        <v>3.18641</v>
      </c>
      <c r="E283" s="49">
        <v>35</v>
      </c>
      <c r="F283" s="50">
        <v>27.8237188546296</v>
      </c>
      <c r="G283" s="49">
        <v>0</v>
      </c>
      <c r="H283" s="49" t="s">
        <v>137</v>
      </c>
      <c r="I283" s="51">
        <v>19.149999999999999</v>
      </c>
      <c r="J283" s="51">
        <v>0.27</v>
      </c>
      <c r="K283" s="49" t="s">
        <v>36</v>
      </c>
      <c r="L283" s="49" t="s">
        <v>47</v>
      </c>
      <c r="M283" s="49" t="s">
        <v>84</v>
      </c>
      <c r="N283" s="49">
        <v>6</v>
      </c>
      <c r="O283" s="49">
        <v>0.6</v>
      </c>
      <c r="P283" s="49">
        <v>8.8699999999999992</v>
      </c>
      <c r="Q283" s="51">
        <v>39.56481704308441</v>
      </c>
      <c r="R283" s="51">
        <v>8.851926817233764</v>
      </c>
      <c r="S283" s="51">
        <v>17.163455304610391</v>
      </c>
      <c r="T283" s="50">
        <v>11.337634616419919</v>
      </c>
      <c r="U283" s="50">
        <v>51.892147133243611</v>
      </c>
      <c r="V283" s="52">
        <v>8.5635654390628844</v>
      </c>
      <c r="W283" s="52">
        <v>7.9253293094776716</v>
      </c>
      <c r="X283" s="54">
        <v>1.8238136960271999E-2</v>
      </c>
      <c r="Y283" s="54">
        <v>7.8901401195091401</v>
      </c>
      <c r="Z283" s="54">
        <v>7.9071590940000496</v>
      </c>
      <c r="AA283" s="54">
        <v>7.9436249483287797</v>
      </c>
      <c r="AB283" s="54">
        <v>7.9606864167865004</v>
      </c>
      <c r="AC283" s="58">
        <v>7.9779128919037028</v>
      </c>
      <c r="AD283" s="58">
        <v>7.8684517706481154</v>
      </c>
      <c r="AE283" s="53">
        <v>557.62461331761074</v>
      </c>
      <c r="AF283" s="55">
        <v>39.5187685545663</v>
      </c>
      <c r="AG283" s="55">
        <v>485.47249596407602</v>
      </c>
      <c r="AH283" s="55">
        <v>518.48458411039303</v>
      </c>
      <c r="AI283" s="55">
        <v>598.39349874354002</v>
      </c>
      <c r="AJ283" s="55">
        <v>637.66160401658396</v>
      </c>
      <c r="AK283" s="53">
        <v>478.53504194801297</v>
      </c>
      <c r="AL283" s="53">
        <v>655.49518982493601</v>
      </c>
      <c r="AM283" s="53">
        <v>557.62461331761074</v>
      </c>
      <c r="AN283" s="53">
        <v>512.46376571379039</v>
      </c>
      <c r="AO283" s="53">
        <v>602.78546092143074</v>
      </c>
      <c r="AP283" s="53">
        <v>511.43590739370211</v>
      </c>
      <c r="AQ283" s="53">
        <v>731.02415414218558</v>
      </c>
      <c r="AR283" s="53">
        <v>557.48011857091205</v>
      </c>
      <c r="AS283" s="53">
        <v>904.56818971345922</v>
      </c>
      <c r="AT283" s="53">
        <v>704.18502846802437</v>
      </c>
      <c r="AU283" s="55">
        <v>578.62461331761074</v>
      </c>
    </row>
    <row r="284" spans="1:47">
      <c r="A284" s="49" t="s">
        <v>3</v>
      </c>
      <c r="B284" s="49" t="s">
        <v>2</v>
      </c>
      <c r="C284" s="50">
        <v>3189.1899410000001</v>
      </c>
      <c r="D284" s="50">
        <f t="shared" si="4"/>
        <v>3.189189941</v>
      </c>
      <c r="E284" s="49">
        <v>35</v>
      </c>
      <c r="F284" s="50">
        <v>27.429836979262603</v>
      </c>
      <c r="G284" s="49">
        <v>0</v>
      </c>
      <c r="H284" s="49" t="s">
        <v>137</v>
      </c>
      <c r="I284" s="51">
        <v>20.463830000000002</v>
      </c>
      <c r="J284" s="51">
        <v>0.196904036</v>
      </c>
      <c r="K284" s="49" t="s">
        <v>36</v>
      </c>
      <c r="L284" s="49" t="s">
        <v>47</v>
      </c>
      <c r="M284" s="49" t="s">
        <v>49</v>
      </c>
      <c r="N284" s="49">
        <v>8</v>
      </c>
      <c r="O284" s="49">
        <v>0.6</v>
      </c>
      <c r="P284" s="49">
        <v>8.8699999999999992</v>
      </c>
      <c r="Q284" s="51">
        <v>39.56477762381494</v>
      </c>
      <c r="R284" s="51">
        <v>8.8519110495259756</v>
      </c>
      <c r="S284" s="51">
        <v>19.353198250790044</v>
      </c>
      <c r="T284" s="50">
        <v>11.338278155924629</v>
      </c>
      <c r="U284" s="50">
        <v>51.889348484699866</v>
      </c>
      <c r="V284" s="52">
        <v>8.5680932254282336</v>
      </c>
      <c r="W284" s="52">
        <v>8.1290080601983448</v>
      </c>
      <c r="X284" s="54">
        <v>1.4169513216961201E-2</v>
      </c>
      <c r="Y284" s="54">
        <v>8.1013536139743998</v>
      </c>
      <c r="Z284" s="54">
        <v>8.1150783940623405</v>
      </c>
      <c r="AA284" s="54">
        <v>8.1431798496348407</v>
      </c>
      <c r="AB284" s="54">
        <v>8.1567167948905706</v>
      </c>
      <c r="AC284" s="58">
        <v>8.1705742064131535</v>
      </c>
      <c r="AD284" s="58">
        <v>8.0855164236998984</v>
      </c>
      <c r="AE284" s="53">
        <v>301.90982317729384</v>
      </c>
      <c r="AF284" s="55">
        <v>19.659473121778699</v>
      </c>
      <c r="AG284" s="55">
        <v>265.88098114081401</v>
      </c>
      <c r="AH284" s="55">
        <v>281.74640980021201</v>
      </c>
      <c r="AI284" s="55">
        <v>322.47549378975401</v>
      </c>
      <c r="AJ284" s="55">
        <v>340.51755137085399</v>
      </c>
      <c r="AK284" s="53">
        <v>264.158929440603</v>
      </c>
      <c r="AL284" s="53">
        <v>346.01560026807499</v>
      </c>
      <c r="AM284" s="53">
        <v>301.90982317729384</v>
      </c>
      <c r="AN284" s="53">
        <v>276.2704854848248</v>
      </c>
      <c r="AO284" s="53">
        <v>327.54916086976283</v>
      </c>
      <c r="AP284" s="53">
        <v>295.00642913778586</v>
      </c>
      <c r="AQ284" s="53">
        <v>276.89524454987583</v>
      </c>
      <c r="AR284" s="53">
        <v>208.1501881152891</v>
      </c>
      <c r="AS284" s="53">
        <v>345.64030098446256</v>
      </c>
      <c r="AT284" s="53">
        <v>266.03197190928989</v>
      </c>
      <c r="AU284" s="55">
        <v>322.90982317729384</v>
      </c>
    </row>
    <row r="285" spans="1:47">
      <c r="A285" s="49" t="s">
        <v>55</v>
      </c>
      <c r="B285" s="49" t="s">
        <v>2</v>
      </c>
      <c r="C285" s="50">
        <v>3190.83</v>
      </c>
      <c r="D285" s="50">
        <f t="shared" si="4"/>
        <v>3.1908300000000001</v>
      </c>
      <c r="E285" s="49">
        <v>35</v>
      </c>
      <c r="F285" s="50">
        <v>27.520963455573199</v>
      </c>
      <c r="G285" s="49">
        <v>0</v>
      </c>
      <c r="H285" s="49" t="s">
        <v>137</v>
      </c>
      <c r="I285" s="51">
        <v>19.59</v>
      </c>
      <c r="J285" s="51">
        <v>0.27</v>
      </c>
      <c r="K285" s="49" t="s">
        <v>36</v>
      </c>
      <c r="L285" s="49" t="s">
        <v>47</v>
      </c>
      <c r="M285" s="49" t="s">
        <v>84</v>
      </c>
      <c r="N285" s="49">
        <v>6</v>
      </c>
      <c r="O285" s="49">
        <v>0.6</v>
      </c>
      <c r="P285" s="49">
        <v>8.8699999999999992</v>
      </c>
      <c r="Q285" s="51">
        <v>39.564754367951721</v>
      </c>
      <c r="R285" s="51">
        <v>8.8519017471806887</v>
      </c>
      <c r="S285" s="51">
        <v>17.896830421365518</v>
      </c>
      <c r="T285" s="50">
        <v>11.338657819650066</v>
      </c>
      <c r="U285" s="50">
        <v>51.887697388963659</v>
      </c>
      <c r="V285" s="52">
        <v>8.5670491513400613</v>
      </c>
      <c r="W285" s="52">
        <v>8.001345461825883</v>
      </c>
      <c r="X285" s="54">
        <v>1.7244617386125202E-2</v>
      </c>
      <c r="Y285" s="54">
        <v>7.9680745073608401</v>
      </c>
      <c r="Z285" s="54">
        <v>7.9841651988069202</v>
      </c>
      <c r="AA285" s="54">
        <v>8.0186940209808704</v>
      </c>
      <c r="AB285" s="54">
        <v>8.0350858914640604</v>
      </c>
      <c r="AC285" s="58">
        <v>8.0492916627164028</v>
      </c>
      <c r="AD285" s="58">
        <v>7.9501824135781076</v>
      </c>
      <c r="AE285" s="53">
        <v>446.56199507157123</v>
      </c>
      <c r="AF285" s="55">
        <v>31.187106736149602</v>
      </c>
      <c r="AG285" s="55">
        <v>389.26977662926902</v>
      </c>
      <c r="AH285" s="55">
        <v>415.523744901783</v>
      </c>
      <c r="AI285" s="55">
        <v>479.05465094580001</v>
      </c>
      <c r="AJ285" s="55">
        <v>509.536336877488</v>
      </c>
      <c r="AK285" s="53">
        <v>386.64288210043298</v>
      </c>
      <c r="AL285" s="53">
        <v>518.93313152861299</v>
      </c>
      <c r="AM285" s="53">
        <v>446.56199507157123</v>
      </c>
      <c r="AN285" s="53">
        <v>409.86231833837519</v>
      </c>
      <c r="AO285" s="53">
        <v>483.26167180476716</v>
      </c>
      <c r="AP285" s="53">
        <v>418.10175114827643</v>
      </c>
      <c r="AQ285" s="53">
        <v>513.7707506165724</v>
      </c>
      <c r="AR285" s="53">
        <v>390.36211585890175</v>
      </c>
      <c r="AS285" s="53">
        <v>637.17938537424311</v>
      </c>
      <c r="AT285" s="53">
        <v>494.33608380824808</v>
      </c>
      <c r="AU285" s="55">
        <v>467.56199507157123</v>
      </c>
    </row>
    <row r="286" spans="1:47">
      <c r="A286" s="49" t="s">
        <v>55</v>
      </c>
      <c r="B286" s="49" t="s">
        <v>2</v>
      </c>
      <c r="C286" s="50">
        <v>3195.95</v>
      </c>
      <c r="D286" s="50">
        <f t="shared" si="4"/>
        <v>3.1959499999999998</v>
      </c>
      <c r="E286" s="49">
        <v>35</v>
      </c>
      <c r="F286" s="50">
        <v>27.468754895758899</v>
      </c>
      <c r="G286" s="49">
        <v>0</v>
      </c>
      <c r="H286" s="49" t="s">
        <v>137</v>
      </c>
      <c r="I286" s="51">
        <v>19.37</v>
      </c>
      <c r="J286" s="51">
        <v>0.21</v>
      </c>
      <c r="K286" s="49" t="s">
        <v>36</v>
      </c>
      <c r="L286" s="49" t="s">
        <v>47</v>
      </c>
      <c r="M286" s="49" t="s">
        <v>84</v>
      </c>
      <c r="N286" s="49">
        <v>6</v>
      </c>
      <c r="O286" s="49">
        <v>0.6</v>
      </c>
      <c r="P286" s="49">
        <v>8.8699999999999992</v>
      </c>
      <c r="Q286" s="51">
        <v>39.564681766893031</v>
      </c>
      <c r="R286" s="51">
        <v>8.8518727067572112</v>
      </c>
      <c r="S286" s="51">
        <v>17.530212155404651</v>
      </c>
      <c r="T286" s="50">
        <v>11.339843068640647</v>
      </c>
      <c r="U286" s="50">
        <v>51.882542934051145</v>
      </c>
      <c r="V286" s="52">
        <v>8.5676579253334015</v>
      </c>
      <c r="W286" s="52">
        <v>7.9666148289763647</v>
      </c>
      <c r="X286" s="54">
        <v>1.5626715200189899E-2</v>
      </c>
      <c r="Y286" s="54">
        <v>7.9365733325475203</v>
      </c>
      <c r="Z286" s="54">
        <v>7.9511052055080498</v>
      </c>
      <c r="AA286" s="54">
        <v>7.9822512500478302</v>
      </c>
      <c r="AB286" s="54">
        <v>7.9974336572483002</v>
      </c>
      <c r="AC286" s="58">
        <v>8.0168269145944091</v>
      </c>
      <c r="AD286" s="58">
        <v>7.9126833605921423</v>
      </c>
      <c r="AE286" s="53">
        <v>494.68112625563936</v>
      </c>
      <c r="AF286" s="55">
        <v>32.556273184458902</v>
      </c>
      <c r="AG286" s="55">
        <v>434.56842717436302</v>
      </c>
      <c r="AH286" s="55">
        <v>461.78461235224</v>
      </c>
      <c r="AI286" s="55">
        <v>528.79472284090605</v>
      </c>
      <c r="AJ286" s="55">
        <v>558.86544340143098</v>
      </c>
      <c r="AK286" s="53">
        <v>426.43822317828898</v>
      </c>
      <c r="AL286" s="53">
        <v>578.07571057433404</v>
      </c>
      <c r="AM286" s="53">
        <v>494.68112625563936</v>
      </c>
      <c r="AN286" s="53">
        <v>454.32058650843049</v>
      </c>
      <c r="AO286" s="53">
        <v>535.04166600284827</v>
      </c>
      <c r="AP286" s="53">
        <v>458.2942283711937</v>
      </c>
      <c r="AQ286" s="53">
        <v>607.4558479602365</v>
      </c>
      <c r="AR286" s="53">
        <v>462.42757535402791</v>
      </c>
      <c r="AS286" s="53">
        <v>752.48412056644463</v>
      </c>
      <c r="AT286" s="53">
        <v>584.48246532876055</v>
      </c>
      <c r="AU286" s="55">
        <v>515.68112625563936</v>
      </c>
    </row>
    <row r="287" spans="1:47">
      <c r="A287" s="49" t="s">
        <v>3</v>
      </c>
      <c r="B287" s="49" t="s">
        <v>2</v>
      </c>
      <c r="C287" s="50">
        <v>3198.7292480000001</v>
      </c>
      <c r="D287" s="50">
        <f t="shared" si="4"/>
        <v>3.1987292480000002</v>
      </c>
      <c r="E287" s="49">
        <v>35</v>
      </c>
      <c r="F287" s="50">
        <v>26.739655598996414</v>
      </c>
      <c r="G287" s="49">
        <v>0</v>
      </c>
      <c r="H287" s="49" t="s">
        <v>137</v>
      </c>
      <c r="I287" s="51">
        <v>20.061399999999999</v>
      </c>
      <c r="J287" s="51">
        <v>0.233633852</v>
      </c>
      <c r="K287" s="49" t="s">
        <v>36</v>
      </c>
      <c r="L287" s="49" t="s">
        <v>47</v>
      </c>
      <c r="M287" s="49" t="s">
        <v>49</v>
      </c>
      <c r="N287" s="49">
        <v>8</v>
      </c>
      <c r="O287" s="49">
        <v>0.6</v>
      </c>
      <c r="P287" s="49">
        <v>8.8699999999999992</v>
      </c>
      <c r="Q287" s="51">
        <v>39.564642357450225</v>
      </c>
      <c r="R287" s="51">
        <v>8.8518569429800902</v>
      </c>
      <c r="S287" s="51">
        <v>18.682571761699847</v>
      </c>
      <c r="T287" s="50">
        <v>11.340486447720053</v>
      </c>
      <c r="U287" s="50">
        <v>51.87974498317093</v>
      </c>
      <c r="V287" s="52">
        <v>8.5760507137330624</v>
      </c>
      <c r="W287" s="52">
        <v>8.0810467638178487</v>
      </c>
      <c r="X287" s="54">
        <v>1.5447531825074299E-2</v>
      </c>
      <c r="Y287" s="54">
        <v>8.05133717148105</v>
      </c>
      <c r="Z287" s="54">
        <v>8.0656880694904594</v>
      </c>
      <c r="AA287" s="54">
        <v>8.0965042276377801</v>
      </c>
      <c r="AB287" s="54">
        <v>8.1114901562813397</v>
      </c>
      <c r="AC287" s="58">
        <v>8.1252793768143139</v>
      </c>
      <c r="AD287" s="58">
        <v>8.034381819818897</v>
      </c>
      <c r="AE287" s="53">
        <v>351.27578584155009</v>
      </c>
      <c r="AF287" s="55">
        <v>23.560101288285502</v>
      </c>
      <c r="AG287" s="55">
        <v>307.772002866241</v>
      </c>
      <c r="AH287" s="55">
        <v>327.40786056329398</v>
      </c>
      <c r="AI287" s="55">
        <v>375.95693884895201</v>
      </c>
      <c r="AJ287" s="55">
        <v>397.72498709038399</v>
      </c>
      <c r="AK287" s="53">
        <v>306.05867487446102</v>
      </c>
      <c r="AL287" s="53">
        <v>404.83253698163901</v>
      </c>
      <c r="AM287" s="53">
        <v>351.27578584155009</v>
      </c>
      <c r="AN287" s="53">
        <v>321.87921451630081</v>
      </c>
      <c r="AO287" s="53">
        <v>380.6723571667992</v>
      </c>
      <c r="AP287" s="53">
        <v>336.14165010782642</v>
      </c>
      <c r="AQ287" s="53">
        <v>358.35517447361173</v>
      </c>
      <c r="AR287" s="53">
        <v>270.81167267200897</v>
      </c>
      <c r="AS287" s="53">
        <v>445.89867627521431</v>
      </c>
      <c r="AT287" s="53">
        <v>343.98182208610541</v>
      </c>
      <c r="AU287" s="55">
        <v>372.27578584155009</v>
      </c>
    </row>
    <row r="288" spans="1:47">
      <c r="A288" s="49" t="s">
        <v>55</v>
      </c>
      <c r="B288" s="49" t="s">
        <v>2</v>
      </c>
      <c r="C288" s="50">
        <v>3202.88</v>
      </c>
      <c r="D288" s="50">
        <f t="shared" si="4"/>
        <v>3.2028799999999999</v>
      </c>
      <c r="E288" s="49">
        <v>35</v>
      </c>
      <c r="F288" s="50">
        <v>28.4011751505018</v>
      </c>
      <c r="G288" s="49">
        <v>0</v>
      </c>
      <c r="H288" s="49" t="s">
        <v>137</v>
      </c>
      <c r="I288" s="51">
        <v>19.95</v>
      </c>
      <c r="J288" s="51">
        <v>0.14000000000000001</v>
      </c>
      <c r="K288" s="49" t="s">
        <v>36</v>
      </c>
      <c r="L288" s="49" t="s">
        <v>47</v>
      </c>
      <c r="M288" s="49" t="s">
        <v>84</v>
      </c>
      <c r="N288" s="49">
        <v>6</v>
      </c>
      <c r="O288" s="49">
        <v>0.6</v>
      </c>
      <c r="P288" s="49">
        <v>8.8699999999999992</v>
      </c>
      <c r="Q288" s="51">
        <v>39.564583500225709</v>
      </c>
      <c r="R288" s="51">
        <v>8.8518334000902836</v>
      </c>
      <c r="S288" s="51">
        <v>18.49694433318286</v>
      </c>
      <c r="T288" s="50">
        <v>11.341447321668909</v>
      </c>
      <c r="U288" s="50">
        <v>51.875566298788691</v>
      </c>
      <c r="V288" s="52">
        <v>8.5569746061739629</v>
      </c>
      <c r="W288" s="52">
        <v>8.0458285200191906</v>
      </c>
      <c r="X288" s="54">
        <v>1.32279882094294E-2</v>
      </c>
      <c r="Y288" s="54">
        <v>8.0199270852442996</v>
      </c>
      <c r="Z288" s="54">
        <v>8.0326974736984091</v>
      </c>
      <c r="AA288" s="54">
        <v>8.0589762575899897</v>
      </c>
      <c r="AB288" s="54">
        <v>8.0719800602527805</v>
      </c>
      <c r="AC288" s="58">
        <v>8.0909298354539754</v>
      </c>
      <c r="AD288" s="58">
        <v>7.9981243574739356</v>
      </c>
      <c r="AE288" s="53">
        <v>390.25226918258045</v>
      </c>
      <c r="AF288" s="55">
        <v>24.162357680192802</v>
      </c>
      <c r="AG288" s="55">
        <v>346.13860581722997</v>
      </c>
      <c r="AH288" s="55">
        <v>365.130630136653</v>
      </c>
      <c r="AI288" s="55">
        <v>415.56591938425697</v>
      </c>
      <c r="AJ288" s="55">
        <v>437.02811913884398</v>
      </c>
      <c r="AK288" s="53">
        <v>339.52939881077799</v>
      </c>
      <c r="AL288" s="53">
        <v>450.61131681834098</v>
      </c>
      <c r="AM288" s="53">
        <v>390.25226918258045</v>
      </c>
      <c r="AN288" s="53">
        <v>357.81259339402175</v>
      </c>
      <c r="AO288" s="53">
        <v>422.69194497113898</v>
      </c>
      <c r="AP288" s="53">
        <v>372.22303552001387</v>
      </c>
      <c r="AQ288" s="53">
        <v>403.08199815856449</v>
      </c>
      <c r="AR288" s="53">
        <v>305.2169216604342</v>
      </c>
      <c r="AS288" s="53">
        <v>500.94707465669478</v>
      </c>
      <c r="AT288" s="53">
        <v>388.2420758472494</v>
      </c>
      <c r="AU288" s="55">
        <v>411.25226918258045</v>
      </c>
    </row>
    <row r="289" spans="1:47">
      <c r="A289" s="49" t="s">
        <v>55</v>
      </c>
      <c r="B289" s="49" t="s">
        <v>2</v>
      </c>
      <c r="C289" s="50">
        <v>3205.3</v>
      </c>
      <c r="D289" s="50">
        <f t="shared" si="4"/>
        <v>3.2053000000000003</v>
      </c>
      <c r="E289" s="49">
        <v>35</v>
      </c>
      <c r="F289" s="50">
        <v>27.770629592453901</v>
      </c>
      <c r="G289" s="49">
        <v>0</v>
      </c>
      <c r="H289" s="49" t="s">
        <v>137</v>
      </c>
      <c r="I289" s="51">
        <v>19.39</v>
      </c>
      <c r="J289" s="51">
        <v>0.28999999999999998</v>
      </c>
      <c r="K289" s="49" t="s">
        <v>36</v>
      </c>
      <c r="L289" s="49" t="s">
        <v>47</v>
      </c>
      <c r="M289" s="49" t="s">
        <v>84</v>
      </c>
      <c r="N289" s="49">
        <v>6</v>
      </c>
      <c r="O289" s="49">
        <v>0.6</v>
      </c>
      <c r="P289" s="49">
        <v>8.8699999999999992</v>
      </c>
      <c r="Q289" s="51">
        <v>39.564549184881564</v>
      </c>
      <c r="R289" s="51">
        <v>8.8518196739526243</v>
      </c>
      <c r="S289" s="51">
        <v>17.563633876745627</v>
      </c>
      <c r="T289" s="50">
        <v>11.342007537012114</v>
      </c>
      <c r="U289" s="50">
        <v>51.873130013458947</v>
      </c>
      <c r="V289" s="52">
        <v>8.5642078747774608</v>
      </c>
      <c r="W289" s="52">
        <v>7.9664711642464425</v>
      </c>
      <c r="X289" s="54">
        <v>1.8393096814847701E-2</v>
      </c>
      <c r="Y289" s="54">
        <v>7.9309438547337301</v>
      </c>
      <c r="Z289" s="54">
        <v>7.9481465247721097</v>
      </c>
      <c r="AA289" s="54">
        <v>7.9849841707481204</v>
      </c>
      <c r="AB289" s="54">
        <v>8.0022043902307196</v>
      </c>
      <c r="AC289" s="58">
        <v>8.0166114930711583</v>
      </c>
      <c r="AD289" s="58">
        <v>7.9126389304774571</v>
      </c>
      <c r="AE289" s="53">
        <v>494.88138123637214</v>
      </c>
      <c r="AF289" s="55">
        <v>35.565899503586898</v>
      </c>
      <c r="AG289" s="55">
        <v>429.94421670922299</v>
      </c>
      <c r="AH289" s="55">
        <v>459.61878765215101</v>
      </c>
      <c r="AI289" s="55">
        <v>531.53558845089594</v>
      </c>
      <c r="AJ289" s="55">
        <v>567.18132619111202</v>
      </c>
      <c r="AK289" s="53">
        <v>426.60539159132799</v>
      </c>
      <c r="AL289" s="53">
        <v>578.27556816322999</v>
      </c>
      <c r="AM289" s="53">
        <v>494.88138123637214</v>
      </c>
      <c r="AN289" s="53">
        <v>454.49220531869292</v>
      </c>
      <c r="AO289" s="53">
        <v>535.2705571540514</v>
      </c>
      <c r="AP289" s="53">
        <v>459.07626408436556</v>
      </c>
      <c r="AQ289" s="53">
        <v>601.99298824131961</v>
      </c>
      <c r="AR289" s="53">
        <v>458.22537557024572</v>
      </c>
      <c r="AS289" s="53">
        <v>745.7606009123931</v>
      </c>
      <c r="AT289" s="53">
        <v>579.42297092584283</v>
      </c>
      <c r="AU289" s="55">
        <v>515.88138123637214</v>
      </c>
    </row>
    <row r="290" spans="1:47">
      <c r="A290" s="49" t="s">
        <v>55</v>
      </c>
      <c r="B290" s="49" t="s">
        <v>2</v>
      </c>
      <c r="C290" s="50">
        <v>3208.31</v>
      </c>
      <c r="D290" s="50">
        <f t="shared" si="4"/>
        <v>3.20831</v>
      </c>
      <c r="E290" s="49">
        <v>35</v>
      </c>
      <c r="F290" s="50">
        <v>27.994497160495101</v>
      </c>
      <c r="G290" s="49">
        <v>0</v>
      </c>
      <c r="H290" s="49" t="s">
        <v>137</v>
      </c>
      <c r="I290" s="51">
        <v>19.78</v>
      </c>
      <c r="J290" s="51">
        <v>0.23</v>
      </c>
      <c r="K290" s="49" t="s">
        <v>36</v>
      </c>
      <c r="L290" s="49" t="s">
        <v>47</v>
      </c>
      <c r="M290" s="49" t="s">
        <v>84</v>
      </c>
      <c r="N290" s="49">
        <v>6</v>
      </c>
      <c r="O290" s="49">
        <v>0.6</v>
      </c>
      <c r="P290" s="49">
        <v>8.8699999999999992</v>
      </c>
      <c r="Q290" s="51">
        <v>39.564506503399798</v>
      </c>
      <c r="R290" s="51">
        <v>8.8518026013599194</v>
      </c>
      <c r="S290" s="51">
        <v>18.213662331066804</v>
      </c>
      <c r="T290" s="50">
        <v>11.342704333781963</v>
      </c>
      <c r="U290" s="50">
        <v>51.870099757738892</v>
      </c>
      <c r="V290" s="52">
        <v>8.5616448150181217</v>
      </c>
      <c r="W290" s="52">
        <v>8.0252298780709523</v>
      </c>
      <c r="X290" s="54">
        <v>1.5648274936797699E-2</v>
      </c>
      <c r="Y290" s="54">
        <v>7.9951455535019997</v>
      </c>
      <c r="Z290" s="54">
        <v>8.0097088291478702</v>
      </c>
      <c r="AA290" s="54">
        <v>8.0408811745573203</v>
      </c>
      <c r="AB290" s="54">
        <v>8.0560978504240293</v>
      </c>
      <c r="AC290" s="58">
        <v>8.0717530981696175</v>
      </c>
      <c r="AD290" s="58">
        <v>7.9758153305085528</v>
      </c>
      <c r="AE290" s="53">
        <v>415.61240113013821</v>
      </c>
      <c r="AF290" s="55">
        <v>27.739859160745699</v>
      </c>
      <c r="AG290" s="55">
        <v>364.34759507016997</v>
      </c>
      <c r="AH290" s="55">
        <v>387.56213277803801</v>
      </c>
      <c r="AI290" s="55">
        <v>444.69808429784899</v>
      </c>
      <c r="AJ290" s="55">
        <v>470.50754245189302</v>
      </c>
      <c r="AK290" s="53">
        <v>360.66337595080398</v>
      </c>
      <c r="AL290" s="53">
        <v>481.47640133282999</v>
      </c>
      <c r="AM290" s="53">
        <v>415.61240113013821</v>
      </c>
      <c r="AN290" s="53">
        <v>381.2528134886935</v>
      </c>
      <c r="AO290" s="53">
        <v>449.97198877158297</v>
      </c>
      <c r="AP290" s="53">
        <v>392.93874631748338</v>
      </c>
      <c r="AQ290" s="53">
        <v>451.03799094708546</v>
      </c>
      <c r="AR290" s="53">
        <v>342.10614688237337</v>
      </c>
      <c r="AS290" s="53">
        <v>559.96983501179716</v>
      </c>
      <c r="AT290" s="53">
        <v>434.09821440743104</v>
      </c>
      <c r="AU290" s="55">
        <v>436.61240113013821</v>
      </c>
    </row>
    <row r="291" spans="1:47">
      <c r="A291" s="49" t="s">
        <v>3</v>
      </c>
      <c r="B291" s="49" t="s">
        <v>2</v>
      </c>
      <c r="C291" s="50">
        <v>3209.3752439999998</v>
      </c>
      <c r="D291" s="50">
        <f t="shared" si="4"/>
        <v>3.2093752439999998</v>
      </c>
      <c r="E291" s="49">
        <v>35</v>
      </c>
      <c r="F291" s="50">
        <v>27.22509063949186</v>
      </c>
      <c r="G291" s="49">
        <v>0</v>
      </c>
      <c r="H291" s="49" t="s">
        <v>137</v>
      </c>
      <c r="I291" s="51">
        <v>20.123249999999999</v>
      </c>
      <c r="J291" s="51">
        <v>0.29305256000000002</v>
      </c>
      <c r="K291" s="49" t="s">
        <v>36</v>
      </c>
      <c r="L291" s="49" t="s">
        <v>47</v>
      </c>
      <c r="M291" s="49" t="s">
        <v>49</v>
      </c>
      <c r="N291" s="49">
        <v>8</v>
      </c>
      <c r="O291" s="49">
        <v>0.6</v>
      </c>
      <c r="P291" s="49">
        <v>8.8699999999999992</v>
      </c>
      <c r="Q291" s="51">
        <v>39.564491398352502</v>
      </c>
      <c r="R291" s="51">
        <v>8.8517965593410004</v>
      </c>
      <c r="S291" s="51">
        <v>18.785755734431664</v>
      </c>
      <c r="T291" s="50">
        <v>11.342950931316285</v>
      </c>
      <c r="U291" s="50">
        <v>51.869027345205922</v>
      </c>
      <c r="V291" s="52">
        <v>8.5704822419700566</v>
      </c>
      <c r="W291" s="52">
        <v>8.0843335938493901</v>
      </c>
      <c r="X291" s="54">
        <v>1.7092061653707399E-2</v>
      </c>
      <c r="Y291" s="54">
        <v>8.0514087790028004</v>
      </c>
      <c r="Z291" s="54">
        <v>8.0673064041830305</v>
      </c>
      <c r="AA291" s="54">
        <v>8.10154923011671</v>
      </c>
      <c r="AB291" s="54">
        <v>8.1178213190227009</v>
      </c>
      <c r="AC291" s="58">
        <v>8.1282782616133158</v>
      </c>
      <c r="AD291" s="58">
        <v>8.0380264889399022</v>
      </c>
      <c r="AE291" s="53">
        <v>347.42317384355533</v>
      </c>
      <c r="AF291" s="55">
        <v>24.666098919910102</v>
      </c>
      <c r="AG291" s="55">
        <v>302.20557158440801</v>
      </c>
      <c r="AH291" s="55">
        <v>322.82797137172798</v>
      </c>
      <c r="AI291" s="55">
        <v>373.08632872013402</v>
      </c>
      <c r="AJ291" s="55">
        <v>397.04321523147399</v>
      </c>
      <c r="AK291" s="53">
        <v>302.78106249433898</v>
      </c>
      <c r="AL291" s="53">
        <v>400.21320767736302</v>
      </c>
      <c r="AM291" s="53">
        <v>347.42317384355533</v>
      </c>
      <c r="AN291" s="53">
        <v>318.30355034037291</v>
      </c>
      <c r="AO291" s="53">
        <v>376.54279734673781</v>
      </c>
      <c r="AP291" s="53">
        <v>333.68592812074951</v>
      </c>
      <c r="AQ291" s="53">
        <v>347.08254092156767</v>
      </c>
      <c r="AR291" s="53">
        <v>262.14041609351369</v>
      </c>
      <c r="AS291" s="53">
        <v>432.02466574962176</v>
      </c>
      <c r="AT291" s="53">
        <v>333.35270417426096</v>
      </c>
      <c r="AU291" s="55">
        <v>368.42317384355533</v>
      </c>
    </row>
    <row r="292" spans="1:47">
      <c r="A292" s="49" t="s">
        <v>55</v>
      </c>
      <c r="B292" s="49" t="s">
        <v>2</v>
      </c>
      <c r="C292" s="50">
        <v>3211.02</v>
      </c>
      <c r="D292" s="50">
        <f t="shared" si="4"/>
        <v>3.21102</v>
      </c>
      <c r="E292" s="49">
        <v>35</v>
      </c>
      <c r="F292" s="50">
        <v>26.646501267266</v>
      </c>
      <c r="G292" s="49">
        <v>0</v>
      </c>
      <c r="H292" s="49" t="s">
        <v>137</v>
      </c>
      <c r="I292" s="51">
        <v>19.54</v>
      </c>
      <c r="J292" s="51">
        <v>0.26</v>
      </c>
      <c r="K292" s="49" t="s">
        <v>36</v>
      </c>
      <c r="L292" s="49" t="s">
        <v>47</v>
      </c>
      <c r="M292" s="49" t="s">
        <v>84</v>
      </c>
      <c r="N292" s="49">
        <v>6</v>
      </c>
      <c r="O292" s="49">
        <v>0.6</v>
      </c>
      <c r="P292" s="49">
        <v>8.8699999999999992</v>
      </c>
      <c r="Q292" s="51">
        <v>39.56446807588631</v>
      </c>
      <c r="R292" s="51">
        <v>8.8517872303545229</v>
      </c>
      <c r="S292" s="51">
        <v>17.813687949409129</v>
      </c>
      <c r="T292" s="50">
        <v>11.343331682368774</v>
      </c>
      <c r="U292" s="50">
        <v>51.867371520861369</v>
      </c>
      <c r="V292" s="52">
        <v>8.5771456016283611</v>
      </c>
      <c r="W292" s="52">
        <v>8.0035989779089789</v>
      </c>
      <c r="X292" s="54">
        <v>1.7019253517100898E-2</v>
      </c>
      <c r="Y292" s="54">
        <v>7.9707191160855198</v>
      </c>
      <c r="Z292" s="54">
        <v>7.9866599416759501</v>
      </c>
      <c r="AA292" s="54">
        <v>8.0207224372453503</v>
      </c>
      <c r="AB292" s="54">
        <v>8.0369615787537896</v>
      </c>
      <c r="AC292" s="58">
        <v>8.0523111611471325</v>
      </c>
      <c r="AD292" s="58">
        <v>7.9515246950558733</v>
      </c>
      <c r="AE292" s="53">
        <v>443.78278807210722</v>
      </c>
      <c r="AF292" s="55">
        <v>30.735378226776</v>
      </c>
      <c r="AG292" s="55">
        <v>387.115557333053</v>
      </c>
      <c r="AH292" s="55">
        <v>413.136410076586</v>
      </c>
      <c r="AI292" s="55">
        <v>475.86634559825001</v>
      </c>
      <c r="AJ292" s="55">
        <v>505.62099154687303</v>
      </c>
      <c r="AK292" s="53">
        <v>383.54899671604898</v>
      </c>
      <c r="AL292" s="53">
        <v>516.79294085865297</v>
      </c>
      <c r="AM292" s="53">
        <v>443.78278807210722</v>
      </c>
      <c r="AN292" s="53">
        <v>407.33116451667081</v>
      </c>
      <c r="AO292" s="53">
        <v>480.23441162754358</v>
      </c>
      <c r="AP292" s="53">
        <v>414.0925135012879</v>
      </c>
      <c r="AQ292" s="53">
        <v>522.33496543017236</v>
      </c>
      <c r="AR292" s="53">
        <v>396.94997340782487</v>
      </c>
      <c r="AS292" s="53">
        <v>647.71995745251991</v>
      </c>
      <c r="AT292" s="53">
        <v>501.50722982617378</v>
      </c>
      <c r="AU292" s="55">
        <v>464.78278807210722</v>
      </c>
    </row>
    <row r="293" spans="1:47">
      <c r="A293" s="49" t="s">
        <v>55</v>
      </c>
      <c r="B293" s="49" t="s">
        <v>2</v>
      </c>
      <c r="C293" s="50">
        <v>3216.14</v>
      </c>
      <c r="D293" s="50">
        <f t="shared" si="4"/>
        <v>3.2161399999999998</v>
      </c>
      <c r="E293" s="49">
        <v>35</v>
      </c>
      <c r="F293" s="50">
        <v>26.9348397274033</v>
      </c>
      <c r="G293" s="49">
        <v>0</v>
      </c>
      <c r="H293" s="49" t="s">
        <v>137</v>
      </c>
      <c r="I293" s="51">
        <v>19.79</v>
      </c>
      <c r="J293" s="51">
        <v>0.22</v>
      </c>
      <c r="K293" s="49" t="s">
        <v>36</v>
      </c>
      <c r="L293" s="49" t="s">
        <v>47</v>
      </c>
      <c r="M293" s="49" t="s">
        <v>84</v>
      </c>
      <c r="N293" s="49">
        <v>6</v>
      </c>
      <c r="O293" s="49">
        <v>0.6</v>
      </c>
      <c r="P293" s="49">
        <v>8.8699999999999992</v>
      </c>
      <c r="Q293" s="51">
        <v>39.564395474827627</v>
      </c>
      <c r="R293" s="51">
        <v>8.8517581899310507</v>
      </c>
      <c r="S293" s="51">
        <v>18.230403016781583</v>
      </c>
      <c r="T293" s="50">
        <v>11.344516931359355</v>
      </c>
      <c r="U293" s="50">
        <v>51.862217065948862</v>
      </c>
      <c r="V293" s="52">
        <v>8.5738335723750332</v>
      </c>
      <c r="W293" s="52">
        <v>8.0389445987463723</v>
      </c>
      <c r="X293" s="54">
        <v>1.5370984349206701E-2</v>
      </c>
      <c r="Y293" s="54">
        <v>8.0093467547703607</v>
      </c>
      <c r="Z293" s="54">
        <v>8.0236823618578903</v>
      </c>
      <c r="AA293" s="54">
        <v>8.0543271911059104</v>
      </c>
      <c r="AB293" s="54">
        <v>8.0692098727666099</v>
      </c>
      <c r="AC293" s="58">
        <v>8.0854941100220881</v>
      </c>
      <c r="AD293" s="58">
        <v>7.9895073443944966</v>
      </c>
      <c r="AE293" s="53">
        <v>399.23203021079581</v>
      </c>
      <c r="AF293" s="55">
        <v>26.442203897573101</v>
      </c>
      <c r="AG293" s="55">
        <v>350.46599445604198</v>
      </c>
      <c r="AH293" s="55">
        <v>372.47184436420702</v>
      </c>
      <c r="AI293" s="55">
        <v>426.85701817096401</v>
      </c>
      <c r="AJ293" s="55">
        <v>451.358278779361</v>
      </c>
      <c r="AK293" s="53">
        <v>346.369669924032</v>
      </c>
      <c r="AL293" s="53">
        <v>462.58700663848401</v>
      </c>
      <c r="AM293" s="53">
        <v>399.23203021079581</v>
      </c>
      <c r="AN293" s="53">
        <v>366.16488810656972</v>
      </c>
      <c r="AO293" s="53">
        <v>432.29917231502196</v>
      </c>
      <c r="AP293" s="53">
        <v>377.13893355883357</v>
      </c>
      <c r="AQ293" s="53">
        <v>436.62412903310832</v>
      </c>
      <c r="AR293" s="53">
        <v>331.01856079469871</v>
      </c>
      <c r="AS293" s="53">
        <v>542.22969727151803</v>
      </c>
      <c r="AT293" s="53">
        <v>419.25126745280886</v>
      </c>
      <c r="AU293" s="55">
        <v>420.23203021079581</v>
      </c>
    </row>
    <row r="294" spans="1:47">
      <c r="A294" s="49" t="s">
        <v>55</v>
      </c>
      <c r="B294" s="49" t="s">
        <v>2</v>
      </c>
      <c r="C294" s="50">
        <v>3220.06</v>
      </c>
      <c r="D294" s="50">
        <f t="shared" si="4"/>
        <v>3.2200600000000001</v>
      </c>
      <c r="E294" s="49">
        <v>35</v>
      </c>
      <c r="F294" s="50">
        <v>26.767312497663099</v>
      </c>
      <c r="G294" s="49">
        <v>0</v>
      </c>
      <c r="H294" s="49" t="s">
        <v>137</v>
      </c>
      <c r="I294" s="51">
        <v>19.54</v>
      </c>
      <c r="J294" s="51">
        <v>0.28999999999999998</v>
      </c>
      <c r="K294" s="49" t="s">
        <v>36</v>
      </c>
      <c r="L294" s="49" t="s">
        <v>47</v>
      </c>
      <c r="M294" s="49" t="s">
        <v>84</v>
      </c>
      <c r="N294" s="49">
        <v>6</v>
      </c>
      <c r="O294" s="49">
        <v>0.6</v>
      </c>
      <c r="P294" s="49">
        <v>8.8699999999999992</v>
      </c>
      <c r="Q294" s="51">
        <v>39.564339889642071</v>
      </c>
      <c r="R294" s="51">
        <v>8.851735955856828</v>
      </c>
      <c r="S294" s="51">
        <v>17.813773406905288</v>
      </c>
      <c r="T294" s="50">
        <v>11.345424387617765</v>
      </c>
      <c r="U294" s="50">
        <v>51.858270686406456</v>
      </c>
      <c r="V294" s="52">
        <v>8.5757695511729768</v>
      </c>
      <c r="W294" s="52">
        <v>8.002242999652319</v>
      </c>
      <c r="X294" s="54">
        <v>1.8065924222788601E-2</v>
      </c>
      <c r="Y294" s="54">
        <v>7.9673835467501899</v>
      </c>
      <c r="Z294" s="54">
        <v>7.9842841249166696</v>
      </c>
      <c r="AA294" s="54">
        <v>8.0203910500642994</v>
      </c>
      <c r="AB294" s="54">
        <v>8.0373809872379898</v>
      </c>
      <c r="AC294" s="58">
        <v>8.0510869563932328</v>
      </c>
      <c r="AD294" s="58">
        <v>7.9500181720747065</v>
      </c>
      <c r="AE294" s="53">
        <v>445.54400522071057</v>
      </c>
      <c r="AF294" s="55">
        <v>31.901474371854</v>
      </c>
      <c r="AG294" s="55">
        <v>387.21717991453698</v>
      </c>
      <c r="AH294" s="55">
        <v>413.88804003688603</v>
      </c>
      <c r="AI294" s="55">
        <v>478.46589047579897</v>
      </c>
      <c r="AJ294" s="55">
        <v>510.166617297882</v>
      </c>
      <c r="AK294" s="53">
        <v>384.91753743958202</v>
      </c>
      <c r="AL294" s="53">
        <v>519.07075284168104</v>
      </c>
      <c r="AM294" s="53">
        <v>445.54400522071057</v>
      </c>
      <c r="AN294" s="53">
        <v>408.95328135221229</v>
      </c>
      <c r="AO294" s="53">
        <v>482.13472908920886</v>
      </c>
      <c r="AP294" s="53">
        <v>415.79914481456711</v>
      </c>
      <c r="AQ294" s="53">
        <v>523.62534225856655</v>
      </c>
      <c r="AR294" s="53">
        <v>397.94257096812811</v>
      </c>
      <c r="AS294" s="53">
        <v>649.30811354900516</v>
      </c>
      <c r="AT294" s="53">
        <v>502.74403307390992</v>
      </c>
      <c r="AU294" s="55">
        <v>466.54400522071057</v>
      </c>
    </row>
    <row r="295" spans="1:47">
      <c r="A295" s="49" t="s">
        <v>55</v>
      </c>
      <c r="B295" s="49" t="s">
        <v>2</v>
      </c>
      <c r="C295" s="50">
        <v>3223.98</v>
      </c>
      <c r="D295" s="50">
        <f t="shared" si="4"/>
        <v>3.2239800000000001</v>
      </c>
      <c r="E295" s="49">
        <v>35</v>
      </c>
      <c r="F295" s="50">
        <v>27.1569991530924</v>
      </c>
      <c r="G295" s="49">
        <v>0</v>
      </c>
      <c r="H295" s="49" t="s">
        <v>137</v>
      </c>
      <c r="I295" s="51">
        <v>19.63</v>
      </c>
      <c r="J295" s="51">
        <v>0.27</v>
      </c>
      <c r="K295" s="49" t="s">
        <v>36</v>
      </c>
      <c r="L295" s="49" t="s">
        <v>47</v>
      </c>
      <c r="M295" s="49" t="s">
        <v>84</v>
      </c>
      <c r="N295" s="49">
        <v>6</v>
      </c>
      <c r="O295" s="49">
        <v>0.6</v>
      </c>
      <c r="P295" s="49">
        <v>8.8699999999999992</v>
      </c>
      <c r="Q295" s="51">
        <v>39.564284304456514</v>
      </c>
      <c r="R295" s="51">
        <v>8.8517137217826054</v>
      </c>
      <c r="S295" s="51">
        <v>17.963810463695658</v>
      </c>
      <c r="T295" s="50">
        <v>11.346331843876177</v>
      </c>
      <c r="U295" s="50">
        <v>51.854324306864072</v>
      </c>
      <c r="V295" s="52">
        <v>8.5712909809828535</v>
      </c>
      <c r="W295" s="52">
        <v>8.0119110038772057</v>
      </c>
      <c r="X295" s="54">
        <v>1.71768452154718E-2</v>
      </c>
      <c r="Y295" s="54">
        <v>7.9787845989554604</v>
      </c>
      <c r="Z295" s="54">
        <v>7.9948054380577398</v>
      </c>
      <c r="AA295" s="54">
        <v>8.0291750613368702</v>
      </c>
      <c r="AB295" s="54">
        <v>8.0454797746475801</v>
      </c>
      <c r="AC295" s="58">
        <v>8.0599657970604284</v>
      </c>
      <c r="AD295" s="58">
        <v>7.9606542320353109</v>
      </c>
      <c r="AE295" s="53">
        <v>432.84221427749338</v>
      </c>
      <c r="AF295" s="55">
        <v>30.219044598697899</v>
      </c>
      <c r="AG295" s="55">
        <v>377.31024340924301</v>
      </c>
      <c r="AH295" s="55">
        <v>402.75315545234201</v>
      </c>
      <c r="AI295" s="55">
        <v>464.35219780248798</v>
      </c>
      <c r="AJ295" s="55">
        <v>493.82458948410999</v>
      </c>
      <c r="AK295" s="53">
        <v>374.46661194821399</v>
      </c>
      <c r="AL295" s="53">
        <v>503.34767522254799</v>
      </c>
      <c r="AM295" s="53">
        <v>432.84221427749338</v>
      </c>
      <c r="AN295" s="53">
        <v>397.20313079005911</v>
      </c>
      <c r="AO295" s="53">
        <v>468.48129776492743</v>
      </c>
      <c r="AP295" s="53">
        <v>405.87351867433114</v>
      </c>
      <c r="AQ295" s="53">
        <v>493.71044242713026</v>
      </c>
      <c r="AR295" s="53">
        <v>374.93110955933082</v>
      </c>
      <c r="AS295" s="53">
        <v>612.48977529492947</v>
      </c>
      <c r="AT295" s="53">
        <v>474.27393478955321</v>
      </c>
      <c r="AU295" s="55">
        <v>453.84221427749338</v>
      </c>
    </row>
    <row r="296" spans="1:47">
      <c r="A296" s="49" t="s">
        <v>3</v>
      </c>
      <c r="B296" s="49" t="s">
        <v>2</v>
      </c>
      <c r="C296" s="50">
        <v>3224.6044919999999</v>
      </c>
      <c r="D296" s="50">
        <f t="shared" si="4"/>
        <v>3.2246044920000001</v>
      </c>
      <c r="E296" s="49">
        <v>35</v>
      </c>
      <c r="F296" s="50">
        <v>26.584592795618139</v>
      </c>
      <c r="G296" s="49">
        <v>0</v>
      </c>
      <c r="H296" s="49" t="s">
        <v>137</v>
      </c>
      <c r="I296" s="51">
        <v>19.766449999999999</v>
      </c>
      <c r="J296" s="51">
        <v>0.25487401399999998</v>
      </c>
      <c r="K296" s="49" t="s">
        <v>36</v>
      </c>
      <c r="L296" s="49" t="s">
        <v>47</v>
      </c>
      <c r="M296" s="49" t="s">
        <v>49</v>
      </c>
      <c r="N296" s="49">
        <v>8</v>
      </c>
      <c r="O296" s="49">
        <v>0.6</v>
      </c>
      <c r="P296" s="49">
        <v>8.8699999999999992</v>
      </c>
      <c r="Q296" s="51">
        <v>39.564275449225974</v>
      </c>
      <c r="R296" s="51">
        <v>8.8517101796903894</v>
      </c>
      <c r="S296" s="51">
        <v>18.19123303384935</v>
      </c>
      <c r="T296" s="50">
        <v>11.346476409991924</v>
      </c>
      <c r="U296" s="50">
        <v>51.853695612360703</v>
      </c>
      <c r="V296" s="52">
        <v>8.57788295096565</v>
      </c>
      <c r="W296" s="52">
        <v>8.0394526829760338</v>
      </c>
      <c r="X296" s="54">
        <v>1.6465898767358898E-2</v>
      </c>
      <c r="Y296" s="54">
        <v>8.0075245153986891</v>
      </c>
      <c r="Z296" s="54">
        <v>8.0230813194446107</v>
      </c>
      <c r="AA296" s="54">
        <v>8.0560040207271193</v>
      </c>
      <c r="AB296" s="54">
        <v>8.0719061757276602</v>
      </c>
      <c r="AC296" s="58">
        <v>8.0863176208763772</v>
      </c>
      <c r="AD296" s="58">
        <v>7.9896430939653467</v>
      </c>
      <c r="AE296" s="53">
        <v>398.7652412830335</v>
      </c>
      <c r="AF296" s="55">
        <v>27.361633146731901</v>
      </c>
      <c r="AG296" s="55">
        <v>348.38936894215198</v>
      </c>
      <c r="AH296" s="55">
        <v>371.400195369551</v>
      </c>
      <c r="AI296" s="55">
        <v>427.35229201519002</v>
      </c>
      <c r="AJ296" s="55">
        <v>453.55536100407198</v>
      </c>
      <c r="AK296" s="53">
        <v>345.71292893174899</v>
      </c>
      <c r="AL296" s="53">
        <v>462.44062726170802</v>
      </c>
      <c r="AM296" s="53">
        <v>398.7652412830335</v>
      </c>
      <c r="AN296" s="53">
        <v>365.74737352236377</v>
      </c>
      <c r="AO296" s="53">
        <v>431.78310904370318</v>
      </c>
      <c r="AP296" s="53">
        <v>376.1114568796711</v>
      </c>
      <c r="AQ296" s="53">
        <v>440.38208751896116</v>
      </c>
      <c r="AR296" s="53">
        <v>333.90929809150856</v>
      </c>
      <c r="AS296" s="53">
        <v>546.85487694641358</v>
      </c>
      <c r="AT296" s="53">
        <v>422.501440731282</v>
      </c>
      <c r="AU296" s="55">
        <v>419.7652412830335</v>
      </c>
    </row>
    <row r="297" spans="1:47">
      <c r="A297" s="49" t="s">
        <v>55</v>
      </c>
      <c r="B297" s="49" t="s">
        <v>2</v>
      </c>
      <c r="C297" s="50">
        <v>3230.61</v>
      </c>
      <c r="D297" s="50">
        <f t="shared" si="4"/>
        <v>3.23061</v>
      </c>
      <c r="E297" s="49">
        <v>35</v>
      </c>
      <c r="F297" s="50">
        <v>26.6987964280592</v>
      </c>
      <c r="G297" s="49">
        <v>0</v>
      </c>
      <c r="H297" s="49" t="s">
        <v>137</v>
      </c>
      <c r="I297" s="51">
        <v>19.36</v>
      </c>
      <c r="J297" s="51">
        <v>0.24</v>
      </c>
      <c r="K297" s="49" t="s">
        <v>36</v>
      </c>
      <c r="L297" s="49" t="s">
        <v>47</v>
      </c>
      <c r="M297" s="49" t="s">
        <v>84</v>
      </c>
      <c r="N297" s="49">
        <v>6</v>
      </c>
      <c r="O297" s="49">
        <v>0.6</v>
      </c>
      <c r="P297" s="49">
        <v>8.8699999999999992</v>
      </c>
      <c r="Q297" s="51">
        <v>39.56419029175747</v>
      </c>
      <c r="R297" s="51">
        <v>8.851676116702988</v>
      </c>
      <c r="S297" s="51">
        <v>17.513873138828352</v>
      </c>
      <c r="T297" s="50">
        <v>11.3478666487214</v>
      </c>
      <c r="U297" s="50">
        <v>51.847649690444143</v>
      </c>
      <c r="V297" s="52">
        <v>8.5765773823090434</v>
      </c>
      <c r="W297" s="52">
        <v>7.9739662620134499</v>
      </c>
      <c r="X297" s="54">
        <v>1.6669852276911E-2</v>
      </c>
      <c r="Y297" s="54">
        <v>7.94169698426564</v>
      </c>
      <c r="Z297" s="54">
        <v>7.9574115876033398</v>
      </c>
      <c r="AA297" s="54">
        <v>7.9907326012789204</v>
      </c>
      <c r="AB297" s="54">
        <v>8.0067804236429794</v>
      </c>
      <c r="AC297" s="58">
        <v>8.0248079692058329</v>
      </c>
      <c r="AD297" s="58">
        <v>7.9192996231049166</v>
      </c>
      <c r="AE297" s="53">
        <v>484.17233371766997</v>
      </c>
      <c r="AF297" s="55">
        <v>32.9456000283527</v>
      </c>
      <c r="AG297" s="55">
        <v>423.60290079644898</v>
      </c>
      <c r="AH297" s="55">
        <v>451.315283539245</v>
      </c>
      <c r="AI297" s="55">
        <v>518.57871720184698</v>
      </c>
      <c r="AJ297" s="55">
        <v>550.20443540761198</v>
      </c>
      <c r="AK297" s="53">
        <v>416.63436002034098</v>
      </c>
      <c r="AL297" s="53">
        <v>566.92355051523498</v>
      </c>
      <c r="AM297" s="53">
        <v>484.17233371766997</v>
      </c>
      <c r="AN297" s="53">
        <v>444.64463859924206</v>
      </c>
      <c r="AO297" s="53">
        <v>523.70002883609754</v>
      </c>
      <c r="AP297" s="53">
        <v>447.97991100228046</v>
      </c>
      <c r="AQ297" s="53">
        <v>600.53580811857785</v>
      </c>
      <c r="AR297" s="53">
        <v>457.10446778352144</v>
      </c>
      <c r="AS297" s="53">
        <v>743.96714845363408</v>
      </c>
      <c r="AT297" s="53">
        <v>576.48025717711755</v>
      </c>
      <c r="AU297" s="55">
        <v>505.17233371766997</v>
      </c>
    </row>
    <row r="298" spans="1:47">
      <c r="A298" s="49" t="s">
        <v>55</v>
      </c>
      <c r="B298" s="49" t="s">
        <v>2</v>
      </c>
      <c r="C298" s="50">
        <v>3233.02</v>
      </c>
      <c r="D298" s="50">
        <f t="shared" si="4"/>
        <v>3.2330199999999998</v>
      </c>
      <c r="E298" s="49">
        <v>35</v>
      </c>
      <c r="F298" s="50">
        <v>27.573477196423301</v>
      </c>
      <c r="G298" s="49">
        <v>0</v>
      </c>
      <c r="H298" s="49" t="s">
        <v>137</v>
      </c>
      <c r="I298" s="51">
        <v>20.170000000000002</v>
      </c>
      <c r="J298" s="51">
        <v>0.26</v>
      </c>
      <c r="K298" s="49" t="s">
        <v>36</v>
      </c>
      <c r="L298" s="49" t="s">
        <v>47</v>
      </c>
      <c r="M298" s="49" t="s">
        <v>84</v>
      </c>
      <c r="N298" s="49">
        <v>6</v>
      </c>
      <c r="O298" s="49">
        <v>0.6</v>
      </c>
      <c r="P298" s="49">
        <v>8.8699999999999992</v>
      </c>
      <c r="Q298" s="51">
        <v>39.564156118212267</v>
      </c>
      <c r="R298" s="51">
        <v>8.851662447284907</v>
      </c>
      <c r="S298" s="51">
        <v>18.863895921191826</v>
      </c>
      <c r="T298" s="50">
        <v>11.348424549125168</v>
      </c>
      <c r="U298" s="50">
        <v>51.84522347240916</v>
      </c>
      <c r="V298" s="52">
        <v>8.5665200654411979</v>
      </c>
      <c r="W298" s="52">
        <v>8.0870349890079325</v>
      </c>
      <c r="X298" s="54">
        <v>1.6039141944709401E-2</v>
      </c>
      <c r="Y298" s="54">
        <v>8.0560746554662703</v>
      </c>
      <c r="Z298" s="54">
        <v>8.0711619771269802</v>
      </c>
      <c r="AA298" s="54">
        <v>8.1031717419819902</v>
      </c>
      <c r="AB298" s="54">
        <v>8.11871357108725</v>
      </c>
      <c r="AC298" s="58">
        <v>8.130975704796203</v>
      </c>
      <c r="AD298" s="58">
        <v>8.0407606547340489</v>
      </c>
      <c r="AE298" s="53">
        <v>344.29085302274848</v>
      </c>
      <c r="AF298" s="55">
        <v>23.6314710853222</v>
      </c>
      <c r="AG298" s="55">
        <v>300.94405306785899</v>
      </c>
      <c r="AH298" s="55">
        <v>320.53032999056899</v>
      </c>
      <c r="AI298" s="55">
        <v>369.02859823922398</v>
      </c>
      <c r="AJ298" s="55">
        <v>391.42668869282602</v>
      </c>
      <c r="AK298" s="53">
        <v>299.90595237724199</v>
      </c>
      <c r="AL298" s="53">
        <v>396.75662200303299</v>
      </c>
      <c r="AM298" s="53">
        <v>344.29085302274848</v>
      </c>
      <c r="AN298" s="53">
        <v>315.39814549957367</v>
      </c>
      <c r="AO298" s="53">
        <v>373.18356054592317</v>
      </c>
      <c r="AP298" s="53">
        <v>331.60749310416804</v>
      </c>
      <c r="AQ298" s="53">
        <v>338.51699985555973</v>
      </c>
      <c r="AR298" s="53">
        <v>255.55153835043046</v>
      </c>
      <c r="AS298" s="53">
        <v>421.48246136068877</v>
      </c>
      <c r="AT298" s="53">
        <v>325.1302098984562</v>
      </c>
      <c r="AU298" s="55">
        <v>365.29085302274848</v>
      </c>
    </row>
    <row r="299" spans="1:47">
      <c r="A299" s="49" t="s">
        <v>55</v>
      </c>
      <c r="B299" s="49" t="s">
        <v>2</v>
      </c>
      <c r="C299" s="50">
        <v>3236.04</v>
      </c>
      <c r="D299" s="50">
        <f t="shared" si="4"/>
        <v>3.23604</v>
      </c>
      <c r="E299" s="49">
        <v>35</v>
      </c>
      <c r="F299" s="50">
        <v>27.219614156579102</v>
      </c>
      <c r="G299" s="49">
        <v>0</v>
      </c>
      <c r="H299" s="49" t="s">
        <v>137</v>
      </c>
      <c r="I299" s="51">
        <v>19.71</v>
      </c>
      <c r="J299" s="51">
        <v>0.24</v>
      </c>
      <c r="K299" s="49" t="s">
        <v>36</v>
      </c>
      <c r="L299" s="49" t="s">
        <v>47</v>
      </c>
      <c r="M299" s="49" t="s">
        <v>84</v>
      </c>
      <c r="N299" s="49">
        <v>6</v>
      </c>
      <c r="O299" s="49">
        <v>0.6</v>
      </c>
      <c r="P299" s="49">
        <v>8.8699999999999992</v>
      </c>
      <c r="Q299" s="51">
        <v>39.564113294931559</v>
      </c>
      <c r="R299" s="51">
        <v>8.8516453179726238</v>
      </c>
      <c r="S299" s="51">
        <v>18.097257803378962</v>
      </c>
      <c r="T299" s="50">
        <v>11.349123660834454</v>
      </c>
      <c r="U299" s="50">
        <v>51.842183149394344</v>
      </c>
      <c r="V299" s="52">
        <v>8.5705920273835012</v>
      </c>
      <c r="W299" s="52">
        <v>8.0235884562474791</v>
      </c>
      <c r="X299" s="54">
        <v>1.60686376076274E-2</v>
      </c>
      <c r="Y299" s="54">
        <v>7.9925475464054898</v>
      </c>
      <c r="Z299" s="54">
        <v>8.0076627554607995</v>
      </c>
      <c r="AA299" s="54">
        <v>8.0397614057830697</v>
      </c>
      <c r="AB299" s="54">
        <v>8.0553180480091093</v>
      </c>
      <c r="AC299" s="58">
        <v>8.0710992983756888</v>
      </c>
      <c r="AD299" s="58">
        <v>7.9730079930873021</v>
      </c>
      <c r="AE299" s="53">
        <v>417.97869682020291</v>
      </c>
      <c r="AF299" s="55">
        <v>28.2349139775033</v>
      </c>
      <c r="AG299" s="55">
        <v>366.04919807777497</v>
      </c>
      <c r="AH299" s="55">
        <v>389.53299464428</v>
      </c>
      <c r="AI299" s="55">
        <v>447.60775445384598</v>
      </c>
      <c r="AJ299" s="55">
        <v>474.27684984776499</v>
      </c>
      <c r="AK299" s="53">
        <v>361.88559500283498</v>
      </c>
      <c r="AL299" s="53">
        <v>485.52295430677702</v>
      </c>
      <c r="AM299" s="53">
        <v>417.97869682020291</v>
      </c>
      <c r="AN299" s="53">
        <v>383.47018716556414</v>
      </c>
      <c r="AO299" s="53">
        <v>452.48720647484151</v>
      </c>
      <c r="AP299" s="53">
        <v>393.47905157013082</v>
      </c>
      <c r="AQ299" s="53">
        <v>465.7116727080442</v>
      </c>
      <c r="AR299" s="53">
        <v>353.39359439080317</v>
      </c>
      <c r="AS299" s="53">
        <v>578.02975102528512</v>
      </c>
      <c r="AT299" s="53">
        <v>447.24824757073696</v>
      </c>
      <c r="AU299" s="55">
        <v>438.97869682020291</v>
      </c>
    </row>
    <row r="300" spans="1:47">
      <c r="A300" s="49" t="s">
        <v>3</v>
      </c>
      <c r="B300" s="49" t="s">
        <v>2</v>
      </c>
      <c r="C300" s="50">
        <v>3239.8859859999998</v>
      </c>
      <c r="D300" s="50">
        <f t="shared" si="4"/>
        <v>3.239885986</v>
      </c>
      <c r="E300" s="49">
        <v>35</v>
      </c>
      <c r="F300" s="50">
        <v>25.957674886648135</v>
      </c>
      <c r="G300" s="49">
        <v>0</v>
      </c>
      <c r="H300" s="49" t="s">
        <v>137</v>
      </c>
      <c r="I300" s="51">
        <v>19.47</v>
      </c>
      <c r="J300" s="51">
        <v>0.49153479799999999</v>
      </c>
      <c r="K300" s="49" t="s">
        <v>36</v>
      </c>
      <c r="L300" s="49" t="s">
        <v>47</v>
      </c>
      <c r="M300" s="49" t="s">
        <v>49</v>
      </c>
      <c r="N300" s="49">
        <v>8</v>
      </c>
      <c r="O300" s="49">
        <v>0.6</v>
      </c>
      <c r="P300" s="49">
        <v>8.8699999999999992</v>
      </c>
      <c r="Q300" s="51">
        <v>39.564058759256703</v>
      </c>
      <c r="R300" s="51">
        <v>8.8516235037026814</v>
      </c>
      <c r="S300" s="51">
        <v>17.697294160495531</v>
      </c>
      <c r="T300" s="50">
        <v>11.350013983300133</v>
      </c>
      <c r="U300" s="50">
        <v>51.838311281927325</v>
      </c>
      <c r="V300" s="52">
        <v>8.5851447951420905</v>
      </c>
      <c r="W300" s="52">
        <v>8.0004792617636387</v>
      </c>
      <c r="X300" s="54">
        <v>2.6398106037830299E-2</v>
      </c>
      <c r="Y300" s="54">
        <v>7.9486481909184796</v>
      </c>
      <c r="Z300" s="54">
        <v>7.9739198446216397</v>
      </c>
      <c r="AA300" s="54">
        <v>8.0264864796611697</v>
      </c>
      <c r="AB300" s="54">
        <v>8.0511697840205496</v>
      </c>
      <c r="AC300" s="58">
        <v>8.0503064398831423</v>
      </c>
      <c r="AD300" s="58">
        <v>7.9470726622611005</v>
      </c>
      <c r="AE300" s="53">
        <v>447.99312314898185</v>
      </c>
      <c r="AF300" s="55">
        <v>41.123153782129798</v>
      </c>
      <c r="AG300" s="55">
        <v>374.69187408460698</v>
      </c>
      <c r="AH300" s="55">
        <v>408.353831623281</v>
      </c>
      <c r="AI300" s="55">
        <v>489.97244907508701</v>
      </c>
      <c r="AJ300" s="55">
        <v>535.589367149483</v>
      </c>
      <c r="AK300" s="53">
        <v>386.18232424522603</v>
      </c>
      <c r="AL300" s="53">
        <v>523.30982126171205</v>
      </c>
      <c r="AM300" s="53">
        <v>447.99312314898185</v>
      </c>
      <c r="AN300" s="53">
        <v>411.24903406799598</v>
      </c>
      <c r="AO300" s="53">
        <v>484.73721222996767</v>
      </c>
      <c r="AP300" s="53">
        <v>416.31949150469273</v>
      </c>
      <c r="AQ300" s="53">
        <v>541.58640227839282</v>
      </c>
      <c r="AR300" s="53">
        <v>411.75877098337901</v>
      </c>
      <c r="AS300" s="53">
        <v>671.41403357340653</v>
      </c>
      <c r="AT300" s="53">
        <v>519.00754649489636</v>
      </c>
      <c r="AU300" s="55">
        <v>468.99312314898185</v>
      </c>
    </row>
    <row r="301" spans="1:47">
      <c r="A301" s="49" t="s">
        <v>3</v>
      </c>
      <c r="B301" s="49" t="s">
        <v>2</v>
      </c>
      <c r="C301" s="50">
        <v>3242.9252929999998</v>
      </c>
      <c r="D301" s="50">
        <f t="shared" si="4"/>
        <v>3.2429252929999999</v>
      </c>
      <c r="E301" s="49">
        <v>35</v>
      </c>
      <c r="F301" s="50">
        <v>25.634413378492763</v>
      </c>
      <c r="G301" s="49">
        <v>0</v>
      </c>
      <c r="H301" s="49" t="s">
        <v>137</v>
      </c>
      <c r="I301" s="51">
        <v>19.8293</v>
      </c>
      <c r="J301" s="51">
        <v>0.220698488</v>
      </c>
      <c r="K301" s="49" t="s">
        <v>36</v>
      </c>
      <c r="L301" s="49" t="s">
        <v>47</v>
      </c>
      <c r="M301" s="49" t="s">
        <v>49</v>
      </c>
      <c r="N301" s="49">
        <v>8</v>
      </c>
      <c r="O301" s="49">
        <v>0.6</v>
      </c>
      <c r="P301" s="49">
        <v>8.8699999999999992</v>
      </c>
      <c r="Q301" s="51">
        <v>39.564015662204767</v>
      </c>
      <c r="R301" s="51">
        <v>8.8516062648819069</v>
      </c>
      <c r="S301" s="51">
        <v>18.296156225196821</v>
      </c>
      <c r="T301" s="50">
        <v>11.350717564462986</v>
      </c>
      <c r="U301" s="50">
        <v>51.835251521986535</v>
      </c>
      <c r="V301" s="52">
        <v>8.5888877783242066</v>
      </c>
      <c r="W301" s="52">
        <v>8.0599591403723423</v>
      </c>
      <c r="X301" s="54">
        <v>1.5382530799042501E-2</v>
      </c>
      <c r="Y301" s="54">
        <v>8.0303250293766499</v>
      </c>
      <c r="Z301" s="54">
        <v>8.0446998251669406</v>
      </c>
      <c r="AA301" s="54">
        <v>8.0753656137850793</v>
      </c>
      <c r="AB301" s="54">
        <v>8.0902774350029905</v>
      </c>
      <c r="AC301" s="58">
        <v>8.1065577871751522</v>
      </c>
      <c r="AD301" s="58">
        <v>8.0104938041639091</v>
      </c>
      <c r="AE301" s="53">
        <v>375.21692370068382</v>
      </c>
      <c r="AF301" s="55">
        <v>24.933191349831102</v>
      </c>
      <c r="AG301" s="55">
        <v>329.22013441694099</v>
      </c>
      <c r="AH301" s="55">
        <v>349.99135552636301</v>
      </c>
      <c r="AI301" s="55">
        <v>401.25687195590399</v>
      </c>
      <c r="AJ301" s="55">
        <v>424.36529612193601</v>
      </c>
      <c r="AK301" s="53">
        <v>325.31979329598897</v>
      </c>
      <c r="AL301" s="53">
        <v>434.996952151838</v>
      </c>
      <c r="AM301" s="53">
        <v>375.21692370068382</v>
      </c>
      <c r="AN301" s="53">
        <v>344.0318059826098</v>
      </c>
      <c r="AO301" s="53">
        <v>406.40204141875779</v>
      </c>
      <c r="AP301" s="53">
        <v>354.55576996925447</v>
      </c>
      <c r="AQ301" s="53">
        <v>411.01043807452567</v>
      </c>
      <c r="AR301" s="53">
        <v>311.315721595789</v>
      </c>
      <c r="AS301" s="53">
        <v>510.70515455326245</v>
      </c>
      <c r="AT301" s="53">
        <v>393.42236417377791</v>
      </c>
      <c r="AU301" s="55">
        <v>396.21692370068382</v>
      </c>
    </row>
    <row r="302" spans="1:47">
      <c r="A302" s="49" t="s">
        <v>3</v>
      </c>
      <c r="B302" s="49" t="s">
        <v>2</v>
      </c>
      <c r="C302" s="50">
        <v>3245.811768</v>
      </c>
      <c r="D302" s="50">
        <f t="shared" si="4"/>
        <v>3.2458117679999998</v>
      </c>
      <c r="E302" s="49">
        <v>35</v>
      </c>
      <c r="F302" s="50">
        <v>26.777211491489336</v>
      </c>
      <c r="G302" s="49">
        <v>0</v>
      </c>
      <c r="H302" s="49" t="s">
        <v>137</v>
      </c>
      <c r="I302" s="51">
        <v>20.1553</v>
      </c>
      <c r="J302" s="51">
        <v>0.19254395199999999</v>
      </c>
      <c r="K302" s="49" t="s">
        <v>36</v>
      </c>
      <c r="L302" s="49" t="s">
        <v>47</v>
      </c>
      <c r="M302" s="49" t="s">
        <v>49</v>
      </c>
      <c r="N302" s="49">
        <v>8</v>
      </c>
      <c r="O302" s="49">
        <v>0.6</v>
      </c>
      <c r="P302" s="49">
        <v>8.8699999999999992</v>
      </c>
      <c r="Q302" s="51">
        <v>39.56397473229444</v>
      </c>
      <c r="R302" s="51">
        <v>8.8515898929177759</v>
      </c>
      <c r="S302" s="51">
        <v>18.839516845137041</v>
      </c>
      <c r="T302" s="50">
        <v>11.351385765943473</v>
      </c>
      <c r="U302" s="50">
        <v>51.832345622524898</v>
      </c>
      <c r="V302" s="52">
        <v>8.5757007148621778</v>
      </c>
      <c r="W302" s="52">
        <v>8.0941659799292598</v>
      </c>
      <c r="X302" s="54">
        <v>1.43019311752084E-2</v>
      </c>
      <c r="Y302" s="54">
        <v>8.0662908513858103</v>
      </c>
      <c r="Z302" s="54">
        <v>8.0800884247026907</v>
      </c>
      <c r="AA302" s="54">
        <v>8.1085050397952898</v>
      </c>
      <c r="AB302" s="54">
        <v>8.1221338181745502</v>
      </c>
      <c r="AC302" s="58">
        <v>8.1383745955599327</v>
      </c>
      <c r="AD302" s="58">
        <v>8.0475855480194394</v>
      </c>
      <c r="AE302" s="53">
        <v>337.30120607530642</v>
      </c>
      <c r="AF302" s="55">
        <v>21.840504670406698</v>
      </c>
      <c r="AG302" s="55">
        <v>297.22612025376901</v>
      </c>
      <c r="AH302" s="55">
        <v>314.93094992733103</v>
      </c>
      <c r="AI302" s="55">
        <v>360.078007183235</v>
      </c>
      <c r="AJ302" s="55">
        <v>380.21785492663503</v>
      </c>
      <c r="AK302" s="53">
        <v>293.59854506248001</v>
      </c>
      <c r="AL302" s="53">
        <v>389.01587633082198</v>
      </c>
      <c r="AM302" s="53">
        <v>337.30120607530642</v>
      </c>
      <c r="AN302" s="53">
        <v>308.9723812606436</v>
      </c>
      <c r="AO302" s="53">
        <v>365.63003088996931</v>
      </c>
      <c r="AP302" s="53">
        <v>324.29396466399646</v>
      </c>
      <c r="AQ302" s="53">
        <v>335.36293432533063</v>
      </c>
      <c r="AR302" s="53">
        <v>253.12533409640821</v>
      </c>
      <c r="AS302" s="53">
        <v>417.60053455425316</v>
      </c>
      <c r="AT302" s="53">
        <v>321.49080990755039</v>
      </c>
      <c r="AU302" s="55">
        <v>358.30120607530642</v>
      </c>
    </row>
    <row r="303" spans="1:47">
      <c r="A303" s="49" t="s">
        <v>55</v>
      </c>
      <c r="B303" s="49" t="s">
        <v>2</v>
      </c>
      <c r="C303" s="50">
        <v>3247.82</v>
      </c>
      <c r="D303" s="50">
        <f t="shared" si="4"/>
        <v>3.2478200000000004</v>
      </c>
      <c r="E303" s="49">
        <v>35</v>
      </c>
      <c r="F303" s="50">
        <v>28.1034249542971</v>
      </c>
      <c r="G303" s="49">
        <v>0</v>
      </c>
      <c r="H303" s="49" t="s">
        <v>137</v>
      </c>
      <c r="I303" s="51">
        <v>19.66</v>
      </c>
      <c r="J303" s="51">
        <v>0.25</v>
      </c>
      <c r="K303" s="49" t="s">
        <v>36</v>
      </c>
      <c r="L303" s="49" t="s">
        <v>47</v>
      </c>
      <c r="M303" s="49" t="s">
        <v>84</v>
      </c>
      <c r="N303" s="49">
        <v>6</v>
      </c>
      <c r="O303" s="49">
        <v>0.6</v>
      </c>
      <c r="P303" s="49">
        <v>8.8699999999999992</v>
      </c>
      <c r="Q303" s="51">
        <v>39.563946255777005</v>
      </c>
      <c r="R303" s="51">
        <v>8.8515785023108009</v>
      </c>
      <c r="S303" s="51">
        <v>18.014035829482001</v>
      </c>
      <c r="T303" s="50">
        <v>11.351850659488559</v>
      </c>
      <c r="U303" s="50">
        <v>51.830323876177658</v>
      </c>
      <c r="V303" s="52">
        <v>8.5604652686077944</v>
      </c>
      <c r="W303" s="52">
        <v>8.0057916690197501</v>
      </c>
      <c r="X303" s="54">
        <v>1.6440268313392199E-2</v>
      </c>
      <c r="Y303" s="54">
        <v>7.9739154842787698</v>
      </c>
      <c r="Z303" s="54">
        <v>7.98945236115767</v>
      </c>
      <c r="AA303" s="54">
        <v>8.0223170995050399</v>
      </c>
      <c r="AB303" s="54">
        <v>8.0381993483041505</v>
      </c>
      <c r="AC303" s="58">
        <v>8.053914547839824</v>
      </c>
      <c r="AD303" s="58">
        <v>7.9544799245511095</v>
      </c>
      <c r="AE303" s="53">
        <v>440.51771514143093</v>
      </c>
      <c r="AF303" s="55">
        <v>30.041877131203002</v>
      </c>
      <c r="AG303" s="55">
        <v>385.24881781721803</v>
      </c>
      <c r="AH303" s="55">
        <v>410.48243960141701</v>
      </c>
      <c r="AI303" s="55">
        <v>471.92317172291399</v>
      </c>
      <c r="AJ303" s="55">
        <v>500.65114682057697</v>
      </c>
      <c r="AK303" s="53">
        <v>380.90510073164501</v>
      </c>
      <c r="AL303" s="53">
        <v>512.52285358568395</v>
      </c>
      <c r="AM303" s="53">
        <v>440.51771514143093</v>
      </c>
      <c r="AN303" s="53">
        <v>404.25405594423535</v>
      </c>
      <c r="AO303" s="53">
        <v>476.78137433862662</v>
      </c>
      <c r="AP303" s="53">
        <v>414.15090121083648</v>
      </c>
      <c r="AQ303" s="53">
        <v>493.11758389292527</v>
      </c>
      <c r="AR303" s="53">
        <v>374.47506453301946</v>
      </c>
      <c r="AS303" s="53">
        <v>611.76010325283107</v>
      </c>
      <c r="AT303" s="53">
        <v>474.29543046813592</v>
      </c>
      <c r="AU303" s="55">
        <v>461.51771514143093</v>
      </c>
    </row>
    <row r="304" spans="1:47">
      <c r="A304" s="49" t="s">
        <v>27</v>
      </c>
      <c r="B304" s="49" t="s">
        <v>2</v>
      </c>
      <c r="C304" s="50">
        <v>3248.5179999999996</v>
      </c>
      <c r="D304" s="50">
        <f t="shared" si="4"/>
        <v>3.2485179999999998</v>
      </c>
      <c r="E304" s="49">
        <v>35</v>
      </c>
      <c r="F304" s="50">
        <v>24.477051397370392</v>
      </c>
      <c r="G304" s="49">
        <v>0</v>
      </c>
      <c r="H304" s="49" t="s">
        <v>130</v>
      </c>
      <c r="I304" s="51">
        <v>18.035382359782304</v>
      </c>
      <c r="J304" s="51">
        <v>0.26825555269521395</v>
      </c>
      <c r="K304" s="49" t="s">
        <v>133</v>
      </c>
      <c r="L304" s="49" t="s">
        <v>60</v>
      </c>
      <c r="M304" s="49" t="s">
        <v>72</v>
      </c>
      <c r="N304" s="49">
        <v>6</v>
      </c>
      <c r="O304" s="49">
        <v>0.83299999999999996</v>
      </c>
      <c r="P304" s="49">
        <v>2.69</v>
      </c>
      <c r="Q304" s="51">
        <v>39.563936358210803</v>
      </c>
      <c r="R304" s="51">
        <v>2.6823073718212043</v>
      </c>
      <c r="S304" s="51">
        <v>18.431062410517526</v>
      </c>
      <c r="T304" s="50">
        <v>11.352012242261104</v>
      </c>
      <c r="U304" s="50">
        <v>51.829621179004036</v>
      </c>
      <c r="V304" s="52">
        <v>8.6023205405160112</v>
      </c>
      <c r="W304" s="52">
        <v>8.0854226467117041</v>
      </c>
      <c r="X304" s="54">
        <v>1.6725998937896801E-2</v>
      </c>
      <c r="Y304" s="54">
        <v>8.0529771607943808</v>
      </c>
      <c r="Z304" s="54">
        <v>8.0688220202822496</v>
      </c>
      <c r="AA304" s="54">
        <v>8.1022422548666402</v>
      </c>
      <c r="AB304" s="54">
        <v>8.11842369938873</v>
      </c>
      <c r="AC304" s="58">
        <v>8.1186704990208636</v>
      </c>
      <c r="AD304" s="58">
        <v>8.0507751471445612</v>
      </c>
      <c r="AE304" s="53">
        <v>347.80002957407555</v>
      </c>
      <c r="AF304" s="55">
        <v>24.2646250701879</v>
      </c>
      <c r="AG304" s="55">
        <v>303.14861507605599</v>
      </c>
      <c r="AH304" s="55">
        <v>323.55469965943399</v>
      </c>
      <c r="AI304" s="55">
        <v>373.11636950117202</v>
      </c>
      <c r="AJ304" s="55">
        <v>396.55375252457497</v>
      </c>
      <c r="AK304" s="53">
        <v>314.02628347324003</v>
      </c>
      <c r="AL304" s="53">
        <v>386.14445131321099</v>
      </c>
      <c r="AM304" s="53">
        <v>347.80002957407555</v>
      </c>
      <c r="AN304" s="53">
        <v>318.7491211171469</v>
      </c>
      <c r="AO304" s="53">
        <v>376.85093803100415</v>
      </c>
      <c r="AP304" s="53">
        <v>329.44070999624921</v>
      </c>
      <c r="AQ304" s="53">
        <v>377.01522575915641</v>
      </c>
      <c r="AR304" s="53">
        <v>285.16555827627417</v>
      </c>
      <c r="AS304" s="53">
        <v>468.86489324203853</v>
      </c>
      <c r="AT304" s="53">
        <v>360.0802805868048</v>
      </c>
      <c r="AU304" s="55">
        <v>368.80002957407555</v>
      </c>
    </row>
    <row r="305" spans="1:47">
      <c r="A305" s="49" t="s">
        <v>55</v>
      </c>
      <c r="B305" s="49" t="s">
        <v>2</v>
      </c>
      <c r="C305" s="50">
        <v>3254.13</v>
      </c>
      <c r="D305" s="50">
        <f t="shared" si="4"/>
        <v>3.25413</v>
      </c>
      <c r="E305" s="49">
        <v>35</v>
      </c>
      <c r="F305" s="50">
        <v>27.116644110190698</v>
      </c>
      <c r="G305" s="49">
        <v>0</v>
      </c>
      <c r="H305" s="49" t="s">
        <v>137</v>
      </c>
      <c r="I305" s="51">
        <v>19.760000000000002</v>
      </c>
      <c r="J305" s="51">
        <v>0.24</v>
      </c>
      <c r="K305" s="49" t="s">
        <v>36</v>
      </c>
      <c r="L305" s="49" t="s">
        <v>47</v>
      </c>
      <c r="M305" s="49" t="s">
        <v>84</v>
      </c>
      <c r="N305" s="49">
        <v>6</v>
      </c>
      <c r="O305" s="49">
        <v>0.6</v>
      </c>
      <c r="P305" s="49">
        <v>8.8699999999999992</v>
      </c>
      <c r="Q305" s="51">
        <v>39.56385678064413</v>
      </c>
      <c r="R305" s="51">
        <v>8.8515427122576522</v>
      </c>
      <c r="S305" s="51">
        <v>18.18076214623725</v>
      </c>
      <c r="T305" s="50">
        <v>11.353311386271871</v>
      </c>
      <c r="U305" s="50">
        <v>51.823971413189781</v>
      </c>
      <c r="V305" s="52">
        <v>8.5718081059368014</v>
      </c>
      <c r="W305" s="52">
        <v>8.0324629282317499</v>
      </c>
      <c r="X305" s="54">
        <v>1.59986842548436E-2</v>
      </c>
      <c r="Y305" s="54">
        <v>8.00161315575901</v>
      </c>
      <c r="Z305" s="54">
        <v>8.0166247820276695</v>
      </c>
      <c r="AA305" s="54">
        <v>8.0485599322135801</v>
      </c>
      <c r="AB305" s="54">
        <v>8.0640537709453408</v>
      </c>
      <c r="AC305" s="58">
        <v>8.0797964699630018</v>
      </c>
      <c r="AD305" s="58">
        <v>7.9821192888623074</v>
      </c>
      <c r="AE305" s="53">
        <v>407.02625877213404</v>
      </c>
      <c r="AF305" s="55">
        <v>27.4851543456132</v>
      </c>
      <c r="AG305" s="55">
        <v>356.44424921523699</v>
      </c>
      <c r="AH305" s="55">
        <v>379.31479463398</v>
      </c>
      <c r="AI305" s="55">
        <v>435.85597503731299</v>
      </c>
      <c r="AJ305" s="55">
        <v>461.78154974270399</v>
      </c>
      <c r="AK305" s="53">
        <v>352.39493849377601</v>
      </c>
      <c r="AL305" s="53">
        <v>472.72907982545399</v>
      </c>
      <c r="AM305" s="53">
        <v>407.02625877213404</v>
      </c>
      <c r="AN305" s="53">
        <v>373.35726335641959</v>
      </c>
      <c r="AO305" s="53">
        <v>440.69525418784843</v>
      </c>
      <c r="AP305" s="53">
        <v>384.05145331767432</v>
      </c>
      <c r="AQ305" s="53">
        <v>447.51844594951228</v>
      </c>
      <c r="AR305" s="53">
        <v>339.39880457654783</v>
      </c>
      <c r="AS305" s="53">
        <v>555.63808732247674</v>
      </c>
      <c r="AT305" s="53">
        <v>429.46213166248805</v>
      </c>
      <c r="AU305" s="55">
        <v>428.02625877213404</v>
      </c>
    </row>
    <row r="306" spans="1:47">
      <c r="A306" s="49" t="s">
        <v>3</v>
      </c>
      <c r="B306" s="49" t="s">
        <v>2</v>
      </c>
      <c r="C306" s="50">
        <v>3259.5778810000002</v>
      </c>
      <c r="D306" s="50">
        <f t="shared" si="4"/>
        <v>3.2595778810000002</v>
      </c>
      <c r="E306" s="49">
        <v>35</v>
      </c>
      <c r="F306" s="50">
        <v>26.062743073832397</v>
      </c>
      <c r="G306" s="49">
        <v>0</v>
      </c>
      <c r="H306" s="49" t="s">
        <v>137</v>
      </c>
      <c r="I306" s="51">
        <v>19.89508</v>
      </c>
      <c r="J306" s="51">
        <v>0.37474628599999998</v>
      </c>
      <c r="K306" s="49" t="s">
        <v>36</v>
      </c>
      <c r="L306" s="49" t="s">
        <v>47</v>
      </c>
      <c r="M306" s="49" t="s">
        <v>49</v>
      </c>
      <c r="N306" s="49">
        <v>8</v>
      </c>
      <c r="O306" s="49">
        <v>0.6</v>
      </c>
      <c r="P306" s="49">
        <v>8.8699999999999992</v>
      </c>
      <c r="Q306" s="51">
        <v>39.563779530267531</v>
      </c>
      <c r="R306" s="51">
        <v>8.8515118121070113</v>
      </c>
      <c r="S306" s="51">
        <v>18.40594697982165</v>
      </c>
      <c r="T306" s="50">
        <v>11.354572537728128</v>
      </c>
      <c r="U306" s="50">
        <v>51.818486870810233</v>
      </c>
      <c r="V306" s="52">
        <v>8.5839655319790378</v>
      </c>
      <c r="W306" s="52">
        <v>8.0648563649296587</v>
      </c>
      <c r="X306" s="54">
        <v>2.02955494392324E-2</v>
      </c>
      <c r="Y306" s="54">
        <v>8.0255595006135305</v>
      </c>
      <c r="Z306" s="54">
        <v>8.0445564556477596</v>
      </c>
      <c r="AA306" s="54">
        <v>8.0851687189853099</v>
      </c>
      <c r="AB306" s="54">
        <v>8.1042864951310207</v>
      </c>
      <c r="AC306" s="58">
        <v>8.1111563045882491</v>
      </c>
      <c r="AD306" s="58">
        <v>8.015772343386649</v>
      </c>
      <c r="AE306" s="53">
        <v>369.49202736320473</v>
      </c>
      <c r="AF306" s="55">
        <v>28.857139184617999</v>
      </c>
      <c r="AG306" s="55">
        <v>317.170109683318</v>
      </c>
      <c r="AH306" s="55">
        <v>341.165850636242</v>
      </c>
      <c r="AI306" s="55">
        <v>399.307206963981</v>
      </c>
      <c r="AJ306" s="55">
        <v>428.83657409890202</v>
      </c>
      <c r="AK306" s="53">
        <v>320.42258374262701</v>
      </c>
      <c r="AL306" s="53">
        <v>428.1755638967</v>
      </c>
      <c r="AM306" s="53">
        <v>369.49202736320473</v>
      </c>
      <c r="AN306" s="53">
        <v>338.72821256628566</v>
      </c>
      <c r="AO306" s="53">
        <v>400.25584216012356</v>
      </c>
      <c r="AP306" s="53">
        <v>350.4487406041406</v>
      </c>
      <c r="AQ306" s="53">
        <v>395.74094950564353</v>
      </c>
      <c r="AR306" s="53">
        <v>299.56996115818725</v>
      </c>
      <c r="AS306" s="53">
        <v>491.91193785309963</v>
      </c>
      <c r="AT306" s="53">
        <v>378.89316109044381</v>
      </c>
      <c r="AU306" s="55">
        <v>390.49202736320473</v>
      </c>
    </row>
    <row r="307" spans="1:47">
      <c r="A307" s="49" t="s">
        <v>55</v>
      </c>
      <c r="B307" s="49" t="s">
        <v>2</v>
      </c>
      <c r="C307" s="50">
        <v>3260.77</v>
      </c>
      <c r="D307" s="50">
        <f t="shared" si="4"/>
        <v>3.2607699999999999</v>
      </c>
      <c r="E307" s="49">
        <v>35</v>
      </c>
      <c r="F307" s="50">
        <v>27.5865616769842</v>
      </c>
      <c r="G307" s="49">
        <v>0</v>
      </c>
      <c r="H307" s="49" t="s">
        <v>137</v>
      </c>
      <c r="I307" s="51">
        <v>19.71</v>
      </c>
      <c r="J307" s="51">
        <v>0.28000000000000003</v>
      </c>
      <c r="K307" s="49" t="s">
        <v>36</v>
      </c>
      <c r="L307" s="49" t="s">
        <v>47</v>
      </c>
      <c r="M307" s="49" t="s">
        <v>84</v>
      </c>
      <c r="N307" s="49">
        <v>6</v>
      </c>
      <c r="O307" s="49">
        <v>0.6</v>
      </c>
      <c r="P307" s="49">
        <v>8.8699999999999992</v>
      </c>
      <c r="Q307" s="51">
        <v>39.563762626146151</v>
      </c>
      <c r="R307" s="51">
        <v>8.85150505045846</v>
      </c>
      <c r="S307" s="51">
        <v>18.097491582569237</v>
      </c>
      <c r="T307" s="50">
        <v>11.354848506056527</v>
      </c>
      <c r="U307" s="50">
        <v>51.817286729475107</v>
      </c>
      <c r="V307" s="52">
        <v>8.566418528123501</v>
      </c>
      <c r="W307" s="52">
        <v>8.019467994453251</v>
      </c>
      <c r="X307" s="54">
        <v>1.7353476025296102E-2</v>
      </c>
      <c r="Y307" s="54">
        <v>7.9859404526695599</v>
      </c>
      <c r="Z307" s="54">
        <v>8.0021904283729608</v>
      </c>
      <c r="AA307" s="54">
        <v>8.0369144612038692</v>
      </c>
      <c r="AB307" s="54">
        <v>8.0534084504843992</v>
      </c>
      <c r="AC307" s="58">
        <v>8.067328516604098</v>
      </c>
      <c r="AD307" s="58">
        <v>7.9684912179076237</v>
      </c>
      <c r="AE307" s="53">
        <v>423.03717410256002</v>
      </c>
      <c r="AF307" s="55">
        <v>29.785118282210298</v>
      </c>
      <c r="AG307" s="55">
        <v>368.44280223255299</v>
      </c>
      <c r="AH307" s="55">
        <v>393.39830971837898</v>
      </c>
      <c r="AI307" s="55">
        <v>454.01892736008102</v>
      </c>
      <c r="AJ307" s="55">
        <v>483.074448290448</v>
      </c>
      <c r="AK307" s="53">
        <v>365.87344991907997</v>
      </c>
      <c r="AL307" s="53">
        <v>491.971018201231</v>
      </c>
      <c r="AM307" s="53">
        <v>423.03717410256002</v>
      </c>
      <c r="AN307" s="53">
        <v>388.12795714185893</v>
      </c>
      <c r="AO307" s="53">
        <v>457.94639106326082</v>
      </c>
      <c r="AP307" s="53">
        <v>398.43218308875373</v>
      </c>
      <c r="AQ307" s="53">
        <v>469.2689996875248</v>
      </c>
      <c r="AR307" s="53">
        <v>356.12999975963436</v>
      </c>
      <c r="AS307" s="53">
        <v>582.40799961541484</v>
      </c>
      <c r="AT307" s="53">
        <v>450.70574415090334</v>
      </c>
      <c r="AU307" s="55">
        <v>444.03717410256002</v>
      </c>
    </row>
    <row r="308" spans="1:47">
      <c r="A308" s="49" t="s">
        <v>55</v>
      </c>
      <c r="B308" s="49" t="s">
        <v>2</v>
      </c>
      <c r="C308" s="50">
        <v>3268.07</v>
      </c>
      <c r="D308" s="50">
        <f t="shared" si="4"/>
        <v>3.2680700000000003</v>
      </c>
      <c r="E308" s="49">
        <v>35</v>
      </c>
      <c r="F308" s="50">
        <v>28.163511643821501</v>
      </c>
      <c r="G308" s="49">
        <v>0</v>
      </c>
      <c r="H308" s="49" t="s">
        <v>137</v>
      </c>
      <c r="I308" s="51">
        <v>19.87</v>
      </c>
      <c r="J308" s="51">
        <v>0.18</v>
      </c>
      <c r="K308" s="49" t="s">
        <v>36</v>
      </c>
      <c r="L308" s="49" t="s">
        <v>47</v>
      </c>
      <c r="M308" s="49" t="s">
        <v>84</v>
      </c>
      <c r="N308" s="49">
        <v>6</v>
      </c>
      <c r="O308" s="49">
        <v>0.6</v>
      </c>
      <c r="P308" s="49">
        <v>8.8699999999999992</v>
      </c>
      <c r="Q308" s="51">
        <v>39.563659112917946</v>
      </c>
      <c r="R308" s="51">
        <v>8.8514636451671773</v>
      </c>
      <c r="S308" s="51">
        <v>18.364227258054708</v>
      </c>
      <c r="T308" s="50">
        <v>11.356538411843877</v>
      </c>
      <c r="U308" s="50">
        <v>51.809937604306867</v>
      </c>
      <c r="V308" s="52">
        <v>8.5598120988937492</v>
      </c>
      <c r="W308" s="52">
        <v>8.0370040799667883</v>
      </c>
      <c r="X308" s="54">
        <v>1.41821444978376E-2</v>
      </c>
      <c r="Y308" s="54">
        <v>8.0093202170161408</v>
      </c>
      <c r="Z308" s="54">
        <v>8.0230337101790603</v>
      </c>
      <c r="AA308" s="54">
        <v>8.0512057389123903</v>
      </c>
      <c r="AB308" s="54">
        <v>8.0647412901821607</v>
      </c>
      <c r="AC308" s="58">
        <v>8.0836204975278427</v>
      </c>
      <c r="AD308" s="58">
        <v>7.9875470040251129</v>
      </c>
      <c r="AE308" s="53">
        <v>401.00177954639332</v>
      </c>
      <c r="AF308" s="55">
        <v>25.5742840751617</v>
      </c>
      <c r="AG308" s="55">
        <v>354.14717036394597</v>
      </c>
      <c r="AH308" s="55">
        <v>374.86762861557099</v>
      </c>
      <c r="AI308" s="55">
        <v>427.670697545417</v>
      </c>
      <c r="AJ308" s="55">
        <v>451.117580795724</v>
      </c>
      <c r="AK308" s="53">
        <v>347.53423387407503</v>
      </c>
      <c r="AL308" s="53">
        <v>465.05878148261201</v>
      </c>
      <c r="AM308" s="53">
        <v>401.00177954639332</v>
      </c>
      <c r="AN308" s="53">
        <v>367.75057381419401</v>
      </c>
      <c r="AO308" s="53">
        <v>434.25298527859258</v>
      </c>
      <c r="AP308" s="53">
        <v>380.89752342248681</v>
      </c>
      <c r="AQ308" s="53">
        <v>423.28704026344428</v>
      </c>
      <c r="AR308" s="53">
        <v>320.75926174111106</v>
      </c>
      <c r="AS308" s="53">
        <v>525.81481878577756</v>
      </c>
      <c r="AT308" s="53">
        <v>406.85981316869754</v>
      </c>
      <c r="AU308" s="55">
        <v>422.00177954639332</v>
      </c>
    </row>
    <row r="309" spans="1:47">
      <c r="A309" s="49" t="s">
        <v>3</v>
      </c>
      <c r="B309" s="49" t="s">
        <v>2</v>
      </c>
      <c r="C309" s="50">
        <v>3270.1684570000002</v>
      </c>
      <c r="D309" s="50">
        <f t="shared" si="4"/>
        <v>3.270168457</v>
      </c>
      <c r="E309" s="49">
        <v>35</v>
      </c>
      <c r="F309" s="50">
        <v>27.846968200207836</v>
      </c>
      <c r="G309" s="49">
        <v>0</v>
      </c>
      <c r="H309" s="49" t="s">
        <v>137</v>
      </c>
      <c r="I309" s="51">
        <v>19.917110000000001</v>
      </c>
      <c r="J309" s="51">
        <v>0.45008278400000001</v>
      </c>
      <c r="K309" s="49" t="s">
        <v>36</v>
      </c>
      <c r="L309" s="49" t="s">
        <v>47</v>
      </c>
      <c r="M309" s="49" t="s">
        <v>49</v>
      </c>
      <c r="N309" s="49">
        <v>8</v>
      </c>
      <c r="O309" s="49">
        <v>0.6</v>
      </c>
      <c r="P309" s="49">
        <v>8.8699999999999992</v>
      </c>
      <c r="Q309" s="51">
        <v>39.563629357019551</v>
      </c>
      <c r="R309" s="51">
        <v>8.8514517428078197</v>
      </c>
      <c r="S309" s="51">
        <v>18.442763761986971</v>
      </c>
      <c r="T309" s="50">
        <v>11.357024191930012</v>
      </c>
      <c r="U309" s="50">
        <v>51.807825025792738</v>
      </c>
      <c r="V309" s="52">
        <v>8.5634458018202242</v>
      </c>
      <c r="W309" s="52">
        <v>8.0476089882100563</v>
      </c>
      <c r="X309" s="54">
        <v>2.29824181304948E-2</v>
      </c>
      <c r="Y309" s="54">
        <v>8.0027289227374006</v>
      </c>
      <c r="Z309" s="54">
        <v>8.0244227030732702</v>
      </c>
      <c r="AA309" s="54">
        <v>8.0703478235025301</v>
      </c>
      <c r="AB309" s="54">
        <v>8.0921626356591094</v>
      </c>
      <c r="AC309" s="58">
        <v>8.0938808093694998</v>
      </c>
      <c r="AD309" s="58">
        <v>7.9985715891582467</v>
      </c>
      <c r="AE309" s="53">
        <v>388.45207751558974</v>
      </c>
      <c r="AF309" s="55">
        <v>32.971516201306301</v>
      </c>
      <c r="AG309" s="55">
        <v>328.96916527393199</v>
      </c>
      <c r="AH309" s="55">
        <v>356.43570736563998</v>
      </c>
      <c r="AI309" s="55">
        <v>422.11638875425302</v>
      </c>
      <c r="AJ309" s="55">
        <v>457.62539748093798</v>
      </c>
      <c r="AK309" s="53">
        <v>336.83869480560799</v>
      </c>
      <c r="AL309" s="53">
        <v>450.17203358398302</v>
      </c>
      <c r="AM309" s="53">
        <v>388.45207751558974</v>
      </c>
      <c r="AN309" s="53">
        <v>356.17204616742112</v>
      </c>
      <c r="AO309" s="53">
        <v>420.73210886375819</v>
      </c>
      <c r="AP309" s="53">
        <v>369.67658964865376</v>
      </c>
      <c r="AQ309" s="53">
        <v>406.19158557117032</v>
      </c>
      <c r="AR309" s="53">
        <v>307.60891197782331</v>
      </c>
      <c r="AS309" s="53">
        <v>504.77425916451728</v>
      </c>
      <c r="AT309" s="53">
        <v>390.12443771552887</v>
      </c>
      <c r="AU309" s="55">
        <v>409.45207751558974</v>
      </c>
    </row>
    <row r="310" spans="1:47">
      <c r="A310" s="49" t="s">
        <v>55</v>
      </c>
      <c r="B310" s="49" t="s">
        <v>2</v>
      </c>
      <c r="C310" s="50">
        <v>3278.7</v>
      </c>
      <c r="D310" s="50">
        <f t="shared" si="4"/>
        <v>3.2786999999999997</v>
      </c>
      <c r="E310" s="49">
        <v>35</v>
      </c>
      <c r="F310" s="50">
        <v>27.425443191464399</v>
      </c>
      <c r="G310" s="49">
        <v>0</v>
      </c>
      <c r="H310" s="49" t="s">
        <v>137</v>
      </c>
      <c r="I310" s="51">
        <v>19.59</v>
      </c>
      <c r="J310" s="51">
        <v>0.25</v>
      </c>
      <c r="K310" s="49" t="s">
        <v>36</v>
      </c>
      <c r="L310" s="49" t="s">
        <v>47</v>
      </c>
      <c r="M310" s="49" t="s">
        <v>84</v>
      </c>
      <c r="N310" s="49">
        <v>6</v>
      </c>
      <c r="O310" s="49">
        <v>0.6</v>
      </c>
      <c r="P310" s="49">
        <v>8.8699999999999992</v>
      </c>
      <c r="Q310" s="51">
        <v>39.563508380641807</v>
      </c>
      <c r="R310" s="51">
        <v>8.8514033522567228</v>
      </c>
      <c r="S310" s="51">
        <v>17.897661079572128</v>
      </c>
      <c r="T310" s="50">
        <v>11.358999192462989</v>
      </c>
      <c r="U310" s="50">
        <v>51.799236069986542</v>
      </c>
      <c r="V310" s="52">
        <v>8.5683008809394927</v>
      </c>
      <c r="W310" s="52">
        <v>8.0027902597859892</v>
      </c>
      <c r="X310" s="54">
        <v>1.6572552312317301E-2</v>
      </c>
      <c r="Y310" s="54">
        <v>7.9706694310047199</v>
      </c>
      <c r="Z310" s="54">
        <v>7.9863279961675202</v>
      </c>
      <c r="AA310" s="54">
        <v>8.0194337354092902</v>
      </c>
      <c r="AB310" s="54">
        <v>8.0354246853972295</v>
      </c>
      <c r="AC310" s="58">
        <v>8.0520053423513911</v>
      </c>
      <c r="AD310" s="58">
        <v>7.950180523361519</v>
      </c>
      <c r="AE310" s="53">
        <v>444.67388365822427</v>
      </c>
      <c r="AF310" s="55">
        <v>30.396213478010299</v>
      </c>
      <c r="AG310" s="55">
        <v>388.711945882755</v>
      </c>
      <c r="AH310" s="55">
        <v>414.264406460126</v>
      </c>
      <c r="AI310" s="55">
        <v>476.48058357594698</v>
      </c>
      <c r="AJ310" s="55">
        <v>505.63740638593094</v>
      </c>
      <c r="AK310" s="53">
        <v>383.51450778633398</v>
      </c>
      <c r="AL310" s="53">
        <v>518.92515636097903</v>
      </c>
      <c r="AM310" s="53">
        <v>444.67388365822427</v>
      </c>
      <c r="AN310" s="53">
        <v>408.12207577728907</v>
      </c>
      <c r="AO310" s="53">
        <v>481.22569153915953</v>
      </c>
      <c r="AP310" s="53">
        <v>416.33091250995557</v>
      </c>
      <c r="AQ310" s="53">
        <v>510.8196639233214</v>
      </c>
      <c r="AR310" s="53">
        <v>388.09204917178573</v>
      </c>
      <c r="AS310" s="53">
        <v>633.54727867485713</v>
      </c>
      <c r="AT310" s="53">
        <v>490.30559592354172</v>
      </c>
      <c r="AU310" s="55">
        <v>465.67388365822427</v>
      </c>
    </row>
    <row r="311" spans="1:47">
      <c r="A311" s="49" t="s">
        <v>3</v>
      </c>
      <c r="B311" s="49" t="s">
        <v>2</v>
      </c>
      <c r="C311" s="50">
        <v>3280.600586</v>
      </c>
      <c r="D311" s="50">
        <f t="shared" si="4"/>
        <v>3.2806005859999998</v>
      </c>
      <c r="E311" s="49">
        <v>35</v>
      </c>
      <c r="F311" s="50">
        <v>26.35932886386896</v>
      </c>
      <c r="G311" s="49">
        <v>0</v>
      </c>
      <c r="H311" s="49" t="s">
        <v>137</v>
      </c>
      <c r="I311" s="51">
        <v>20.148430000000001</v>
      </c>
      <c r="J311" s="51">
        <v>0.23220734800000001</v>
      </c>
      <c r="K311" s="49" t="s">
        <v>36</v>
      </c>
      <c r="L311" s="49" t="s">
        <v>47</v>
      </c>
      <c r="M311" s="49" t="s">
        <v>49</v>
      </c>
      <c r="N311" s="49">
        <v>8</v>
      </c>
      <c r="O311" s="49">
        <v>0.6</v>
      </c>
      <c r="P311" s="49">
        <v>8.8699999999999992</v>
      </c>
      <c r="Q311" s="51">
        <v>39.563481430533265</v>
      </c>
      <c r="R311" s="51">
        <v>8.8513925722133049</v>
      </c>
      <c r="S311" s="51">
        <v>18.828395712977827</v>
      </c>
      <c r="T311" s="50">
        <v>11.359439166611036</v>
      </c>
      <c r="U311" s="50">
        <v>51.797322694040375</v>
      </c>
      <c r="V311" s="52">
        <v>8.5805788337179134</v>
      </c>
      <c r="W311" s="52">
        <v>8.0981416240346018</v>
      </c>
      <c r="X311" s="54">
        <v>1.53255691437708E-2</v>
      </c>
      <c r="Y311" s="54">
        <v>8.0686146947391695</v>
      </c>
      <c r="Z311" s="54">
        <v>8.0829454997761108</v>
      </c>
      <c r="AA311" s="54">
        <v>8.11349155914208</v>
      </c>
      <c r="AB311" s="54">
        <v>8.1283747659031</v>
      </c>
      <c r="AC311" s="58">
        <v>8.1428565478256782</v>
      </c>
      <c r="AD311" s="58">
        <v>8.0509947071025287</v>
      </c>
      <c r="AE311" s="53">
        <v>333.44545408142426</v>
      </c>
      <c r="AF311" s="55">
        <v>22.358930156260801</v>
      </c>
      <c r="AG311" s="55">
        <v>292.19818080858602</v>
      </c>
      <c r="AH311" s="55">
        <v>310.81016202004503</v>
      </c>
      <c r="AI311" s="55">
        <v>356.83916982542598</v>
      </c>
      <c r="AJ311" s="55">
        <v>377.53308823019898</v>
      </c>
      <c r="AK311" s="53">
        <v>289.78620157067297</v>
      </c>
      <c r="AL311" s="53">
        <v>385.21147791094199</v>
      </c>
      <c r="AM311" s="53">
        <v>333.44545408142426</v>
      </c>
      <c r="AN311" s="53">
        <v>305.42651326377478</v>
      </c>
      <c r="AO311" s="53">
        <v>361.46439489907357</v>
      </c>
      <c r="AP311" s="53">
        <v>320.31177416693089</v>
      </c>
      <c r="AQ311" s="53">
        <v>333.13961766645832</v>
      </c>
      <c r="AR311" s="53">
        <v>251.41509051266036</v>
      </c>
      <c r="AS311" s="53">
        <v>414.86414482025646</v>
      </c>
      <c r="AT311" s="53">
        <v>318.81822278746051</v>
      </c>
      <c r="AU311" s="55">
        <v>354.44545408142426</v>
      </c>
    </row>
    <row r="312" spans="1:47">
      <c r="A312" s="49" t="s">
        <v>55</v>
      </c>
      <c r="B312" s="49" t="s">
        <v>2</v>
      </c>
      <c r="C312" s="50">
        <v>3286.67</v>
      </c>
      <c r="D312" s="50">
        <f t="shared" si="4"/>
        <v>3.28667</v>
      </c>
      <c r="E312" s="49">
        <v>35</v>
      </c>
      <c r="F312" s="50">
        <v>27.3180765800378</v>
      </c>
      <c r="G312" s="49">
        <v>0</v>
      </c>
      <c r="H312" s="49" t="s">
        <v>137</v>
      </c>
      <c r="I312" s="51">
        <v>20.14</v>
      </c>
      <c r="J312" s="51">
        <v>0.17</v>
      </c>
      <c r="K312" s="49" t="s">
        <v>36</v>
      </c>
      <c r="L312" s="49" t="s">
        <v>47</v>
      </c>
      <c r="M312" s="49" t="s">
        <v>84</v>
      </c>
      <c r="N312" s="49">
        <v>6</v>
      </c>
      <c r="O312" s="49">
        <v>0.6</v>
      </c>
      <c r="P312" s="49">
        <v>8.8699999999999992</v>
      </c>
      <c r="Q312" s="51">
        <v>39.563395366884436</v>
      </c>
      <c r="R312" s="51">
        <v>8.851358146753773</v>
      </c>
      <c r="S312" s="51">
        <v>18.814403088743713</v>
      </c>
      <c r="T312" s="50">
        <v>11.360844199192462</v>
      </c>
      <c r="U312" s="50">
        <v>51.791212436069983</v>
      </c>
      <c r="V312" s="52">
        <v>8.5695488492235636</v>
      </c>
      <c r="W312" s="52">
        <v>8.0859302575954235</v>
      </c>
      <c r="X312" s="54">
        <v>1.3780931960682599E-2</v>
      </c>
      <c r="Y312" s="54">
        <v>8.0590906698939992</v>
      </c>
      <c r="Z312" s="54">
        <v>8.0722753232504108</v>
      </c>
      <c r="AA312" s="54">
        <v>8.0996837102643706</v>
      </c>
      <c r="AB312" s="54">
        <v>8.11298966677899</v>
      </c>
      <c r="AC312" s="58">
        <v>8.1307835400800528</v>
      </c>
      <c r="AD312" s="58">
        <v>8.0386242273127895</v>
      </c>
      <c r="AE312" s="53">
        <v>345.64867964359343</v>
      </c>
      <c r="AF312" s="55">
        <v>21.962919951448502</v>
      </c>
      <c r="AG312" s="55">
        <v>305.38495697067901</v>
      </c>
      <c r="AH312" s="55">
        <v>322.99085090267999</v>
      </c>
      <c r="AI312" s="55">
        <v>368.64011477607301</v>
      </c>
      <c r="AJ312" s="55">
        <v>388.36785200500702</v>
      </c>
      <c r="AK312" s="53">
        <v>300.30707139229298</v>
      </c>
      <c r="AL312" s="53">
        <v>399.44968743298398</v>
      </c>
      <c r="AM312" s="53">
        <v>345.64867964359343</v>
      </c>
      <c r="AN312" s="53">
        <v>316.66143368311316</v>
      </c>
      <c r="AO312" s="53">
        <v>374.63592560407363</v>
      </c>
      <c r="AP312" s="53">
        <v>332.33060387980532</v>
      </c>
      <c r="AQ312" s="53">
        <v>342.77740353103866</v>
      </c>
      <c r="AR312" s="53">
        <v>258.82877194695271</v>
      </c>
      <c r="AS312" s="53">
        <v>426.72603511512455</v>
      </c>
      <c r="AT312" s="53">
        <v>328.60787846699998</v>
      </c>
      <c r="AU312" s="55">
        <v>366.64867964359343</v>
      </c>
    </row>
    <row r="313" spans="1:47">
      <c r="A313" s="49" t="s">
        <v>55</v>
      </c>
      <c r="B313" s="49" t="s">
        <v>2</v>
      </c>
      <c r="C313" s="50">
        <v>3290.24</v>
      </c>
      <c r="D313" s="50">
        <f t="shared" si="4"/>
        <v>3.2902399999999998</v>
      </c>
      <c r="E313" s="49">
        <v>35</v>
      </c>
      <c r="F313" s="50">
        <v>26.757028211797799</v>
      </c>
      <c r="G313" s="49">
        <v>0</v>
      </c>
      <c r="H313" s="49" t="s">
        <v>137</v>
      </c>
      <c r="I313" s="51">
        <v>19.739999999999998</v>
      </c>
      <c r="J313" s="51">
        <v>0.28999999999999998</v>
      </c>
      <c r="K313" s="49" t="s">
        <v>36</v>
      </c>
      <c r="L313" s="49" t="s">
        <v>47</v>
      </c>
      <c r="M313" s="49" t="s">
        <v>84</v>
      </c>
      <c r="N313" s="49">
        <v>6</v>
      </c>
      <c r="O313" s="49">
        <v>0.6</v>
      </c>
      <c r="P313" s="49">
        <v>8.8699999999999992</v>
      </c>
      <c r="Q313" s="51">
        <v>39.563344744661876</v>
      </c>
      <c r="R313" s="51">
        <v>8.8513378978647506</v>
      </c>
      <c r="S313" s="51">
        <v>18.147770170225414</v>
      </c>
      <c r="T313" s="50">
        <v>11.361670632570659</v>
      </c>
      <c r="U313" s="50">
        <v>51.78761841184388</v>
      </c>
      <c r="V313" s="52">
        <v>8.5760111550313507</v>
      </c>
      <c r="W313" s="52">
        <v>8.033704046089758</v>
      </c>
      <c r="X313" s="54">
        <v>1.7653199035130501E-2</v>
      </c>
      <c r="Y313" s="54">
        <v>7.99963871950788</v>
      </c>
      <c r="Z313" s="54">
        <v>8.0161423591104199</v>
      </c>
      <c r="AA313" s="54">
        <v>8.0514504741709505</v>
      </c>
      <c r="AB313" s="54">
        <v>8.0681486664470405</v>
      </c>
      <c r="AC313" s="58">
        <v>8.0817170654228061</v>
      </c>
      <c r="AD313" s="58">
        <v>7.9825766075728577</v>
      </c>
      <c r="AE313" s="53">
        <v>405.65120516088251</v>
      </c>
      <c r="AF313" s="55">
        <v>28.895499025330199</v>
      </c>
      <c r="AG313" s="55">
        <v>352.76530981540498</v>
      </c>
      <c r="AH313" s="55">
        <v>376.93746444756999</v>
      </c>
      <c r="AI313" s="55">
        <v>435.61098954133797</v>
      </c>
      <c r="AJ313" s="55">
        <v>463.94793151574498</v>
      </c>
      <c r="AK313" s="53">
        <v>350.54098190812499</v>
      </c>
      <c r="AL313" s="53">
        <v>472.12223510536103</v>
      </c>
      <c r="AM313" s="53">
        <v>405.65120516088251</v>
      </c>
      <c r="AN313" s="53">
        <v>372.10132259439928</v>
      </c>
      <c r="AO313" s="53">
        <v>439.2010877273658</v>
      </c>
      <c r="AP313" s="53">
        <v>382.23296161700324</v>
      </c>
      <c r="AQ313" s="53">
        <v>449.64195023484831</v>
      </c>
      <c r="AR313" s="53">
        <v>341.03226941142179</v>
      </c>
      <c r="AS313" s="53">
        <v>558.25163105827494</v>
      </c>
      <c r="AT313" s="53">
        <v>430.81426352178727</v>
      </c>
      <c r="AU313" s="55">
        <v>426.65120516088251</v>
      </c>
    </row>
    <row r="314" spans="1:47">
      <c r="A314" s="49" t="s">
        <v>55</v>
      </c>
      <c r="B314" s="49" t="s">
        <v>2</v>
      </c>
      <c r="C314" s="50">
        <v>3293.11</v>
      </c>
      <c r="D314" s="50">
        <f t="shared" si="4"/>
        <v>3.29311</v>
      </c>
      <c r="E314" s="49">
        <v>35</v>
      </c>
      <c r="F314" s="50">
        <v>26.8397504054469</v>
      </c>
      <c r="G314" s="49">
        <v>0</v>
      </c>
      <c r="H314" s="49" t="s">
        <v>137</v>
      </c>
      <c r="I314" s="51">
        <v>20.14</v>
      </c>
      <c r="J314" s="51">
        <v>0.16</v>
      </c>
      <c r="K314" s="49" t="s">
        <v>36</v>
      </c>
      <c r="L314" s="49" t="s">
        <v>47</v>
      </c>
      <c r="M314" s="49" t="s">
        <v>84</v>
      </c>
      <c r="N314" s="49">
        <v>6</v>
      </c>
      <c r="O314" s="49">
        <v>0.6</v>
      </c>
      <c r="P314" s="49">
        <v>8.8699999999999992</v>
      </c>
      <c r="Q314" s="51">
        <v>39.56330404836531</v>
      </c>
      <c r="R314" s="51">
        <v>8.8513216193461233</v>
      </c>
      <c r="S314" s="51">
        <v>18.814463967756463</v>
      </c>
      <c r="T314" s="50">
        <v>11.362335020188425</v>
      </c>
      <c r="U314" s="50">
        <v>51.784729098250338</v>
      </c>
      <c r="V314" s="52">
        <v>8.5750634564187003</v>
      </c>
      <c r="W314" s="52">
        <v>8.0914576466541366</v>
      </c>
      <c r="X314" s="54">
        <v>1.3582396833811501E-2</v>
      </c>
      <c r="Y314" s="54">
        <v>8.0649060913262307</v>
      </c>
      <c r="Z314" s="54">
        <v>8.0780066577855791</v>
      </c>
      <c r="AA314" s="54">
        <v>8.1049839156104895</v>
      </c>
      <c r="AB314" s="54">
        <v>8.1182002425171902</v>
      </c>
      <c r="AC314" s="58">
        <v>8.1363960684541361</v>
      </c>
      <c r="AD314" s="58">
        <v>8.0440569486828188</v>
      </c>
      <c r="AE314" s="53">
        <v>340.10175872591168</v>
      </c>
      <c r="AF314" s="55">
        <v>21.479478363077099</v>
      </c>
      <c r="AG314" s="55">
        <v>300.82056909654801</v>
      </c>
      <c r="AH314" s="55">
        <v>317.89858219303699</v>
      </c>
      <c r="AI314" s="55">
        <v>362.64566570108701</v>
      </c>
      <c r="AJ314" s="55">
        <v>381.78766904840398</v>
      </c>
      <c r="AK314" s="53">
        <v>295.398128020044</v>
      </c>
      <c r="AL314" s="53">
        <v>393.16001205802399</v>
      </c>
      <c r="AM314" s="53">
        <v>340.10175872591168</v>
      </c>
      <c r="AN314" s="53">
        <v>311.55636722805514</v>
      </c>
      <c r="AO314" s="53">
        <v>368.64715022376834</v>
      </c>
      <c r="AP314" s="53">
        <v>326.788457379063</v>
      </c>
      <c r="AQ314" s="53">
        <v>338.80029367741105</v>
      </c>
      <c r="AR314" s="53">
        <v>255.76945667493152</v>
      </c>
      <c r="AS314" s="53">
        <v>421.83113067989063</v>
      </c>
      <c r="AT314" s="53">
        <v>324.43293934421473</v>
      </c>
      <c r="AU314" s="55">
        <v>361.10175872591168</v>
      </c>
    </row>
    <row r="315" spans="1:47">
      <c r="A315" s="49" t="s">
        <v>55</v>
      </c>
      <c r="B315" s="49" t="s">
        <v>2</v>
      </c>
      <c r="C315" s="50">
        <v>3296.43</v>
      </c>
      <c r="D315" s="50">
        <f t="shared" si="4"/>
        <v>3.29643</v>
      </c>
      <c r="E315" s="49">
        <v>35</v>
      </c>
      <c r="F315" s="50">
        <v>26.921791633158701</v>
      </c>
      <c r="G315" s="49">
        <v>0</v>
      </c>
      <c r="H315" s="49" t="s">
        <v>137</v>
      </c>
      <c r="I315" s="51">
        <v>19.55</v>
      </c>
      <c r="J315" s="51">
        <v>0.24</v>
      </c>
      <c r="K315" s="49" t="s">
        <v>36</v>
      </c>
      <c r="L315" s="49" t="s">
        <v>47</v>
      </c>
      <c r="M315" s="49" t="s">
        <v>84</v>
      </c>
      <c r="N315" s="49">
        <v>6</v>
      </c>
      <c r="O315" s="49">
        <v>0.6</v>
      </c>
      <c r="P315" s="49">
        <v>8.8699999999999992</v>
      </c>
      <c r="Q315" s="51">
        <v>39.563256971116317</v>
      </c>
      <c r="R315" s="51">
        <v>8.8513027884465263</v>
      </c>
      <c r="S315" s="51">
        <v>17.831162019255792</v>
      </c>
      <c r="T315" s="50">
        <v>11.363103580080754</v>
      </c>
      <c r="U315" s="50">
        <v>51.781386756393005</v>
      </c>
      <c r="V315" s="52">
        <v>8.5741246820250492</v>
      </c>
      <c r="W315" s="52">
        <v>8.0023513770951773</v>
      </c>
      <c r="X315" s="54">
        <v>1.6324487044534399E-2</v>
      </c>
      <c r="Y315" s="54">
        <v>7.9707028422863901</v>
      </c>
      <c r="Z315" s="54">
        <v>7.9861240898383903</v>
      </c>
      <c r="AA315" s="54">
        <v>8.0187433722126205</v>
      </c>
      <c r="AB315" s="54">
        <v>8.0344977431345992</v>
      </c>
      <c r="AC315" s="58">
        <v>8.0522092006145591</v>
      </c>
      <c r="AD315" s="58">
        <v>7.9489745049934957</v>
      </c>
      <c r="AE315" s="53">
        <v>445.37002774075631</v>
      </c>
      <c r="AF315" s="55">
        <v>30.172036842790401</v>
      </c>
      <c r="AG315" s="55">
        <v>389.90746435482703</v>
      </c>
      <c r="AH315" s="55">
        <v>415.10353775530399</v>
      </c>
      <c r="AI315" s="55">
        <v>476.93793748996802</v>
      </c>
      <c r="AJ315" s="55">
        <v>505.70596616385501</v>
      </c>
      <c r="AK315" s="53">
        <v>383.53508243925199</v>
      </c>
      <c r="AL315" s="53">
        <v>520.66717586026505</v>
      </c>
      <c r="AM315" s="53">
        <v>445.37002774075631</v>
      </c>
      <c r="AN315" s="53">
        <v>408.78617021632164</v>
      </c>
      <c r="AO315" s="53">
        <v>481.95388526519076</v>
      </c>
      <c r="AP315" s="53">
        <v>415.94798227662108</v>
      </c>
      <c r="AQ315" s="53">
        <v>519.95024719666083</v>
      </c>
      <c r="AR315" s="53">
        <v>395.11557476666212</v>
      </c>
      <c r="AS315" s="53">
        <v>644.78491962665919</v>
      </c>
      <c r="AT315" s="53">
        <v>498.38279342686656</v>
      </c>
      <c r="AU315" s="55">
        <v>466.37002774075631</v>
      </c>
    </row>
    <row r="316" spans="1:47">
      <c r="A316" s="49" t="s">
        <v>55</v>
      </c>
      <c r="B316" s="49" t="s">
        <v>2</v>
      </c>
      <c r="C316" s="50">
        <v>3299.45</v>
      </c>
      <c r="D316" s="50">
        <f t="shared" si="4"/>
        <v>3.2994499999999998</v>
      </c>
      <c r="E316" s="49">
        <v>35</v>
      </c>
      <c r="F316" s="50">
        <v>27.503663795242002</v>
      </c>
      <c r="G316" s="49">
        <v>0</v>
      </c>
      <c r="H316" s="49" t="s">
        <v>137</v>
      </c>
      <c r="I316" s="51">
        <v>19.68</v>
      </c>
      <c r="J316" s="51">
        <v>0.23</v>
      </c>
      <c r="K316" s="49" t="s">
        <v>36</v>
      </c>
      <c r="L316" s="49" t="s">
        <v>47</v>
      </c>
      <c r="M316" s="49" t="s">
        <v>84</v>
      </c>
      <c r="N316" s="49">
        <v>6</v>
      </c>
      <c r="O316" s="49">
        <v>0.6</v>
      </c>
      <c r="P316" s="49">
        <v>8.8699999999999992</v>
      </c>
      <c r="Q316" s="51">
        <v>39.563214147835609</v>
      </c>
      <c r="R316" s="51">
        <v>8.851285659134243</v>
      </c>
      <c r="S316" s="51">
        <v>18.047857234776263</v>
      </c>
      <c r="T316" s="50">
        <v>11.36380269179004</v>
      </c>
      <c r="U316" s="50">
        <v>51.778346433378196</v>
      </c>
      <c r="V316" s="52">
        <v>8.5674386187669853</v>
      </c>
      <c r="W316" s="52">
        <v>8.0159637323944146</v>
      </c>
      <c r="X316" s="54">
        <v>1.5794526661135101E-2</v>
      </c>
      <c r="Y316" s="54">
        <v>7.9855301538055397</v>
      </c>
      <c r="Z316" s="54">
        <v>8.0003225389125703</v>
      </c>
      <c r="AA316" s="54">
        <v>8.0318235178855293</v>
      </c>
      <c r="AB316" s="54">
        <v>8.0471550794217706</v>
      </c>
      <c r="AC316" s="58">
        <v>8.0646401887109178</v>
      </c>
      <c r="AD316" s="58">
        <v>7.9640377866497181</v>
      </c>
      <c r="AE316" s="53">
        <v>427.52862121408202</v>
      </c>
      <c r="AF316" s="55">
        <v>28.587189555289299</v>
      </c>
      <c r="AG316" s="55">
        <v>374.73241785312501</v>
      </c>
      <c r="AH316" s="55">
        <v>398.64820731254201</v>
      </c>
      <c r="AI316" s="55">
        <v>457.52637869841999</v>
      </c>
      <c r="AJ316" s="55">
        <v>484.16483026701201</v>
      </c>
      <c r="AK316" s="53">
        <v>368.95397600330699</v>
      </c>
      <c r="AL316" s="53">
        <v>498.41892173198198</v>
      </c>
      <c r="AM316" s="53">
        <v>427.52862121408202</v>
      </c>
      <c r="AN316" s="53">
        <v>392.28032623200278</v>
      </c>
      <c r="AO316" s="53">
        <v>462.77691619616115</v>
      </c>
      <c r="AP316" s="53">
        <v>402.0594532812209</v>
      </c>
      <c r="AQ316" s="53">
        <v>478.1121183495564</v>
      </c>
      <c r="AR316" s="53">
        <v>362.93239873042802</v>
      </c>
      <c r="AS316" s="53">
        <v>593.29183796868483</v>
      </c>
      <c r="AT316" s="53">
        <v>458.68545888825417</v>
      </c>
      <c r="AU316" s="55">
        <v>448.52862121408202</v>
      </c>
    </row>
    <row r="317" spans="1:47">
      <c r="A317" s="49" t="s">
        <v>55</v>
      </c>
      <c r="B317" s="49" t="s">
        <v>2</v>
      </c>
      <c r="C317" s="50">
        <v>3302.61</v>
      </c>
      <c r="D317" s="50">
        <f t="shared" si="4"/>
        <v>3.30261</v>
      </c>
      <c r="E317" s="49">
        <v>35</v>
      </c>
      <c r="F317" s="50">
        <v>27.143239352495002</v>
      </c>
      <c r="G317" s="49">
        <v>0</v>
      </c>
      <c r="H317" s="49" t="s">
        <v>137</v>
      </c>
      <c r="I317" s="51">
        <v>19.21</v>
      </c>
      <c r="J317" s="51">
        <v>0.23</v>
      </c>
      <c r="K317" s="49" t="s">
        <v>36</v>
      </c>
      <c r="L317" s="49" t="s">
        <v>47</v>
      </c>
      <c r="M317" s="49" t="s">
        <v>84</v>
      </c>
      <c r="N317" s="49">
        <v>6</v>
      </c>
      <c r="O317" s="49">
        <v>0.6</v>
      </c>
      <c r="P317" s="49">
        <v>8.8699999999999992</v>
      </c>
      <c r="Q317" s="51">
        <v>39.563169339369693</v>
      </c>
      <c r="R317" s="51">
        <v>8.8512677357478768</v>
      </c>
      <c r="S317" s="51">
        <v>17.264553773753541</v>
      </c>
      <c r="T317" s="50">
        <v>11.364534212651412</v>
      </c>
      <c r="U317" s="50">
        <v>51.775165168236875</v>
      </c>
      <c r="V317" s="52">
        <v>8.5715872728743019</v>
      </c>
      <c r="W317" s="52">
        <v>7.943962722927842</v>
      </c>
      <c r="X317" s="54">
        <v>1.65969912990299E-2</v>
      </c>
      <c r="Y317" s="54">
        <v>7.9117895276694901</v>
      </c>
      <c r="Z317" s="54">
        <v>7.9274767818035903</v>
      </c>
      <c r="AA317" s="54">
        <v>7.9606257391721504</v>
      </c>
      <c r="AB317" s="54">
        <v>7.9766328881741897</v>
      </c>
      <c r="AC317" s="58">
        <v>7.9976282713873692</v>
      </c>
      <c r="AD317" s="58">
        <v>7.8858755922668191</v>
      </c>
      <c r="AE317" s="53">
        <v>528.30606291820675</v>
      </c>
      <c r="AF317" s="55">
        <v>35.6713804169067</v>
      </c>
      <c r="AG317" s="55">
        <v>462.69054823634099</v>
      </c>
      <c r="AH317" s="55">
        <v>492.67153818292695</v>
      </c>
      <c r="AI317" s="55">
        <v>565.596668571892</v>
      </c>
      <c r="AJ317" s="55">
        <v>599.84589668228296</v>
      </c>
      <c r="AK317" s="53">
        <v>451.59633294617601</v>
      </c>
      <c r="AL317" s="53">
        <v>623.58754322012101</v>
      </c>
      <c r="AM317" s="53">
        <v>528.30606291820675</v>
      </c>
      <c r="AN317" s="53">
        <v>485.40384864296874</v>
      </c>
      <c r="AO317" s="53">
        <v>571.20827719344436</v>
      </c>
      <c r="AP317" s="53">
        <v>485.63935015416945</v>
      </c>
      <c r="AQ317" s="53">
        <v>681.98437227778129</v>
      </c>
      <c r="AR317" s="53">
        <v>519.75720944444708</v>
      </c>
      <c r="AS317" s="53">
        <v>844.2115351111155</v>
      </c>
      <c r="AT317" s="53">
        <v>654.1231384821732</v>
      </c>
      <c r="AU317" s="55">
        <v>549.30606291820675</v>
      </c>
    </row>
    <row r="318" spans="1:47">
      <c r="A318" s="49" t="s">
        <v>55</v>
      </c>
      <c r="B318" s="49" t="s">
        <v>2</v>
      </c>
      <c r="C318" s="50">
        <v>3304.12</v>
      </c>
      <c r="D318" s="50">
        <f t="shared" si="4"/>
        <v>3.3041199999999997</v>
      </c>
      <c r="E318" s="49">
        <v>35</v>
      </c>
      <c r="F318" s="50">
        <v>26.994642326429801</v>
      </c>
      <c r="G318" s="49">
        <v>0</v>
      </c>
      <c r="H318" s="49" t="s">
        <v>137</v>
      </c>
      <c r="I318" s="51">
        <v>19.420000000000002</v>
      </c>
      <c r="J318" s="51">
        <v>0.21</v>
      </c>
      <c r="K318" s="49" t="s">
        <v>36</v>
      </c>
      <c r="L318" s="49" t="s">
        <v>47</v>
      </c>
      <c r="M318" s="49" t="s">
        <v>84</v>
      </c>
      <c r="N318" s="49">
        <v>6</v>
      </c>
      <c r="O318" s="49">
        <v>0.6</v>
      </c>
      <c r="P318" s="49">
        <v>8.8699999999999992</v>
      </c>
      <c r="Q318" s="51">
        <v>39.563147927729347</v>
      </c>
      <c r="R318" s="51">
        <v>8.8512591710917388</v>
      </c>
      <c r="S318" s="51">
        <v>17.614568048180438</v>
      </c>
      <c r="T318" s="50">
        <v>11.364883768506056</v>
      </c>
      <c r="U318" s="50">
        <v>51.773645006729467</v>
      </c>
      <c r="V318" s="52">
        <v>8.5732996366629859</v>
      </c>
      <c r="W318" s="52">
        <v>7.9806876498072912</v>
      </c>
      <c r="X318" s="54">
        <v>1.5561217733899501E-2</v>
      </c>
      <c r="Y318" s="54">
        <v>7.95077554129396</v>
      </c>
      <c r="Z318" s="54">
        <v>7.9652232617132004</v>
      </c>
      <c r="AA318" s="54">
        <v>7.9962288430540402</v>
      </c>
      <c r="AB318" s="54">
        <v>8.0113708260999204</v>
      </c>
      <c r="AC318" s="58">
        <v>8.0319856708535671</v>
      </c>
      <c r="AD318" s="58">
        <v>7.9255453597163479</v>
      </c>
      <c r="AE318" s="53">
        <v>474.72991952548404</v>
      </c>
      <c r="AF318" s="55">
        <v>31.244025250819099</v>
      </c>
      <c r="AG318" s="55">
        <v>417.08349152987398</v>
      </c>
      <c r="AH318" s="55">
        <v>443.154024850442</v>
      </c>
      <c r="AI318" s="55">
        <v>507.38827429408798</v>
      </c>
      <c r="AJ318" s="55">
        <v>536.29636326822697</v>
      </c>
      <c r="AK318" s="53">
        <v>407.65941448964401</v>
      </c>
      <c r="AL318" s="53">
        <v>557.00943155605603</v>
      </c>
      <c r="AM318" s="53">
        <v>474.72991952548404</v>
      </c>
      <c r="AN318" s="53">
        <v>435.90787716578029</v>
      </c>
      <c r="AO318" s="53">
        <v>513.55196188518767</v>
      </c>
      <c r="AP318" s="53">
        <v>440.67704921050847</v>
      </c>
      <c r="AQ318" s="53">
        <v>575.28148155995314</v>
      </c>
      <c r="AR318" s="53">
        <v>437.67806273842535</v>
      </c>
      <c r="AS318" s="53">
        <v>712.88490038148075</v>
      </c>
      <c r="AT318" s="53">
        <v>551.47460511012093</v>
      </c>
      <c r="AU318" s="55">
        <v>495.72991952548404</v>
      </c>
    </row>
    <row r="319" spans="1:47">
      <c r="A319" s="49" t="s">
        <v>55</v>
      </c>
      <c r="B319" s="49" t="s">
        <v>2</v>
      </c>
      <c r="C319" s="50">
        <v>3310.76</v>
      </c>
      <c r="D319" s="50">
        <f t="shared" si="4"/>
        <v>3.3107600000000001</v>
      </c>
      <c r="E319" s="49">
        <v>35</v>
      </c>
      <c r="F319" s="50">
        <v>26.843647576427301</v>
      </c>
      <c r="G319" s="49">
        <v>0</v>
      </c>
      <c r="H319" s="49" t="s">
        <v>137</v>
      </c>
      <c r="I319" s="51">
        <v>19.48</v>
      </c>
      <c r="J319" s="51">
        <v>0.23</v>
      </c>
      <c r="K319" s="49" t="s">
        <v>36</v>
      </c>
      <c r="L319" s="49" t="s">
        <v>47</v>
      </c>
      <c r="M319" s="49" t="s">
        <v>84</v>
      </c>
      <c r="N319" s="49">
        <v>6</v>
      </c>
      <c r="O319" s="49">
        <v>0.6</v>
      </c>
      <c r="P319" s="49">
        <v>8.8699999999999992</v>
      </c>
      <c r="Q319" s="51">
        <v>39.56305377323136</v>
      </c>
      <c r="R319" s="51">
        <v>8.851221509292543</v>
      </c>
      <c r="S319" s="51">
        <v>17.714630817845762</v>
      </c>
      <c r="T319" s="50">
        <v>11.366420888290712</v>
      </c>
      <c r="U319" s="50">
        <v>51.7669603230148</v>
      </c>
      <c r="V319" s="52">
        <v>8.575049550697754</v>
      </c>
      <c r="W319" s="52">
        <v>7.9921513171592942</v>
      </c>
      <c r="X319" s="54">
        <v>1.6114855538689701E-2</v>
      </c>
      <c r="Y319" s="54">
        <v>7.96100293648096</v>
      </c>
      <c r="Z319" s="54">
        <v>7.9761691686227802</v>
      </c>
      <c r="AA319" s="54">
        <v>8.00836560449528</v>
      </c>
      <c r="AB319" s="54">
        <v>8.0239581380987701</v>
      </c>
      <c r="AC319" s="58">
        <v>8.0429204784749704</v>
      </c>
      <c r="AD319" s="58">
        <v>7.9376700744473183</v>
      </c>
      <c r="AE319" s="53">
        <v>459.009788749287</v>
      </c>
      <c r="AF319" s="55">
        <v>30.814512771383999</v>
      </c>
      <c r="AG319" s="55">
        <v>402.33575515253301</v>
      </c>
      <c r="AH319" s="55">
        <v>427.97936054939203</v>
      </c>
      <c r="AI319" s="55">
        <v>491.35814526741797</v>
      </c>
      <c r="AJ319" s="55">
        <v>520.36825624983601</v>
      </c>
      <c r="AK319" s="53">
        <v>394.51020036102102</v>
      </c>
      <c r="AL319" s="53">
        <v>537.90714558484603</v>
      </c>
      <c r="AM319" s="53">
        <v>459.009788749287</v>
      </c>
      <c r="AN319" s="53">
        <v>421.39058575437298</v>
      </c>
      <c r="AO319" s="53">
        <v>496.62899174420102</v>
      </c>
      <c r="AP319" s="53">
        <v>427.22969593883568</v>
      </c>
      <c r="AQ319" s="53">
        <v>547.15439941012835</v>
      </c>
      <c r="AR319" s="53">
        <v>416.04184570009863</v>
      </c>
      <c r="AS319" s="53">
        <v>678.26695312015772</v>
      </c>
      <c r="AT319" s="53">
        <v>524.23485063180965</v>
      </c>
      <c r="AU319" s="55">
        <v>480.009788749287</v>
      </c>
    </row>
    <row r="320" spans="1:47">
      <c r="A320" s="49" t="s">
        <v>55</v>
      </c>
      <c r="B320" s="49" t="s">
        <v>2</v>
      </c>
      <c r="C320" s="50">
        <v>3314.6</v>
      </c>
      <c r="D320" s="50">
        <f t="shared" si="4"/>
        <v>3.3146</v>
      </c>
      <c r="E320" s="49">
        <v>35</v>
      </c>
      <c r="F320" s="50">
        <v>27.6917278464479</v>
      </c>
      <c r="G320" s="49">
        <v>0</v>
      </c>
      <c r="H320" s="49" t="s">
        <v>137</v>
      </c>
      <c r="I320" s="51">
        <v>19.46</v>
      </c>
      <c r="J320" s="51">
        <v>0.22</v>
      </c>
      <c r="K320" s="49" t="s">
        <v>36</v>
      </c>
      <c r="L320" s="49" t="s">
        <v>47</v>
      </c>
      <c r="M320" s="49" t="s">
        <v>84</v>
      </c>
      <c r="N320" s="49">
        <v>6</v>
      </c>
      <c r="O320" s="49">
        <v>0.6</v>
      </c>
      <c r="P320" s="49">
        <v>8.8699999999999992</v>
      </c>
      <c r="Q320" s="51">
        <v>39.562999322437349</v>
      </c>
      <c r="R320" s="51">
        <v>8.8511997289749385</v>
      </c>
      <c r="S320" s="51">
        <v>17.681333785041772</v>
      </c>
      <c r="T320" s="50">
        <v>11.367309825033647</v>
      </c>
      <c r="U320" s="50">
        <v>51.763094481830422</v>
      </c>
      <c r="V320" s="52">
        <v>8.5653055318290079</v>
      </c>
      <c r="W320" s="52">
        <v>7.9791972874442099</v>
      </c>
      <c r="X320" s="54">
        <v>1.5800535680212099E-2</v>
      </c>
      <c r="Y320" s="54">
        <v>7.94873104139148</v>
      </c>
      <c r="Z320" s="54">
        <v>7.9635400953724202</v>
      </c>
      <c r="AA320" s="54">
        <v>7.9950653438243497</v>
      </c>
      <c r="AB320" s="54">
        <v>8.0103945591440304</v>
      </c>
      <c r="AC320" s="58">
        <v>8.0302297127907423</v>
      </c>
      <c r="AD320" s="58">
        <v>7.9243958302427222</v>
      </c>
      <c r="AE320" s="53">
        <v>476.74614583488091</v>
      </c>
      <c r="AF320" s="55">
        <v>31.641288089564799</v>
      </c>
      <c r="AG320" s="55">
        <v>418.27466665111501</v>
      </c>
      <c r="AH320" s="55">
        <v>444.80598088047498</v>
      </c>
      <c r="AI320" s="55">
        <v>509.94757519862105</v>
      </c>
      <c r="AJ320" s="55">
        <v>539.35399719205202</v>
      </c>
      <c r="AK320" s="53">
        <v>409.52921810987601</v>
      </c>
      <c r="AL320" s="53">
        <v>559.08371304790296</v>
      </c>
      <c r="AM320" s="53">
        <v>476.74614583488091</v>
      </c>
      <c r="AN320" s="53">
        <v>437.74051249190381</v>
      </c>
      <c r="AO320" s="53">
        <v>515.75177917785811</v>
      </c>
      <c r="AP320" s="53">
        <v>443.74974861695898</v>
      </c>
      <c r="AQ320" s="53">
        <v>566.63466417923905</v>
      </c>
      <c r="AR320" s="53">
        <v>431.02666475326083</v>
      </c>
      <c r="AS320" s="53">
        <v>702.24266360521744</v>
      </c>
      <c r="AT320" s="53">
        <v>543.75146788461723</v>
      </c>
      <c r="AU320" s="55">
        <v>497.74614583488091</v>
      </c>
    </row>
    <row r="321" spans="1:47">
      <c r="A321" s="49" t="s">
        <v>55</v>
      </c>
      <c r="B321" s="49" t="s">
        <v>2</v>
      </c>
      <c r="C321" s="50">
        <v>3317.52</v>
      </c>
      <c r="D321" s="50">
        <f t="shared" si="4"/>
        <v>3.31752</v>
      </c>
      <c r="E321" s="49">
        <v>35</v>
      </c>
      <c r="F321" s="50">
        <v>28.401162936303098</v>
      </c>
      <c r="G321" s="49">
        <v>0</v>
      </c>
      <c r="H321" s="49" t="s">
        <v>137</v>
      </c>
      <c r="I321" s="51">
        <v>20.100000000000001</v>
      </c>
      <c r="J321" s="51">
        <v>0.21</v>
      </c>
      <c r="K321" s="49" t="s">
        <v>36</v>
      </c>
      <c r="L321" s="49" t="s">
        <v>47</v>
      </c>
      <c r="M321" s="49" t="s">
        <v>84</v>
      </c>
      <c r="N321" s="49">
        <v>6</v>
      </c>
      <c r="O321" s="49">
        <v>0.6</v>
      </c>
      <c r="P321" s="49">
        <v>8.8699999999999992</v>
      </c>
      <c r="Q321" s="51">
        <v>39.562957917146065</v>
      </c>
      <c r="R321" s="51">
        <v>8.8511831668584247</v>
      </c>
      <c r="S321" s="51">
        <v>18.748028055235963</v>
      </c>
      <c r="T321" s="50">
        <v>11.367985787348587</v>
      </c>
      <c r="U321" s="50">
        <v>51.760154831763117</v>
      </c>
      <c r="V321" s="52">
        <v>8.5571762687338673</v>
      </c>
      <c r="W321" s="52">
        <v>8.0679337689583832</v>
      </c>
      <c r="X321" s="54">
        <v>1.4732168678538601E-2</v>
      </c>
      <c r="Y321" s="54">
        <v>8.0394260536786195</v>
      </c>
      <c r="Z321" s="54">
        <v>8.0532255251495499</v>
      </c>
      <c r="AA321" s="54">
        <v>8.0827528311829901</v>
      </c>
      <c r="AB321" s="54">
        <v>8.0968943451787005</v>
      </c>
      <c r="AC321" s="58">
        <v>8.1134771016788765</v>
      </c>
      <c r="AD321" s="58">
        <v>8.0198336841285691</v>
      </c>
      <c r="AE321" s="53">
        <v>364.6612137452712</v>
      </c>
      <c r="AF321" s="55">
        <v>23.866106270148801</v>
      </c>
      <c r="AG321" s="55">
        <v>320.74610238721101</v>
      </c>
      <c r="AH321" s="55">
        <v>340.438070205673</v>
      </c>
      <c r="AI321" s="55">
        <v>389.598398516548</v>
      </c>
      <c r="AJ321" s="55">
        <v>411.66204509170899</v>
      </c>
      <c r="AK321" s="53">
        <v>316.290682186928</v>
      </c>
      <c r="AL321" s="53">
        <v>422.24160419616197</v>
      </c>
      <c r="AM321" s="53">
        <v>364.6612137452712</v>
      </c>
      <c r="AN321" s="53">
        <v>334.17825712912042</v>
      </c>
      <c r="AO321" s="53">
        <v>395.14417036142186</v>
      </c>
      <c r="AP321" s="53">
        <v>350.44511587292089</v>
      </c>
      <c r="AQ321" s="53">
        <v>361.14157199420544</v>
      </c>
      <c r="AR321" s="53">
        <v>272.95505538015806</v>
      </c>
      <c r="AS321" s="53">
        <v>449.32808860825293</v>
      </c>
      <c r="AT321" s="53">
        <v>346.73813200691581</v>
      </c>
      <c r="AU321" s="55">
        <v>385.6612137452712</v>
      </c>
    </row>
    <row r="322" spans="1:47">
      <c r="A322" s="49" t="s">
        <v>55</v>
      </c>
      <c r="B322" s="49" t="s">
        <v>2</v>
      </c>
      <c r="C322" s="50">
        <v>3320.3</v>
      </c>
      <c r="D322" s="50">
        <f t="shared" si="4"/>
        <v>3.3203</v>
      </c>
      <c r="E322" s="49">
        <v>35</v>
      </c>
      <c r="F322" s="50">
        <v>28.137484539469298</v>
      </c>
      <c r="G322" s="49">
        <v>0</v>
      </c>
      <c r="H322" s="49" t="s">
        <v>137</v>
      </c>
      <c r="I322" s="51">
        <v>19.77</v>
      </c>
      <c r="J322" s="51">
        <v>0.14000000000000001</v>
      </c>
      <c r="K322" s="49" t="s">
        <v>36</v>
      </c>
      <c r="L322" s="49" t="s">
        <v>47</v>
      </c>
      <c r="M322" s="49" t="s">
        <v>84</v>
      </c>
      <c r="N322" s="49">
        <v>6</v>
      </c>
      <c r="O322" s="49">
        <v>0.6</v>
      </c>
      <c r="P322" s="49">
        <v>8.8699999999999992</v>
      </c>
      <c r="Q322" s="51">
        <v>39.562918497039981</v>
      </c>
      <c r="R322" s="51">
        <v>8.851167398815992</v>
      </c>
      <c r="S322" s="51">
        <v>18.198054335306679</v>
      </c>
      <c r="T322" s="50">
        <v>11.36862934051144</v>
      </c>
      <c r="U322" s="50">
        <v>51.757356123822348</v>
      </c>
      <c r="V322" s="52">
        <v>8.5602022055916862</v>
      </c>
      <c r="W322" s="52">
        <v>8.022512336253909</v>
      </c>
      <c r="X322" s="54">
        <v>1.3330227021733599E-2</v>
      </c>
      <c r="Y322" s="54">
        <v>7.9964448892062796</v>
      </c>
      <c r="Z322" s="54">
        <v>8.0092599029835796</v>
      </c>
      <c r="AA322" s="54">
        <v>8.0357608524433903</v>
      </c>
      <c r="AB322" s="54">
        <v>8.0488444367510006</v>
      </c>
      <c r="AC322" s="58">
        <v>8.0706863610138271</v>
      </c>
      <c r="AD322" s="58">
        <v>7.9712248078131243</v>
      </c>
      <c r="AE322" s="53">
        <v>418.96504249404859</v>
      </c>
      <c r="AF322" s="55">
        <v>25.902797005946599</v>
      </c>
      <c r="AG322" s="55">
        <v>371.62942761971902</v>
      </c>
      <c r="AH322" s="55">
        <v>392.04840975334798</v>
      </c>
      <c r="AI322" s="55">
        <v>446.07194381773098</v>
      </c>
      <c r="AJ322" s="55">
        <v>469.24756703378898</v>
      </c>
      <c r="AK322" s="53">
        <v>361.755811318128</v>
      </c>
      <c r="AL322" s="53">
        <v>488.00329793525901</v>
      </c>
      <c r="AM322" s="53">
        <v>418.96504249404859</v>
      </c>
      <c r="AN322" s="53">
        <v>384.34373349647444</v>
      </c>
      <c r="AO322" s="53">
        <v>453.58635149162268</v>
      </c>
      <c r="AP322" s="53">
        <v>396.04213321270811</v>
      </c>
      <c r="AQ322" s="53">
        <v>453.82023077106288</v>
      </c>
      <c r="AR322" s="53">
        <v>344.24633136235605</v>
      </c>
      <c r="AS322" s="53">
        <v>563.3941301797696</v>
      </c>
      <c r="AT322" s="53">
        <v>435.65598458641068</v>
      </c>
      <c r="AU322" s="55">
        <v>439.96504249404859</v>
      </c>
    </row>
    <row r="323" spans="1:47">
      <c r="A323" s="49" t="s">
        <v>55</v>
      </c>
      <c r="B323" s="49" t="s">
        <v>2</v>
      </c>
      <c r="C323" s="50">
        <v>3323.22</v>
      </c>
      <c r="D323" s="50">
        <f t="shared" ref="D323:D386" si="5">C323/1000</f>
        <v>3.3232199999999996</v>
      </c>
      <c r="E323" s="49">
        <v>35</v>
      </c>
      <c r="F323" s="50">
        <v>27.867703196102799</v>
      </c>
      <c r="G323" s="49">
        <v>0</v>
      </c>
      <c r="H323" s="49" t="s">
        <v>137</v>
      </c>
      <c r="I323" s="51">
        <v>20.25</v>
      </c>
      <c r="J323" s="51">
        <v>0.21</v>
      </c>
      <c r="K323" s="49" t="s">
        <v>36</v>
      </c>
      <c r="L323" s="49" t="s">
        <v>47</v>
      </c>
      <c r="M323" s="49" t="s">
        <v>84</v>
      </c>
      <c r="N323" s="49">
        <v>6</v>
      </c>
      <c r="O323" s="49">
        <v>0.6</v>
      </c>
      <c r="P323" s="49">
        <v>8.8699999999999992</v>
      </c>
      <c r="Q323" s="51">
        <v>39.562877091748696</v>
      </c>
      <c r="R323" s="51">
        <v>8.8511508366994782</v>
      </c>
      <c r="S323" s="51">
        <v>18.998081938834204</v>
      </c>
      <c r="T323" s="50">
        <v>11.36930530282638</v>
      </c>
      <c r="U323" s="50">
        <v>51.75441647375505</v>
      </c>
      <c r="V323" s="52">
        <v>8.5633010968097292</v>
      </c>
      <c r="W323" s="52">
        <v>8.0951980373593244</v>
      </c>
      <c r="X323" s="54">
        <v>1.4616923222061E-2</v>
      </c>
      <c r="Y323" s="54">
        <v>8.0668287526923805</v>
      </c>
      <c r="Z323" s="54">
        <v>8.0806418185279991</v>
      </c>
      <c r="AA323" s="54">
        <v>8.1098372495824709</v>
      </c>
      <c r="AB323" s="54">
        <v>8.1239034947913993</v>
      </c>
      <c r="AC323" s="58">
        <v>8.1397887356972465</v>
      </c>
      <c r="AD323" s="58">
        <v>8.0482526494998723</v>
      </c>
      <c r="AE323" s="53">
        <v>335.44123665515366</v>
      </c>
      <c r="AF323" s="55">
        <v>21.998951003652099</v>
      </c>
      <c r="AG323" s="55">
        <v>294.96940356026602</v>
      </c>
      <c r="AH323" s="55">
        <v>313.09827488990601</v>
      </c>
      <c r="AI323" s="55">
        <v>358.43758475764702</v>
      </c>
      <c r="AJ323" s="55">
        <v>378.75605046661298</v>
      </c>
      <c r="AK323" s="53">
        <v>291.330634146367</v>
      </c>
      <c r="AL323" s="53">
        <v>387.68023781290702</v>
      </c>
      <c r="AM323" s="53">
        <v>335.44123665515366</v>
      </c>
      <c r="AN323" s="53">
        <v>307.2154066510825</v>
      </c>
      <c r="AO323" s="53">
        <v>363.6670666592247</v>
      </c>
      <c r="AP323" s="53">
        <v>324.53872418650997</v>
      </c>
      <c r="AQ323" s="53">
        <v>321.5317606389861</v>
      </c>
      <c r="AR323" s="53">
        <v>242.48596972229694</v>
      </c>
      <c r="AS323" s="53">
        <v>400.57755155567526</v>
      </c>
      <c r="AT323" s="53">
        <v>308.23336194944659</v>
      </c>
      <c r="AU323" s="55">
        <v>356.44123665515366</v>
      </c>
    </row>
    <row r="324" spans="1:47">
      <c r="A324" s="49" t="s">
        <v>55</v>
      </c>
      <c r="B324" s="49" t="s">
        <v>2</v>
      </c>
      <c r="C324" s="50">
        <v>3326.14</v>
      </c>
      <c r="D324" s="50">
        <f t="shared" si="5"/>
        <v>3.3261399999999997</v>
      </c>
      <c r="E324" s="49">
        <v>35</v>
      </c>
      <c r="F324" s="50">
        <v>28.572671275585801</v>
      </c>
      <c r="G324" s="49">
        <v>0</v>
      </c>
      <c r="H324" s="49" t="s">
        <v>137</v>
      </c>
      <c r="I324" s="51">
        <v>19.5</v>
      </c>
      <c r="J324" s="51">
        <v>0.22</v>
      </c>
      <c r="K324" s="49" t="s">
        <v>36</v>
      </c>
      <c r="L324" s="49" t="s">
        <v>47</v>
      </c>
      <c r="M324" s="49" t="s">
        <v>84</v>
      </c>
      <c r="N324" s="49">
        <v>6</v>
      </c>
      <c r="O324" s="49">
        <v>0.6</v>
      </c>
      <c r="P324" s="49">
        <v>8.8699999999999992</v>
      </c>
      <c r="Q324" s="51">
        <v>39.562835686457419</v>
      </c>
      <c r="R324" s="51">
        <v>8.8511342745829662</v>
      </c>
      <c r="S324" s="51">
        <v>17.748109542361725</v>
      </c>
      <c r="T324" s="50">
        <v>11.36998126514132</v>
      </c>
      <c r="U324" s="50">
        <v>51.751476823687753</v>
      </c>
      <c r="V324" s="52">
        <v>8.5552278138579467</v>
      </c>
      <c r="W324" s="52">
        <v>7.9755687410941061</v>
      </c>
      <c r="X324" s="54">
        <v>1.57177111765501E-2</v>
      </c>
      <c r="Y324" s="54">
        <v>7.9452933784609003</v>
      </c>
      <c r="Z324" s="54">
        <v>7.96001178288292</v>
      </c>
      <c r="AA324" s="54">
        <v>7.9913435745860903</v>
      </c>
      <c r="AB324" s="54">
        <v>8.0066097778467995</v>
      </c>
      <c r="AC324" s="58">
        <v>8.0263591390164741</v>
      </c>
      <c r="AD324" s="58">
        <v>7.9210799572931023</v>
      </c>
      <c r="AE324" s="53">
        <v>481.73863903720593</v>
      </c>
      <c r="AF324" s="55">
        <v>31.909066423692799</v>
      </c>
      <c r="AG324" s="55">
        <v>422.73889924078901</v>
      </c>
      <c r="AH324" s="55">
        <v>449.49256613204102</v>
      </c>
      <c r="AI324" s="55">
        <v>515.21121068299203</v>
      </c>
      <c r="AJ324" s="55">
        <v>544.85403847528403</v>
      </c>
      <c r="AK324" s="53">
        <v>413.92932550899098</v>
      </c>
      <c r="AL324" s="53">
        <v>564.69018272914002</v>
      </c>
      <c r="AM324" s="53">
        <v>481.73863903720593</v>
      </c>
      <c r="AN324" s="53">
        <v>442.31387432034211</v>
      </c>
      <c r="AO324" s="53">
        <v>521.16340375406969</v>
      </c>
      <c r="AP324" s="53">
        <v>449.71996037843996</v>
      </c>
      <c r="AQ324" s="53">
        <v>560.58261324631201</v>
      </c>
      <c r="AR324" s="53">
        <v>426.37124095870143</v>
      </c>
      <c r="AS324" s="53">
        <v>694.7939855339223</v>
      </c>
      <c r="AT324" s="53">
        <v>538.73460992894434</v>
      </c>
      <c r="AU324" s="55">
        <v>502.73863903720593</v>
      </c>
    </row>
    <row r="325" spans="1:47">
      <c r="A325" s="49" t="s">
        <v>55</v>
      </c>
      <c r="B325" s="49" t="s">
        <v>2</v>
      </c>
      <c r="C325" s="50">
        <v>3329.2</v>
      </c>
      <c r="D325" s="50">
        <f t="shared" si="5"/>
        <v>3.3291999999999997</v>
      </c>
      <c r="E325" s="49">
        <v>35</v>
      </c>
      <c r="F325" s="50">
        <v>28.086456843849302</v>
      </c>
      <c r="G325" s="49">
        <v>0</v>
      </c>
      <c r="H325" s="49" t="s">
        <v>137</v>
      </c>
      <c r="I325" s="51">
        <v>20.04</v>
      </c>
      <c r="J325" s="51">
        <v>0.22</v>
      </c>
      <c r="K325" s="49" t="s">
        <v>36</v>
      </c>
      <c r="L325" s="49" t="s">
        <v>47</v>
      </c>
      <c r="M325" s="49" t="s">
        <v>84</v>
      </c>
      <c r="N325" s="49">
        <v>6</v>
      </c>
      <c r="O325" s="49">
        <v>0.6</v>
      </c>
      <c r="P325" s="49">
        <v>8.8699999999999992</v>
      </c>
      <c r="Q325" s="51">
        <v>39.562792295980934</v>
      </c>
      <c r="R325" s="51">
        <v>8.851116918392373</v>
      </c>
      <c r="S325" s="51">
        <v>18.648138469346044</v>
      </c>
      <c r="T325" s="50">
        <v>11.370689636608343</v>
      </c>
      <c r="U325" s="50">
        <v>51.748396231493942</v>
      </c>
      <c r="V325" s="52">
        <v>8.5608027948692129</v>
      </c>
      <c r="W325" s="52">
        <v>8.0629839114322177</v>
      </c>
      <c r="X325" s="54">
        <v>1.50599721420797E-2</v>
      </c>
      <c r="Y325" s="54">
        <v>8.0339853404077708</v>
      </c>
      <c r="Z325" s="54">
        <v>8.0480610082728905</v>
      </c>
      <c r="AA325" s="54">
        <v>8.0781381819732996</v>
      </c>
      <c r="AB325" s="54">
        <v>8.0927176176401296</v>
      </c>
      <c r="AC325" s="58">
        <v>8.1091193514827058</v>
      </c>
      <c r="AD325" s="58">
        <v>8.0141827474536154</v>
      </c>
      <c r="AE325" s="53">
        <v>370.47201298653823</v>
      </c>
      <c r="AF325" s="55">
        <v>24.472601744826498</v>
      </c>
      <c r="AG325" s="55">
        <v>325.28596511858098</v>
      </c>
      <c r="AH325" s="55">
        <v>345.70250575616598</v>
      </c>
      <c r="AI325" s="55">
        <v>395.98637806409602</v>
      </c>
      <c r="AJ325" s="55">
        <v>418.64237791921101</v>
      </c>
      <c r="AK325" s="53">
        <v>320.94077237131597</v>
      </c>
      <c r="AL325" s="53">
        <v>429.60255547280599</v>
      </c>
      <c r="AM325" s="53">
        <v>370.47201298653823</v>
      </c>
      <c r="AN325" s="53">
        <v>339.55680354337539</v>
      </c>
      <c r="AO325" s="53">
        <v>401.38722242970107</v>
      </c>
      <c r="AP325" s="53">
        <v>354.83286060679649</v>
      </c>
      <c r="AQ325" s="53">
        <v>373.62288399187213</v>
      </c>
      <c r="AR325" s="53">
        <v>282.55606460913242</v>
      </c>
      <c r="AS325" s="53">
        <v>464.68970337461172</v>
      </c>
      <c r="AT325" s="53">
        <v>358.40597033179353</v>
      </c>
      <c r="AU325" s="55">
        <v>391.47201298653823</v>
      </c>
    </row>
    <row r="326" spans="1:47">
      <c r="A326" s="49" t="s">
        <v>55</v>
      </c>
      <c r="B326" s="49" t="s">
        <v>2</v>
      </c>
      <c r="C326" s="50">
        <v>3332.13</v>
      </c>
      <c r="D326" s="50">
        <f t="shared" si="5"/>
        <v>3.3321300000000003</v>
      </c>
      <c r="E326" s="49">
        <v>35</v>
      </c>
      <c r="F326" s="50">
        <v>27.931037205751</v>
      </c>
      <c r="G326" s="49">
        <v>0</v>
      </c>
      <c r="H326" s="49" t="s">
        <v>137</v>
      </c>
      <c r="I326" s="51">
        <v>20.13</v>
      </c>
      <c r="J326" s="51">
        <v>0.21</v>
      </c>
      <c r="K326" s="49" t="s">
        <v>36</v>
      </c>
      <c r="L326" s="49" t="s">
        <v>47</v>
      </c>
      <c r="M326" s="49" t="s">
        <v>84</v>
      </c>
      <c r="N326" s="49">
        <v>6</v>
      </c>
      <c r="O326" s="49">
        <v>0.6</v>
      </c>
      <c r="P326" s="49">
        <v>8.8699999999999992</v>
      </c>
      <c r="Q326" s="51">
        <v>39.562750748890714</v>
      </c>
      <c r="R326" s="51">
        <v>8.8511002995562844</v>
      </c>
      <c r="S326" s="51">
        <v>18.79816616740619</v>
      </c>
      <c r="T326" s="50">
        <v>11.371367913862718</v>
      </c>
      <c r="U326" s="50">
        <v>51.745446514131899</v>
      </c>
      <c r="V326" s="52">
        <v>8.5625902011431236</v>
      </c>
      <c r="W326" s="52">
        <v>8.0776441473649143</v>
      </c>
      <c r="X326" s="54">
        <v>1.4717283306887E-2</v>
      </c>
      <c r="Y326" s="54">
        <v>8.0491450918799305</v>
      </c>
      <c r="Z326" s="54">
        <v>8.0629419099462307</v>
      </c>
      <c r="AA326" s="54">
        <v>8.0924171464102095</v>
      </c>
      <c r="AB326" s="54">
        <v>8.1065763064703802</v>
      </c>
      <c r="AC326" s="58">
        <v>8.1231684674083233</v>
      </c>
      <c r="AD326" s="58">
        <v>8.0295849101946022</v>
      </c>
      <c r="AE326" s="53">
        <v>354.201801859081</v>
      </c>
      <c r="AF326" s="55">
        <v>23.207140161070502</v>
      </c>
      <c r="AG326" s="55">
        <v>311.52070432510601</v>
      </c>
      <c r="AH326" s="55">
        <v>330.63648920375698</v>
      </c>
      <c r="AI326" s="55">
        <v>378.42478943243901</v>
      </c>
      <c r="AJ326" s="55">
        <v>399.879198159564</v>
      </c>
      <c r="AK326" s="53">
        <v>307.12488371647902</v>
      </c>
      <c r="AL326" s="53">
        <v>410.21894393619499</v>
      </c>
      <c r="AM326" s="53">
        <v>354.201801859081</v>
      </c>
      <c r="AN326" s="53">
        <v>324.53719027008134</v>
      </c>
      <c r="AO326" s="53">
        <v>383.86641344808044</v>
      </c>
      <c r="AP326" s="53">
        <v>340.68898540090561</v>
      </c>
      <c r="AQ326" s="53">
        <v>349.58843889908127</v>
      </c>
      <c r="AR326" s="53">
        <v>264.06802992237021</v>
      </c>
      <c r="AS326" s="53">
        <v>435.10884787579238</v>
      </c>
      <c r="AT326" s="53">
        <v>335.16589758615476</v>
      </c>
      <c r="AU326" s="55">
        <v>375.201801859081</v>
      </c>
    </row>
    <row r="327" spans="1:47">
      <c r="A327" s="49" t="s">
        <v>27</v>
      </c>
      <c r="B327" s="49" t="s">
        <v>18</v>
      </c>
      <c r="C327" s="50">
        <v>4424.2139999999999</v>
      </c>
      <c r="D327" s="50">
        <f t="shared" si="5"/>
        <v>4.4242140000000001</v>
      </c>
      <c r="E327" s="49">
        <v>35</v>
      </c>
      <c r="F327" s="50">
        <v>25.430115743999149</v>
      </c>
      <c r="G327" s="49">
        <v>0</v>
      </c>
      <c r="H327" s="49" t="s">
        <v>130</v>
      </c>
      <c r="I327" s="51">
        <v>19.168581162471</v>
      </c>
      <c r="J327" s="51">
        <v>0.23251523450914044</v>
      </c>
      <c r="K327" s="49" t="s">
        <v>133</v>
      </c>
      <c r="L327" s="49" t="s">
        <v>60</v>
      </c>
      <c r="M327" s="49" t="s">
        <v>72</v>
      </c>
      <c r="N327" s="49">
        <v>6</v>
      </c>
      <c r="O327" s="49">
        <v>0.83299999999999996</v>
      </c>
      <c r="P327" s="49">
        <v>2.69</v>
      </c>
      <c r="Q327" s="51">
        <v>39.54726511323171</v>
      </c>
      <c r="R327" s="51">
        <v>2.6795232739096955</v>
      </c>
      <c r="S327" s="51">
        <v>19.794787381226058</v>
      </c>
      <c r="T327" s="50">
        <v>11.624178745625841</v>
      </c>
      <c r="U327" s="50">
        <v>50.646013362045764</v>
      </c>
      <c r="V327" s="52">
        <v>8.5926038215418536</v>
      </c>
      <c r="W327" s="52">
        <v>8.189903586791905</v>
      </c>
      <c r="X327" s="54">
        <v>1.4857128897259901E-2</v>
      </c>
      <c r="Y327" s="54">
        <v>8.1611265506926607</v>
      </c>
      <c r="Z327" s="54">
        <v>8.1751017484953099</v>
      </c>
      <c r="AA327" s="54">
        <v>8.2048291819451808</v>
      </c>
      <c r="AB327" s="54">
        <v>8.2192010791223797</v>
      </c>
      <c r="AC327" s="58">
        <v>8.2298274738608868</v>
      </c>
      <c r="AD327" s="58">
        <v>8.1483510360995499</v>
      </c>
      <c r="AE327" s="53">
        <v>270.64184045993369</v>
      </c>
      <c r="AF327" s="55">
        <v>16.9069419950658</v>
      </c>
      <c r="AG327" s="55">
        <v>239.46726531941999</v>
      </c>
      <c r="AH327" s="55">
        <v>253.48230095964999</v>
      </c>
      <c r="AI327" s="55">
        <v>288.31694901963601</v>
      </c>
      <c r="AJ327" s="55">
        <v>303.870011836728</v>
      </c>
      <c r="AK327" s="53">
        <v>239.857654771228</v>
      </c>
      <c r="AL327" s="53">
        <v>306.29243168211798</v>
      </c>
      <c r="AM327" s="53">
        <v>270.64184045993369</v>
      </c>
      <c r="AN327" s="53">
        <v>249.08207301840267</v>
      </c>
      <c r="AO327" s="53">
        <v>292.20160790146463</v>
      </c>
      <c r="AP327" s="53">
        <v>267.8612623980739</v>
      </c>
      <c r="AQ327" s="53">
        <v>233.32913500618895</v>
      </c>
      <c r="AR327" s="53">
        <v>179.48395000476074</v>
      </c>
      <c r="AS327" s="53">
        <v>287.17432000761721</v>
      </c>
      <c r="AT327" s="53">
        <v>216.42439066879774</v>
      </c>
      <c r="AU327" s="55">
        <v>270.64184045993369</v>
      </c>
    </row>
    <row r="328" spans="1:47">
      <c r="A328" s="49" t="s">
        <v>27</v>
      </c>
      <c r="B328" s="49" t="s">
        <v>18</v>
      </c>
      <c r="C328" s="50">
        <v>4860.2119999999995</v>
      </c>
      <c r="D328" s="50">
        <f t="shared" si="5"/>
        <v>4.8602119999999998</v>
      </c>
      <c r="E328" s="49">
        <v>35</v>
      </c>
      <c r="F328" s="50">
        <v>25.286043594409549</v>
      </c>
      <c r="G328" s="49">
        <v>0</v>
      </c>
      <c r="H328" s="49" t="s">
        <v>130</v>
      </c>
      <c r="I328" s="51">
        <v>17.706265614885087</v>
      </c>
      <c r="J328" s="51">
        <v>0.9668547802581724</v>
      </c>
      <c r="K328" s="49" t="s">
        <v>133</v>
      </c>
      <c r="L328" s="49" t="s">
        <v>60</v>
      </c>
      <c r="M328" s="49" t="s">
        <v>72</v>
      </c>
      <c r="N328" s="49">
        <v>6</v>
      </c>
      <c r="O328" s="49">
        <v>0.83299999999999996</v>
      </c>
      <c r="P328" s="49">
        <v>2.69</v>
      </c>
      <c r="Q328" s="51">
        <v>39.541082707687764</v>
      </c>
      <c r="R328" s="51">
        <v>2.6784908121838567</v>
      </c>
      <c r="S328" s="51">
        <v>18.040545981634132</v>
      </c>
      <c r="T328" s="50">
        <v>11.725109641991924</v>
      </c>
      <c r="U328" s="50">
        <v>50.207081324360701</v>
      </c>
      <c r="V328" s="52">
        <v>8.59503663712605</v>
      </c>
      <c r="W328" s="52">
        <v>8.0448880445804178</v>
      </c>
      <c r="X328" s="54">
        <v>4.6133949746787098E-2</v>
      </c>
      <c r="Y328" s="54">
        <v>7.9511602021496399</v>
      </c>
      <c r="Z328" s="54">
        <v>7.9975957161139499</v>
      </c>
      <c r="AA328" s="54">
        <v>8.0899889100501206</v>
      </c>
      <c r="AB328" s="54">
        <v>8.1289569105814596</v>
      </c>
      <c r="AC328" s="58">
        <v>8.096124892649021</v>
      </c>
      <c r="AD328" s="58">
        <v>7.990060108611031</v>
      </c>
      <c r="AE328" s="53">
        <v>414.22494651517547</v>
      </c>
      <c r="AF328" s="55">
        <v>58.799000079971499</v>
      </c>
      <c r="AG328" s="55">
        <v>318.77189334277301</v>
      </c>
      <c r="AH328" s="55">
        <v>360.83829605290998</v>
      </c>
      <c r="AI328" s="55">
        <v>477.03472789837201</v>
      </c>
      <c r="AJ328" s="55">
        <v>544.55862275958998</v>
      </c>
      <c r="AK328" s="53">
        <v>357.63202803918301</v>
      </c>
      <c r="AL328" s="53">
        <v>483.38530910232902</v>
      </c>
      <c r="AM328" s="53">
        <v>414.22494651517547</v>
      </c>
      <c r="AN328" s="53">
        <v>381.6817117636952</v>
      </c>
      <c r="AO328" s="53">
        <v>446.76818126665563</v>
      </c>
      <c r="AP328" s="53">
        <v>389.901942427915</v>
      </c>
      <c r="AQ328" s="53">
        <v>452.79927507711545</v>
      </c>
      <c r="AR328" s="53">
        <v>348.30713467470412</v>
      </c>
      <c r="AS328" s="53">
        <v>557.29141547952668</v>
      </c>
      <c r="AT328" s="53">
        <v>418.95750354401179</v>
      </c>
      <c r="AU328" s="55">
        <v>414.22494651517547</v>
      </c>
    </row>
    <row r="329" spans="1:47">
      <c r="A329" s="49" t="s">
        <v>27</v>
      </c>
      <c r="B329" s="49" t="s">
        <v>18</v>
      </c>
      <c r="C329" s="50">
        <v>5332.9310000000005</v>
      </c>
      <c r="D329" s="50">
        <f t="shared" si="5"/>
        <v>5.3329310000000003</v>
      </c>
      <c r="E329" s="49">
        <v>35</v>
      </c>
      <c r="F329" s="50">
        <v>25.441796808420683</v>
      </c>
      <c r="G329" s="49">
        <v>0</v>
      </c>
      <c r="H329" s="49" t="s">
        <v>130</v>
      </c>
      <c r="I329" s="51">
        <v>17.547808061113003</v>
      </c>
      <c r="J329" s="51">
        <v>0.30387941595158474</v>
      </c>
      <c r="K329" s="49" t="s">
        <v>133</v>
      </c>
      <c r="L329" s="49" t="s">
        <v>60</v>
      </c>
      <c r="M329" s="49" t="s">
        <v>72</v>
      </c>
      <c r="N329" s="49">
        <v>6</v>
      </c>
      <c r="O329" s="49">
        <v>0.83299999999999996</v>
      </c>
      <c r="P329" s="49">
        <v>2.69</v>
      </c>
      <c r="Q329" s="51">
        <v>39.513383811183715</v>
      </c>
      <c r="R329" s="51">
        <v>2.6738650964676802</v>
      </c>
      <c r="S329" s="51">
        <v>17.855873907137244</v>
      </c>
      <c r="T329" s="50">
        <v>11.834541227456258</v>
      </c>
      <c r="U329" s="50">
        <v>49.731181173620456</v>
      </c>
      <c r="V329" s="52">
        <v>8.593342219510518</v>
      </c>
      <c r="W329" s="52">
        <v>8.028517913987077</v>
      </c>
      <c r="X329" s="54">
        <v>1.8472610369405802E-2</v>
      </c>
      <c r="Y329" s="54">
        <v>7.9928989969136097</v>
      </c>
      <c r="Z329" s="54">
        <v>8.0101578431525002</v>
      </c>
      <c r="AA329" s="54">
        <v>8.0471150830506595</v>
      </c>
      <c r="AB329" s="54">
        <v>8.0644454688515008</v>
      </c>
      <c r="AC329" s="58">
        <v>8.0821266805134258</v>
      </c>
      <c r="AD329" s="58">
        <v>7.9708758853449737</v>
      </c>
      <c r="AE329" s="53">
        <v>433.86306754064867</v>
      </c>
      <c r="AF329" s="55">
        <v>30.502786962439401</v>
      </c>
      <c r="AG329" s="55">
        <v>378.27723087891201</v>
      </c>
      <c r="AH329" s="55">
        <v>403.64395195415398</v>
      </c>
      <c r="AI329" s="55">
        <v>465.39527677517998</v>
      </c>
      <c r="AJ329" s="55">
        <v>495.82051765085998</v>
      </c>
      <c r="AK329" s="53">
        <v>372.29827690629799</v>
      </c>
      <c r="AL329" s="53">
        <v>509.91682579660102</v>
      </c>
      <c r="AM329" s="53">
        <v>433.86306754064867</v>
      </c>
      <c r="AN329" s="53">
        <v>398.6837965965513</v>
      </c>
      <c r="AO329" s="53">
        <v>469.04233848474604</v>
      </c>
      <c r="AP329" s="53">
        <v>406.68187420721472</v>
      </c>
      <c r="AQ329" s="53">
        <v>481.43966645426212</v>
      </c>
      <c r="AR329" s="53">
        <v>370.33820496481701</v>
      </c>
      <c r="AS329" s="53">
        <v>592.54112794370712</v>
      </c>
      <c r="AT329" s="53">
        <v>443.64182937214554</v>
      </c>
      <c r="AU329" s="55">
        <v>433.86306754064867</v>
      </c>
    </row>
    <row r="330" spans="1:47">
      <c r="A330" s="49" t="s">
        <v>27</v>
      </c>
      <c r="B330" s="49" t="s">
        <v>18</v>
      </c>
      <c r="C330" s="50">
        <v>5801.607</v>
      </c>
      <c r="D330" s="50">
        <f t="shared" si="5"/>
        <v>5.8016069999999997</v>
      </c>
      <c r="E330" s="49">
        <v>35</v>
      </c>
      <c r="F330" s="50">
        <v>24.511962931258321</v>
      </c>
      <c r="G330" s="49">
        <v>0</v>
      </c>
      <c r="H330" s="49" t="s">
        <v>130</v>
      </c>
      <c r="I330" s="51">
        <v>17.438318550307418</v>
      </c>
      <c r="J330" s="51">
        <v>0.56416755656388307</v>
      </c>
      <c r="K330" s="49" t="s">
        <v>133</v>
      </c>
      <c r="L330" s="49" t="s">
        <v>60</v>
      </c>
      <c r="M330" s="49" t="s">
        <v>72</v>
      </c>
      <c r="N330" s="49">
        <v>6</v>
      </c>
      <c r="O330" s="49">
        <v>0.83299999999999996</v>
      </c>
      <c r="P330" s="49">
        <v>2.69</v>
      </c>
      <c r="Q330" s="51">
        <v>39.41958372158296</v>
      </c>
      <c r="R330" s="51">
        <v>2.6582004815043545</v>
      </c>
      <c r="S330" s="51">
        <v>17.743238978154938</v>
      </c>
      <c r="T330" s="50">
        <v>11.943036882907133</v>
      </c>
      <c r="U330" s="50">
        <v>49.259351230148049</v>
      </c>
      <c r="V330" s="52">
        <v>8.6049513227382199</v>
      </c>
      <c r="W330" s="52">
        <v>8.0381691581758083</v>
      </c>
      <c r="X330" s="54">
        <v>2.9012521571589098E-2</v>
      </c>
      <c r="Y330" s="54">
        <v>7.9807964648097602</v>
      </c>
      <c r="Z330" s="54">
        <v>8.0088100732465506</v>
      </c>
      <c r="AA330" s="54">
        <v>8.0666357967702904</v>
      </c>
      <c r="AB330" s="54">
        <v>8.0932388731175493</v>
      </c>
      <c r="AC330" s="58">
        <v>8.0919111231656142</v>
      </c>
      <c r="AD330" s="58">
        <v>7.9803612874606618</v>
      </c>
      <c r="AE330" s="53">
        <v>423.05222143867752</v>
      </c>
      <c r="AF330" s="55">
        <v>40.734752859358899</v>
      </c>
      <c r="AG330" s="55">
        <v>351.27573125035502</v>
      </c>
      <c r="AH330" s="55">
        <v>384.06606660656001</v>
      </c>
      <c r="AI330" s="55">
        <v>464.81970403765098</v>
      </c>
      <c r="AJ330" s="55">
        <v>509.935220844367</v>
      </c>
      <c r="AK330" s="53">
        <v>363.05450361981599</v>
      </c>
      <c r="AL330" s="53">
        <v>497.20555111736797</v>
      </c>
      <c r="AM330" s="53">
        <v>423.05222143867752</v>
      </c>
      <c r="AN330" s="53">
        <v>387.20762551438088</v>
      </c>
      <c r="AO330" s="53">
        <v>458.89681736297399</v>
      </c>
      <c r="AP330" s="53">
        <v>395.66088461708352</v>
      </c>
      <c r="AQ330" s="53">
        <v>469.22939425365973</v>
      </c>
      <c r="AR330" s="53">
        <v>360.94568788743044</v>
      </c>
      <c r="AS330" s="53">
        <v>577.51310061988886</v>
      </c>
      <c r="AT330" s="53">
        <v>435.85218276705046</v>
      </c>
      <c r="AU330" s="55">
        <v>423.05222143867752</v>
      </c>
    </row>
    <row r="331" spans="1:47">
      <c r="A331" s="49" t="s">
        <v>27</v>
      </c>
      <c r="B331" s="49" t="s">
        <v>24</v>
      </c>
      <c r="C331" s="50">
        <v>5806.2969999999996</v>
      </c>
      <c r="D331" s="50">
        <f t="shared" si="5"/>
        <v>5.8062969999999998</v>
      </c>
      <c r="E331" s="49">
        <v>35</v>
      </c>
      <c r="F331" s="50">
        <v>26.094247507899873</v>
      </c>
      <c r="G331" s="49">
        <v>0</v>
      </c>
      <c r="H331" s="49" t="s">
        <v>130</v>
      </c>
      <c r="I331" s="51">
        <v>18.885239346558503</v>
      </c>
      <c r="J331" s="51">
        <v>2.5000000000000001E-2</v>
      </c>
      <c r="K331" s="49" t="s">
        <v>133</v>
      </c>
      <c r="L331" s="49" t="s">
        <v>60</v>
      </c>
      <c r="M331" s="49" t="s">
        <v>72</v>
      </c>
      <c r="N331" s="49">
        <v>6</v>
      </c>
      <c r="O331" s="49">
        <v>0.83299999999999996</v>
      </c>
      <c r="P331" s="49">
        <v>2.69</v>
      </c>
      <c r="Q331" s="51">
        <v>39.418584306169144</v>
      </c>
      <c r="R331" s="51">
        <v>2.658033579130247</v>
      </c>
      <c r="S331" s="51">
        <v>19.48043909655253</v>
      </c>
      <c r="T331" s="50">
        <v>11.944122589502019</v>
      </c>
      <c r="U331" s="50">
        <v>49.254629668909828</v>
      </c>
      <c r="V331" s="52">
        <v>8.5866274776730638</v>
      </c>
      <c r="W331" s="52">
        <v>8.1691720496113724</v>
      </c>
      <c r="X331" s="54">
        <v>1.18766272481662E-2</v>
      </c>
      <c r="Y331" s="54">
        <v>8.1459436884651595</v>
      </c>
      <c r="Z331" s="54">
        <v>8.1574286956468391</v>
      </c>
      <c r="AA331" s="54">
        <v>8.1810816014170804</v>
      </c>
      <c r="AB331" s="54">
        <v>8.1926084137066599</v>
      </c>
      <c r="AC331" s="58">
        <v>8.2148183408825677</v>
      </c>
      <c r="AD331" s="58">
        <v>8.1213109454154839</v>
      </c>
      <c r="AE331" s="53">
        <v>288.6775738151303</v>
      </c>
      <c r="AF331" s="55">
        <v>17.112882693305</v>
      </c>
      <c r="AG331" s="55">
        <v>258.22025573311402</v>
      </c>
      <c r="AH331" s="55">
        <v>270.43164259480602</v>
      </c>
      <c r="AI331" s="55">
        <v>307.03760489734799</v>
      </c>
      <c r="AJ331" s="55">
        <v>321.36665506709602</v>
      </c>
      <c r="AK331" s="53">
        <v>251.65425206371199</v>
      </c>
      <c r="AL331" s="53">
        <v>332.52525674204099</v>
      </c>
      <c r="AM331" s="53">
        <v>288.6775738151303</v>
      </c>
      <c r="AN331" s="53">
        <v>263.86373612982322</v>
      </c>
      <c r="AO331" s="53">
        <v>313.49141150043755</v>
      </c>
      <c r="AP331" s="53">
        <v>283.90944993690465</v>
      </c>
      <c r="AQ331" s="53">
        <v>244.51849461651506</v>
      </c>
      <c r="AR331" s="53">
        <v>188.09114970501159</v>
      </c>
      <c r="AS331" s="53">
        <v>300.94583952801855</v>
      </c>
      <c r="AT331" s="53">
        <v>227.70720583893788</v>
      </c>
      <c r="AU331" s="55">
        <v>288.6775738151303</v>
      </c>
    </row>
    <row r="332" spans="1:47">
      <c r="A332" s="49" t="s">
        <v>27</v>
      </c>
      <c r="B332" s="49" t="s">
        <v>24</v>
      </c>
      <c r="C332" s="50">
        <v>6535.2969999999996</v>
      </c>
      <c r="D332" s="50">
        <f t="shared" si="5"/>
        <v>6.5352969999999999</v>
      </c>
      <c r="E332" s="49">
        <v>35</v>
      </c>
      <c r="F332" s="50">
        <v>26.204930752445801</v>
      </c>
      <c r="G332" s="49">
        <v>0</v>
      </c>
      <c r="H332" s="49" t="s">
        <v>130</v>
      </c>
      <c r="I332" s="51">
        <v>17.8584050026539</v>
      </c>
      <c r="J332" s="51">
        <v>2.5000000000000001E-2</v>
      </c>
      <c r="K332" s="49" t="s">
        <v>133</v>
      </c>
      <c r="L332" s="49" t="s">
        <v>60</v>
      </c>
      <c r="M332" s="49" t="s">
        <v>72</v>
      </c>
      <c r="N332" s="49">
        <v>6</v>
      </c>
      <c r="O332" s="49">
        <v>0.83299999999999996</v>
      </c>
      <c r="P332" s="49">
        <v>2.69</v>
      </c>
      <c r="Q332" s="51">
        <v>39.263238072336748</v>
      </c>
      <c r="R332" s="51">
        <v>2.6320907580802371</v>
      </c>
      <c r="S332" s="51">
        <v>18.278888648947976</v>
      </c>
      <c r="T332" s="50">
        <v>12.112881674293405</v>
      </c>
      <c r="U332" s="50">
        <v>48.520723881561238</v>
      </c>
      <c r="V332" s="52">
        <v>8.5851877820393323</v>
      </c>
      <c r="W332" s="52">
        <v>8.0807963115489923</v>
      </c>
      <c r="X332" s="54">
        <v>1.18822644097345E-2</v>
      </c>
      <c r="Y332" s="54">
        <v>8.0575100165620501</v>
      </c>
      <c r="Z332" s="54">
        <v>8.0690532239408199</v>
      </c>
      <c r="AA332" s="54">
        <v>8.0927114448973398</v>
      </c>
      <c r="AB332" s="54">
        <v>8.1042284172475298</v>
      </c>
      <c r="AC332" s="58">
        <v>8.130755843168842</v>
      </c>
      <c r="AD332" s="58">
        <v>8.0276740962246844</v>
      </c>
      <c r="AE332" s="53">
        <v>374.03447658267834</v>
      </c>
      <c r="AF332" s="55">
        <v>23.1935732763238</v>
      </c>
      <c r="AG332" s="55">
        <v>333.02116101101598</v>
      </c>
      <c r="AH332" s="55">
        <v>349.14840387017102</v>
      </c>
      <c r="AI332" s="55">
        <v>399.02192685261298</v>
      </c>
      <c r="AJ332" s="55">
        <v>418.17647571563202</v>
      </c>
      <c r="AK332" s="53">
        <v>323.358811034849</v>
      </c>
      <c r="AL332" s="53">
        <v>435.44124842168901</v>
      </c>
      <c r="AM332" s="53">
        <v>374.03447658267834</v>
      </c>
      <c r="AN332" s="53">
        <v>339.99803405897853</v>
      </c>
      <c r="AO332" s="53">
        <v>408.07091910637814</v>
      </c>
      <c r="AP332" s="53">
        <v>357.18266320316656</v>
      </c>
      <c r="AQ332" s="53">
        <v>360.99475234486835</v>
      </c>
      <c r="AR332" s="53">
        <v>277.68827103451406</v>
      </c>
      <c r="AS332" s="53">
        <v>444.30123365522246</v>
      </c>
      <c r="AT332" s="53">
        <v>335.80653561187682</v>
      </c>
      <c r="AU332" s="55">
        <v>374.03447658267834</v>
      </c>
    </row>
    <row r="333" spans="1:47">
      <c r="A333" s="49" t="s">
        <v>27</v>
      </c>
      <c r="B333" s="49" t="s">
        <v>24</v>
      </c>
      <c r="C333" s="50">
        <v>7001.857</v>
      </c>
      <c r="D333" s="50">
        <f t="shared" si="5"/>
        <v>7.0018570000000002</v>
      </c>
      <c r="E333" s="49">
        <v>35</v>
      </c>
      <c r="F333" s="50">
        <v>29.632956249833885</v>
      </c>
      <c r="G333" s="49">
        <v>0</v>
      </c>
      <c r="H333" s="49" t="s">
        <v>130</v>
      </c>
      <c r="I333" s="51">
        <v>17.758537516373242</v>
      </c>
      <c r="J333" s="51">
        <v>2.5000000000000001E-2</v>
      </c>
      <c r="K333" s="49" t="s">
        <v>133</v>
      </c>
      <c r="L333" s="49" t="s">
        <v>60</v>
      </c>
      <c r="M333" s="49" t="s">
        <v>72</v>
      </c>
      <c r="N333" s="49">
        <v>6</v>
      </c>
      <c r="O333" s="49">
        <v>0.83299999999999996</v>
      </c>
      <c r="P333" s="49">
        <v>2.69</v>
      </c>
      <c r="Q333" s="51">
        <v>39.16381648268402</v>
      </c>
      <c r="R333" s="51">
        <v>2.6154873526082314</v>
      </c>
      <c r="S333" s="51">
        <v>18.178931769225706</v>
      </c>
      <c r="T333" s="50">
        <v>12.220887488559892</v>
      </c>
      <c r="U333" s="50">
        <v>48.051024177658149</v>
      </c>
      <c r="V333" s="52">
        <v>8.5466833812661029</v>
      </c>
      <c r="W333" s="52">
        <v>8.0420704311041469</v>
      </c>
      <c r="X333" s="54">
        <v>1.1761965254107999E-2</v>
      </c>
      <c r="Y333" s="54">
        <v>8.0190001793963095</v>
      </c>
      <c r="Z333" s="54">
        <v>8.0304475190228892</v>
      </c>
      <c r="AA333" s="54">
        <v>8.0538721051833697</v>
      </c>
      <c r="AB333" s="54">
        <v>8.0652746452669994</v>
      </c>
      <c r="AC333" s="58">
        <v>8.0920469962795476</v>
      </c>
      <c r="AD333" s="58">
        <v>7.9889277367852571</v>
      </c>
      <c r="AE333" s="53">
        <v>417.19270106038704</v>
      </c>
      <c r="AF333" s="55">
        <v>26.599628314410001</v>
      </c>
      <c r="AG333" s="55">
        <v>370.40608494885203</v>
      </c>
      <c r="AH333" s="55">
        <v>388.55864216282998</v>
      </c>
      <c r="AI333" s="55">
        <v>445.99991443052699</v>
      </c>
      <c r="AJ333" s="55">
        <v>467.49904114950101</v>
      </c>
      <c r="AK333" s="53">
        <v>360.43485747655097</v>
      </c>
      <c r="AL333" s="53">
        <v>486.00085135681798</v>
      </c>
      <c r="AM333" s="53">
        <v>417.19270106038704</v>
      </c>
      <c r="AN333" s="53">
        <v>377.66511647774286</v>
      </c>
      <c r="AO333" s="53">
        <v>456.7202856430311</v>
      </c>
      <c r="AP333" s="53">
        <v>399.58969594569635</v>
      </c>
      <c r="AQ333" s="53">
        <v>385.01445100151875</v>
      </c>
      <c r="AR333" s="53">
        <v>296.16496230886054</v>
      </c>
      <c r="AS333" s="53">
        <v>473.86393969417691</v>
      </c>
      <c r="AT333" s="53">
        <v>363.90968161001194</v>
      </c>
      <c r="AU333" s="55">
        <v>417.19270106038704</v>
      </c>
    </row>
    <row r="334" spans="1:47">
      <c r="A334" s="49" t="s">
        <v>27</v>
      </c>
      <c r="B334" s="49" t="s">
        <v>24</v>
      </c>
      <c r="C334" s="50">
        <v>8446.4520000000011</v>
      </c>
      <c r="D334" s="50">
        <f t="shared" si="5"/>
        <v>8.4464520000000007</v>
      </c>
      <c r="E334" s="49">
        <v>35</v>
      </c>
      <c r="F334" s="50">
        <v>27.075793779813722</v>
      </c>
      <c r="G334" s="49">
        <v>0</v>
      </c>
      <c r="H334" s="49" t="s">
        <v>130</v>
      </c>
      <c r="I334" s="51">
        <v>17.168626848497293</v>
      </c>
      <c r="J334" s="51">
        <v>2.5000000000000001E-2</v>
      </c>
      <c r="K334" s="49" t="s">
        <v>133</v>
      </c>
      <c r="L334" s="49" t="s">
        <v>60</v>
      </c>
      <c r="M334" s="49" t="s">
        <v>72</v>
      </c>
      <c r="N334" s="49">
        <v>6</v>
      </c>
      <c r="O334" s="49">
        <v>0.83299999999999996</v>
      </c>
      <c r="P334" s="49">
        <v>2.69</v>
      </c>
      <c r="Q334" s="51">
        <v>38.855980553104999</v>
      </c>
      <c r="R334" s="51">
        <v>2.5640787523685349</v>
      </c>
      <c r="S334" s="51">
        <v>17.532470703635965</v>
      </c>
      <c r="T334" s="50">
        <v>12.555302481830418</v>
      </c>
      <c r="U334" s="50">
        <v>46.596707811574703</v>
      </c>
      <c r="V334" s="52">
        <v>8.5770626145589741</v>
      </c>
      <c r="W334" s="52">
        <v>8.0418076129169673</v>
      </c>
      <c r="X334" s="54">
        <v>1.18475226961164E-2</v>
      </c>
      <c r="Y334" s="54">
        <v>8.0185651857581703</v>
      </c>
      <c r="Z334" s="54">
        <v>8.0301011793373007</v>
      </c>
      <c r="AA334" s="54">
        <v>8.05366913576289</v>
      </c>
      <c r="AB334" s="54">
        <v>8.0651421386454096</v>
      </c>
      <c r="AC334" s="58">
        <v>8.0935842667728828</v>
      </c>
      <c r="AD334" s="58">
        <v>7.986445829378825</v>
      </c>
      <c r="AE334" s="53">
        <v>418.47648925050868</v>
      </c>
      <c r="AF334" s="55">
        <v>29.105067067886299</v>
      </c>
      <c r="AG334" s="55">
        <v>367.90894102772</v>
      </c>
      <c r="AH334" s="55">
        <v>386.80506304029899</v>
      </c>
      <c r="AI334" s="55">
        <v>450.13280560766799</v>
      </c>
      <c r="AJ334" s="55">
        <v>472.93883748929602</v>
      </c>
      <c r="AK334" s="53">
        <v>360.39428491994801</v>
      </c>
      <c r="AL334" s="53">
        <v>489.540912428306</v>
      </c>
      <c r="AM334" s="53">
        <v>418.47648925050868</v>
      </c>
      <c r="AN334" s="53">
        <v>374.19760986720701</v>
      </c>
      <c r="AO334" s="53">
        <v>462.75536863381029</v>
      </c>
      <c r="AP334" s="53">
        <v>396.06237925096644</v>
      </c>
      <c r="AQ334" s="53">
        <v>405.58264967907553</v>
      </c>
      <c r="AR334" s="53">
        <v>311.9866535992889</v>
      </c>
      <c r="AS334" s="53">
        <v>499.17864575886227</v>
      </c>
      <c r="AT334" s="53">
        <v>378.58568927023418</v>
      </c>
      <c r="AU334" s="55">
        <v>418.47648925050868</v>
      </c>
    </row>
    <row r="335" spans="1:47">
      <c r="A335" s="49" t="s">
        <v>27</v>
      </c>
      <c r="B335" s="49" t="s">
        <v>18</v>
      </c>
      <c r="C335" s="50">
        <v>8560.9650000000001</v>
      </c>
      <c r="D335" s="50">
        <f t="shared" si="5"/>
        <v>8.5609649999999995</v>
      </c>
      <c r="E335" s="49">
        <v>35</v>
      </c>
      <c r="F335" s="50">
        <v>26.513480968774655</v>
      </c>
      <c r="G335" s="49">
        <v>0</v>
      </c>
      <c r="H335" s="49" t="s">
        <v>130</v>
      </c>
      <c r="I335" s="51">
        <v>16.366683350531485</v>
      </c>
      <c r="J335" s="51">
        <v>0.42021968819205691</v>
      </c>
      <c r="K335" s="49" t="s">
        <v>133</v>
      </c>
      <c r="L335" s="49" t="s">
        <v>60</v>
      </c>
      <c r="M335" s="49" t="s">
        <v>72</v>
      </c>
      <c r="N335" s="49">
        <v>6</v>
      </c>
      <c r="O335" s="49">
        <v>0.83299999999999996</v>
      </c>
      <c r="P335" s="49">
        <v>2.69</v>
      </c>
      <c r="Q335" s="51">
        <v>38.831578408695059</v>
      </c>
      <c r="R335" s="51">
        <v>2.5600035942520747</v>
      </c>
      <c r="S335" s="51">
        <v>16.574645565761596</v>
      </c>
      <c r="T335" s="50">
        <v>12.581811547779273</v>
      </c>
      <c r="U335" s="50">
        <v>46.48142419919246</v>
      </c>
      <c r="V335" s="52">
        <v>8.5837400523465828</v>
      </c>
      <c r="W335" s="52">
        <v>7.9587784527060332</v>
      </c>
      <c r="X335" s="54">
        <v>2.4386286949257999E-2</v>
      </c>
      <c r="Y335" s="54">
        <v>7.9109175019817002</v>
      </c>
      <c r="Z335" s="54">
        <v>7.9341409076913898</v>
      </c>
      <c r="AA335" s="54">
        <v>7.9828260839867999</v>
      </c>
      <c r="AB335" s="54">
        <v>8.0056189715707404</v>
      </c>
      <c r="AC335" s="58">
        <v>8.0166729731744653</v>
      </c>
      <c r="AD335" s="58">
        <v>7.89573864876259</v>
      </c>
      <c r="AE335" s="53">
        <v>529.5506029723515</v>
      </c>
      <c r="AF335" s="55">
        <v>48.8524950901501</v>
      </c>
      <c r="AG335" s="55">
        <v>442.06427102308299</v>
      </c>
      <c r="AH335" s="55">
        <v>481.11976781009298</v>
      </c>
      <c r="AI335" s="55">
        <v>580.14652754274198</v>
      </c>
      <c r="AJ335" s="55">
        <v>631.83959080972897</v>
      </c>
      <c r="AK335" s="53">
        <v>450.39062462540301</v>
      </c>
      <c r="AL335" s="53">
        <v>629.56629583777999</v>
      </c>
      <c r="AM335" s="53">
        <v>529.5506029723515</v>
      </c>
      <c r="AN335" s="53">
        <v>473.46279436993973</v>
      </c>
      <c r="AO335" s="53">
        <v>585.63841157476338</v>
      </c>
      <c r="AP335" s="53">
        <v>487.62328522491219</v>
      </c>
      <c r="AQ335" s="53">
        <v>603.14748831372435</v>
      </c>
      <c r="AR335" s="53">
        <v>463.95960639517256</v>
      </c>
      <c r="AS335" s="53">
        <v>742.3353702322762</v>
      </c>
      <c r="AT335" s="53">
        <v>567.97497767049663</v>
      </c>
      <c r="AU335" s="55">
        <v>529.5506029723515</v>
      </c>
    </row>
    <row r="336" spans="1:47">
      <c r="A336" s="49" t="s">
        <v>27</v>
      </c>
      <c r="B336" s="49" t="s">
        <v>18</v>
      </c>
      <c r="C336" s="50">
        <v>9244.3190000000013</v>
      </c>
      <c r="D336" s="50">
        <f t="shared" si="5"/>
        <v>9.2443190000000008</v>
      </c>
      <c r="E336" s="49">
        <v>35</v>
      </c>
      <c r="F336" s="50">
        <v>26.757457039958268</v>
      </c>
      <c r="G336" s="49">
        <v>0</v>
      </c>
      <c r="H336" s="49" t="s">
        <v>130</v>
      </c>
      <c r="I336" s="51">
        <v>16.529456929940455</v>
      </c>
      <c r="J336" s="51">
        <v>0.29079818272908375</v>
      </c>
      <c r="K336" s="49" t="s">
        <v>133</v>
      </c>
      <c r="L336" s="49" t="s">
        <v>60</v>
      </c>
      <c r="M336" s="49" t="s">
        <v>72</v>
      </c>
      <c r="N336" s="49">
        <v>6</v>
      </c>
      <c r="O336" s="49">
        <v>0.83299999999999996</v>
      </c>
      <c r="P336" s="49">
        <v>2.69</v>
      </c>
      <c r="Q336" s="51">
        <v>38.685959107907266</v>
      </c>
      <c r="R336" s="51">
        <v>2.5356851710205133</v>
      </c>
      <c r="S336" s="51">
        <v>16.799245809027539</v>
      </c>
      <c r="T336" s="50">
        <v>12.740003860026919</v>
      </c>
      <c r="U336" s="50">
        <v>45.793471585464331</v>
      </c>
      <c r="V336" s="52">
        <v>8.5814063330865906</v>
      </c>
      <c r="W336" s="52">
        <v>7.9930192447116086</v>
      </c>
      <c r="X336" s="54">
        <v>1.8308889029965799E-2</v>
      </c>
      <c r="Y336" s="54">
        <v>7.9576916284302701</v>
      </c>
      <c r="Z336" s="54">
        <v>7.9748261196144803</v>
      </c>
      <c r="AA336" s="54">
        <v>8.0114110679345405</v>
      </c>
      <c r="AB336" s="54">
        <v>8.0285912369823205</v>
      </c>
      <c r="AC336" s="58">
        <v>8.0482601223712109</v>
      </c>
      <c r="AD336" s="58">
        <v>7.9333367933088326</v>
      </c>
      <c r="AE336" s="53">
        <v>481.36621758602422</v>
      </c>
      <c r="AF336" s="55">
        <v>39.952808905703598</v>
      </c>
      <c r="AG336" s="55">
        <v>409.636600916009</v>
      </c>
      <c r="AH336" s="55">
        <v>440.41685128292499</v>
      </c>
      <c r="AI336" s="55">
        <v>523.55242050888796</v>
      </c>
      <c r="AJ336" s="55">
        <v>561.13987200628901</v>
      </c>
      <c r="AK336" s="53">
        <v>411.684451681741</v>
      </c>
      <c r="AL336" s="53">
        <v>568.18174251943401</v>
      </c>
      <c r="AM336" s="53">
        <v>481.36621758602422</v>
      </c>
      <c r="AN336" s="53">
        <v>427.65638175411647</v>
      </c>
      <c r="AO336" s="53">
        <v>535.07605341793192</v>
      </c>
      <c r="AP336" s="53">
        <v>447.94137524953908</v>
      </c>
      <c r="AQ336" s="53">
        <v>504.98553038065313</v>
      </c>
      <c r="AR336" s="53">
        <v>388.45040798511781</v>
      </c>
      <c r="AS336" s="53">
        <v>621.52065277618851</v>
      </c>
      <c r="AT336" s="53">
        <v>474.44966642230634</v>
      </c>
      <c r="AU336" s="55">
        <v>481.36621758602422</v>
      </c>
    </row>
    <row r="337" spans="1:47">
      <c r="A337" s="49" t="s">
        <v>27</v>
      </c>
      <c r="B337" s="49" t="s">
        <v>18</v>
      </c>
      <c r="C337" s="50">
        <v>9874.0319999999992</v>
      </c>
      <c r="D337" s="50">
        <f t="shared" si="5"/>
        <v>9.8740319999999997</v>
      </c>
      <c r="E337" s="49">
        <v>35</v>
      </c>
      <c r="F337" s="50">
        <v>26.073355899667899</v>
      </c>
      <c r="G337" s="49">
        <v>0</v>
      </c>
      <c r="H337" s="49" t="s">
        <v>130</v>
      </c>
      <c r="I337" s="51">
        <v>17.542421102915881</v>
      </c>
      <c r="J337" s="51">
        <v>0.19567217538781265</v>
      </c>
      <c r="K337" s="49" t="s">
        <v>133</v>
      </c>
      <c r="L337" s="49" t="s">
        <v>60</v>
      </c>
      <c r="M337" s="49" t="s">
        <v>72</v>
      </c>
      <c r="N337" s="49">
        <v>6</v>
      </c>
      <c r="O337" s="49">
        <v>0.83299999999999996</v>
      </c>
      <c r="P337" s="49">
        <v>2.69</v>
      </c>
      <c r="Q337" s="51">
        <v>38.551770434456927</v>
      </c>
      <c r="R337" s="51">
        <v>2.5132756625543067</v>
      </c>
      <c r="S337" s="51">
        <v>18.04219140499589</v>
      </c>
      <c r="T337" s="50">
        <v>12.829674225240879</v>
      </c>
      <c r="U337" s="50">
        <v>45.540623547622808</v>
      </c>
      <c r="V337" s="52">
        <v>8.589696170693049</v>
      </c>
      <c r="W337" s="52">
        <v>8.1245329479548474</v>
      </c>
      <c r="X337" s="54">
        <v>1.4306794214633101E-2</v>
      </c>
      <c r="Y337" s="54">
        <v>8.0966580721756092</v>
      </c>
      <c r="Z337" s="54">
        <v>8.1104614163306703</v>
      </c>
      <c r="AA337" s="54">
        <v>8.1388519572731894</v>
      </c>
      <c r="AB337" s="54">
        <v>8.1525012802161694</v>
      </c>
      <c r="AC337" s="58">
        <v>8.1724479240837677</v>
      </c>
      <c r="AD337" s="58">
        <v>8.0739174414048502</v>
      </c>
      <c r="AE337" s="53">
        <v>330.55521045430476</v>
      </c>
      <c r="AF337" s="55">
        <v>26.259935113346501</v>
      </c>
      <c r="AG337" s="55">
        <v>283.97734544435599</v>
      </c>
      <c r="AH337" s="55">
        <v>302.41809405860499</v>
      </c>
      <c r="AI337" s="55">
        <v>358.91487849673001</v>
      </c>
      <c r="AJ337" s="55">
        <v>380.84613686095997</v>
      </c>
      <c r="AK337" s="53">
        <v>286.98392968231099</v>
      </c>
      <c r="AL337" s="53">
        <v>382.774482244539</v>
      </c>
      <c r="AM337" s="53">
        <v>330.55521045430476</v>
      </c>
      <c r="AN337" s="53">
        <v>291.62981581802961</v>
      </c>
      <c r="AO337" s="53">
        <v>369.48060509057984</v>
      </c>
      <c r="AP337" s="53">
        <v>319.39199449624391</v>
      </c>
      <c r="AQ337" s="53">
        <v>279.4371259531232</v>
      </c>
      <c r="AR337" s="53">
        <v>214.95163534855627</v>
      </c>
      <c r="AS337" s="53">
        <v>343.92261655769016</v>
      </c>
      <c r="AT337" s="53">
        <v>260.32364368131408</v>
      </c>
      <c r="AU337" s="55">
        <v>330.55521045430476</v>
      </c>
    </row>
    <row r="338" spans="1:47">
      <c r="A338" s="49" t="s">
        <v>27</v>
      </c>
      <c r="B338" s="49" t="s">
        <v>18</v>
      </c>
      <c r="C338" s="50">
        <v>10603.93</v>
      </c>
      <c r="D338" s="50">
        <f t="shared" si="5"/>
        <v>10.60393</v>
      </c>
      <c r="E338" s="49">
        <v>35</v>
      </c>
      <c r="F338" s="50">
        <v>26.302381669656715</v>
      </c>
      <c r="G338" s="49">
        <v>0</v>
      </c>
      <c r="H338" s="49" t="s">
        <v>130</v>
      </c>
      <c r="I338" s="51">
        <v>16.855073125161436</v>
      </c>
      <c r="J338" s="51">
        <v>0.87198270356627716</v>
      </c>
      <c r="K338" s="49" t="s">
        <v>133</v>
      </c>
      <c r="L338" s="49" t="s">
        <v>60</v>
      </c>
      <c r="M338" s="49" t="s">
        <v>72</v>
      </c>
      <c r="N338" s="49">
        <v>6</v>
      </c>
      <c r="O338" s="49">
        <v>0.83299999999999996</v>
      </c>
      <c r="P338" s="49">
        <v>2.69</v>
      </c>
      <c r="Q338" s="51">
        <v>38.524927287154597</v>
      </c>
      <c r="R338" s="51">
        <v>2.5087928569548179</v>
      </c>
      <c r="S338" s="51">
        <v>17.222425291964729</v>
      </c>
      <c r="T338" s="50">
        <v>12.928823219080714</v>
      </c>
      <c r="U338" s="50">
        <v>45.280069214973935</v>
      </c>
      <c r="V338" s="52">
        <v>8.587453823039283</v>
      </c>
      <c r="W338" s="52">
        <v>8.0534861596984371</v>
      </c>
      <c r="X338" s="54">
        <v>4.1092749206894999E-2</v>
      </c>
      <c r="Y338" s="54">
        <v>7.9710237789749296</v>
      </c>
      <c r="Z338" s="54">
        <v>8.01156360516765</v>
      </c>
      <c r="AA338" s="54">
        <v>8.09389985524518</v>
      </c>
      <c r="AB338" s="54">
        <v>8.1291311818785896</v>
      </c>
      <c r="AC338" s="58">
        <v>8.1052008542859362</v>
      </c>
      <c r="AD338" s="58">
        <v>7.9982025931995562</v>
      </c>
      <c r="AE338" s="53">
        <v>406.47305833712772</v>
      </c>
      <c r="AF338" s="55">
        <v>56.778530281333502</v>
      </c>
      <c r="AG338" s="55">
        <v>311.44838524562198</v>
      </c>
      <c r="AH338" s="55">
        <v>353.63342262792497</v>
      </c>
      <c r="AI338" s="55">
        <v>465.32201801251699</v>
      </c>
      <c r="AJ338" s="55">
        <v>531.46225215495997</v>
      </c>
      <c r="AK338" s="53">
        <v>350.279616577507</v>
      </c>
      <c r="AL338" s="53">
        <v>475.18028543397702</v>
      </c>
      <c r="AM338" s="53">
        <v>406.47305833712772</v>
      </c>
      <c r="AN338" s="53">
        <v>356.57355641085525</v>
      </c>
      <c r="AO338" s="53">
        <v>456.3725602634002</v>
      </c>
      <c r="AP338" s="53">
        <v>383.9023172474898</v>
      </c>
      <c r="AQ338" s="53">
        <v>381.7144752818952</v>
      </c>
      <c r="AR338" s="53">
        <v>293.62651944761166</v>
      </c>
      <c r="AS338" s="53">
        <v>469.80243111617875</v>
      </c>
      <c r="AT338" s="53">
        <v>359.31714856747755</v>
      </c>
      <c r="AU338" s="55">
        <v>406.47305833712772</v>
      </c>
    </row>
    <row r="339" spans="1:47">
      <c r="A339" s="49" t="s">
        <v>27</v>
      </c>
      <c r="B339" s="49" t="s">
        <v>17</v>
      </c>
      <c r="C339" s="50">
        <v>11539.32</v>
      </c>
      <c r="D339" s="50">
        <f t="shared" si="5"/>
        <v>11.53932</v>
      </c>
      <c r="E339" s="49">
        <v>35</v>
      </c>
      <c r="F339" s="50">
        <v>26.460482611534985</v>
      </c>
      <c r="G339" s="49">
        <v>0</v>
      </c>
      <c r="H339" s="49" t="s">
        <v>130</v>
      </c>
      <c r="I339" s="51">
        <v>16.691224461114373</v>
      </c>
      <c r="J339" s="51">
        <v>0.44789643765093345</v>
      </c>
      <c r="K339" s="49" t="s">
        <v>133</v>
      </c>
      <c r="L339" s="49" t="s">
        <v>60</v>
      </c>
      <c r="M339" s="49" t="s">
        <v>72</v>
      </c>
      <c r="N339" s="49">
        <v>6</v>
      </c>
      <c r="O339" s="49">
        <v>0.83299999999999996</v>
      </c>
      <c r="P339" s="49">
        <v>2.69</v>
      </c>
      <c r="Q339" s="51">
        <v>38.524927287154597</v>
      </c>
      <c r="R339" s="51">
        <v>2.5087928569548179</v>
      </c>
      <c r="S339" s="51">
        <v>17.025728216277979</v>
      </c>
      <c r="T339" s="50">
        <v>13.055886147528035</v>
      </c>
      <c r="U339" s="50">
        <v>44.946159658821671</v>
      </c>
      <c r="V339" s="52">
        <v>8.5847039788691362</v>
      </c>
      <c r="W339" s="52">
        <v>8.0327375521512003</v>
      </c>
      <c r="X339" s="54">
        <v>2.3736438047076501E-2</v>
      </c>
      <c r="Y339" s="54">
        <v>7.9862514057999201</v>
      </c>
      <c r="Z339" s="54">
        <v>8.0087832954048501</v>
      </c>
      <c r="AA339" s="54">
        <v>8.0561755164390298</v>
      </c>
      <c r="AB339" s="54">
        <v>8.07856768361032</v>
      </c>
      <c r="AC339" s="58">
        <v>8.0855670282776746</v>
      </c>
      <c r="AD339" s="58">
        <v>7.9760708730948933</v>
      </c>
      <c r="AE339" s="53">
        <v>431.12279753024677</v>
      </c>
      <c r="AF339" s="55">
        <v>43.841801923772003</v>
      </c>
      <c r="AG339" s="55">
        <v>353.21304277310799</v>
      </c>
      <c r="AH339" s="55">
        <v>386.84210156766198</v>
      </c>
      <c r="AI339" s="55">
        <v>477.36506637891898</v>
      </c>
      <c r="AJ339" s="55">
        <v>521.525519197118</v>
      </c>
      <c r="AK339" s="53">
        <v>370.67647257824598</v>
      </c>
      <c r="AL339" s="53">
        <v>505.46542730053397</v>
      </c>
      <c r="AM339" s="53">
        <v>431.12279753024677</v>
      </c>
      <c r="AN339" s="53">
        <v>375.11304294395484</v>
      </c>
      <c r="AO339" s="53">
        <v>487.13255211653887</v>
      </c>
      <c r="AP339" s="53">
        <v>404.93186051669528</v>
      </c>
      <c r="AQ339" s="53">
        <v>413.89488518664228</v>
      </c>
      <c r="AR339" s="53">
        <v>318.38068091280178</v>
      </c>
      <c r="AS339" s="53">
        <v>509.4090894604829</v>
      </c>
      <c r="AT339" s="53">
        <v>390.37552469137302</v>
      </c>
      <c r="AU339" s="55">
        <v>431.12279753024677</v>
      </c>
    </row>
    <row r="340" spans="1:47">
      <c r="A340" s="49" t="s">
        <v>21</v>
      </c>
      <c r="B340" s="49" t="s">
        <v>18</v>
      </c>
      <c r="C340" s="50">
        <v>11800</v>
      </c>
      <c r="D340" s="50">
        <f t="shared" si="5"/>
        <v>11.8</v>
      </c>
      <c r="E340" s="49">
        <v>35</v>
      </c>
      <c r="F340" s="50">
        <v>28.492533463973007</v>
      </c>
      <c r="G340" s="49">
        <v>0</v>
      </c>
      <c r="H340" s="49" t="s">
        <v>130</v>
      </c>
      <c r="I340" s="51">
        <v>16.088027460245403</v>
      </c>
      <c r="J340" s="51">
        <v>0.23</v>
      </c>
      <c r="K340" s="49" t="s">
        <v>133</v>
      </c>
      <c r="L340" s="49" t="s">
        <v>50</v>
      </c>
      <c r="M340" s="49" t="s">
        <v>61</v>
      </c>
      <c r="N340" s="49">
        <v>10</v>
      </c>
      <c r="O340" s="49">
        <v>0.83299999999999996</v>
      </c>
      <c r="P340" s="49">
        <v>2.69</v>
      </c>
      <c r="Q340" s="51">
        <v>38.524927287154597</v>
      </c>
      <c r="R340" s="51">
        <v>2.5087928569548179</v>
      </c>
      <c r="S340" s="51">
        <v>16.301602164814629</v>
      </c>
      <c r="T340" s="50">
        <v>13.091296793555522</v>
      </c>
      <c r="U340" s="50">
        <v>44.853103775075027</v>
      </c>
      <c r="V340" s="52">
        <v>8.5614999266265599</v>
      </c>
      <c r="W340" s="52">
        <v>7.9392979736124385</v>
      </c>
      <c r="X340" s="54">
        <v>1.6499120546771599E-2</v>
      </c>
      <c r="Y340" s="54">
        <v>7.9072994268889802</v>
      </c>
      <c r="Z340" s="54">
        <v>7.9228990291120702</v>
      </c>
      <c r="AA340" s="54">
        <v>7.9558664562203001</v>
      </c>
      <c r="AB340" s="54">
        <v>7.9717768079316</v>
      </c>
      <c r="AC340" s="58">
        <v>7.9969997189040312</v>
      </c>
      <c r="AD340" s="58">
        <v>7.8765048630541985</v>
      </c>
      <c r="AE340" s="53">
        <v>560.30687315561136</v>
      </c>
      <c r="AF340" s="55">
        <v>50.101625251113497</v>
      </c>
      <c r="AG340" s="55">
        <v>472.24186282692398</v>
      </c>
      <c r="AH340" s="55">
        <v>507.08866969800999</v>
      </c>
      <c r="AI340" s="55">
        <v>614.32648938470504</v>
      </c>
      <c r="AJ340" s="55">
        <v>657.48282657905099</v>
      </c>
      <c r="AK340" s="53">
        <v>476.62286028521902</v>
      </c>
      <c r="AL340" s="53">
        <v>665.94155975179797</v>
      </c>
      <c r="AM340" s="53">
        <v>560.30687315561136</v>
      </c>
      <c r="AN340" s="53">
        <v>486.75315838311985</v>
      </c>
      <c r="AO340" s="53">
        <v>633.86058792810286</v>
      </c>
      <c r="AP340" s="53">
        <v>516.83057298391952</v>
      </c>
      <c r="AQ340" s="53">
        <v>596.58557047171848</v>
      </c>
      <c r="AR340" s="53">
        <v>458.91197728593721</v>
      </c>
      <c r="AS340" s="53">
        <v>734.25916365749947</v>
      </c>
      <c r="AT340" s="53">
        <v>565.20931925255525</v>
      </c>
      <c r="AU340" s="55">
        <v>560.30687315561136</v>
      </c>
    </row>
    <row r="341" spans="1:47">
      <c r="A341" s="49" t="s">
        <v>27</v>
      </c>
      <c r="B341" s="49" t="s">
        <v>17</v>
      </c>
      <c r="C341" s="50">
        <v>12098.58</v>
      </c>
      <c r="D341" s="50">
        <f t="shared" si="5"/>
        <v>12.09858</v>
      </c>
      <c r="E341" s="49">
        <v>35</v>
      </c>
      <c r="F341" s="50">
        <v>28.061252168592492</v>
      </c>
      <c r="G341" s="49">
        <v>0</v>
      </c>
      <c r="H341" s="49" t="s">
        <v>130</v>
      </c>
      <c r="I341" s="51">
        <v>16.909456014034262</v>
      </c>
      <c r="J341" s="51">
        <v>0.44847917186565023</v>
      </c>
      <c r="K341" s="49" t="s">
        <v>133</v>
      </c>
      <c r="L341" s="49" t="s">
        <v>60</v>
      </c>
      <c r="M341" s="49" t="s">
        <v>72</v>
      </c>
      <c r="N341" s="49">
        <v>6</v>
      </c>
      <c r="O341" s="49">
        <v>0.83299999999999996</v>
      </c>
      <c r="P341" s="49">
        <v>2.69</v>
      </c>
      <c r="Q341" s="51">
        <v>38.524927287154597</v>
      </c>
      <c r="R341" s="51">
        <v>2.5087928569548179</v>
      </c>
      <c r="S341" s="51">
        <v>17.287710872844471</v>
      </c>
      <c r="T341" s="50">
        <v>13.131855757384297</v>
      </c>
      <c r="U341" s="50">
        <v>44.746518591059861</v>
      </c>
      <c r="V341" s="52">
        <v>8.5666052512434998</v>
      </c>
      <c r="W341" s="52">
        <v>8.0385215889381598</v>
      </c>
      <c r="X341" s="54">
        <v>2.3189760816341901E-2</v>
      </c>
      <c r="Y341" s="54">
        <v>7.9931631373446299</v>
      </c>
      <c r="Z341" s="54">
        <v>8.0151092081759803</v>
      </c>
      <c r="AA341" s="54">
        <v>8.0614225830166202</v>
      </c>
      <c r="AB341" s="54">
        <v>8.0833987079297902</v>
      </c>
      <c r="AC341" s="58">
        <v>8.0898831021298161</v>
      </c>
      <c r="AD341" s="58">
        <v>7.9836748622527569</v>
      </c>
      <c r="AE341" s="53">
        <v>423.59981398769469</v>
      </c>
      <c r="AF341" s="55">
        <v>43.654274316499901</v>
      </c>
      <c r="AG341" s="55">
        <v>346.14245190369502</v>
      </c>
      <c r="AH341" s="55">
        <v>379.25607499133798</v>
      </c>
      <c r="AI341" s="55">
        <v>469.80191455281101</v>
      </c>
      <c r="AJ341" s="55">
        <v>512.99890224262901</v>
      </c>
      <c r="AK341" s="53">
        <v>365.17036189144397</v>
      </c>
      <c r="AL341" s="53">
        <v>494.92293137886298</v>
      </c>
      <c r="AM341" s="53">
        <v>423.59981398769469</v>
      </c>
      <c r="AN341" s="53">
        <v>366.56985119808024</v>
      </c>
      <c r="AO341" s="53">
        <v>480.6297767773089</v>
      </c>
      <c r="AP341" s="53">
        <v>401.47309647632346</v>
      </c>
      <c r="AQ341" s="53">
        <v>381.58158064517301</v>
      </c>
      <c r="AR341" s="53">
        <v>293.52429280397928</v>
      </c>
      <c r="AS341" s="53">
        <v>469.63886848636673</v>
      </c>
      <c r="AT341" s="53">
        <v>361.36252598561987</v>
      </c>
      <c r="AU341" s="55">
        <v>423.59981398769469</v>
      </c>
    </row>
    <row r="342" spans="1:47">
      <c r="A342" s="49" t="s">
        <v>21</v>
      </c>
      <c r="B342" s="49" t="s">
        <v>17</v>
      </c>
      <c r="C342" s="50">
        <v>12281.323608963532</v>
      </c>
      <c r="D342" s="50">
        <f t="shared" si="5"/>
        <v>12.281323608963532</v>
      </c>
      <c r="E342" s="49">
        <v>35</v>
      </c>
      <c r="F342" s="50">
        <v>30.049495525758818</v>
      </c>
      <c r="G342" s="49">
        <v>0</v>
      </c>
      <c r="H342" s="49" t="s">
        <v>130</v>
      </c>
      <c r="I342" s="51">
        <v>17.141967867864594</v>
      </c>
      <c r="J342" s="51">
        <v>0.23395144321454511</v>
      </c>
      <c r="K342" s="49" t="s">
        <v>133</v>
      </c>
      <c r="L342" s="49" t="s">
        <v>50</v>
      </c>
      <c r="M342" s="49" t="s">
        <v>61</v>
      </c>
      <c r="N342" s="49">
        <v>10</v>
      </c>
      <c r="O342" s="49">
        <v>0.83299999999999996</v>
      </c>
      <c r="P342" s="49">
        <v>2.69</v>
      </c>
      <c r="Q342" s="51">
        <v>38.524927287154597</v>
      </c>
      <c r="R342" s="51">
        <v>2.5087928569548179</v>
      </c>
      <c r="S342" s="51">
        <v>17.566836747790848</v>
      </c>
      <c r="T342" s="50">
        <v>13.156679561476645</v>
      </c>
      <c r="U342" s="50">
        <v>44.681283943096254</v>
      </c>
      <c r="V342" s="52">
        <v>8.5439900066292527</v>
      </c>
      <c r="W342" s="52">
        <v>8.0405892018935496</v>
      </c>
      <c r="X342" s="54">
        <v>1.5433676083291501E-2</v>
      </c>
      <c r="Y342" s="54">
        <v>8.0109334534697005</v>
      </c>
      <c r="Z342" s="54">
        <v>8.0252602773480195</v>
      </c>
      <c r="AA342" s="54">
        <v>8.0560207948342804</v>
      </c>
      <c r="AB342" s="54">
        <v>8.0710404330887808</v>
      </c>
      <c r="AC342" s="58">
        <v>8.0905280478367843</v>
      </c>
      <c r="AD342" s="58">
        <v>7.9874958052461515</v>
      </c>
      <c r="AE342" s="53">
        <v>420.15952645360761</v>
      </c>
      <c r="AF342" s="55">
        <v>38.124076443891603</v>
      </c>
      <c r="AG342" s="55">
        <v>353.61639734353599</v>
      </c>
      <c r="AH342" s="55">
        <v>379.15469677810597</v>
      </c>
      <c r="AI342" s="55">
        <v>461.40509136337198</v>
      </c>
      <c r="AJ342" s="55">
        <v>492.98036602883002</v>
      </c>
      <c r="AK342" s="53">
        <v>363.080126788668</v>
      </c>
      <c r="AL342" s="53">
        <v>489.33280990667402</v>
      </c>
      <c r="AM342" s="53">
        <v>420.15952645360761</v>
      </c>
      <c r="AN342" s="53">
        <v>362.83397368763355</v>
      </c>
      <c r="AO342" s="53">
        <v>477.48507921958179</v>
      </c>
      <c r="AP342" s="53">
        <v>402.24874959528773</v>
      </c>
      <c r="AQ342" s="53">
        <v>355.11579176173791</v>
      </c>
      <c r="AR342" s="53">
        <v>273.16599366287534</v>
      </c>
      <c r="AS342" s="53">
        <v>437.06558986060048</v>
      </c>
      <c r="AT342" s="53">
        <v>337.86702008066078</v>
      </c>
      <c r="AU342" s="55">
        <v>420.15952645360761</v>
      </c>
    </row>
    <row r="343" spans="1:47">
      <c r="A343" s="49" t="s">
        <v>27</v>
      </c>
      <c r="B343" s="49" t="s">
        <v>17</v>
      </c>
      <c r="C343" s="50">
        <v>12519.84</v>
      </c>
      <c r="D343" s="50">
        <f t="shared" si="5"/>
        <v>12.51984</v>
      </c>
      <c r="E343" s="49">
        <v>35</v>
      </c>
      <c r="F343" s="50">
        <v>27.367325313969115</v>
      </c>
      <c r="G343" s="49">
        <v>0</v>
      </c>
      <c r="H343" s="49" t="s">
        <v>130</v>
      </c>
      <c r="I343" s="51">
        <v>17.391745060645782</v>
      </c>
      <c r="J343" s="51">
        <v>1.0102224754361557</v>
      </c>
      <c r="K343" s="49" t="s">
        <v>133</v>
      </c>
      <c r="L343" s="49" t="s">
        <v>60</v>
      </c>
      <c r="M343" s="49" t="s">
        <v>72</v>
      </c>
      <c r="N343" s="49">
        <v>6</v>
      </c>
      <c r="O343" s="49">
        <v>0.83299999999999996</v>
      </c>
      <c r="P343" s="49">
        <v>2.69</v>
      </c>
      <c r="Q343" s="51">
        <v>38.524927287154597</v>
      </c>
      <c r="R343" s="51">
        <v>2.5087928569548179</v>
      </c>
      <c r="S343" s="51">
        <v>17.866689320157221</v>
      </c>
      <c r="T343" s="50">
        <v>13.189079513504975</v>
      </c>
      <c r="U343" s="50">
        <v>44.59613988311483</v>
      </c>
      <c r="V343" s="52">
        <v>8.5748029010095692</v>
      </c>
      <c r="W343" s="52">
        <v>8.0971237778889691</v>
      </c>
      <c r="X343" s="54">
        <v>4.4207307894538903E-2</v>
      </c>
      <c r="Y343" s="54">
        <v>8.0081624297131295</v>
      </c>
      <c r="Z343" s="54">
        <v>8.0519875344554492</v>
      </c>
      <c r="AA343" s="54">
        <v>8.1405078704877294</v>
      </c>
      <c r="AB343" s="54">
        <v>8.1784316446996392</v>
      </c>
      <c r="AC343" s="58">
        <v>8.145678384422137</v>
      </c>
      <c r="AD343" s="58">
        <v>8.045727167366703</v>
      </c>
      <c r="AE343" s="53">
        <v>357.97121735891926</v>
      </c>
      <c r="AF343" s="55">
        <v>55.439934551922498</v>
      </c>
      <c r="AG343" s="55">
        <v>266.58859567442897</v>
      </c>
      <c r="AH343" s="55">
        <v>306.61507507421101</v>
      </c>
      <c r="AI343" s="55">
        <v>415.589829978963</v>
      </c>
      <c r="AJ343" s="55">
        <v>481.26309581569598</v>
      </c>
      <c r="AK343" s="53">
        <v>310.37481567539101</v>
      </c>
      <c r="AL343" s="53">
        <v>415.21033303447399</v>
      </c>
      <c r="AM343" s="53">
        <v>357.97121735891926</v>
      </c>
      <c r="AN343" s="53">
        <v>308.37017167756642</v>
      </c>
      <c r="AO343" s="53">
        <v>407.57226304027216</v>
      </c>
      <c r="AP343" s="53">
        <v>344.5668855744305</v>
      </c>
      <c r="AQ343" s="53">
        <v>296.26743154578287</v>
      </c>
      <c r="AR343" s="53">
        <v>227.89802426598686</v>
      </c>
      <c r="AS343" s="53">
        <v>364.63683882557893</v>
      </c>
      <c r="AT343" s="53">
        <v>280.36053787728349</v>
      </c>
      <c r="AU343" s="55">
        <v>357.97121735891926</v>
      </c>
    </row>
    <row r="344" spans="1:47">
      <c r="A344" s="49" t="s">
        <v>21</v>
      </c>
      <c r="B344" s="49" t="s">
        <v>17</v>
      </c>
      <c r="C344" s="50">
        <v>12718.992734525784</v>
      </c>
      <c r="D344" s="50">
        <f t="shared" si="5"/>
        <v>12.718992734525784</v>
      </c>
      <c r="E344" s="49">
        <v>35</v>
      </c>
      <c r="F344" s="50">
        <v>30.354765269179662</v>
      </c>
      <c r="G344" s="49">
        <v>0</v>
      </c>
      <c r="H344" s="49" t="s">
        <v>130</v>
      </c>
      <c r="I344" s="51">
        <v>16.617902832094636</v>
      </c>
      <c r="J344" s="51">
        <v>0.23</v>
      </c>
      <c r="K344" s="49" t="s">
        <v>133</v>
      </c>
      <c r="L344" s="49" t="s">
        <v>50</v>
      </c>
      <c r="M344" s="49" t="s">
        <v>61</v>
      </c>
      <c r="N344" s="49">
        <v>10</v>
      </c>
      <c r="O344" s="49">
        <v>0.83299999999999996</v>
      </c>
      <c r="P344" s="49">
        <v>2.69</v>
      </c>
      <c r="Q344" s="51">
        <v>38.524927287154597</v>
      </c>
      <c r="R344" s="51">
        <v>2.5087928569548179</v>
      </c>
      <c r="S344" s="51">
        <v>16.937707052988976</v>
      </c>
      <c r="T344" s="50">
        <v>13.216132325334414</v>
      </c>
      <c r="U344" s="50">
        <v>44.525047610167704</v>
      </c>
      <c r="V344" s="52">
        <v>8.5407573337690454</v>
      </c>
      <c r="W344" s="52">
        <v>7.9805989787155216</v>
      </c>
      <c r="X344" s="54">
        <v>1.5803544037758702E-2</v>
      </c>
      <c r="Y344" s="54">
        <v>7.9500986951905501</v>
      </c>
      <c r="Z344" s="54">
        <v>7.9649268700378704</v>
      </c>
      <c r="AA344" s="54">
        <v>7.99650569584343</v>
      </c>
      <c r="AB344" s="54">
        <v>8.0117615092707695</v>
      </c>
      <c r="AC344" s="58">
        <v>8.0339533111088528</v>
      </c>
      <c r="AD344" s="58">
        <v>7.9232788072676374</v>
      </c>
      <c r="AE344" s="53">
        <v>498.95396027634672</v>
      </c>
      <c r="AF344" s="55">
        <v>46.202814239666502</v>
      </c>
      <c r="AG344" s="55">
        <v>418.36325988702202</v>
      </c>
      <c r="AH344" s="55">
        <v>449.18033245331901</v>
      </c>
      <c r="AI344" s="55">
        <v>548.97360613726596</v>
      </c>
      <c r="AJ344" s="55">
        <v>587.26312564247598</v>
      </c>
      <c r="AK344" s="53">
        <v>428.14562839832303</v>
      </c>
      <c r="AL344" s="53">
        <v>586.32790057446698</v>
      </c>
      <c r="AM344" s="53">
        <v>498.95396027634672</v>
      </c>
      <c r="AN344" s="53">
        <v>429.49653149798849</v>
      </c>
      <c r="AO344" s="53">
        <v>568.41138905470507</v>
      </c>
      <c r="AP344" s="53">
        <v>469.43760901126041</v>
      </c>
      <c r="AQ344" s="53">
        <v>461.71035566555258</v>
      </c>
      <c r="AR344" s="53">
        <v>355.16181205042517</v>
      </c>
      <c r="AS344" s="53">
        <v>568.25889928068023</v>
      </c>
      <c r="AT344" s="53">
        <v>439.89229391589464</v>
      </c>
      <c r="AU344" s="55">
        <v>498.95396027634672</v>
      </c>
    </row>
    <row r="345" spans="1:47">
      <c r="A345" s="49" t="s">
        <v>21</v>
      </c>
      <c r="B345" s="49" t="s">
        <v>17</v>
      </c>
      <c r="C345" s="50">
        <v>13253.186447311065</v>
      </c>
      <c r="D345" s="50">
        <f t="shared" si="5"/>
        <v>13.253186447311066</v>
      </c>
      <c r="E345" s="49">
        <v>35</v>
      </c>
      <c r="F345" s="50">
        <v>30.498600241203093</v>
      </c>
      <c r="G345" s="49">
        <v>0</v>
      </c>
      <c r="H345" s="49" t="s">
        <v>130</v>
      </c>
      <c r="I345" s="51">
        <v>16.328711836126164</v>
      </c>
      <c r="J345" s="51">
        <v>0.25977906237652504</v>
      </c>
      <c r="K345" s="49" t="s">
        <v>133</v>
      </c>
      <c r="L345" s="49" t="s">
        <v>50</v>
      </c>
      <c r="M345" s="49" t="s">
        <v>61</v>
      </c>
      <c r="N345" s="49">
        <v>10</v>
      </c>
      <c r="O345" s="49">
        <v>0.83299999999999996</v>
      </c>
      <c r="P345" s="49">
        <v>2.69</v>
      </c>
      <c r="Q345" s="51">
        <v>38.524927287154597</v>
      </c>
      <c r="R345" s="51">
        <v>2.5087928569548179</v>
      </c>
      <c r="S345" s="51">
        <v>16.590538990601857</v>
      </c>
      <c r="T345" s="50">
        <v>13.288696942771683</v>
      </c>
      <c r="U345" s="50">
        <v>44.334354545739536</v>
      </c>
      <c r="V345" s="52">
        <v>8.5394169477890092</v>
      </c>
      <c r="W345" s="52">
        <v>7.9460510651991001</v>
      </c>
      <c r="X345" s="54">
        <v>1.7165872685442202E-2</v>
      </c>
      <c r="Y345" s="54">
        <v>7.9128577307877697</v>
      </c>
      <c r="Z345" s="54">
        <v>7.9289469954028897</v>
      </c>
      <c r="AA345" s="54">
        <v>7.9633046841101196</v>
      </c>
      <c r="AB345" s="54">
        <v>7.9796001462899797</v>
      </c>
      <c r="AC345" s="58">
        <v>8.001648608841494</v>
      </c>
      <c r="AD345" s="58">
        <v>7.8859206115500173</v>
      </c>
      <c r="AE345" s="53">
        <v>551.04365957904633</v>
      </c>
      <c r="AF345" s="55">
        <v>53.138611972111498</v>
      </c>
      <c r="AG345" s="55">
        <v>457.87768600809397</v>
      </c>
      <c r="AH345" s="55">
        <v>494.48190567601301</v>
      </c>
      <c r="AI345" s="55">
        <v>608.23510520160005</v>
      </c>
      <c r="AJ345" s="55">
        <v>653.78499838791197</v>
      </c>
      <c r="AK345" s="53">
        <v>470.71406762401801</v>
      </c>
      <c r="AL345" s="53">
        <v>651.33523522613598</v>
      </c>
      <c r="AM345" s="53">
        <v>551.04365957904633</v>
      </c>
      <c r="AN345" s="53">
        <v>472.24597830000408</v>
      </c>
      <c r="AO345" s="53">
        <v>629.8413408580883</v>
      </c>
      <c r="AP345" s="53">
        <v>512.97936823145596</v>
      </c>
      <c r="AQ345" s="53">
        <v>535.71537620222762</v>
      </c>
      <c r="AR345" s="53">
        <v>412.08875092479053</v>
      </c>
      <c r="AS345" s="53">
        <v>659.34200147966487</v>
      </c>
      <c r="AT345" s="53">
        <v>516.40618687045946</v>
      </c>
      <c r="AU345" s="55">
        <v>551.04365957904633</v>
      </c>
    </row>
    <row r="346" spans="1:47">
      <c r="A346" s="49" t="s">
        <v>21</v>
      </c>
      <c r="B346" s="49" t="s">
        <v>17</v>
      </c>
      <c r="C346" s="50">
        <v>13476.880582530895</v>
      </c>
      <c r="D346" s="50">
        <f t="shared" si="5"/>
        <v>13.476880582530896</v>
      </c>
      <c r="E346" s="49">
        <v>35</v>
      </c>
      <c r="F346" s="50">
        <v>30.684981414873317</v>
      </c>
      <c r="G346" s="49">
        <v>0</v>
      </c>
      <c r="H346" s="49" t="s">
        <v>130</v>
      </c>
      <c r="I346" s="51">
        <v>16.360357272153792</v>
      </c>
      <c r="J346" s="51">
        <v>0.26676280317197132</v>
      </c>
      <c r="K346" s="49" t="s">
        <v>133</v>
      </c>
      <c r="L346" s="49" t="s">
        <v>50</v>
      </c>
      <c r="M346" s="49" t="s">
        <v>61</v>
      </c>
      <c r="N346" s="49">
        <v>10</v>
      </c>
      <c r="O346" s="49">
        <v>0.83299999999999996</v>
      </c>
      <c r="P346" s="49">
        <v>2.69</v>
      </c>
      <c r="Q346" s="51">
        <v>38.524927287154597</v>
      </c>
      <c r="R346" s="51">
        <v>2.5087928569548179</v>
      </c>
      <c r="S346" s="51">
        <v>16.628528709722659</v>
      </c>
      <c r="T346" s="50">
        <v>13.319083446687184</v>
      </c>
      <c r="U346" s="50">
        <v>44.254501640101118</v>
      </c>
      <c r="V346" s="52">
        <v>8.5374218474769599</v>
      </c>
      <c r="W346" s="52">
        <v>7.9477631304775516</v>
      </c>
      <c r="X346" s="54">
        <v>1.7364416710704399E-2</v>
      </c>
      <c r="Y346" s="54">
        <v>7.9142591719447601</v>
      </c>
      <c r="Z346" s="54">
        <v>7.9304457902018104</v>
      </c>
      <c r="AA346" s="54">
        <v>7.9652098652138896</v>
      </c>
      <c r="AB346" s="54">
        <v>7.9816622047464501</v>
      </c>
      <c r="AC346" s="58">
        <v>8.0031008653959237</v>
      </c>
      <c r="AD346" s="58">
        <v>7.8879596308235502</v>
      </c>
      <c r="AE346" s="53">
        <v>548.40922348395577</v>
      </c>
      <c r="AF346" s="55">
        <v>53.554981290921603</v>
      </c>
      <c r="AG346" s="55">
        <v>454.609653556642</v>
      </c>
      <c r="AH346" s="55">
        <v>491.39571604920502</v>
      </c>
      <c r="AI346" s="55">
        <v>606.08577222866302</v>
      </c>
      <c r="AJ346" s="55">
        <v>651.913697102161</v>
      </c>
      <c r="AK346" s="53">
        <v>468.69744118395698</v>
      </c>
      <c r="AL346" s="53">
        <v>647.795709237403</v>
      </c>
      <c r="AM346" s="53">
        <v>548.40922348395577</v>
      </c>
      <c r="AN346" s="53">
        <v>468.99951192122006</v>
      </c>
      <c r="AO346" s="53">
        <v>627.81893504669142</v>
      </c>
      <c r="AP346" s="53">
        <v>511.18243755175956</v>
      </c>
      <c r="AQ346" s="53">
        <v>527.30748977211761</v>
      </c>
      <c r="AR346" s="53">
        <v>405.62114597855202</v>
      </c>
      <c r="AS346" s="53">
        <v>648.99383356568319</v>
      </c>
      <c r="AT346" s="53">
        <v>508.68689132585627</v>
      </c>
      <c r="AU346" s="55">
        <v>548.40922348395577</v>
      </c>
    </row>
    <row r="347" spans="1:47">
      <c r="A347" s="49" t="s">
        <v>21</v>
      </c>
      <c r="B347" s="49" t="s">
        <v>18</v>
      </c>
      <c r="C347" s="50">
        <v>13600</v>
      </c>
      <c r="D347" s="50">
        <f t="shared" si="5"/>
        <v>13.6</v>
      </c>
      <c r="E347" s="49">
        <v>35</v>
      </c>
      <c r="F347" s="50">
        <v>29.696884716077001</v>
      </c>
      <c r="G347" s="49">
        <v>0</v>
      </c>
      <c r="H347" s="49" t="s">
        <v>130</v>
      </c>
      <c r="I347" s="51">
        <v>16.418873489645769</v>
      </c>
      <c r="J347" s="51">
        <v>0.23</v>
      </c>
      <c r="K347" s="49" t="s">
        <v>133</v>
      </c>
      <c r="L347" s="49" t="s">
        <v>50</v>
      </c>
      <c r="M347" s="49" t="s">
        <v>61</v>
      </c>
      <c r="N347" s="49">
        <v>10</v>
      </c>
      <c r="O347" s="49">
        <v>0.83299999999999996</v>
      </c>
      <c r="P347" s="49">
        <v>2.69</v>
      </c>
      <c r="Q347" s="51">
        <v>38.524927287154597</v>
      </c>
      <c r="R347" s="51">
        <v>2.5087928569548179</v>
      </c>
      <c r="S347" s="51">
        <v>16.698776269737035</v>
      </c>
      <c r="T347" s="50">
        <v>13.335807929237088</v>
      </c>
      <c r="U347" s="50">
        <v>44.210551255725797</v>
      </c>
      <c r="V347" s="52">
        <v>8.5487370338751116</v>
      </c>
      <c r="W347" s="52">
        <v>7.965884374589562</v>
      </c>
      <c r="X347" s="54">
        <v>1.60395647881586E-2</v>
      </c>
      <c r="Y347" s="54">
        <v>7.9348599569961404</v>
      </c>
      <c r="Z347" s="54">
        <v>7.9499783281210599</v>
      </c>
      <c r="AA347" s="54">
        <v>7.9820340043128297</v>
      </c>
      <c r="AB347" s="54">
        <v>7.9975358403303902</v>
      </c>
      <c r="AC347" s="58">
        <v>8.0207513373382415</v>
      </c>
      <c r="AD347" s="58">
        <v>7.9066723224255808</v>
      </c>
      <c r="AE347" s="53">
        <v>521.14155020647013</v>
      </c>
      <c r="AF347" s="55">
        <v>50.165487889272001</v>
      </c>
      <c r="AG347" s="55">
        <v>433.92004045000698</v>
      </c>
      <c r="AH347" s="55">
        <v>467.07695629651101</v>
      </c>
      <c r="AI347" s="55">
        <v>575.45239429057699</v>
      </c>
      <c r="AJ347" s="55">
        <v>616.89144124752204</v>
      </c>
      <c r="AK347" s="53">
        <v>445.929445295682</v>
      </c>
      <c r="AL347" s="53">
        <v>614.67382584899497</v>
      </c>
      <c r="AM347" s="53">
        <v>521.14155020647013</v>
      </c>
      <c r="AN347" s="53">
        <v>445.15049218770696</v>
      </c>
      <c r="AO347" s="53">
        <v>597.13260822523318</v>
      </c>
      <c r="AP347" s="53">
        <v>486.27260941851216</v>
      </c>
      <c r="AQ347" s="53">
        <v>499.22714868393285</v>
      </c>
      <c r="AR347" s="53">
        <v>384.02088360302531</v>
      </c>
      <c r="AS347" s="53">
        <v>614.43341376484045</v>
      </c>
      <c r="AT347" s="53">
        <v>480.54894844925258</v>
      </c>
      <c r="AU347" s="55">
        <v>521.14155020647013</v>
      </c>
    </row>
    <row r="348" spans="1:47">
      <c r="A348" s="49" t="s">
        <v>19</v>
      </c>
      <c r="B348" s="49" t="s">
        <v>40</v>
      </c>
      <c r="C348" s="50">
        <v>13698.231</v>
      </c>
      <c r="D348" s="50">
        <f t="shared" si="5"/>
        <v>13.698231</v>
      </c>
      <c r="E348" s="49">
        <v>35</v>
      </c>
      <c r="F348" s="50">
        <v>29.9</v>
      </c>
      <c r="G348" s="49">
        <v>0</v>
      </c>
      <c r="H348" s="49" t="s">
        <v>130</v>
      </c>
      <c r="I348" s="51">
        <v>16.174781100000001</v>
      </c>
      <c r="J348" s="51">
        <v>0.25</v>
      </c>
      <c r="K348" s="49" t="s">
        <v>133</v>
      </c>
      <c r="L348" s="49" t="s">
        <v>50</v>
      </c>
      <c r="M348" s="49" t="s">
        <v>54</v>
      </c>
      <c r="N348" s="49">
        <v>8</v>
      </c>
      <c r="O348" s="49">
        <v>0.83299999999999996</v>
      </c>
      <c r="P348" s="49">
        <v>2.69</v>
      </c>
      <c r="Q348" s="51">
        <v>38.524927287154597</v>
      </c>
      <c r="R348" s="51">
        <v>2.5087928569548179</v>
      </c>
      <c r="S348" s="51">
        <v>16.405748190930591</v>
      </c>
      <c r="T348" s="50">
        <v>13.349151581108829</v>
      </c>
      <c r="U348" s="50">
        <v>44.175485379876804</v>
      </c>
      <c r="V348" s="52">
        <v>8.546476630913034</v>
      </c>
      <c r="W348" s="52">
        <v>7.9348029167022958</v>
      </c>
      <c r="X348" s="54">
        <v>1.7057621858875001E-2</v>
      </c>
      <c r="Y348" s="54">
        <v>7.90186864958432</v>
      </c>
      <c r="Z348" s="54">
        <v>7.9177937411735604</v>
      </c>
      <c r="AA348" s="54">
        <v>7.9519433745281498</v>
      </c>
      <c r="AB348" s="54">
        <v>7.9681230529795499</v>
      </c>
      <c r="AC348" s="58">
        <v>7.9917190908697435</v>
      </c>
      <c r="AD348" s="58">
        <v>7.8730069505921225</v>
      </c>
      <c r="AE348" s="53">
        <v>568.57878253373428</v>
      </c>
      <c r="AF348" s="55">
        <v>55.639880954398997</v>
      </c>
      <c r="AG348" s="55">
        <v>471.39932929288301</v>
      </c>
      <c r="AH348" s="55">
        <v>509.16097290607797</v>
      </c>
      <c r="AI348" s="55">
        <v>628.56302555075399</v>
      </c>
      <c r="AJ348" s="55">
        <v>675.94023037821296</v>
      </c>
      <c r="AK348" s="53">
        <v>484.39802239084997</v>
      </c>
      <c r="AL348" s="53">
        <v>674.40698032170997</v>
      </c>
      <c r="AM348" s="53">
        <v>568.57878253373428</v>
      </c>
      <c r="AN348" s="53">
        <v>485.42047181447111</v>
      </c>
      <c r="AO348" s="53">
        <v>651.73709325299728</v>
      </c>
      <c r="AP348" s="53">
        <v>526.3072547848036</v>
      </c>
      <c r="AQ348" s="53">
        <v>571.93641033355016</v>
      </c>
      <c r="AR348" s="53">
        <v>439.9510848719616</v>
      </c>
      <c r="AS348" s="53">
        <v>703.92173579513872</v>
      </c>
      <c r="AT348" s="53">
        <v>550.86877648845098</v>
      </c>
      <c r="AU348" s="55">
        <v>568.57878253373428</v>
      </c>
    </row>
    <row r="349" spans="1:47">
      <c r="A349" s="49" t="s">
        <v>21</v>
      </c>
      <c r="B349" s="49" t="s">
        <v>17</v>
      </c>
      <c r="C349" s="50">
        <v>13715.895441281247</v>
      </c>
      <c r="D349" s="50">
        <f t="shared" si="5"/>
        <v>13.715895441281248</v>
      </c>
      <c r="E349" s="49">
        <v>35</v>
      </c>
      <c r="F349" s="50">
        <v>30.878960025747851</v>
      </c>
      <c r="G349" s="49">
        <v>0</v>
      </c>
      <c r="H349" s="49" t="s">
        <v>130</v>
      </c>
      <c r="I349" s="51">
        <v>16.425976030624678</v>
      </c>
      <c r="J349" s="51">
        <v>0.27212201624480281</v>
      </c>
      <c r="K349" s="49" t="s">
        <v>133</v>
      </c>
      <c r="L349" s="49" t="s">
        <v>50</v>
      </c>
      <c r="M349" s="49" t="s">
        <v>61</v>
      </c>
      <c r="N349" s="49">
        <v>10</v>
      </c>
      <c r="O349" s="49">
        <v>0.83299999999999996</v>
      </c>
      <c r="P349" s="49">
        <v>2.69</v>
      </c>
      <c r="Q349" s="51">
        <v>38.524927287154597</v>
      </c>
      <c r="R349" s="51">
        <v>2.5087928569548179</v>
      </c>
      <c r="S349" s="51">
        <v>16.70730272949563</v>
      </c>
      <c r="T349" s="50">
        <v>13.351551110330416</v>
      </c>
      <c r="U349" s="50">
        <v>44.16917964029448</v>
      </c>
      <c r="V349" s="52">
        <v>8.5353501541148944</v>
      </c>
      <c r="W349" s="52">
        <v>7.9533193374763815</v>
      </c>
      <c r="X349" s="54">
        <v>1.74525439044728E-2</v>
      </c>
      <c r="Y349" s="54">
        <v>7.91967070982815</v>
      </c>
      <c r="Z349" s="54">
        <v>7.9359418692445303</v>
      </c>
      <c r="AA349" s="54">
        <v>7.9708398378433802</v>
      </c>
      <c r="AB349" s="54">
        <v>7.9873537276104498</v>
      </c>
      <c r="AC349" s="58">
        <v>8.0081299949478684</v>
      </c>
      <c r="AD349" s="58">
        <v>7.894177938568002</v>
      </c>
      <c r="AE349" s="53">
        <v>539.89723018461575</v>
      </c>
      <c r="AF349" s="55">
        <v>53.349942681917</v>
      </c>
      <c r="AG349" s="55">
        <v>446.54068060425499</v>
      </c>
      <c r="AH349" s="55">
        <v>483.04316898354</v>
      </c>
      <c r="AI349" s="55">
        <v>597.27275229005397</v>
      </c>
      <c r="AJ349" s="55">
        <v>643.07613441410797</v>
      </c>
      <c r="AK349" s="53">
        <v>461.91023713367599</v>
      </c>
      <c r="AL349" s="53">
        <v>636.865866197645</v>
      </c>
      <c r="AM349" s="53">
        <v>539.89723018461575</v>
      </c>
      <c r="AN349" s="53">
        <v>460.65526118177735</v>
      </c>
      <c r="AO349" s="53">
        <v>619.13919918745421</v>
      </c>
      <c r="AP349" s="53">
        <v>504.48153185101376</v>
      </c>
      <c r="AQ349" s="53">
        <v>509.73105999749606</v>
      </c>
      <c r="AR349" s="53">
        <v>392.10081538268923</v>
      </c>
      <c r="AS349" s="53">
        <v>627.36130461230277</v>
      </c>
      <c r="AT349" s="53">
        <v>492.1209177467332</v>
      </c>
      <c r="AU349" s="55">
        <v>539.89723018461575</v>
      </c>
    </row>
    <row r="350" spans="1:47">
      <c r="A350" s="49" t="s">
        <v>19</v>
      </c>
      <c r="B350" s="49" t="s">
        <v>40</v>
      </c>
      <c r="C350" s="50">
        <v>13735.675000000001</v>
      </c>
      <c r="D350" s="50">
        <f t="shared" si="5"/>
        <v>13.735675000000001</v>
      </c>
      <c r="E350" s="49">
        <v>35</v>
      </c>
      <c r="F350" s="50">
        <v>28.4</v>
      </c>
      <c r="G350" s="49">
        <v>0</v>
      </c>
      <c r="H350" s="49" t="s">
        <v>130</v>
      </c>
      <c r="I350" s="51">
        <v>15.97776614</v>
      </c>
      <c r="J350" s="51">
        <v>0.25</v>
      </c>
      <c r="K350" s="49" t="s">
        <v>133</v>
      </c>
      <c r="L350" s="49" t="s">
        <v>50</v>
      </c>
      <c r="M350" s="49" t="s">
        <v>54</v>
      </c>
      <c r="N350" s="49">
        <v>8</v>
      </c>
      <c r="O350" s="49">
        <v>0.83299999999999996</v>
      </c>
      <c r="P350" s="49">
        <v>2.69</v>
      </c>
      <c r="Q350" s="51">
        <v>38.524927287154597</v>
      </c>
      <c r="R350" s="51">
        <v>2.5087928569548179</v>
      </c>
      <c r="S350" s="51">
        <v>16.169235633907782</v>
      </c>
      <c r="T350" s="50">
        <v>13.354237956089086</v>
      </c>
      <c r="U350" s="50">
        <v>44.162118859579842</v>
      </c>
      <c r="V350" s="52">
        <v>8.5636276841915855</v>
      </c>
      <c r="W350" s="52">
        <v>7.9278133018930594</v>
      </c>
      <c r="X350" s="54">
        <v>1.7410107841459601E-2</v>
      </c>
      <c r="Y350" s="54">
        <v>7.89420807635494</v>
      </c>
      <c r="Z350" s="54">
        <v>7.9104420712256198</v>
      </c>
      <c r="AA350" s="54">
        <v>7.9453188082728703</v>
      </c>
      <c r="AB350" s="54">
        <v>7.9617860136711602</v>
      </c>
      <c r="AC350" s="58">
        <v>7.986560957061779</v>
      </c>
      <c r="AD350" s="58">
        <v>7.8636867769235597</v>
      </c>
      <c r="AE350" s="53">
        <v>579.24675109073769</v>
      </c>
      <c r="AF350" s="55">
        <v>56.906099012706399</v>
      </c>
      <c r="AG350" s="55">
        <v>479.71303795211401</v>
      </c>
      <c r="AH350" s="55">
        <v>518.59555334923596</v>
      </c>
      <c r="AI350" s="55">
        <v>640.47152088142104</v>
      </c>
      <c r="AJ350" s="55">
        <v>689.16062572003295</v>
      </c>
      <c r="AK350" s="53">
        <v>491.72257246559002</v>
      </c>
      <c r="AL350" s="53">
        <v>690.33234221842395</v>
      </c>
      <c r="AM350" s="53">
        <v>579.24675109073769</v>
      </c>
      <c r="AN350" s="53">
        <v>494.53759855818379</v>
      </c>
      <c r="AO350" s="53">
        <v>663.95590362329176</v>
      </c>
      <c r="AP350" s="53">
        <v>531.95364305020792</v>
      </c>
      <c r="AQ350" s="53">
        <v>617.97682384276357</v>
      </c>
      <c r="AR350" s="53">
        <v>475.36678757135661</v>
      </c>
      <c r="AS350" s="53">
        <v>760.58686011417058</v>
      </c>
      <c r="AT350" s="53">
        <v>593.24813994162696</v>
      </c>
      <c r="AU350" s="55">
        <v>579.24675109073769</v>
      </c>
    </row>
    <row r="351" spans="1:47">
      <c r="A351" s="49" t="s">
        <v>19</v>
      </c>
      <c r="B351" s="49" t="s">
        <v>40</v>
      </c>
      <c r="C351" s="50">
        <v>13740.526</v>
      </c>
      <c r="D351" s="50">
        <f t="shared" si="5"/>
        <v>13.740525999999999</v>
      </c>
      <c r="E351" s="49">
        <v>35</v>
      </c>
      <c r="F351" s="50">
        <v>30.5</v>
      </c>
      <c r="G351" s="49">
        <v>0</v>
      </c>
      <c r="H351" s="49" t="s">
        <v>130</v>
      </c>
      <c r="I351" s="51">
        <v>16.531400699999999</v>
      </c>
      <c r="J351" s="51">
        <v>0.25</v>
      </c>
      <c r="K351" s="49" t="s">
        <v>133</v>
      </c>
      <c r="L351" s="49" t="s">
        <v>50</v>
      </c>
      <c r="M351" s="49" t="s">
        <v>54</v>
      </c>
      <c r="N351" s="49">
        <v>8</v>
      </c>
      <c r="O351" s="49">
        <v>0.83299999999999996</v>
      </c>
      <c r="P351" s="49">
        <v>2.69</v>
      </c>
      <c r="Q351" s="51">
        <v>38.524927287154597</v>
      </c>
      <c r="R351" s="51">
        <v>2.5087928569548179</v>
      </c>
      <c r="S351" s="51">
        <v>16.833862956836953</v>
      </c>
      <c r="T351" s="50">
        <v>13.354896913599745</v>
      </c>
      <c r="U351" s="50">
        <v>44.160387180540198</v>
      </c>
      <c r="V351" s="52">
        <v>8.5396708398561181</v>
      </c>
      <c r="W351" s="52">
        <v>7.9697332384107069</v>
      </c>
      <c r="X351" s="54">
        <v>1.65480549065464E-2</v>
      </c>
      <c r="Y351" s="54">
        <v>7.9377315711751502</v>
      </c>
      <c r="Z351" s="54">
        <v>7.9533005340754004</v>
      </c>
      <c r="AA351" s="54">
        <v>7.98633842610686</v>
      </c>
      <c r="AB351" s="54">
        <v>8.0022624292614299</v>
      </c>
      <c r="AC351" s="58">
        <v>8.0237287188558124</v>
      </c>
      <c r="AD351" s="58">
        <v>7.9116127311821076</v>
      </c>
      <c r="AE351" s="53">
        <v>515.45969587921707</v>
      </c>
      <c r="AF351" s="55">
        <v>50.355854493064101</v>
      </c>
      <c r="AG351" s="55">
        <v>427.85462686762799</v>
      </c>
      <c r="AH351" s="55">
        <v>461.297782830519</v>
      </c>
      <c r="AI351" s="55">
        <v>569.95522358184598</v>
      </c>
      <c r="AJ351" s="55">
        <v>612.13550017550199</v>
      </c>
      <c r="AK351" s="53">
        <v>441.79108831874998</v>
      </c>
      <c r="AL351" s="53">
        <v>606.661583031703</v>
      </c>
      <c r="AM351" s="53">
        <v>515.45969587921707</v>
      </c>
      <c r="AN351" s="53">
        <v>439.63513164860939</v>
      </c>
      <c r="AO351" s="53">
        <v>591.28426010982491</v>
      </c>
      <c r="AP351" s="53">
        <v>483.19044556039586</v>
      </c>
      <c r="AQ351" s="53">
        <v>477.96179988495817</v>
      </c>
      <c r="AR351" s="53">
        <v>367.66292298842933</v>
      </c>
      <c r="AS351" s="53">
        <v>588.26067678148695</v>
      </c>
      <c r="AT351" s="53">
        <v>461.03762715650197</v>
      </c>
      <c r="AU351" s="55">
        <v>515.45969587921707</v>
      </c>
    </row>
    <row r="352" spans="1:47">
      <c r="A352" s="49" t="s">
        <v>19</v>
      </c>
      <c r="B352" s="49" t="s">
        <v>40</v>
      </c>
      <c r="C352" s="50">
        <v>13766.295</v>
      </c>
      <c r="D352" s="50">
        <f t="shared" si="5"/>
        <v>13.766295</v>
      </c>
      <c r="E352" s="49">
        <v>35</v>
      </c>
      <c r="F352" s="50">
        <v>31.4</v>
      </c>
      <c r="G352" s="49">
        <v>0</v>
      </c>
      <c r="H352" s="49" t="s">
        <v>130</v>
      </c>
      <c r="I352" s="51">
        <v>15.751519249999999</v>
      </c>
      <c r="J352" s="51">
        <v>0.25</v>
      </c>
      <c r="K352" s="49" t="s">
        <v>133</v>
      </c>
      <c r="L352" s="49" t="s">
        <v>50</v>
      </c>
      <c r="M352" s="49" t="s">
        <v>54</v>
      </c>
      <c r="N352" s="49">
        <v>8</v>
      </c>
      <c r="O352" s="49">
        <v>0.83299999999999996</v>
      </c>
      <c r="P352" s="49">
        <v>2.69</v>
      </c>
      <c r="Q352" s="51">
        <v>38.524927287154597</v>
      </c>
      <c r="R352" s="51">
        <v>2.5087928569548179</v>
      </c>
      <c r="S352" s="51">
        <v>15.897630723943797</v>
      </c>
      <c r="T352" s="50">
        <v>13.358397362186068</v>
      </c>
      <c r="U352" s="50">
        <v>44.151188327278469</v>
      </c>
      <c r="V352" s="52">
        <v>8.5294638116354573</v>
      </c>
      <c r="W352" s="52">
        <v>7.8648477869930042</v>
      </c>
      <c r="X352" s="54">
        <v>1.7767643828592101E-2</v>
      </c>
      <c r="Y352" s="54">
        <v>7.8305662756589598</v>
      </c>
      <c r="Z352" s="54">
        <v>7.8471879294534501</v>
      </c>
      <c r="AA352" s="54">
        <v>7.8826805496071</v>
      </c>
      <c r="AB352" s="54">
        <v>7.8993846122194302</v>
      </c>
      <c r="AC352" s="58">
        <v>7.9259240397324024</v>
      </c>
      <c r="AD352" s="58">
        <v>7.7977281445676168</v>
      </c>
      <c r="AE352" s="53">
        <v>690.85554719086645</v>
      </c>
      <c r="AF352" s="55">
        <v>68.226909957832902</v>
      </c>
      <c r="AG352" s="55">
        <v>571.58716097758395</v>
      </c>
      <c r="AH352" s="55">
        <v>618.27576350976301</v>
      </c>
      <c r="AI352" s="55">
        <v>764.29711507849504</v>
      </c>
      <c r="AJ352" s="55">
        <v>822.92367470521799</v>
      </c>
      <c r="AK352" s="53">
        <v>583.15238762172396</v>
      </c>
      <c r="AL352" s="53">
        <v>829.30162098129597</v>
      </c>
      <c r="AM352" s="53">
        <v>690.85554719086645</v>
      </c>
      <c r="AN352" s="53">
        <v>589.82001096867077</v>
      </c>
      <c r="AO352" s="53">
        <v>791.89108341306246</v>
      </c>
      <c r="AP352" s="53">
        <v>631.22314835282896</v>
      </c>
      <c r="AQ352" s="53">
        <v>753.71910520930135</v>
      </c>
      <c r="AR352" s="53">
        <v>579.78392708407819</v>
      </c>
      <c r="AS352" s="53">
        <v>927.65428333452496</v>
      </c>
      <c r="AT352" s="53">
        <v>728.67541919618486</v>
      </c>
      <c r="AU352" s="55">
        <v>690.85554719086645</v>
      </c>
    </row>
    <row r="353" spans="1:47">
      <c r="A353" s="49" t="s">
        <v>19</v>
      </c>
      <c r="B353" s="49" t="s">
        <v>40</v>
      </c>
      <c r="C353" s="50">
        <v>13785.623</v>
      </c>
      <c r="D353" s="50">
        <f t="shared" si="5"/>
        <v>13.785622999999999</v>
      </c>
      <c r="E353" s="49">
        <v>35</v>
      </c>
      <c r="F353" s="50">
        <v>30.6</v>
      </c>
      <c r="G353" s="49">
        <v>0</v>
      </c>
      <c r="H353" s="49" t="s">
        <v>130</v>
      </c>
      <c r="I353" s="51">
        <v>15.85262451</v>
      </c>
      <c r="J353" s="51">
        <v>0.25</v>
      </c>
      <c r="K353" s="49" t="s">
        <v>133</v>
      </c>
      <c r="L353" s="49" t="s">
        <v>50</v>
      </c>
      <c r="M353" s="49" t="s">
        <v>54</v>
      </c>
      <c r="N353" s="49">
        <v>8</v>
      </c>
      <c r="O353" s="49">
        <v>0.83299999999999996</v>
      </c>
      <c r="P353" s="49">
        <v>2.69</v>
      </c>
      <c r="Q353" s="51">
        <v>38.524927287154597</v>
      </c>
      <c r="R353" s="51">
        <v>2.5087928569548179</v>
      </c>
      <c r="S353" s="51">
        <v>16.019005585888575</v>
      </c>
      <c r="T353" s="50">
        <v>13.361022868425209</v>
      </c>
      <c r="U353" s="50">
        <v>44.144288741115147</v>
      </c>
      <c r="V353" s="52">
        <v>8.5385588076168712</v>
      </c>
      <c r="W353" s="52">
        <v>7.8869640550873514</v>
      </c>
      <c r="X353" s="54">
        <v>1.75880605153667E-2</v>
      </c>
      <c r="Y353" s="54">
        <v>7.8530365617967401</v>
      </c>
      <c r="Z353" s="54">
        <v>7.8694894845811296</v>
      </c>
      <c r="AA353" s="54">
        <v>7.9046573727762599</v>
      </c>
      <c r="AB353" s="54">
        <v>7.9211904172213199</v>
      </c>
      <c r="AC353" s="58">
        <v>7.9469677798157639</v>
      </c>
      <c r="AD353" s="58">
        <v>7.8212272503867641</v>
      </c>
      <c r="AE353" s="53">
        <v>649.52660779818586</v>
      </c>
      <c r="AF353" s="55">
        <v>64.076638728337798</v>
      </c>
      <c r="AG353" s="55">
        <v>537.42548980704703</v>
      </c>
      <c r="AH353" s="55">
        <v>581.33003902857899</v>
      </c>
      <c r="AI353" s="55">
        <v>718.42628494850601</v>
      </c>
      <c r="AJ353" s="55">
        <v>773.32955618008202</v>
      </c>
      <c r="AK353" s="53">
        <v>549.63276379011097</v>
      </c>
      <c r="AL353" s="53">
        <v>777.19223951739002</v>
      </c>
      <c r="AM353" s="53">
        <v>649.52660779818586</v>
      </c>
      <c r="AN353" s="53">
        <v>554.36082977418982</v>
      </c>
      <c r="AO353" s="53">
        <v>744.69238582218213</v>
      </c>
      <c r="AP353" s="53">
        <v>595.10890103825363</v>
      </c>
      <c r="AQ353" s="53">
        <v>697.29340115642106</v>
      </c>
      <c r="AR353" s="53">
        <v>536.37953935109306</v>
      </c>
      <c r="AS353" s="53">
        <v>858.20726296174917</v>
      </c>
      <c r="AT353" s="53">
        <v>672.80505402650374</v>
      </c>
      <c r="AU353" s="55">
        <v>649.52660779818586</v>
      </c>
    </row>
    <row r="354" spans="1:47">
      <c r="A354" s="49" t="s">
        <v>19</v>
      </c>
      <c r="B354" s="49" t="s">
        <v>40</v>
      </c>
      <c r="C354" s="50">
        <v>13798.508</v>
      </c>
      <c r="D354" s="50">
        <f t="shared" si="5"/>
        <v>13.798508</v>
      </c>
      <c r="E354" s="49">
        <v>35</v>
      </c>
      <c r="F354" s="50">
        <v>33.5</v>
      </c>
      <c r="G354" s="49">
        <v>0</v>
      </c>
      <c r="H354" s="49" t="s">
        <v>130</v>
      </c>
      <c r="I354" s="51">
        <v>15.829780019999999</v>
      </c>
      <c r="J354" s="51">
        <v>0.25</v>
      </c>
      <c r="K354" s="49" t="s">
        <v>133</v>
      </c>
      <c r="L354" s="49" t="s">
        <v>50</v>
      </c>
      <c r="M354" s="49" t="s">
        <v>54</v>
      </c>
      <c r="N354" s="49">
        <v>8</v>
      </c>
      <c r="O354" s="49">
        <v>0.83299999999999996</v>
      </c>
      <c r="P354" s="49">
        <v>2.69</v>
      </c>
      <c r="Q354" s="51">
        <v>38.524927287154597</v>
      </c>
      <c r="R354" s="51">
        <v>2.5087928569548179</v>
      </c>
      <c r="S354" s="51">
        <v>15.991581228145476</v>
      </c>
      <c r="T354" s="50">
        <v>13.362773160638127</v>
      </c>
      <c r="U354" s="50">
        <v>44.139689135997472</v>
      </c>
      <c r="V354" s="52">
        <v>8.5057252522574931</v>
      </c>
      <c r="W354" s="52">
        <v>7.8512101628164261</v>
      </c>
      <c r="X354" s="54">
        <v>1.7587518395786299E-2</v>
      </c>
      <c r="Y354" s="54">
        <v>7.8173738569100397</v>
      </c>
      <c r="Z354" s="54">
        <v>7.8337154622050997</v>
      </c>
      <c r="AA354" s="54">
        <v>7.8688538052664203</v>
      </c>
      <c r="AB354" s="54">
        <v>7.8855092771383699</v>
      </c>
      <c r="AC354" s="58">
        <v>7.911451561339268</v>
      </c>
      <c r="AD354" s="58">
        <v>7.7851675482842833</v>
      </c>
      <c r="AE354" s="53">
        <v>718.9121020569961</v>
      </c>
      <c r="AF354" s="55">
        <v>71.040632299250206</v>
      </c>
      <c r="AG354" s="55">
        <v>594.76170251259396</v>
      </c>
      <c r="AH354" s="55">
        <v>643.30022811978802</v>
      </c>
      <c r="AI354" s="55">
        <v>795.32249269602301</v>
      </c>
      <c r="AJ354" s="55">
        <v>856.25395294436396</v>
      </c>
      <c r="AK354" s="53">
        <v>607.64822390738198</v>
      </c>
      <c r="AL354" s="53">
        <v>861.33488839511097</v>
      </c>
      <c r="AM354" s="53">
        <v>718.9121020569961</v>
      </c>
      <c r="AN354" s="53">
        <v>613.47157438383408</v>
      </c>
      <c r="AO354" s="53">
        <v>824.35262973015813</v>
      </c>
      <c r="AP354" s="53">
        <v>659.78347588989959</v>
      </c>
      <c r="AQ354" s="53">
        <v>753.03434833457061</v>
      </c>
      <c r="AR354" s="53">
        <v>579.25719102659286</v>
      </c>
      <c r="AS354" s="53">
        <v>926.81150564254847</v>
      </c>
      <c r="AT354" s="53">
        <v>732.14151418118297</v>
      </c>
      <c r="AU354" s="55">
        <v>718.9121020569961</v>
      </c>
    </row>
    <row r="355" spans="1:47">
      <c r="A355" s="49" t="s">
        <v>21</v>
      </c>
      <c r="B355" s="49" t="s">
        <v>17</v>
      </c>
      <c r="C355" s="50">
        <v>13832.815287211473</v>
      </c>
      <c r="D355" s="50">
        <f t="shared" si="5"/>
        <v>13.832815287211472</v>
      </c>
      <c r="E355" s="49">
        <v>35</v>
      </c>
      <c r="F355" s="50">
        <v>31.501736592072479</v>
      </c>
      <c r="G355" s="49">
        <v>0</v>
      </c>
      <c r="H355" s="49" t="s">
        <v>130</v>
      </c>
      <c r="I355" s="51">
        <v>16.253654874953007</v>
      </c>
      <c r="J355" s="51">
        <v>0.27609772200221672</v>
      </c>
      <c r="K355" s="49" t="s">
        <v>133</v>
      </c>
      <c r="L355" s="49" t="s">
        <v>50</v>
      </c>
      <c r="M355" s="49" t="s">
        <v>61</v>
      </c>
      <c r="N355" s="49">
        <v>10</v>
      </c>
      <c r="O355" s="49">
        <v>0.83299999999999996</v>
      </c>
      <c r="P355" s="49">
        <v>2.69</v>
      </c>
      <c r="Q355" s="51">
        <v>38.524927287154597</v>
      </c>
      <c r="R355" s="51">
        <v>2.5087928569548179</v>
      </c>
      <c r="S355" s="51">
        <v>16.500434595436001</v>
      </c>
      <c r="T355" s="50">
        <v>13.367433446059369</v>
      </c>
      <c r="U355" s="50">
        <v>44.127442339425379</v>
      </c>
      <c r="V355" s="52">
        <v>8.5283468912980158</v>
      </c>
      <c r="W355" s="52">
        <v>7.9261120904794105</v>
      </c>
      <c r="X355" s="54">
        <v>1.78644480117723E-2</v>
      </c>
      <c r="Y355" s="54">
        <v>7.8916669025224202</v>
      </c>
      <c r="Z355" s="54">
        <v>7.9083320015453697</v>
      </c>
      <c r="AA355" s="54">
        <v>7.9440537897311803</v>
      </c>
      <c r="AB355" s="54">
        <v>7.9608301018558301</v>
      </c>
      <c r="AC355" s="58">
        <v>7.9823409846712323</v>
      </c>
      <c r="AD355" s="58">
        <v>7.8651854802671251</v>
      </c>
      <c r="AE355" s="53">
        <v>582.86084770010007</v>
      </c>
      <c r="AF355" s="55">
        <v>58.127511227379401</v>
      </c>
      <c r="AG355" s="55">
        <v>481.093599981083</v>
      </c>
      <c r="AH355" s="55">
        <v>521.00587393747799</v>
      </c>
      <c r="AI355" s="55">
        <v>645.41263213013099</v>
      </c>
      <c r="AJ355" s="55">
        <v>695.37284339981102</v>
      </c>
      <c r="AK355" s="53">
        <v>497.111297795778</v>
      </c>
      <c r="AL355" s="53">
        <v>690.29108738728098</v>
      </c>
      <c r="AM355" s="53">
        <v>582.86084770010007</v>
      </c>
      <c r="AN355" s="53">
        <v>496.90759915555577</v>
      </c>
      <c r="AO355" s="53">
        <v>668.81409624464402</v>
      </c>
      <c r="AP355" s="53">
        <v>541.78282176565392</v>
      </c>
      <c r="AQ355" s="53">
        <v>566.30488903385435</v>
      </c>
      <c r="AR355" s="53">
        <v>435.61914541065704</v>
      </c>
      <c r="AS355" s="53">
        <v>696.99063265705126</v>
      </c>
      <c r="AT355" s="53">
        <v>547.67681434167048</v>
      </c>
      <c r="AU355" s="55">
        <v>582.86084770010007</v>
      </c>
    </row>
    <row r="356" spans="1:47">
      <c r="A356" s="49" t="s">
        <v>21</v>
      </c>
      <c r="B356" s="49" t="s">
        <v>17</v>
      </c>
      <c r="C356" s="50">
        <v>14170.855946118536</v>
      </c>
      <c r="D356" s="50">
        <f t="shared" si="5"/>
        <v>14.170855946118536</v>
      </c>
      <c r="E356" s="49">
        <v>35</v>
      </c>
      <c r="F356" s="50">
        <v>31.157905179001446</v>
      </c>
      <c r="G356" s="49">
        <v>0</v>
      </c>
      <c r="H356" s="49" t="s">
        <v>130</v>
      </c>
      <c r="I356" s="51">
        <v>16.089064041237442</v>
      </c>
      <c r="J356" s="51">
        <v>0.31833962883082678</v>
      </c>
      <c r="K356" s="49" t="s">
        <v>133</v>
      </c>
      <c r="L356" s="49" t="s">
        <v>50</v>
      </c>
      <c r="M356" s="49" t="s">
        <v>61</v>
      </c>
      <c r="N356" s="49">
        <v>10</v>
      </c>
      <c r="O356" s="49">
        <v>0.83299999999999996</v>
      </c>
      <c r="P356" s="49">
        <v>2.69</v>
      </c>
      <c r="Q356" s="51">
        <v>38.524927287154597</v>
      </c>
      <c r="R356" s="51">
        <v>2.5087928569548179</v>
      </c>
      <c r="S356" s="51">
        <v>16.302846559763054</v>
      </c>
      <c r="T356" s="50">
        <v>13.413352726845986</v>
      </c>
      <c r="U356" s="50">
        <v>44.006770741079151</v>
      </c>
      <c r="V356" s="52">
        <v>8.5324349601534077</v>
      </c>
      <c r="W356" s="52">
        <v>7.9103597335354534</v>
      </c>
      <c r="X356" s="54">
        <v>1.98549299179063E-2</v>
      </c>
      <c r="Y356" s="54">
        <v>7.8719258324196701</v>
      </c>
      <c r="Z356" s="54">
        <v>7.89048370931003</v>
      </c>
      <c r="AA356" s="54">
        <v>7.93018233117738</v>
      </c>
      <c r="AB356" s="54">
        <v>7.9488525934505896</v>
      </c>
      <c r="AC356" s="58">
        <v>7.96805190279043</v>
      </c>
      <c r="AD356" s="58">
        <v>7.8475788004891216</v>
      </c>
      <c r="AE356" s="53">
        <v>609.00573070769008</v>
      </c>
      <c r="AF356" s="55">
        <v>63.249054899686698</v>
      </c>
      <c r="AG356" s="55">
        <v>497.788347139851</v>
      </c>
      <c r="AH356" s="55">
        <v>542.88292111529597</v>
      </c>
      <c r="AI356" s="55">
        <v>676.86281146577301</v>
      </c>
      <c r="AJ356" s="55">
        <v>733.492773725902</v>
      </c>
      <c r="AK356" s="53">
        <v>517.83326058455896</v>
      </c>
      <c r="AL356" s="53">
        <v>724.11331101452402</v>
      </c>
      <c r="AM356" s="53">
        <v>609.00573070769008</v>
      </c>
      <c r="AN356" s="53">
        <v>517.73273758950972</v>
      </c>
      <c r="AO356" s="53">
        <v>700.2787238258702</v>
      </c>
      <c r="AP356" s="53">
        <v>562.77930029671177</v>
      </c>
      <c r="AQ356" s="53">
        <v>613.17625663344711</v>
      </c>
      <c r="AR356" s="53">
        <v>471.67404356419013</v>
      </c>
      <c r="AS356" s="53">
        <v>754.67846970270432</v>
      </c>
      <c r="AT356" s="53">
        <v>592.74274991279731</v>
      </c>
      <c r="AU356" s="55">
        <v>609.00573070769008</v>
      </c>
    </row>
    <row r="357" spans="1:47">
      <c r="A357" s="49" t="s">
        <v>21</v>
      </c>
      <c r="B357" s="49" t="s">
        <v>17</v>
      </c>
      <c r="C357" s="50">
        <v>14310.722830004011</v>
      </c>
      <c r="D357" s="50">
        <f t="shared" si="5"/>
        <v>14.310722830004012</v>
      </c>
      <c r="E357" s="49">
        <v>35</v>
      </c>
      <c r="F357" s="50">
        <v>30.362713380632567</v>
      </c>
      <c r="G357" s="49">
        <v>0</v>
      </c>
      <c r="H357" s="49" t="s">
        <v>130</v>
      </c>
      <c r="I357" s="51">
        <v>15.959471383173884</v>
      </c>
      <c r="J357" s="51">
        <v>0.26701126191096769</v>
      </c>
      <c r="K357" s="49" t="s">
        <v>133</v>
      </c>
      <c r="L357" s="49" t="s">
        <v>50</v>
      </c>
      <c r="M357" s="49" t="s">
        <v>61</v>
      </c>
      <c r="N357" s="49">
        <v>10</v>
      </c>
      <c r="O357" s="49">
        <v>0.83299999999999996</v>
      </c>
      <c r="P357" s="49">
        <v>2.69</v>
      </c>
      <c r="Q357" s="51">
        <v>38.524927287154597</v>
      </c>
      <c r="R357" s="51">
        <v>2.5087928569548179</v>
      </c>
      <c r="S357" s="51">
        <v>16.147273140719168</v>
      </c>
      <c r="T357" s="50">
        <v>13.432352177192142</v>
      </c>
      <c r="U357" s="50">
        <v>43.95684195296019</v>
      </c>
      <c r="V357" s="52">
        <v>8.5408216383227877</v>
      </c>
      <c r="W357" s="52">
        <v>7.9027227118535599</v>
      </c>
      <c r="X357" s="54">
        <v>1.8066009081518699E-2</v>
      </c>
      <c r="Y357" s="54">
        <v>7.8678643985550396</v>
      </c>
      <c r="Z357" s="54">
        <v>7.8847251713489497</v>
      </c>
      <c r="AA357" s="54">
        <v>7.9208381582323399</v>
      </c>
      <c r="AB357" s="54">
        <v>7.9377453746422901</v>
      </c>
      <c r="AC357" s="58">
        <v>7.961649287195514</v>
      </c>
      <c r="AD357" s="58">
        <v>7.8383674110685311</v>
      </c>
      <c r="AE357" s="53">
        <v>621.7394698211483</v>
      </c>
      <c r="AF357" s="55">
        <v>63.114997104166697</v>
      </c>
      <c r="AG357" s="55">
        <v>511.437323258243</v>
      </c>
      <c r="AH357" s="55">
        <v>554.52171973215104</v>
      </c>
      <c r="AI357" s="55">
        <v>689.59717794735695</v>
      </c>
      <c r="AJ357" s="55">
        <v>743.81438059014204</v>
      </c>
      <c r="AK357" s="53">
        <v>527.37791606130702</v>
      </c>
      <c r="AL357" s="53">
        <v>741.64188658626301</v>
      </c>
      <c r="AM357" s="53">
        <v>621.7394698211483</v>
      </c>
      <c r="AN357" s="53">
        <v>528.01178317541292</v>
      </c>
      <c r="AO357" s="53">
        <v>715.46715646688369</v>
      </c>
      <c r="AP357" s="53">
        <v>571.52882823358402</v>
      </c>
      <c r="AQ357" s="53">
        <v>649.6972364528242</v>
      </c>
      <c r="AR357" s="53">
        <v>499.76710496371084</v>
      </c>
      <c r="AS357" s="53">
        <v>799.62736794193756</v>
      </c>
      <c r="AT357" s="53">
        <v>626.93090953929504</v>
      </c>
      <c r="AU357" s="55">
        <v>621.7394698211483</v>
      </c>
    </row>
    <row r="358" spans="1:47">
      <c r="A358" s="49" t="s">
        <v>21</v>
      </c>
      <c r="B358" s="49" t="s">
        <v>17</v>
      </c>
      <c r="C358" s="50">
        <v>14796.017762977386</v>
      </c>
      <c r="D358" s="50">
        <f t="shared" si="5"/>
        <v>14.796017762977387</v>
      </c>
      <c r="E358" s="49">
        <v>35</v>
      </c>
      <c r="F358" s="50">
        <v>30.803866669748281</v>
      </c>
      <c r="G358" s="49">
        <v>0</v>
      </c>
      <c r="H358" s="49" t="s">
        <v>130</v>
      </c>
      <c r="I358" s="51">
        <v>15.044467047102605</v>
      </c>
      <c r="J358" s="51">
        <v>0.36530433909078253</v>
      </c>
      <c r="K358" s="49" t="s">
        <v>133</v>
      </c>
      <c r="L358" s="49" t="s">
        <v>50</v>
      </c>
      <c r="M358" s="49" t="s">
        <v>61</v>
      </c>
      <c r="N358" s="49">
        <v>10</v>
      </c>
      <c r="O358" s="49">
        <v>0.83299999999999996</v>
      </c>
      <c r="P358" s="49">
        <v>2.69</v>
      </c>
      <c r="Q358" s="51">
        <v>38.524927287154597</v>
      </c>
      <c r="R358" s="51">
        <v>2.5087928569548179</v>
      </c>
      <c r="S358" s="51">
        <v>15.048828559601185</v>
      </c>
      <c r="T358" s="50">
        <v>13.498274407859824</v>
      </c>
      <c r="U358" s="50">
        <v>43.783604463066041</v>
      </c>
      <c r="V358" s="52">
        <v>8.5360746167661521</v>
      </c>
      <c r="W358" s="52">
        <v>7.7723419594942653</v>
      </c>
      <c r="X358" s="54">
        <v>2.5751670733654398E-2</v>
      </c>
      <c r="Y358" s="54">
        <v>7.7216137911863099</v>
      </c>
      <c r="Z358" s="54">
        <v>7.7463619056297999</v>
      </c>
      <c r="AA358" s="54">
        <v>7.7976843458969798</v>
      </c>
      <c r="AB358" s="54">
        <v>7.8214566718547101</v>
      </c>
      <c r="AC358" s="58">
        <v>7.842730461999909</v>
      </c>
      <c r="AD358" s="58">
        <v>7.6928951434655817</v>
      </c>
      <c r="AE358" s="53">
        <v>886.62267527122731</v>
      </c>
      <c r="AF358" s="55">
        <v>101.198120421308</v>
      </c>
      <c r="AG358" s="55">
        <v>709.24267205325202</v>
      </c>
      <c r="AH358" s="55">
        <v>783.52937906874001</v>
      </c>
      <c r="AI358" s="55">
        <v>995.09806042871605</v>
      </c>
      <c r="AJ358" s="55">
        <v>1093.8248951446899</v>
      </c>
      <c r="AK358" s="53">
        <v>733.38619359741404</v>
      </c>
      <c r="AL358" s="53">
        <v>1093.71405183655</v>
      </c>
      <c r="AM358" s="53">
        <v>886.62267527122731</v>
      </c>
      <c r="AN358" s="53">
        <v>750.75629675782511</v>
      </c>
      <c r="AO358" s="53">
        <v>1022.4890537846296</v>
      </c>
      <c r="AP358" s="53">
        <v>790.34424064668895</v>
      </c>
      <c r="AQ358" s="53">
        <v>1162.8870401434588</v>
      </c>
      <c r="AR358" s="53">
        <v>894.52849241804495</v>
      </c>
      <c r="AS358" s="53">
        <v>1431.245587868872</v>
      </c>
      <c r="AT358" s="53">
        <v>1123.9669448043753</v>
      </c>
      <c r="AU358" s="55">
        <v>886.62267527122731</v>
      </c>
    </row>
    <row r="359" spans="1:47">
      <c r="A359" s="49" t="s">
        <v>21</v>
      </c>
      <c r="B359" s="49" t="s">
        <v>18</v>
      </c>
      <c r="C359" s="50">
        <v>14940</v>
      </c>
      <c r="D359" s="50">
        <f t="shared" si="5"/>
        <v>14.94</v>
      </c>
      <c r="E359" s="49">
        <v>35</v>
      </c>
      <c r="F359" s="50">
        <v>30.489767824303343</v>
      </c>
      <c r="G359" s="49">
        <v>0</v>
      </c>
      <c r="H359" s="49" t="s">
        <v>130</v>
      </c>
      <c r="I359" s="51">
        <v>15.244927575004287</v>
      </c>
      <c r="J359" s="51">
        <v>0.23</v>
      </c>
      <c r="K359" s="49" t="s">
        <v>133</v>
      </c>
      <c r="L359" s="49" t="s">
        <v>50</v>
      </c>
      <c r="M359" s="49" t="s">
        <v>61</v>
      </c>
      <c r="N359" s="49">
        <v>10</v>
      </c>
      <c r="O359" s="49">
        <v>0.83299999999999996</v>
      </c>
      <c r="P359" s="49">
        <v>2.69</v>
      </c>
      <c r="Q359" s="51">
        <v>38.524927287154597</v>
      </c>
      <c r="R359" s="51">
        <v>2.5087928569548179</v>
      </c>
      <c r="S359" s="51">
        <v>15.289477452640419</v>
      </c>
      <c r="T359" s="50">
        <v>13.517832885800031</v>
      </c>
      <c r="U359" s="50">
        <v>43.732206602432477</v>
      </c>
      <c r="V359" s="52">
        <v>8.5397247712541944</v>
      </c>
      <c r="W359" s="52">
        <v>7.8056931589712342</v>
      </c>
      <c r="X359" s="54">
        <v>1.8026358486949799E-2</v>
      </c>
      <c r="Y359" s="54">
        <v>7.7708780030132401</v>
      </c>
      <c r="Z359" s="54">
        <v>7.7877286629941498</v>
      </c>
      <c r="AA359" s="54">
        <v>7.8237548385573499</v>
      </c>
      <c r="AB359" s="54">
        <v>7.84062931181231</v>
      </c>
      <c r="AC359" s="58">
        <v>7.8730683227572911</v>
      </c>
      <c r="AD359" s="58">
        <v>7.7303001180289668</v>
      </c>
      <c r="AE359" s="53">
        <v>808.98034881867784</v>
      </c>
      <c r="AF359" s="55">
        <v>83.4578924618001</v>
      </c>
      <c r="AG359" s="55">
        <v>663.71835085819703</v>
      </c>
      <c r="AH359" s="55">
        <v>719.78886201077103</v>
      </c>
      <c r="AI359" s="55">
        <v>899.14002065998898</v>
      </c>
      <c r="AJ359" s="55">
        <v>970.34615110336199</v>
      </c>
      <c r="AK359" s="53">
        <v>673.48310377053497</v>
      </c>
      <c r="AL359" s="53">
        <v>989.14825309052901</v>
      </c>
      <c r="AM359" s="53">
        <v>808.98034881867784</v>
      </c>
      <c r="AN359" s="53">
        <v>683.86837151712325</v>
      </c>
      <c r="AO359" s="53">
        <v>934.0923261202322</v>
      </c>
      <c r="AP359" s="53">
        <v>726.70150996643349</v>
      </c>
      <c r="AQ359" s="53">
        <v>1005.9666698993426</v>
      </c>
      <c r="AR359" s="53">
        <v>773.82051530718672</v>
      </c>
      <c r="AS359" s="53">
        <v>1238.1128244914985</v>
      </c>
      <c r="AT359" s="53">
        <v>958.63048040802948</v>
      </c>
      <c r="AU359" s="55">
        <v>808.98034881867784</v>
      </c>
    </row>
    <row r="360" spans="1:47">
      <c r="A360" s="49" t="s">
        <v>21</v>
      </c>
      <c r="B360" s="49" t="s">
        <v>17</v>
      </c>
      <c r="C360" s="50">
        <v>15037.23343470142</v>
      </c>
      <c r="D360" s="50">
        <f t="shared" si="5"/>
        <v>15.03723343470142</v>
      </c>
      <c r="E360" s="49">
        <v>35</v>
      </c>
      <c r="F360" s="50">
        <v>30.17274153936043</v>
      </c>
      <c r="G360" s="49">
        <v>0</v>
      </c>
      <c r="H360" s="49" t="s">
        <v>130</v>
      </c>
      <c r="I360" s="51">
        <v>15.336297128553888</v>
      </c>
      <c r="J360" s="51">
        <v>0.4005465474128459</v>
      </c>
      <c r="K360" s="49" t="s">
        <v>133</v>
      </c>
      <c r="L360" s="49" t="s">
        <v>50</v>
      </c>
      <c r="M360" s="49" t="s">
        <v>61</v>
      </c>
      <c r="N360" s="49">
        <v>10</v>
      </c>
      <c r="O360" s="49">
        <v>0.83299999999999996</v>
      </c>
      <c r="P360" s="49">
        <v>2.69</v>
      </c>
      <c r="Q360" s="51">
        <v>38.524927287154597</v>
      </c>
      <c r="R360" s="51">
        <v>2.5087928569548179</v>
      </c>
      <c r="S360" s="51">
        <v>15.399164791835618</v>
      </c>
      <c r="T360" s="50">
        <v>13.531041028880622</v>
      </c>
      <c r="U360" s="50">
        <v>43.697496831081153</v>
      </c>
      <c r="V360" s="52">
        <v>8.5433856296208415</v>
      </c>
      <c r="W360" s="52">
        <v>7.822438279960914</v>
      </c>
      <c r="X360" s="54">
        <v>2.6251739623631101E-2</v>
      </c>
      <c r="Y360" s="54">
        <v>7.7706474635034004</v>
      </c>
      <c r="Z360" s="54">
        <v>7.7959520959935498</v>
      </c>
      <c r="AA360" s="54">
        <v>7.8482365615973499</v>
      </c>
      <c r="AB360" s="54">
        <v>7.8725956849002303</v>
      </c>
      <c r="AC360" s="58">
        <v>7.8885483621267536</v>
      </c>
      <c r="AD360" s="58">
        <v>7.7487282760446758</v>
      </c>
      <c r="AE360" s="53">
        <v>772.79472935541492</v>
      </c>
      <c r="AF360" s="55">
        <v>89.929488731947501</v>
      </c>
      <c r="AG360" s="55">
        <v>615.29546599698006</v>
      </c>
      <c r="AH360" s="55">
        <v>681.41047194687201</v>
      </c>
      <c r="AI360" s="55">
        <v>869.09504155955995</v>
      </c>
      <c r="AJ360" s="55">
        <v>957.437853859239</v>
      </c>
      <c r="AK360" s="53">
        <v>645.19226382059605</v>
      </c>
      <c r="AL360" s="53">
        <v>941.30583414465104</v>
      </c>
      <c r="AM360" s="53">
        <v>772.79472935541492</v>
      </c>
      <c r="AN360" s="53">
        <v>652.73151839716468</v>
      </c>
      <c r="AO360" s="53">
        <v>892.85794031366538</v>
      </c>
      <c r="AP360" s="53">
        <v>696.23021717339293</v>
      </c>
      <c r="AQ360" s="53">
        <v>939.38964289352475</v>
      </c>
      <c r="AR360" s="53">
        <v>722.60741761040379</v>
      </c>
      <c r="AS360" s="53">
        <v>1156.1718681766461</v>
      </c>
      <c r="AT360" s="53">
        <v>894.61262801120597</v>
      </c>
      <c r="AU360" s="55">
        <v>772.79472935541492</v>
      </c>
    </row>
    <row r="361" spans="1:47">
      <c r="A361" s="49" t="s">
        <v>22</v>
      </c>
      <c r="B361" s="49" t="s">
        <v>17</v>
      </c>
      <c r="C361" s="50">
        <v>15541.34460575358</v>
      </c>
      <c r="D361" s="50">
        <f t="shared" si="5"/>
        <v>15.541344605753581</v>
      </c>
      <c r="E361" s="49">
        <v>35</v>
      </c>
      <c r="F361" s="50">
        <v>32.29809227972126</v>
      </c>
      <c r="G361" s="49">
        <v>0</v>
      </c>
      <c r="H361" s="49" t="s">
        <v>130</v>
      </c>
      <c r="I361" s="51">
        <v>15.965278142428847</v>
      </c>
      <c r="J361" s="51">
        <v>0.37848467917098549</v>
      </c>
      <c r="K361" s="49" t="s">
        <v>133</v>
      </c>
      <c r="L361" s="49" t="s">
        <v>47</v>
      </c>
      <c r="M361" s="49" t="s">
        <v>85</v>
      </c>
      <c r="N361" s="49">
        <v>9</v>
      </c>
      <c r="O361" s="49">
        <v>0.83299999999999996</v>
      </c>
      <c r="P361" s="49">
        <v>2.69</v>
      </c>
      <c r="Q361" s="51">
        <v>38.524927287154597</v>
      </c>
      <c r="R361" s="51">
        <v>2.5087928569548179</v>
      </c>
      <c r="S361" s="51">
        <v>16.15424404018491</v>
      </c>
      <c r="T361" s="50">
        <v>13.599519248293806</v>
      </c>
      <c r="U361" s="50">
        <v>43.517542440530235</v>
      </c>
      <c r="V361" s="52">
        <v>8.5195459319439326</v>
      </c>
      <c r="W361" s="52">
        <v>7.8821729365364268</v>
      </c>
      <c r="X361" s="54">
        <v>2.2752223496949602E-2</v>
      </c>
      <c r="Y361" s="54">
        <v>7.8375716522855603</v>
      </c>
      <c r="Z361" s="54">
        <v>7.8591884982570397</v>
      </c>
      <c r="AA361" s="54">
        <v>7.9046321614495403</v>
      </c>
      <c r="AB361" s="54">
        <v>7.92613865688514</v>
      </c>
      <c r="AC361" s="58">
        <v>7.9410425522357473</v>
      </c>
      <c r="AD361" s="58">
        <v>7.8178904885329965</v>
      </c>
      <c r="AE361" s="53">
        <v>657.7679599350281</v>
      </c>
      <c r="AF361" s="55">
        <v>73.959249974935005</v>
      </c>
      <c r="AG361" s="55">
        <v>528.02595299331904</v>
      </c>
      <c r="AH361" s="55">
        <v>581.01420137899299</v>
      </c>
      <c r="AI361" s="55">
        <v>737.074131730305</v>
      </c>
      <c r="AJ361" s="55">
        <v>806.10974321242998</v>
      </c>
      <c r="AK361" s="53">
        <v>557.58971150264199</v>
      </c>
      <c r="AL361" s="53">
        <v>785.07536703235996</v>
      </c>
      <c r="AM361" s="53">
        <v>657.7679599350281</v>
      </c>
      <c r="AN361" s="53">
        <v>553.87069396868912</v>
      </c>
      <c r="AO361" s="53">
        <v>761.66522590136708</v>
      </c>
      <c r="AP361" s="53">
        <v>606.62719985732951</v>
      </c>
      <c r="AQ361" s="53">
        <v>665.64570505054121</v>
      </c>
      <c r="AR361" s="53">
        <v>512.03515773118568</v>
      </c>
      <c r="AS361" s="53">
        <v>819.25625236989686</v>
      </c>
      <c r="AT361" s="53">
        <v>637.58136363324502</v>
      </c>
      <c r="AU361" s="55">
        <v>657.7679599350281</v>
      </c>
    </row>
    <row r="362" spans="1:47">
      <c r="A362" s="49" t="s">
        <v>21</v>
      </c>
      <c r="B362" s="49" t="s">
        <v>17</v>
      </c>
      <c r="C362" s="50">
        <v>15559.880621707976</v>
      </c>
      <c r="D362" s="50">
        <f t="shared" si="5"/>
        <v>15.559880621707977</v>
      </c>
      <c r="E362" s="49">
        <v>35</v>
      </c>
      <c r="F362" s="50">
        <v>32.115186871176434</v>
      </c>
      <c r="G362" s="49">
        <v>0</v>
      </c>
      <c r="H362" s="49" t="s">
        <v>130</v>
      </c>
      <c r="I362" s="51">
        <v>15.837242055133483</v>
      </c>
      <c r="J362" s="51">
        <v>0.29492309592280458</v>
      </c>
      <c r="K362" s="49" t="s">
        <v>133</v>
      </c>
      <c r="L362" s="49" t="s">
        <v>50</v>
      </c>
      <c r="M362" s="49" t="s">
        <v>61</v>
      </c>
      <c r="N362" s="49">
        <v>10</v>
      </c>
      <c r="O362" s="49">
        <v>0.83299999999999996</v>
      </c>
      <c r="P362" s="49">
        <v>2.69</v>
      </c>
      <c r="Q362" s="51">
        <v>38.524927287154597</v>
      </c>
      <c r="R362" s="51">
        <v>2.5087928569548179</v>
      </c>
      <c r="S362" s="51">
        <v>16.000539253515807</v>
      </c>
      <c r="T362" s="50">
        <v>13.602037171800484</v>
      </c>
      <c r="U362" s="50">
        <v>43.510925571780128</v>
      </c>
      <c r="V362" s="52">
        <v>8.5216264139124061</v>
      </c>
      <c r="W362" s="52">
        <v>7.8680666158622374</v>
      </c>
      <c r="X362" s="54">
        <v>1.9445096556509601E-2</v>
      </c>
      <c r="Y362" s="54">
        <v>7.8304211563148698</v>
      </c>
      <c r="Z362" s="54">
        <v>7.8485776133140801</v>
      </c>
      <c r="AA362" s="54">
        <v>7.8874768801544999</v>
      </c>
      <c r="AB362" s="54">
        <v>7.9057443312730902</v>
      </c>
      <c r="AC362" s="58">
        <v>7.928230085964894</v>
      </c>
      <c r="AD362" s="58">
        <v>7.8021243094632799</v>
      </c>
      <c r="AE362" s="53">
        <v>683.90485582444853</v>
      </c>
      <c r="AF362" s="55">
        <v>73.248430766448706</v>
      </c>
      <c r="AG362" s="55">
        <v>555.843105359221</v>
      </c>
      <c r="AH362" s="55">
        <v>606.32362967809797</v>
      </c>
      <c r="AI362" s="55">
        <v>762.94813551930599</v>
      </c>
      <c r="AJ362" s="55">
        <v>827.58965190353103</v>
      </c>
      <c r="AK362" s="53">
        <v>578.15998134431504</v>
      </c>
      <c r="AL362" s="53">
        <v>819.20915455604097</v>
      </c>
      <c r="AM362" s="53">
        <v>683.90485582444853</v>
      </c>
      <c r="AN362" s="53">
        <v>575.97420286907152</v>
      </c>
      <c r="AO362" s="53">
        <v>791.8355087798252</v>
      </c>
      <c r="AP362" s="53">
        <v>627.85514423740824</v>
      </c>
      <c r="AQ362" s="53">
        <v>714.12510755818391</v>
      </c>
      <c r="AR362" s="53">
        <v>549.32700581398774</v>
      </c>
      <c r="AS362" s="53">
        <v>878.92320930238043</v>
      </c>
      <c r="AT362" s="53">
        <v>683.70398783578389</v>
      </c>
      <c r="AU362" s="55">
        <v>683.90485582444853</v>
      </c>
    </row>
    <row r="363" spans="1:47">
      <c r="A363" s="49" t="s">
        <v>22</v>
      </c>
      <c r="B363" s="49" t="s">
        <v>17</v>
      </c>
      <c r="C363" s="50">
        <v>15599.553828550255</v>
      </c>
      <c r="D363" s="50">
        <f t="shared" si="5"/>
        <v>15.599553828550254</v>
      </c>
      <c r="E363" s="49">
        <v>35</v>
      </c>
      <c r="F363" s="50">
        <v>31.537942839683637</v>
      </c>
      <c r="G363" s="49">
        <v>0</v>
      </c>
      <c r="H363" s="49" t="s">
        <v>130</v>
      </c>
      <c r="I363" s="51">
        <v>14.840545038016348</v>
      </c>
      <c r="J363" s="51">
        <v>0.30516813520038544</v>
      </c>
      <c r="K363" s="49" t="s">
        <v>133</v>
      </c>
      <c r="L363" s="49" t="s">
        <v>47</v>
      </c>
      <c r="M363" s="49" t="s">
        <v>85</v>
      </c>
      <c r="N363" s="49">
        <v>9</v>
      </c>
      <c r="O363" s="49">
        <v>0.83299999999999996</v>
      </c>
      <c r="P363" s="49">
        <v>2.69</v>
      </c>
      <c r="Q363" s="51">
        <v>38.524927287154597</v>
      </c>
      <c r="R363" s="51">
        <v>2.5087928569548179</v>
      </c>
      <c r="S363" s="51">
        <v>14.804024226964623</v>
      </c>
      <c r="T363" s="50">
        <v>13.60742636116778</v>
      </c>
      <c r="U363" s="50">
        <v>43.496763283442803</v>
      </c>
      <c r="V363" s="52">
        <v>8.5281882732399854</v>
      </c>
      <c r="W363" s="52">
        <v>7.7326906492970124</v>
      </c>
      <c r="X363" s="54">
        <v>2.3310856955027302E-2</v>
      </c>
      <c r="Y363" s="54">
        <v>7.6868188357119802</v>
      </c>
      <c r="Z363" s="54">
        <v>7.7090242548869101</v>
      </c>
      <c r="AA363" s="54">
        <v>7.7556081125572298</v>
      </c>
      <c r="AB363" s="54">
        <v>7.7774454434135798</v>
      </c>
      <c r="AC363" s="58">
        <v>7.8065286035445496</v>
      </c>
      <c r="AD363" s="58">
        <v>7.6485235637174638</v>
      </c>
      <c r="AE363" s="53">
        <v>986.62828904606874</v>
      </c>
      <c r="AF363" s="55">
        <v>109.987209328237</v>
      </c>
      <c r="AG363" s="55">
        <v>793.97267230060299</v>
      </c>
      <c r="AH363" s="55">
        <v>872.62566583351702</v>
      </c>
      <c r="AI363" s="55">
        <v>1104.25182527825</v>
      </c>
      <c r="AJ363" s="55">
        <v>1207.74015591948</v>
      </c>
      <c r="AK363" s="53">
        <v>809.68722175069604</v>
      </c>
      <c r="AL363" s="53">
        <v>1230.3398267976499</v>
      </c>
      <c r="AM363" s="53">
        <v>986.62828904606874</v>
      </c>
      <c r="AN363" s="53">
        <v>832.28099119056355</v>
      </c>
      <c r="AO363" s="53">
        <v>1140.9755869015739</v>
      </c>
      <c r="AP363" s="53">
        <v>873.93253731059508</v>
      </c>
      <c r="AQ363" s="53">
        <v>1354.1685945430133</v>
      </c>
      <c r="AR363" s="53">
        <v>1041.6681496484714</v>
      </c>
      <c r="AS363" s="53">
        <v>1666.6690394375546</v>
      </c>
      <c r="AT363" s="53">
        <v>1308.4062910438599</v>
      </c>
      <c r="AU363" s="55">
        <v>986.62828904606874</v>
      </c>
    </row>
    <row r="364" spans="1:47">
      <c r="A364" s="49" t="s">
        <v>22</v>
      </c>
      <c r="B364" s="49" t="s">
        <v>17</v>
      </c>
      <c r="C364" s="50">
        <v>15612.770481478605</v>
      </c>
      <c r="D364" s="50">
        <f t="shared" si="5"/>
        <v>15.612770481478604</v>
      </c>
      <c r="E364" s="49">
        <v>35</v>
      </c>
      <c r="F364" s="50">
        <v>31.813476905712093</v>
      </c>
      <c r="G364" s="49">
        <v>0</v>
      </c>
      <c r="H364" s="49" t="s">
        <v>130</v>
      </c>
      <c r="I364" s="51">
        <v>14.717375245562483</v>
      </c>
      <c r="J364" s="51">
        <v>0.24375292870860932</v>
      </c>
      <c r="K364" s="49" t="s">
        <v>133</v>
      </c>
      <c r="L364" s="49" t="s">
        <v>47</v>
      </c>
      <c r="M364" s="49" t="s">
        <v>85</v>
      </c>
      <c r="N364" s="49">
        <v>9</v>
      </c>
      <c r="O364" s="49">
        <v>0.83299999999999996</v>
      </c>
      <c r="P364" s="49">
        <v>2.69</v>
      </c>
      <c r="Q364" s="51">
        <v>38.524927287154597</v>
      </c>
      <c r="R364" s="51">
        <v>2.5087928569548179</v>
      </c>
      <c r="S364" s="51">
        <v>14.656161330861543</v>
      </c>
      <c r="T364" s="50">
        <v>13.609221704955235</v>
      </c>
      <c r="U364" s="50">
        <v>43.492045286978097</v>
      </c>
      <c r="V364" s="52">
        <v>8.5250727348037341</v>
      </c>
      <c r="W364" s="52">
        <v>7.7095422821846311</v>
      </c>
      <c r="X364" s="54">
        <v>2.0324981700984301E-2</v>
      </c>
      <c r="Y364" s="54">
        <v>7.6699386872514301</v>
      </c>
      <c r="Z364" s="54">
        <v>7.6890274543401</v>
      </c>
      <c r="AA364" s="54">
        <v>7.72974133088222</v>
      </c>
      <c r="AB364" s="54">
        <v>7.7487976696280496</v>
      </c>
      <c r="AC364" s="58">
        <v>7.7856816283045758</v>
      </c>
      <c r="AD364" s="58">
        <v>7.6221771267137326</v>
      </c>
      <c r="AE364" s="53">
        <v>1049.6865513475404</v>
      </c>
      <c r="AF364" s="55">
        <v>112.21813483333599</v>
      </c>
      <c r="AG364" s="55">
        <v>853.38224331775598</v>
      </c>
      <c r="AH364" s="55">
        <v>931.39986094730602</v>
      </c>
      <c r="AI364" s="55">
        <v>1170.44569915174</v>
      </c>
      <c r="AJ364" s="55">
        <v>1270.78820970895</v>
      </c>
      <c r="AK364" s="53">
        <v>856.97852180280302</v>
      </c>
      <c r="AL364" s="53">
        <v>1318.51369525105</v>
      </c>
      <c r="AM364" s="53">
        <v>1049.6865513475404</v>
      </c>
      <c r="AN364" s="53">
        <v>885.6121227387091</v>
      </c>
      <c r="AO364" s="53">
        <v>1213.7609799563716</v>
      </c>
      <c r="AP364" s="53">
        <v>925.91224205017249</v>
      </c>
      <c r="AQ364" s="53">
        <v>1493.8033459731689</v>
      </c>
      <c r="AR364" s="53">
        <v>1149.0794969024375</v>
      </c>
      <c r="AS364" s="53">
        <v>1838.5271950439001</v>
      </c>
      <c r="AT364" s="53">
        <v>1444.3581102334801</v>
      </c>
      <c r="AU364" s="55">
        <v>1049.6865513475404</v>
      </c>
    </row>
    <row r="365" spans="1:47">
      <c r="A365" s="49" t="s">
        <v>22</v>
      </c>
      <c r="B365" s="49" t="s">
        <v>17</v>
      </c>
      <c r="C365" s="50">
        <v>15625.986305972787</v>
      </c>
      <c r="D365" s="50">
        <f t="shared" si="5"/>
        <v>15.625986305972786</v>
      </c>
      <c r="E365" s="49">
        <v>35</v>
      </c>
      <c r="F365" s="50">
        <v>32.085730687951553</v>
      </c>
      <c r="G365" s="49">
        <v>0</v>
      </c>
      <c r="H365" s="49" t="s">
        <v>130</v>
      </c>
      <c r="I365" s="51">
        <v>15.663091044493633</v>
      </c>
      <c r="J365" s="51">
        <v>0.31302352356807828</v>
      </c>
      <c r="K365" s="49" t="s">
        <v>133</v>
      </c>
      <c r="L365" s="49" t="s">
        <v>47</v>
      </c>
      <c r="M365" s="49" t="s">
        <v>85</v>
      </c>
      <c r="N365" s="49">
        <v>9</v>
      </c>
      <c r="O365" s="49">
        <v>0.83299999999999996</v>
      </c>
      <c r="P365" s="49">
        <v>2.69</v>
      </c>
      <c r="Q365" s="51">
        <v>38.524927287154597</v>
      </c>
      <c r="R365" s="51">
        <v>2.5087928569548179</v>
      </c>
      <c r="S365" s="51">
        <v>15.791474414812503</v>
      </c>
      <c r="T365" s="50">
        <v>13.611016936208593</v>
      </c>
      <c r="U365" s="50">
        <v>43.487327586242543</v>
      </c>
      <c r="V365" s="52">
        <v>8.5219965977477283</v>
      </c>
      <c r="W365" s="52">
        <v>7.8457817041795836</v>
      </c>
      <c r="X365" s="54">
        <v>2.06938866215544E-2</v>
      </c>
      <c r="Y365" s="54">
        <v>7.80548832379964</v>
      </c>
      <c r="Z365" s="54">
        <v>7.8249072090135803</v>
      </c>
      <c r="AA365" s="54">
        <v>7.86642502376408</v>
      </c>
      <c r="AB365" s="54">
        <v>7.8857966818846004</v>
      </c>
      <c r="AC365" s="58">
        <v>7.9078414121406153</v>
      </c>
      <c r="AD365" s="58">
        <v>7.777387601169468</v>
      </c>
      <c r="AE365" s="53">
        <v>728.2132322455551</v>
      </c>
      <c r="AF365" s="55">
        <v>79.228209423637693</v>
      </c>
      <c r="AG365" s="55">
        <v>589.30013376238696</v>
      </c>
      <c r="AH365" s="55">
        <v>645.11019159503996</v>
      </c>
      <c r="AI365" s="55">
        <v>813.30499431154897</v>
      </c>
      <c r="AJ365" s="55">
        <v>884.37004112506304</v>
      </c>
      <c r="AK365" s="53">
        <v>613.23962901330901</v>
      </c>
      <c r="AL365" s="53">
        <v>876.79971353256099</v>
      </c>
      <c r="AM365" s="53">
        <v>728.2132322455551</v>
      </c>
      <c r="AN365" s="53">
        <v>613.3411816023754</v>
      </c>
      <c r="AO365" s="53">
        <v>843.0852828887347</v>
      </c>
      <c r="AP365" s="53">
        <v>663.92402166228294</v>
      </c>
      <c r="AQ365" s="53">
        <v>791.01379442829489</v>
      </c>
      <c r="AR365" s="53">
        <v>608.47214956022697</v>
      </c>
      <c r="AS365" s="53">
        <v>973.55543929636303</v>
      </c>
      <c r="AT365" s="53">
        <v>765.38105059322652</v>
      </c>
      <c r="AU365" s="55">
        <v>728.2132322455551</v>
      </c>
    </row>
    <row r="366" spans="1:47">
      <c r="A366" s="49" t="s">
        <v>22</v>
      </c>
      <c r="B366" s="49" t="s">
        <v>17</v>
      </c>
      <c r="C366" s="50">
        <v>15652.422949721995</v>
      </c>
      <c r="D366" s="50">
        <f t="shared" si="5"/>
        <v>15.652422949721995</v>
      </c>
      <c r="E366" s="49">
        <v>35</v>
      </c>
      <c r="F366" s="50">
        <v>32.253203379715679</v>
      </c>
      <c r="G366" s="49">
        <v>0</v>
      </c>
      <c r="H366" s="49" t="s">
        <v>130</v>
      </c>
      <c r="I366" s="51">
        <v>16.02787274795255</v>
      </c>
      <c r="J366" s="51">
        <v>0.39857160020941729</v>
      </c>
      <c r="K366" s="49" t="s">
        <v>133</v>
      </c>
      <c r="L366" s="49" t="s">
        <v>47</v>
      </c>
      <c r="M366" s="49" t="s">
        <v>85</v>
      </c>
      <c r="N366" s="49">
        <v>9</v>
      </c>
      <c r="O366" s="49">
        <v>0.83299999999999996</v>
      </c>
      <c r="P366" s="49">
        <v>2.69</v>
      </c>
      <c r="Q366" s="51">
        <v>38.524927287154597</v>
      </c>
      <c r="R366" s="51">
        <v>2.5087928569548179</v>
      </c>
      <c r="S366" s="51">
        <v>16.229387624246979</v>
      </c>
      <c r="T366" s="50">
        <v>13.614608077201218</v>
      </c>
      <c r="U366" s="50">
        <v>43.477890401773543</v>
      </c>
      <c r="V366" s="52">
        <v>8.5201155974956215</v>
      </c>
      <c r="W366" s="52">
        <v>7.890520056419791</v>
      </c>
      <c r="X366" s="54">
        <v>2.3455633874379999E-2</v>
      </c>
      <c r="Y366" s="54">
        <v>7.84447751578272</v>
      </c>
      <c r="Z366" s="54">
        <v>7.8667724146786604</v>
      </c>
      <c r="AA366" s="54">
        <v>7.9136119438919597</v>
      </c>
      <c r="AB366" s="54">
        <v>7.9356247043542201</v>
      </c>
      <c r="AC366" s="58">
        <v>7.9487856188139459</v>
      </c>
      <c r="AD366" s="58">
        <v>7.8270089759927801</v>
      </c>
      <c r="AE366" s="53">
        <v>643.65543653425948</v>
      </c>
      <c r="AF366" s="55">
        <v>73.278817550974395</v>
      </c>
      <c r="AG366" s="55">
        <v>515.12252654286704</v>
      </c>
      <c r="AH366" s="55">
        <v>567.93311437639795</v>
      </c>
      <c r="AI366" s="55">
        <v>722.13883181135702</v>
      </c>
      <c r="AJ366" s="55">
        <v>790.78908584445003</v>
      </c>
      <c r="AK366" s="53">
        <v>546.45903176600598</v>
      </c>
      <c r="AL366" s="53">
        <v>766.76240207021203</v>
      </c>
      <c r="AM366" s="53">
        <v>643.65543653425948</v>
      </c>
      <c r="AN366" s="53">
        <v>541.71265187804579</v>
      </c>
      <c r="AO366" s="53">
        <v>745.5982211904734</v>
      </c>
      <c r="AP366" s="53">
        <v>594.30521772171926</v>
      </c>
      <c r="AQ366" s="53">
        <v>640.318392154055</v>
      </c>
      <c r="AR366" s="53">
        <v>492.55260934927293</v>
      </c>
      <c r="AS366" s="53">
        <v>788.0841749588368</v>
      </c>
      <c r="AT366" s="53">
        <v>619.8567813326772</v>
      </c>
      <c r="AU366" s="55">
        <v>643.65543653425948</v>
      </c>
    </row>
    <row r="367" spans="1:47">
      <c r="A367" s="49" t="s">
        <v>22</v>
      </c>
      <c r="B367" s="49" t="s">
        <v>17</v>
      </c>
      <c r="C367" s="50">
        <v>15692.119086532784</v>
      </c>
      <c r="D367" s="50">
        <f t="shared" si="5"/>
        <v>15.692119086532784</v>
      </c>
      <c r="E367" s="49">
        <v>35</v>
      </c>
      <c r="F367" s="50">
        <v>32.366394190311624</v>
      </c>
      <c r="G367" s="49">
        <v>0</v>
      </c>
      <c r="H367" s="49" t="s">
        <v>130</v>
      </c>
      <c r="I367" s="51">
        <v>16.114926246633416</v>
      </c>
      <c r="J367" s="51">
        <v>0.70055159305713233</v>
      </c>
      <c r="K367" s="49" t="s">
        <v>133</v>
      </c>
      <c r="L367" s="49" t="s">
        <v>47</v>
      </c>
      <c r="M367" s="49" t="s">
        <v>85</v>
      </c>
      <c r="N367" s="49">
        <v>9</v>
      </c>
      <c r="O367" s="49">
        <v>0.83299999999999996</v>
      </c>
      <c r="P367" s="49">
        <v>2.69</v>
      </c>
      <c r="Q367" s="51">
        <v>38.524927287154597</v>
      </c>
      <c r="R367" s="51">
        <v>2.5087928569548179</v>
      </c>
      <c r="S367" s="51">
        <v>16.333893625064345</v>
      </c>
      <c r="T367" s="50">
        <v>13.620000381364427</v>
      </c>
      <c r="U367" s="50">
        <v>43.463719928042309</v>
      </c>
      <c r="V367" s="52">
        <v>8.5188568553743291</v>
      </c>
      <c r="W367" s="52">
        <v>7.899936047436916</v>
      </c>
      <c r="X367" s="54">
        <v>3.72721876405624E-2</v>
      </c>
      <c r="Y367" s="54">
        <v>7.8248864720728903</v>
      </c>
      <c r="Z367" s="54">
        <v>7.8618870251824902</v>
      </c>
      <c r="AA367" s="54">
        <v>7.9366408650054998</v>
      </c>
      <c r="AB367" s="54">
        <v>7.9689643992932897</v>
      </c>
      <c r="AC367" s="58">
        <v>7.957390802215583</v>
      </c>
      <c r="AD367" s="58">
        <v>7.8374568486150205</v>
      </c>
      <c r="AE367" s="53">
        <v>627.01783737747655</v>
      </c>
      <c r="AF367" s="55">
        <v>88.752362428816596</v>
      </c>
      <c r="AG367" s="55">
        <v>477.77800512337399</v>
      </c>
      <c r="AH367" s="55">
        <v>542.01361244582097</v>
      </c>
      <c r="AI367" s="55">
        <v>720.18947097351304</v>
      </c>
      <c r="AJ367" s="55">
        <v>818.94261040480296</v>
      </c>
      <c r="AK367" s="53">
        <v>533.24087800036796</v>
      </c>
      <c r="AL367" s="53">
        <v>745.28691051395504</v>
      </c>
      <c r="AM367" s="53">
        <v>627.01783737747655</v>
      </c>
      <c r="AN367" s="53">
        <v>527.54576091514684</v>
      </c>
      <c r="AO367" s="53">
        <v>726.48991383980672</v>
      </c>
      <c r="AP367" s="53">
        <v>580.73613408505571</v>
      </c>
      <c r="AQ367" s="53">
        <v>610.81230993727911</v>
      </c>
      <c r="AR367" s="53">
        <v>469.85562302867635</v>
      </c>
      <c r="AS367" s="53">
        <v>751.76899684588204</v>
      </c>
      <c r="AT367" s="53">
        <v>591.49266864944855</v>
      </c>
      <c r="AU367" s="55">
        <v>627.01783737747655</v>
      </c>
    </row>
    <row r="368" spans="1:47">
      <c r="A368" s="49" t="s">
        <v>22</v>
      </c>
      <c r="B368" s="49" t="s">
        <v>17</v>
      </c>
      <c r="C368" s="50">
        <v>15718.633498808798</v>
      </c>
      <c r="D368" s="50">
        <f t="shared" si="5"/>
        <v>15.718633498808797</v>
      </c>
      <c r="E368" s="49">
        <v>35</v>
      </c>
      <c r="F368" s="50">
        <v>31.443688096996375</v>
      </c>
      <c r="G368" s="49">
        <v>0</v>
      </c>
      <c r="H368" s="49" t="s">
        <v>130</v>
      </c>
      <c r="I368" s="51">
        <v>14.57539391425216</v>
      </c>
      <c r="J368" s="51">
        <v>0.94046789438607825</v>
      </c>
      <c r="K368" s="49" t="s">
        <v>133</v>
      </c>
      <c r="L368" s="49" t="s">
        <v>47</v>
      </c>
      <c r="M368" s="49" t="s">
        <v>85</v>
      </c>
      <c r="N368" s="49">
        <v>9</v>
      </c>
      <c r="O368" s="49">
        <v>0.83299999999999996</v>
      </c>
      <c r="P368" s="49">
        <v>2.69</v>
      </c>
      <c r="Q368" s="51">
        <v>38.524927287154597</v>
      </c>
      <c r="R368" s="51">
        <v>2.5087928569548179</v>
      </c>
      <c r="S368" s="51">
        <v>14.485715554978803</v>
      </c>
      <c r="T368" s="50">
        <v>13.623602086396392</v>
      </c>
      <c r="U368" s="50">
        <v>43.454254982260643</v>
      </c>
      <c r="V368" s="52">
        <v>8.529323107085478</v>
      </c>
      <c r="W368" s="52">
        <v>7.689822792838088</v>
      </c>
      <c r="X368" s="54">
        <v>6.9466619059610699E-2</v>
      </c>
      <c r="Y368" s="54">
        <v>7.5406294859688101</v>
      </c>
      <c r="Z368" s="54">
        <v>7.6173607451487904</v>
      </c>
      <c r="AA368" s="54">
        <v>7.7551652578325401</v>
      </c>
      <c r="AB368" s="54">
        <v>7.8089611179555103</v>
      </c>
      <c r="AC368" s="58">
        <v>7.7688492242469334</v>
      </c>
      <c r="AD368" s="58">
        <v>7.5983888143055358</v>
      </c>
      <c r="AE368" s="53">
        <v>1104.3417702999714</v>
      </c>
      <c r="AF368" s="55">
        <v>239.027847817999</v>
      </c>
      <c r="AG368" s="55">
        <v>757.58690217079402</v>
      </c>
      <c r="AH368" s="55">
        <v>905.86471186612698</v>
      </c>
      <c r="AI368" s="55">
        <v>1357.9233190530899</v>
      </c>
      <c r="AJ368" s="55">
        <v>1680.71587141296</v>
      </c>
      <c r="AK368" s="53">
        <v>895.86709489915199</v>
      </c>
      <c r="AL368" s="53">
        <v>1399.86131209876</v>
      </c>
      <c r="AM368" s="53">
        <v>1104.3417702999714</v>
      </c>
      <c r="AN368" s="53">
        <v>931.590249065747</v>
      </c>
      <c r="AO368" s="53">
        <v>1277.0932915341955</v>
      </c>
      <c r="AP368" s="53">
        <v>969.03722133996951</v>
      </c>
      <c r="AQ368" s="53">
        <v>1652.4599887838444</v>
      </c>
      <c r="AR368" s="53">
        <v>1271.1230682952648</v>
      </c>
      <c r="AS368" s="53">
        <v>2033.7969092724238</v>
      </c>
      <c r="AT368" s="53">
        <v>1596.4169131977553</v>
      </c>
      <c r="AU368" s="55">
        <v>1104.3417702999714</v>
      </c>
    </row>
    <row r="369" spans="1:47">
      <c r="A369" s="49" t="s">
        <v>22</v>
      </c>
      <c r="B369" s="49" t="s">
        <v>17</v>
      </c>
      <c r="C369" s="50">
        <v>15758.521018446459</v>
      </c>
      <c r="D369" s="50">
        <f t="shared" si="5"/>
        <v>15.75852101844646</v>
      </c>
      <c r="E369" s="49">
        <v>35</v>
      </c>
      <c r="F369" s="50">
        <v>31.92358638345118</v>
      </c>
      <c r="G369" s="49">
        <v>0</v>
      </c>
      <c r="H369" s="49" t="s">
        <v>130</v>
      </c>
      <c r="I369" s="51">
        <v>16.029738829489553</v>
      </c>
      <c r="J369" s="51">
        <v>0.58317838362660313</v>
      </c>
      <c r="K369" s="49" t="s">
        <v>133</v>
      </c>
      <c r="L369" s="49" t="s">
        <v>47</v>
      </c>
      <c r="M369" s="49" t="s">
        <v>85</v>
      </c>
      <c r="N369" s="49">
        <v>9</v>
      </c>
      <c r="O369" s="49">
        <v>0.83299999999999996</v>
      </c>
      <c r="P369" s="49">
        <v>2.69</v>
      </c>
      <c r="Q369" s="51">
        <v>38.524927287154597</v>
      </c>
      <c r="R369" s="51">
        <v>2.5087928569548179</v>
      </c>
      <c r="S369" s="51">
        <v>16.231627818168949</v>
      </c>
      <c r="T369" s="50">
        <v>13.629020387910908</v>
      </c>
      <c r="U369" s="50">
        <v>43.44001618990854</v>
      </c>
      <c r="V369" s="52">
        <v>8.5239062924987383</v>
      </c>
      <c r="W369" s="52">
        <v>7.8945412869002274</v>
      </c>
      <c r="X369" s="54">
        <v>3.2060915667553598E-2</v>
      </c>
      <c r="Y369" s="54">
        <v>7.8306155613006601</v>
      </c>
      <c r="Z369" s="54">
        <v>7.8619552236959001</v>
      </c>
      <c r="AA369" s="54">
        <v>7.9261014973377604</v>
      </c>
      <c r="AB369" s="54">
        <v>7.9546847065597897</v>
      </c>
      <c r="AC369" s="58">
        <v>7.9527891164544826</v>
      </c>
      <c r="AD369" s="58">
        <v>7.8310528171850589</v>
      </c>
      <c r="AE369" s="53">
        <v>636.36204556800135</v>
      </c>
      <c r="AF369" s="55">
        <v>82.816632581686505</v>
      </c>
      <c r="AG369" s="55">
        <v>493.64051798147</v>
      </c>
      <c r="AH369" s="55">
        <v>554.45215433506803</v>
      </c>
      <c r="AI369" s="55">
        <v>723.51967838353403</v>
      </c>
      <c r="AJ369" s="55">
        <v>811.52902332733902</v>
      </c>
      <c r="AK369" s="53">
        <v>540.32513771911999</v>
      </c>
      <c r="AL369" s="53">
        <v>757.98453843320601</v>
      </c>
      <c r="AM369" s="53">
        <v>636.36204556800135</v>
      </c>
      <c r="AN369" s="53">
        <v>535.36352545875445</v>
      </c>
      <c r="AO369" s="53">
        <v>737.36056567724813</v>
      </c>
      <c r="AP369" s="53">
        <v>587.44566965665092</v>
      </c>
      <c r="AQ369" s="53">
        <v>634.18888010350463</v>
      </c>
      <c r="AR369" s="53">
        <v>487.83760007961899</v>
      </c>
      <c r="AS369" s="53">
        <v>780.54016012739044</v>
      </c>
      <c r="AT369" s="53">
        <v>613.45610607335766</v>
      </c>
      <c r="AU369" s="55">
        <v>636.36204556800135</v>
      </c>
    </row>
    <row r="370" spans="1:47">
      <c r="A370" s="49" t="s">
        <v>22</v>
      </c>
      <c r="B370" s="49" t="s">
        <v>17</v>
      </c>
      <c r="C370" s="50">
        <v>15771.856066633631</v>
      </c>
      <c r="D370" s="50">
        <f t="shared" si="5"/>
        <v>15.77185606663363</v>
      </c>
      <c r="E370" s="49">
        <v>35</v>
      </c>
      <c r="F370" s="50">
        <v>31.398449514214924</v>
      </c>
      <c r="G370" s="49">
        <v>0</v>
      </c>
      <c r="H370" s="49" t="s">
        <v>130</v>
      </c>
      <c r="I370" s="51">
        <v>15.755682080858971</v>
      </c>
      <c r="J370" s="51">
        <v>0.64489930114268146</v>
      </c>
      <c r="K370" s="49" t="s">
        <v>133</v>
      </c>
      <c r="L370" s="49" t="s">
        <v>47</v>
      </c>
      <c r="M370" s="49" t="s">
        <v>85</v>
      </c>
      <c r="N370" s="49">
        <v>9</v>
      </c>
      <c r="O370" s="49">
        <v>0.83299999999999996</v>
      </c>
      <c r="P370" s="49">
        <v>2.69</v>
      </c>
      <c r="Q370" s="51">
        <v>38.524927287154597</v>
      </c>
      <c r="R370" s="51">
        <v>2.5087928569548179</v>
      </c>
      <c r="S370" s="51">
        <v>15.902628119932958</v>
      </c>
      <c r="T370" s="50">
        <v>13.630831814453471</v>
      </c>
      <c r="U370" s="50">
        <v>43.435255929459487</v>
      </c>
      <c r="V370" s="52">
        <v>8.529865692707391</v>
      </c>
      <c r="W370" s="52">
        <v>7.8657907773461639</v>
      </c>
      <c r="X370" s="54">
        <v>3.6705524866569902E-2</v>
      </c>
      <c r="Y370" s="54">
        <v>7.7919047331710098</v>
      </c>
      <c r="Z370" s="54">
        <v>7.8282156150005804</v>
      </c>
      <c r="AA370" s="54">
        <v>7.9018199061585399</v>
      </c>
      <c r="AB370" s="54">
        <v>7.9336090880542898</v>
      </c>
      <c r="AC370" s="58">
        <v>7.9268218005793782</v>
      </c>
      <c r="AD370" s="58">
        <v>7.7987295983513256</v>
      </c>
      <c r="AE370" s="53">
        <v>688.72762700092017</v>
      </c>
      <c r="AF370" s="55">
        <v>95.819696090727902</v>
      </c>
      <c r="AG370" s="55">
        <v>527.34289398483202</v>
      </c>
      <c r="AH370" s="55">
        <v>596.49035899501598</v>
      </c>
      <c r="AI370" s="55">
        <v>789.28902377406598</v>
      </c>
      <c r="AJ370" s="55">
        <v>895.49517635860195</v>
      </c>
      <c r="AK370" s="53">
        <v>581.36666683168301</v>
      </c>
      <c r="AL370" s="53">
        <v>826.70719615520204</v>
      </c>
      <c r="AM370" s="53">
        <v>688.72762700092017</v>
      </c>
      <c r="AN370" s="53">
        <v>579.68265190604188</v>
      </c>
      <c r="AO370" s="53">
        <v>797.77260209579833</v>
      </c>
      <c r="AP370" s="53">
        <v>629.57935196017559</v>
      </c>
      <c r="AQ370" s="53">
        <v>735.46005022215093</v>
      </c>
      <c r="AR370" s="53">
        <v>565.73850017088523</v>
      </c>
      <c r="AS370" s="53">
        <v>905.18160027341662</v>
      </c>
      <c r="AT370" s="53">
        <v>710.47121150464636</v>
      </c>
      <c r="AU370" s="55">
        <v>688.72762700092017</v>
      </c>
    </row>
    <row r="371" spans="1:47">
      <c r="A371" s="49" t="s">
        <v>22</v>
      </c>
      <c r="B371" s="49" t="s">
        <v>17</v>
      </c>
      <c r="C371" s="50">
        <v>15806.64084164266</v>
      </c>
      <c r="D371" s="50">
        <f t="shared" si="5"/>
        <v>15.806640841642659</v>
      </c>
      <c r="E371" s="49">
        <v>35</v>
      </c>
      <c r="F371" s="50">
        <v>31.725442894678562</v>
      </c>
      <c r="G371" s="49">
        <v>0</v>
      </c>
      <c r="H371" s="49" t="s">
        <v>130</v>
      </c>
      <c r="I371" s="51">
        <v>14.472316693507704</v>
      </c>
      <c r="J371" s="51">
        <v>0.40554830169754796</v>
      </c>
      <c r="K371" s="49" t="s">
        <v>133</v>
      </c>
      <c r="L371" s="49" t="s">
        <v>47</v>
      </c>
      <c r="M371" s="49" t="s">
        <v>85</v>
      </c>
      <c r="N371" s="49">
        <v>9</v>
      </c>
      <c r="O371" s="49">
        <v>0.83299999999999996</v>
      </c>
      <c r="P371" s="49">
        <v>2.69</v>
      </c>
      <c r="Q371" s="51">
        <v>38.524927287154597</v>
      </c>
      <c r="R371" s="51">
        <v>2.5087928569548179</v>
      </c>
      <c r="S371" s="51">
        <v>14.361973393220753</v>
      </c>
      <c r="T371" s="50">
        <v>13.63555696158785</v>
      </c>
      <c r="U371" s="50">
        <v>43.422838682338899</v>
      </c>
      <c r="V371" s="52">
        <v>8.5261778109086208</v>
      </c>
      <c r="W371" s="52">
        <v>7.6686345409942644</v>
      </c>
      <c r="X371" s="54">
        <v>3.2118070955420401E-2</v>
      </c>
      <c r="Y371" s="54">
        <v>7.6040480023944097</v>
      </c>
      <c r="Z371" s="54">
        <v>7.6358736819262099</v>
      </c>
      <c r="AA371" s="54">
        <v>7.7000781431242</v>
      </c>
      <c r="AB371" s="54">
        <v>7.7283383653299396</v>
      </c>
      <c r="AC371" s="58">
        <v>7.7499333087641382</v>
      </c>
      <c r="AD371" s="58">
        <v>7.5739525206818898</v>
      </c>
      <c r="AE371" s="53">
        <v>1168.311469082551</v>
      </c>
      <c r="AF371" s="55">
        <v>147.44115288642601</v>
      </c>
      <c r="AG371" s="55">
        <v>915.002466659628</v>
      </c>
      <c r="AH371" s="55">
        <v>1022.5649532426</v>
      </c>
      <c r="AI371" s="55">
        <v>1324.2570283718601</v>
      </c>
      <c r="AJ371" s="55">
        <v>1478.7545667352399</v>
      </c>
      <c r="AK371" s="53">
        <v>942.88625426895806</v>
      </c>
      <c r="AL371" s="53">
        <v>1491.96271340769</v>
      </c>
      <c r="AM371" s="53">
        <v>1168.311469082551</v>
      </c>
      <c r="AN371" s="53">
        <v>985.39716834655792</v>
      </c>
      <c r="AO371" s="53">
        <v>1351.2257698185444</v>
      </c>
      <c r="AP371" s="53">
        <v>1021.5495457093469</v>
      </c>
      <c r="AQ371" s="53">
        <v>1804.7840855734848</v>
      </c>
      <c r="AR371" s="53">
        <v>1388.2954504411421</v>
      </c>
      <c r="AS371" s="53">
        <v>2221.2727207058279</v>
      </c>
      <c r="AT371" s="53">
        <v>1744.9691145031359</v>
      </c>
      <c r="AU371" s="55">
        <v>1168.311469082551</v>
      </c>
    </row>
    <row r="372" spans="1:47">
      <c r="A372" s="49" t="s">
        <v>22</v>
      </c>
      <c r="B372" s="49" t="s">
        <v>17</v>
      </c>
      <c r="C372" s="50">
        <v>15838.921748802477</v>
      </c>
      <c r="D372" s="50">
        <f t="shared" si="5"/>
        <v>15.838921748802477</v>
      </c>
      <c r="E372" s="49">
        <v>35</v>
      </c>
      <c r="F372" s="50">
        <v>32.159832349503155</v>
      </c>
      <c r="G372" s="49">
        <v>0</v>
      </c>
      <c r="H372" s="49" t="s">
        <v>130</v>
      </c>
      <c r="I372" s="51">
        <v>14.927951077118507</v>
      </c>
      <c r="J372" s="51">
        <v>0.41334922034358074</v>
      </c>
      <c r="K372" s="49" t="s">
        <v>133</v>
      </c>
      <c r="L372" s="49" t="s">
        <v>47</v>
      </c>
      <c r="M372" s="49" t="s">
        <v>85</v>
      </c>
      <c r="N372" s="49">
        <v>9</v>
      </c>
      <c r="O372" s="49">
        <v>0.83299999999999996</v>
      </c>
      <c r="P372" s="49">
        <v>2.69</v>
      </c>
      <c r="Q372" s="51">
        <v>38.524927287154597</v>
      </c>
      <c r="R372" s="51">
        <v>2.5087928569548179</v>
      </c>
      <c r="S372" s="51">
        <v>14.908953445574658</v>
      </c>
      <c r="T372" s="50">
        <v>13.639941984515895</v>
      </c>
      <c r="U372" s="50">
        <v>43.411315249993109</v>
      </c>
      <c r="V372" s="52">
        <v>8.5212759443784112</v>
      </c>
      <c r="W372" s="52">
        <v>7.7395979741823622</v>
      </c>
      <c r="X372" s="54">
        <v>2.92022646700653E-2</v>
      </c>
      <c r="Y372" s="54">
        <v>7.6812854031187303</v>
      </c>
      <c r="Z372" s="54">
        <v>7.7098732757842896</v>
      </c>
      <c r="AA372" s="54">
        <v>7.7681521637100897</v>
      </c>
      <c r="AB372" s="54">
        <v>7.7944102491705598</v>
      </c>
      <c r="AC372" s="58">
        <v>7.8119056579336998</v>
      </c>
      <c r="AD372" s="58">
        <v>7.6575356219679831</v>
      </c>
      <c r="AE372" s="53">
        <v>970.23057950144744</v>
      </c>
      <c r="AF372" s="55">
        <v>118.372922189843</v>
      </c>
      <c r="AG372" s="55">
        <v>764.87984790823805</v>
      </c>
      <c r="AH372" s="55">
        <v>851.91855296351002</v>
      </c>
      <c r="AI372" s="55">
        <v>1095.6786742439001</v>
      </c>
      <c r="AJ372" s="55">
        <v>1216.74446323845</v>
      </c>
      <c r="AK372" s="53">
        <v>798.83073098184605</v>
      </c>
      <c r="AL372" s="53">
        <v>1204.34975494636</v>
      </c>
      <c r="AM372" s="53">
        <v>970.23057950144744</v>
      </c>
      <c r="AN372" s="53">
        <v>817.57783719102326</v>
      </c>
      <c r="AO372" s="53">
        <v>1122.8833218118714</v>
      </c>
      <c r="AP372" s="53">
        <v>862.40091149715045</v>
      </c>
      <c r="AQ372" s="53">
        <v>1284.273235271633</v>
      </c>
      <c r="AR372" s="53">
        <v>987.90248867048729</v>
      </c>
      <c r="AS372" s="53">
        <v>1580.6439818727795</v>
      </c>
      <c r="AT372" s="53">
        <v>1243.1456211372492</v>
      </c>
      <c r="AU372" s="55">
        <v>970.23057950144744</v>
      </c>
    </row>
    <row r="373" spans="1:47">
      <c r="A373" s="49" t="s">
        <v>21</v>
      </c>
      <c r="B373" s="49" t="s">
        <v>17</v>
      </c>
      <c r="C373" s="50">
        <v>15865.971446912226</v>
      </c>
      <c r="D373" s="50">
        <f t="shared" si="5"/>
        <v>15.865971446912226</v>
      </c>
      <c r="E373" s="49">
        <v>35</v>
      </c>
      <c r="F373" s="50">
        <v>31.88604891260054</v>
      </c>
      <c r="G373" s="49">
        <v>0</v>
      </c>
      <c r="H373" s="49" t="s">
        <v>130</v>
      </c>
      <c r="I373" s="51">
        <v>15.002886758519463</v>
      </c>
      <c r="J373" s="51">
        <v>0.41362763587025148</v>
      </c>
      <c r="K373" s="49" t="s">
        <v>133</v>
      </c>
      <c r="L373" s="49" t="s">
        <v>50</v>
      </c>
      <c r="M373" s="49" t="s">
        <v>61</v>
      </c>
      <c r="N373" s="49">
        <v>10</v>
      </c>
      <c r="O373" s="49">
        <v>0.83299999999999996</v>
      </c>
      <c r="P373" s="49">
        <v>2.69</v>
      </c>
      <c r="Q373" s="51">
        <v>38.524927287154597</v>
      </c>
      <c r="R373" s="51">
        <v>2.5087928569548179</v>
      </c>
      <c r="S373" s="51">
        <v>14.998912246776285</v>
      </c>
      <c r="T373" s="50">
        <v>13.643616402518482</v>
      </c>
      <c r="U373" s="50">
        <v>43.401659221288639</v>
      </c>
      <c r="V373" s="52">
        <v>8.5243911053897055</v>
      </c>
      <c r="W373" s="52">
        <v>7.7543148360583958</v>
      </c>
      <c r="X373" s="54">
        <v>2.8752775390763999E-2</v>
      </c>
      <c r="Y373" s="54">
        <v>7.6970205841089996</v>
      </c>
      <c r="Z373" s="54">
        <v>7.7251193181023901</v>
      </c>
      <c r="AA373" s="54">
        <v>7.7824624881314497</v>
      </c>
      <c r="AB373" s="54">
        <v>7.8084411895919201</v>
      </c>
      <c r="AC373" s="58">
        <v>7.8253731140549441</v>
      </c>
      <c r="AD373" s="58">
        <v>7.6739582415910856</v>
      </c>
      <c r="AE373" s="53">
        <v>932.28971717951708</v>
      </c>
      <c r="AF373" s="55">
        <v>113.161746143895</v>
      </c>
      <c r="AG373" s="55">
        <v>735.63645594637603</v>
      </c>
      <c r="AH373" s="55">
        <v>819.05065907755204</v>
      </c>
      <c r="AI373" s="55">
        <v>1052.5514076621801</v>
      </c>
      <c r="AJ373" s="55">
        <v>1167.2662612398201</v>
      </c>
      <c r="AK373" s="53">
        <v>769.76747874326702</v>
      </c>
      <c r="AL373" s="53">
        <v>1152.7664716566901</v>
      </c>
      <c r="AM373" s="53">
        <v>932.28971717951708</v>
      </c>
      <c r="AN373" s="53">
        <v>785.42994028711837</v>
      </c>
      <c r="AO373" s="53">
        <v>1079.1494940719156</v>
      </c>
      <c r="AP373" s="53">
        <v>830.71166301492951</v>
      </c>
      <c r="AQ373" s="53">
        <v>1209.7604647223875</v>
      </c>
      <c r="AR373" s="53">
        <v>930.58497286337513</v>
      </c>
      <c r="AS373" s="53">
        <v>1488.9359565814004</v>
      </c>
      <c r="AT373" s="53">
        <v>1170.2136278594592</v>
      </c>
      <c r="AU373" s="55">
        <v>932.28971717951708</v>
      </c>
    </row>
    <row r="374" spans="1:47">
      <c r="A374" s="49" t="s">
        <v>22</v>
      </c>
      <c r="B374" s="49" t="s">
        <v>17</v>
      </c>
      <c r="C374" s="50">
        <v>15893.176039366041</v>
      </c>
      <c r="D374" s="50">
        <f t="shared" si="5"/>
        <v>15.893176039366042</v>
      </c>
      <c r="E374" s="49">
        <v>35</v>
      </c>
      <c r="F374" s="50">
        <v>32.266275778533128</v>
      </c>
      <c r="G374" s="49">
        <v>0</v>
      </c>
      <c r="H374" s="49" t="s">
        <v>130</v>
      </c>
      <c r="I374" s="51">
        <v>16.154889737810951</v>
      </c>
      <c r="J374" s="51">
        <v>0.33450907723275547</v>
      </c>
      <c r="K374" s="49" t="s">
        <v>133</v>
      </c>
      <c r="L374" s="49" t="s">
        <v>47</v>
      </c>
      <c r="M374" s="49" t="s">
        <v>85</v>
      </c>
      <c r="N374" s="49">
        <v>9</v>
      </c>
      <c r="O374" s="49">
        <v>0.83299999999999996</v>
      </c>
      <c r="P374" s="49">
        <v>2.69</v>
      </c>
      <c r="Q374" s="51">
        <v>38.524927287154597</v>
      </c>
      <c r="R374" s="51">
        <v>2.5087928569548179</v>
      </c>
      <c r="S374" s="51">
        <v>16.381869004629213</v>
      </c>
      <c r="T374" s="50">
        <v>13.647311861294392</v>
      </c>
      <c r="U374" s="50">
        <v>43.391947899389159</v>
      </c>
      <c r="V374" s="52">
        <v>8.520101359972756</v>
      </c>
      <c r="W374" s="52">
        <v>7.9060274319055166</v>
      </c>
      <c r="X374" s="54">
        <v>2.0352812748116102E-2</v>
      </c>
      <c r="Y374" s="54">
        <v>7.8664781895471698</v>
      </c>
      <c r="Z374" s="54">
        <v>7.8855113838709396</v>
      </c>
      <c r="AA374" s="54">
        <v>7.9262825817826998</v>
      </c>
      <c r="AB374" s="54">
        <v>7.9454574305377497</v>
      </c>
      <c r="AC374" s="58">
        <v>7.9631209273165311</v>
      </c>
      <c r="AD374" s="58">
        <v>7.8440067117933552</v>
      </c>
      <c r="AE374" s="53">
        <v>616.40482445363864</v>
      </c>
      <c r="AF374" s="55">
        <v>67.444720041430301</v>
      </c>
      <c r="AG374" s="55">
        <v>498.23046284640702</v>
      </c>
      <c r="AH374" s="55">
        <v>545.41868072313105</v>
      </c>
      <c r="AI374" s="55">
        <v>688.92678853648704</v>
      </c>
      <c r="AJ374" s="55">
        <v>749.11758975114003</v>
      </c>
      <c r="AK374" s="53">
        <v>524.62636487162604</v>
      </c>
      <c r="AL374" s="53">
        <v>731.93161790779902</v>
      </c>
      <c r="AM374" s="53">
        <v>616.40482445363864</v>
      </c>
      <c r="AN374" s="53">
        <v>518.1845395408327</v>
      </c>
      <c r="AO374" s="53">
        <v>714.62510936644458</v>
      </c>
      <c r="AP374" s="53">
        <v>571.65457105908467</v>
      </c>
      <c r="AQ374" s="53">
        <v>594.52184500296835</v>
      </c>
      <c r="AR374" s="53">
        <v>457.32449615612956</v>
      </c>
      <c r="AS374" s="53">
        <v>731.71919384980708</v>
      </c>
      <c r="AT374" s="53">
        <v>575.67243261335602</v>
      </c>
      <c r="AU374" s="55">
        <v>616.40482445363864</v>
      </c>
    </row>
    <row r="375" spans="1:47">
      <c r="A375" s="49" t="s">
        <v>22</v>
      </c>
      <c r="B375" s="49" t="s">
        <v>17</v>
      </c>
      <c r="C375" s="50">
        <v>15953.663996847921</v>
      </c>
      <c r="D375" s="50">
        <f t="shared" si="5"/>
        <v>15.95366399684792</v>
      </c>
      <c r="E375" s="49">
        <v>35</v>
      </c>
      <c r="F375" s="50">
        <v>31.759999688085422</v>
      </c>
      <c r="G375" s="49">
        <v>0</v>
      </c>
      <c r="H375" s="49" t="s">
        <v>130</v>
      </c>
      <c r="I375" s="51">
        <v>16.051879528176446</v>
      </c>
      <c r="J375" s="51">
        <v>0.91070294847973055</v>
      </c>
      <c r="K375" s="49" t="s">
        <v>133</v>
      </c>
      <c r="L375" s="49" t="s">
        <v>47</v>
      </c>
      <c r="M375" s="49" t="s">
        <v>85</v>
      </c>
      <c r="N375" s="49">
        <v>9</v>
      </c>
      <c r="O375" s="49">
        <v>0.83299999999999996</v>
      </c>
      <c r="P375" s="49">
        <v>2.69</v>
      </c>
      <c r="Q375" s="51">
        <v>38.524927287154597</v>
      </c>
      <c r="R375" s="51">
        <v>2.5087928569548179</v>
      </c>
      <c r="S375" s="51">
        <v>16.258207288381307</v>
      </c>
      <c r="T375" s="50">
        <v>13.65552851639381</v>
      </c>
      <c r="U375" s="50">
        <v>43.37035529412789</v>
      </c>
      <c r="V375" s="52">
        <v>8.5258677975559856</v>
      </c>
      <c r="W375" s="52">
        <v>7.899232269075287</v>
      </c>
      <c r="X375" s="54">
        <v>4.8142002789221497E-2</v>
      </c>
      <c r="Y375" s="54">
        <v>7.80062778703899</v>
      </c>
      <c r="Z375" s="54">
        <v>7.8497401820177997</v>
      </c>
      <c r="AA375" s="54">
        <v>7.9460361448490797</v>
      </c>
      <c r="AB375" s="54">
        <v>7.98657924501493</v>
      </c>
      <c r="AC375" s="58">
        <v>7.9572708958687057</v>
      </c>
      <c r="AD375" s="58">
        <v>7.8360104035352895</v>
      </c>
      <c r="AE375" s="53">
        <v>628.04643401788644</v>
      </c>
      <c r="AF375" s="55">
        <v>105.20004551299699</v>
      </c>
      <c r="AG375" s="55">
        <v>458.42183609580599</v>
      </c>
      <c r="AH375" s="55">
        <v>532.13486677700303</v>
      </c>
      <c r="AI375" s="55">
        <v>737.63869716564102</v>
      </c>
      <c r="AJ375" s="55">
        <v>865.49411190195099</v>
      </c>
      <c r="AK375" s="53">
        <v>533.51894991204699</v>
      </c>
      <c r="AL375" s="53">
        <v>747.62295902972699</v>
      </c>
      <c r="AM375" s="53">
        <v>628.04643401788644</v>
      </c>
      <c r="AN375" s="53">
        <v>527.95819903705069</v>
      </c>
      <c r="AO375" s="53">
        <v>728.13466899872219</v>
      </c>
      <c r="AP375" s="53">
        <v>580.14083673755545</v>
      </c>
      <c r="AQ375" s="53">
        <v>622.50147563365704</v>
      </c>
      <c r="AR375" s="53">
        <v>478.84728894896699</v>
      </c>
      <c r="AS375" s="53">
        <v>766.15566231834725</v>
      </c>
      <c r="AT375" s="53">
        <v>602.00425293403327</v>
      </c>
      <c r="AU375" s="55">
        <v>628.04643401788644</v>
      </c>
    </row>
    <row r="376" spans="1:47">
      <c r="A376" s="49" t="s">
        <v>22</v>
      </c>
      <c r="B376" s="49" t="s">
        <v>17</v>
      </c>
      <c r="C376" s="50">
        <v>15961.98872135551</v>
      </c>
      <c r="D376" s="50">
        <f t="shared" si="5"/>
        <v>15.96198872135551</v>
      </c>
      <c r="E376" s="49">
        <v>35</v>
      </c>
      <c r="F376" s="50">
        <v>32.276659611752073</v>
      </c>
      <c r="G376" s="49">
        <v>0</v>
      </c>
      <c r="H376" s="49" t="s">
        <v>130</v>
      </c>
      <c r="I376" s="51">
        <v>15.784123046733134</v>
      </c>
      <c r="J376" s="51">
        <v>0.39360005139188314</v>
      </c>
      <c r="K376" s="49" t="s">
        <v>133</v>
      </c>
      <c r="L376" s="49" t="s">
        <v>47</v>
      </c>
      <c r="M376" s="49" t="s">
        <v>85</v>
      </c>
      <c r="N376" s="49">
        <v>9</v>
      </c>
      <c r="O376" s="49">
        <v>0.83299999999999996</v>
      </c>
      <c r="P376" s="49">
        <v>2.69</v>
      </c>
      <c r="Q376" s="51">
        <v>38.524927287154597</v>
      </c>
      <c r="R376" s="51">
        <v>2.5087928569548179</v>
      </c>
      <c r="S376" s="51">
        <v>15.936770936108424</v>
      </c>
      <c r="T376" s="50">
        <v>13.65665934297358</v>
      </c>
      <c r="U376" s="50">
        <v>43.367383587069426</v>
      </c>
      <c r="V376" s="52">
        <v>8.5200220699021791</v>
      </c>
      <c r="W376" s="52">
        <v>7.8596324972855571</v>
      </c>
      <c r="X376" s="54">
        <v>2.4042472967763E-2</v>
      </c>
      <c r="Y376" s="54">
        <v>7.8124190253238401</v>
      </c>
      <c r="Z376" s="54">
        <v>7.8353169177871296</v>
      </c>
      <c r="AA376" s="54">
        <v>7.8833043609477897</v>
      </c>
      <c r="AB376" s="54">
        <v>7.9057977348232003</v>
      </c>
      <c r="AC376" s="58">
        <v>7.9203570041958944</v>
      </c>
      <c r="AD376" s="58">
        <v>7.7929671754068206</v>
      </c>
      <c r="AE376" s="53">
        <v>701.15645666552246</v>
      </c>
      <c r="AF376" s="55">
        <v>80.550959482871605</v>
      </c>
      <c r="AG376" s="55">
        <v>559.86648025515399</v>
      </c>
      <c r="AH376" s="55">
        <v>618.291747733855</v>
      </c>
      <c r="AI376" s="55">
        <v>787.55672494248995</v>
      </c>
      <c r="AJ376" s="55">
        <v>863.11990291555105</v>
      </c>
      <c r="AK376" s="53">
        <v>592.13251049688097</v>
      </c>
      <c r="AL376" s="53">
        <v>841.05900538381195</v>
      </c>
      <c r="AM376" s="53">
        <v>701.15645666552246</v>
      </c>
      <c r="AN376" s="53">
        <v>589.67062788906526</v>
      </c>
      <c r="AO376" s="53">
        <v>812.64228544197988</v>
      </c>
      <c r="AP376" s="53">
        <v>642.05022107135346</v>
      </c>
      <c r="AQ376" s="53">
        <v>735.40089182900238</v>
      </c>
      <c r="AR376" s="53">
        <v>565.69299371461716</v>
      </c>
      <c r="AS376" s="53">
        <v>905.10878994338736</v>
      </c>
      <c r="AT376" s="53">
        <v>712.14859936640789</v>
      </c>
      <c r="AU376" s="55">
        <v>701.15645666552246</v>
      </c>
    </row>
    <row r="377" spans="1:47">
      <c r="A377" s="49" t="s">
        <v>22</v>
      </c>
      <c r="B377" s="49" t="s">
        <v>17</v>
      </c>
      <c r="C377" s="50">
        <v>15975.907914326057</v>
      </c>
      <c r="D377" s="50">
        <f t="shared" si="5"/>
        <v>15.975907914326056</v>
      </c>
      <c r="E377" s="49">
        <v>35</v>
      </c>
      <c r="F377" s="50">
        <v>32.409352497860382</v>
      </c>
      <c r="G377" s="49">
        <v>0</v>
      </c>
      <c r="H377" s="49" t="s">
        <v>130</v>
      </c>
      <c r="I377" s="51">
        <v>14.204490737979834</v>
      </c>
      <c r="J377" s="51">
        <v>0.24060180399376774</v>
      </c>
      <c r="K377" s="49" t="s">
        <v>133</v>
      </c>
      <c r="L377" s="49" t="s">
        <v>47</v>
      </c>
      <c r="M377" s="49" t="s">
        <v>85</v>
      </c>
      <c r="N377" s="49">
        <v>9</v>
      </c>
      <c r="O377" s="49">
        <v>0.83299999999999996</v>
      </c>
      <c r="P377" s="49">
        <v>2.69</v>
      </c>
      <c r="Q377" s="51">
        <v>38.524927287154597</v>
      </c>
      <c r="R377" s="51">
        <v>2.5087928569548179</v>
      </c>
      <c r="S377" s="51">
        <v>14.040453638685493</v>
      </c>
      <c r="T377" s="50">
        <v>13.658550119463023</v>
      </c>
      <c r="U377" s="50">
        <v>43.362414802341355</v>
      </c>
      <c r="V377" s="52">
        <v>8.5185285049648822</v>
      </c>
      <c r="W377" s="52">
        <v>7.61124433861609</v>
      </c>
      <c r="X377" s="54">
        <v>2.2554492067083199E-2</v>
      </c>
      <c r="Y377" s="54">
        <v>7.5668602529717299</v>
      </c>
      <c r="Z377" s="54">
        <v>7.5883807938142702</v>
      </c>
      <c r="AA377" s="54">
        <v>7.6335059220269299</v>
      </c>
      <c r="AB377" s="54">
        <v>7.6545437224137904</v>
      </c>
      <c r="AC377" s="58">
        <v>7.6992704731067079</v>
      </c>
      <c r="AD377" s="58">
        <v>7.5067016605612213</v>
      </c>
      <c r="AE377" s="53">
        <v>1359.2581802228628</v>
      </c>
      <c r="AF377" s="55">
        <v>149.422243769029</v>
      </c>
      <c r="AG377" s="55">
        <v>1097.5443938451399</v>
      </c>
      <c r="AH377" s="55">
        <v>1204.23099759416</v>
      </c>
      <c r="AI377" s="55">
        <v>1519.0527188445701</v>
      </c>
      <c r="AJ377" s="55">
        <v>1656.65602608669</v>
      </c>
      <c r="AK377" s="53">
        <v>1080.3474781018799</v>
      </c>
      <c r="AL377" s="53">
        <v>1775.3362275583399</v>
      </c>
      <c r="AM377" s="53">
        <v>1359.2581802228628</v>
      </c>
      <c r="AN377" s="53">
        <v>1146.2349578957935</v>
      </c>
      <c r="AO377" s="53">
        <v>1572.2814025499317</v>
      </c>
      <c r="AP377" s="53">
        <v>1177.3220625888669</v>
      </c>
      <c r="AQ377" s="53">
        <v>2298.796521808235</v>
      </c>
      <c r="AR377" s="53">
        <v>1768.3050167755659</v>
      </c>
      <c r="AS377" s="53">
        <v>2829.2880268409049</v>
      </c>
      <c r="AT377" s="53">
        <v>2226.921412155802</v>
      </c>
      <c r="AU377" s="55">
        <v>1359.2581802228628</v>
      </c>
    </row>
    <row r="378" spans="1:47">
      <c r="A378" s="49" t="s">
        <v>22</v>
      </c>
      <c r="B378" s="49" t="s">
        <v>17</v>
      </c>
      <c r="C378" s="50">
        <v>15989.885084529078</v>
      </c>
      <c r="D378" s="50">
        <f t="shared" si="5"/>
        <v>15.989885084529078</v>
      </c>
      <c r="E378" s="49">
        <v>35</v>
      </c>
      <c r="F378" s="50">
        <v>32.510447440261288</v>
      </c>
      <c r="G378" s="49">
        <v>0</v>
      </c>
      <c r="H378" s="49" t="s">
        <v>130</v>
      </c>
      <c r="I378" s="51">
        <v>15.764546600385135</v>
      </c>
      <c r="J378" s="51">
        <v>0.40780331782586954</v>
      </c>
      <c r="K378" s="49" t="s">
        <v>133</v>
      </c>
      <c r="L378" s="49" t="s">
        <v>47</v>
      </c>
      <c r="M378" s="49" t="s">
        <v>85</v>
      </c>
      <c r="N378" s="49">
        <v>9</v>
      </c>
      <c r="O378" s="49">
        <v>0.83299999999999996</v>
      </c>
      <c r="P378" s="49">
        <v>2.69</v>
      </c>
      <c r="Q378" s="51">
        <v>38.524927287154597</v>
      </c>
      <c r="R378" s="51">
        <v>2.5087928569548179</v>
      </c>
      <c r="S378" s="51">
        <v>15.913269800036396</v>
      </c>
      <c r="T378" s="50">
        <v>13.66044877155189</v>
      </c>
      <c r="U378" s="50">
        <v>43.357425321270625</v>
      </c>
      <c r="V378" s="52">
        <v>8.517392807125594</v>
      </c>
      <c r="W378" s="52">
        <v>7.8544687070062169</v>
      </c>
      <c r="X378" s="54">
        <v>2.4784817039573099E-2</v>
      </c>
      <c r="Y378" s="54">
        <v>7.8057734796463496</v>
      </c>
      <c r="Z378" s="54">
        <v>7.8293601849716303</v>
      </c>
      <c r="AA378" s="54">
        <v>7.8788981655416901</v>
      </c>
      <c r="AB378" s="54">
        <v>7.9019974080452604</v>
      </c>
      <c r="AC378" s="58">
        <v>7.9154037288748924</v>
      </c>
      <c r="AD378" s="58">
        <v>7.7875315755440244</v>
      </c>
      <c r="AE378" s="53">
        <v>711.38197115387788</v>
      </c>
      <c r="AF378" s="55">
        <v>82.640574353673003</v>
      </c>
      <c r="AG378" s="55">
        <v>566.62680851824405</v>
      </c>
      <c r="AH378" s="55">
        <v>626.70703051278997</v>
      </c>
      <c r="AI378" s="55">
        <v>800.07298447368396</v>
      </c>
      <c r="AJ378" s="55">
        <v>879.19979405331401</v>
      </c>
      <c r="AK378" s="53">
        <v>600.46357723940798</v>
      </c>
      <c r="AL378" s="53">
        <v>853.87882675522098</v>
      </c>
      <c r="AM378" s="53">
        <v>711.38197115387788</v>
      </c>
      <c r="AN378" s="53">
        <v>598.222937986685</v>
      </c>
      <c r="AO378" s="53">
        <v>824.54100432107077</v>
      </c>
      <c r="AP378" s="53">
        <v>651.10486123543023</v>
      </c>
      <c r="AQ378" s="53">
        <v>747.59487195865688</v>
      </c>
      <c r="AR378" s="53">
        <v>575.07297842973605</v>
      </c>
      <c r="AS378" s="53">
        <v>920.11676548757748</v>
      </c>
      <c r="AT378" s="53">
        <v>724.42418139657093</v>
      </c>
      <c r="AU378" s="55">
        <v>711.38197115387788</v>
      </c>
    </row>
    <row r="379" spans="1:47">
      <c r="A379" s="49" t="s">
        <v>27</v>
      </c>
      <c r="B379" s="49" t="s">
        <v>25</v>
      </c>
      <c r="C379" s="50">
        <v>16013.760000000002</v>
      </c>
      <c r="D379" s="50">
        <f t="shared" si="5"/>
        <v>16.013760000000001</v>
      </c>
      <c r="E379" s="49">
        <v>35</v>
      </c>
      <c r="F379" s="50">
        <v>29.180190625679558</v>
      </c>
      <c r="G379" s="49">
        <v>0</v>
      </c>
      <c r="H379" s="49" t="s">
        <v>130</v>
      </c>
      <c r="I379" s="51">
        <v>15.387964614583026</v>
      </c>
      <c r="J379" s="51">
        <v>0.31437151485041648</v>
      </c>
      <c r="K379" s="49" t="s">
        <v>133</v>
      </c>
      <c r="L379" s="49" t="s">
        <v>60</v>
      </c>
      <c r="M379" s="49" t="s">
        <v>72</v>
      </c>
      <c r="N379" s="49">
        <v>6</v>
      </c>
      <c r="O379" s="49">
        <v>0.83299999999999996</v>
      </c>
      <c r="P379" s="49">
        <v>2.69</v>
      </c>
      <c r="Q379" s="51">
        <v>38.526844001515848</v>
      </c>
      <c r="R379" s="51">
        <v>2.5091129482531467</v>
      </c>
      <c r="S379" s="51">
        <v>15.460806322124705</v>
      </c>
      <c r="T379" s="50">
        <v>13.663691928605276</v>
      </c>
      <c r="U379" s="50">
        <v>43.348902606223348</v>
      </c>
      <c r="V379" s="52">
        <v>8.5552411749208392</v>
      </c>
      <c r="W379" s="52">
        <v>7.8413115471202497</v>
      </c>
      <c r="X379" s="54">
        <v>2.1658429112576399E-2</v>
      </c>
      <c r="Y379" s="54">
        <v>7.7989615374484602</v>
      </c>
      <c r="Z379" s="54">
        <v>7.8194968915641798</v>
      </c>
      <c r="AA379" s="54">
        <v>7.8629092494760204</v>
      </c>
      <c r="AB379" s="54">
        <v>7.88315682853219</v>
      </c>
      <c r="AC379" s="58">
        <v>7.9067582847297349</v>
      </c>
      <c r="AD379" s="58">
        <v>7.7684796596377179</v>
      </c>
      <c r="AE379" s="53">
        <v>734.01784300083648</v>
      </c>
      <c r="AF379" s="55">
        <v>80.9743791600322</v>
      </c>
      <c r="AG379" s="55">
        <v>592.03159370337403</v>
      </c>
      <c r="AH379" s="55">
        <v>649.55239143085998</v>
      </c>
      <c r="AI379" s="55">
        <v>820.72791621404804</v>
      </c>
      <c r="AJ379" s="55">
        <v>894.04778849781201</v>
      </c>
      <c r="AK379" s="53">
        <v>613.95906451917199</v>
      </c>
      <c r="AL379" s="53">
        <v>891.97062538905402</v>
      </c>
      <c r="AM379" s="53">
        <v>734.01784300083648</v>
      </c>
      <c r="AN379" s="53">
        <v>617.6800438451595</v>
      </c>
      <c r="AO379" s="53">
        <v>850.35564215651311</v>
      </c>
      <c r="AP379" s="53">
        <v>661.49148769184387</v>
      </c>
      <c r="AQ379" s="53">
        <v>878.413296801451</v>
      </c>
      <c r="AR379" s="53">
        <v>675.70253600111607</v>
      </c>
      <c r="AS379" s="53">
        <v>1081.1240576017856</v>
      </c>
      <c r="AT379" s="53">
        <v>844.29360493061108</v>
      </c>
      <c r="AU379" s="55">
        <v>734.01784300083648</v>
      </c>
    </row>
    <row r="380" spans="1:47">
      <c r="A380" s="49" t="s">
        <v>27</v>
      </c>
      <c r="B380" s="49" t="s">
        <v>25</v>
      </c>
      <c r="C380" s="50">
        <v>16024.069999999998</v>
      </c>
      <c r="D380" s="50">
        <f t="shared" si="5"/>
        <v>16.024069999999998</v>
      </c>
      <c r="E380" s="49">
        <v>35</v>
      </c>
      <c r="F380" s="50">
        <v>27.747486953273089</v>
      </c>
      <c r="G380" s="49">
        <v>0</v>
      </c>
      <c r="H380" s="49" t="s">
        <v>130</v>
      </c>
      <c r="I380" s="51">
        <v>16.300467358600468</v>
      </c>
      <c r="J380" s="51">
        <v>0.27846950102060242</v>
      </c>
      <c r="K380" s="49" t="s">
        <v>133</v>
      </c>
      <c r="L380" s="49" t="s">
        <v>60</v>
      </c>
      <c r="M380" s="49" t="s">
        <v>72</v>
      </c>
      <c r="N380" s="49">
        <v>6</v>
      </c>
      <c r="O380" s="49">
        <v>0.83299999999999996</v>
      </c>
      <c r="P380" s="49">
        <v>2.69</v>
      </c>
      <c r="Q380" s="51">
        <v>38.528280144325763</v>
      </c>
      <c r="R380" s="51">
        <v>2.5093527841024024</v>
      </c>
      <c r="S380" s="51">
        <v>16.555959873347017</v>
      </c>
      <c r="T380" s="50">
        <v>13.66509243405465</v>
      </c>
      <c r="U380" s="50">
        <v>43.345222208181958</v>
      </c>
      <c r="V380" s="52">
        <v>8.5716466419185355</v>
      </c>
      <c r="W380" s="52">
        <v>7.9745673084813955</v>
      </c>
      <c r="X380" s="54">
        <v>1.79528919298492E-2</v>
      </c>
      <c r="Y380" s="54">
        <v>7.9399096606345703</v>
      </c>
      <c r="Z380" s="54">
        <v>7.9567305730255304</v>
      </c>
      <c r="AA380" s="54">
        <v>7.9925883258577803</v>
      </c>
      <c r="AB380" s="54">
        <v>8.0094076472465101</v>
      </c>
      <c r="AC380" s="58">
        <v>8.0304273392372494</v>
      </c>
      <c r="AD380" s="58">
        <v>7.9141061164808502</v>
      </c>
      <c r="AE380" s="53">
        <v>508.25879082485312</v>
      </c>
      <c r="AF380" s="55">
        <v>53.904072784434597</v>
      </c>
      <c r="AG380" s="55">
        <v>414.80461154139903</v>
      </c>
      <c r="AH380" s="55">
        <v>450.49291894654198</v>
      </c>
      <c r="AI380" s="55">
        <v>566.67534623435495</v>
      </c>
      <c r="AJ380" s="55">
        <v>611.93809413445501</v>
      </c>
      <c r="AK380" s="53">
        <v>434.14474918541498</v>
      </c>
      <c r="AL380" s="53">
        <v>600.89405496088898</v>
      </c>
      <c r="AM380" s="53">
        <v>508.25879082485312</v>
      </c>
      <c r="AN380" s="53">
        <v>427.02045960406076</v>
      </c>
      <c r="AO380" s="53">
        <v>589.49712204564526</v>
      </c>
      <c r="AP380" s="53">
        <v>471.66392542697548</v>
      </c>
      <c r="AQ380" s="53">
        <v>496.69710244955473</v>
      </c>
      <c r="AR380" s="53">
        <v>382.07469419196525</v>
      </c>
      <c r="AS380" s="53">
        <v>611.31951070714422</v>
      </c>
      <c r="AT380" s="53">
        <v>475.94938534029126</v>
      </c>
      <c r="AU380" s="55">
        <v>508.25879082485312</v>
      </c>
    </row>
    <row r="381" spans="1:47">
      <c r="A381" s="49" t="s">
        <v>22</v>
      </c>
      <c r="B381" s="49" t="s">
        <v>17</v>
      </c>
      <c r="C381" s="50">
        <v>16060.729503738799</v>
      </c>
      <c r="D381" s="50">
        <f t="shared" si="5"/>
        <v>16.060729503738798</v>
      </c>
      <c r="E381" s="49">
        <v>35</v>
      </c>
      <c r="F381" s="50">
        <v>31.711397209890471</v>
      </c>
      <c r="G381" s="49">
        <v>0</v>
      </c>
      <c r="H381" s="49" t="s">
        <v>130</v>
      </c>
      <c r="I381" s="51">
        <v>15.987555768683066</v>
      </c>
      <c r="J381" s="51">
        <v>0.35530911921819097</v>
      </c>
      <c r="K381" s="49" t="s">
        <v>133</v>
      </c>
      <c r="L381" s="49" t="s">
        <v>47</v>
      </c>
      <c r="M381" s="49" t="s">
        <v>85</v>
      </c>
      <c r="N381" s="49">
        <v>9</v>
      </c>
      <c r="O381" s="49">
        <v>0.83299999999999996</v>
      </c>
      <c r="P381" s="49">
        <v>2.69</v>
      </c>
      <c r="Q381" s="51">
        <v>38.53338667029179</v>
      </c>
      <c r="R381" s="51">
        <v>2.510205573938729</v>
      </c>
      <c r="S381" s="51">
        <v>16.179291950473395</v>
      </c>
      <c r="T381" s="50">
        <v>13.670072243439481</v>
      </c>
      <c r="U381" s="50">
        <v>43.332135732356711</v>
      </c>
      <c r="V381" s="52">
        <v>8.5264779452744683</v>
      </c>
      <c r="W381" s="52">
        <v>7.8908482730022103</v>
      </c>
      <c r="X381" s="54">
        <v>2.16931114605774E-2</v>
      </c>
      <c r="Y381" s="54">
        <v>7.84847105907473</v>
      </c>
      <c r="Z381" s="54">
        <v>7.8690015822640103</v>
      </c>
      <c r="AA381" s="54">
        <v>7.9124329972774197</v>
      </c>
      <c r="AB381" s="54">
        <v>7.9326736215507596</v>
      </c>
      <c r="AC381" s="58">
        <v>7.949581043992004</v>
      </c>
      <c r="AD381" s="58">
        <v>7.8267407310736115</v>
      </c>
      <c r="AE381" s="53">
        <v>642.83637681669268</v>
      </c>
      <c r="AF381" s="55">
        <v>71.663215358636293</v>
      </c>
      <c r="AG381" s="55">
        <v>517.29349805045194</v>
      </c>
      <c r="AH381" s="55">
        <v>568.21955310400006</v>
      </c>
      <c r="AI381" s="55">
        <v>719.67895996381105</v>
      </c>
      <c r="AJ381" s="55">
        <v>784.99406424190204</v>
      </c>
      <c r="AK381" s="53">
        <v>545.27734278216997</v>
      </c>
      <c r="AL381" s="53">
        <v>766.70206796325101</v>
      </c>
      <c r="AM381" s="53">
        <v>642.83637681669268</v>
      </c>
      <c r="AN381" s="53">
        <v>540.24281830117422</v>
      </c>
      <c r="AO381" s="53">
        <v>745.42993533221113</v>
      </c>
      <c r="AP381" s="53">
        <v>592.31548325865367</v>
      </c>
      <c r="AQ381" s="53">
        <v>647.26826099788718</v>
      </c>
      <c r="AR381" s="53">
        <v>497.89866230606708</v>
      </c>
      <c r="AS381" s="53">
        <v>796.63785968970728</v>
      </c>
      <c r="AT381" s="53">
        <v>625.93699495243402</v>
      </c>
      <c r="AU381" s="55">
        <v>642.83637681669268</v>
      </c>
    </row>
    <row r="382" spans="1:47">
      <c r="A382" s="49" t="s">
        <v>27</v>
      </c>
      <c r="B382" s="49" t="s">
        <v>25</v>
      </c>
      <c r="C382" s="50">
        <v>16071.359999999999</v>
      </c>
      <c r="D382" s="50">
        <f t="shared" si="5"/>
        <v>16.071359999999999</v>
      </c>
      <c r="E382" s="49">
        <v>35</v>
      </c>
      <c r="F382" s="50">
        <v>27.548956726814168</v>
      </c>
      <c r="G382" s="49">
        <v>0</v>
      </c>
      <c r="H382" s="49" t="s">
        <v>130</v>
      </c>
      <c r="I382" s="51">
        <v>15.860983867583055</v>
      </c>
      <c r="J382" s="51">
        <v>0.26325591701502588</v>
      </c>
      <c r="K382" s="49" t="s">
        <v>133</v>
      </c>
      <c r="L382" s="49" t="s">
        <v>60</v>
      </c>
      <c r="M382" s="49" t="s">
        <v>72</v>
      </c>
      <c r="N382" s="49">
        <v>6</v>
      </c>
      <c r="O382" s="49">
        <v>0.83299999999999996</v>
      </c>
      <c r="P382" s="49">
        <v>2.69</v>
      </c>
      <c r="Q382" s="51">
        <v>38.534867456981544</v>
      </c>
      <c r="R382" s="51">
        <v>2.5104528653159179</v>
      </c>
      <c r="S382" s="51">
        <v>16.027048021929339</v>
      </c>
      <c r="T382" s="50">
        <v>13.671516284947085</v>
      </c>
      <c r="U382" s="50">
        <v>43.328340925604174</v>
      </c>
      <c r="V382" s="52">
        <v>8.5739519220878062</v>
      </c>
      <c r="W382" s="52">
        <v>7.9221783686778053</v>
      </c>
      <c r="X382" s="54">
        <v>1.8184307794970898E-2</v>
      </c>
      <c r="Y382" s="54">
        <v>7.8870811667721101</v>
      </c>
      <c r="Z382" s="54">
        <v>7.9041065965787398</v>
      </c>
      <c r="AA382" s="54">
        <v>7.9404047345870801</v>
      </c>
      <c r="AB382" s="54">
        <v>7.9574714813547702</v>
      </c>
      <c r="AC382" s="58">
        <v>7.9821960453074352</v>
      </c>
      <c r="AD382" s="58">
        <v>7.8564235751765876</v>
      </c>
      <c r="AE382" s="53">
        <v>587.61425454505195</v>
      </c>
      <c r="AF382" s="55">
        <v>62.245666093453899</v>
      </c>
      <c r="AG382" s="55">
        <v>479.60886078753498</v>
      </c>
      <c r="AH382" s="55">
        <v>521.05847682174397</v>
      </c>
      <c r="AI382" s="55">
        <v>655.11423215474804</v>
      </c>
      <c r="AJ382" s="55">
        <v>707.49691029531004</v>
      </c>
      <c r="AK382" s="53">
        <v>497.51389238357399</v>
      </c>
      <c r="AL382" s="53">
        <v>702.73950020864299</v>
      </c>
      <c r="AM382" s="53">
        <v>587.61425454505195</v>
      </c>
      <c r="AN382" s="53">
        <v>493.99433615157977</v>
      </c>
      <c r="AO382" s="53">
        <v>681.23417293852401</v>
      </c>
      <c r="AP382" s="53">
        <v>537.19588964960917</v>
      </c>
      <c r="AQ382" s="53">
        <v>635.76290834765496</v>
      </c>
      <c r="AR382" s="53">
        <v>489.04839103665756</v>
      </c>
      <c r="AS382" s="53">
        <v>782.47742565865224</v>
      </c>
      <c r="AT382" s="53">
        <v>608.98603792054018</v>
      </c>
      <c r="AU382" s="55">
        <v>587.61425454505195</v>
      </c>
    </row>
    <row r="383" spans="1:47">
      <c r="A383" s="49" t="s">
        <v>22</v>
      </c>
      <c r="B383" s="49" t="s">
        <v>17</v>
      </c>
      <c r="C383" s="50">
        <v>16118.711724614514</v>
      </c>
      <c r="D383" s="50">
        <f t="shared" si="5"/>
        <v>16.118711724614514</v>
      </c>
      <c r="E383" s="49">
        <v>35</v>
      </c>
      <c r="F383" s="50">
        <v>31.359441137999497</v>
      </c>
      <c r="G383" s="49">
        <v>0</v>
      </c>
      <c r="H383" s="49" t="s">
        <v>130</v>
      </c>
      <c r="I383" s="51">
        <v>15.058872043045291</v>
      </c>
      <c r="J383" s="51">
        <v>0.62693530199986136</v>
      </c>
      <c r="K383" s="49" t="s">
        <v>133</v>
      </c>
      <c r="L383" s="49" t="s">
        <v>47</v>
      </c>
      <c r="M383" s="49" t="s">
        <v>85</v>
      </c>
      <c r="N383" s="49">
        <v>9</v>
      </c>
      <c r="O383" s="49">
        <v>0.83299999999999996</v>
      </c>
      <c r="P383" s="49">
        <v>2.69</v>
      </c>
      <c r="Q383" s="51">
        <v>38.541463367635515</v>
      </c>
      <c r="R383" s="51">
        <v>2.511554382395131</v>
      </c>
      <c r="S383" s="51">
        <v>15.062806315306315</v>
      </c>
      <c r="T383" s="50">
        <v>13.677948520481516</v>
      </c>
      <c r="U383" s="50">
        <v>43.311437608967175</v>
      </c>
      <c r="V383" s="52">
        <v>8.5305004662862256</v>
      </c>
      <c r="W383" s="52">
        <v>7.7664915340705516</v>
      </c>
      <c r="X383" s="54">
        <v>4.1308457606960003E-2</v>
      </c>
      <c r="Y383" s="54">
        <v>7.6826344836567104</v>
      </c>
      <c r="Z383" s="54">
        <v>7.7241360531093699</v>
      </c>
      <c r="AA383" s="54">
        <v>7.8068219714177296</v>
      </c>
      <c r="AB383" s="54">
        <v>7.8414127667509197</v>
      </c>
      <c r="AC383" s="58">
        <v>7.8369079460939526</v>
      </c>
      <c r="AD383" s="58">
        <v>7.6870067855266493</v>
      </c>
      <c r="AE383" s="53">
        <v>901.36080064072644</v>
      </c>
      <c r="AF383" s="55">
        <v>132.725925427166</v>
      </c>
      <c r="AG383" s="55">
        <v>681.24547250019396</v>
      </c>
      <c r="AH383" s="55">
        <v>776.10423129500498</v>
      </c>
      <c r="AI383" s="55">
        <v>1040.8332479974899</v>
      </c>
      <c r="AJ383" s="55">
        <v>1193.00030587534</v>
      </c>
      <c r="AK383" s="53">
        <v>745.36845335421503</v>
      </c>
      <c r="AL383" s="53">
        <v>1112.2304816445701</v>
      </c>
      <c r="AM383" s="53">
        <v>901.36080064072644</v>
      </c>
      <c r="AN383" s="53">
        <v>758.6101914888236</v>
      </c>
      <c r="AO383" s="53">
        <v>1044.1114097926297</v>
      </c>
      <c r="AP383" s="53">
        <v>804.01700278820488</v>
      </c>
      <c r="AQ383" s="53">
        <v>1159.2354579756191</v>
      </c>
      <c r="AR383" s="53">
        <v>891.71958305816815</v>
      </c>
      <c r="AS383" s="53">
        <v>1426.7513328930693</v>
      </c>
      <c r="AT383" s="53">
        <v>1120.087203432922</v>
      </c>
      <c r="AU383" s="55">
        <v>901.36080064072644</v>
      </c>
    </row>
    <row r="384" spans="1:47">
      <c r="A384" s="49" t="s">
        <v>22</v>
      </c>
      <c r="B384" s="49" t="s">
        <v>17</v>
      </c>
      <c r="C384" s="50">
        <v>16148.197339099625</v>
      </c>
      <c r="D384" s="50">
        <f t="shared" si="5"/>
        <v>16.148197339099625</v>
      </c>
      <c r="E384" s="49">
        <v>35</v>
      </c>
      <c r="F384" s="50">
        <v>32.264306709260651</v>
      </c>
      <c r="G384" s="49">
        <v>0</v>
      </c>
      <c r="H384" s="49" t="s">
        <v>130</v>
      </c>
      <c r="I384" s="51">
        <v>15.86551176033219</v>
      </c>
      <c r="J384" s="51">
        <v>0.29383208651235204</v>
      </c>
      <c r="K384" s="49" t="s">
        <v>133</v>
      </c>
      <c r="L384" s="49" t="s">
        <v>47</v>
      </c>
      <c r="M384" s="49" t="s">
        <v>85</v>
      </c>
      <c r="N384" s="49">
        <v>9</v>
      </c>
      <c r="O384" s="49">
        <v>0.83299999999999996</v>
      </c>
      <c r="P384" s="49">
        <v>2.69</v>
      </c>
      <c r="Q384" s="51">
        <v>38.545570598793503</v>
      </c>
      <c r="R384" s="51">
        <v>2.5122402899985152</v>
      </c>
      <c r="S384" s="51">
        <v>16.030337899560234</v>
      </c>
      <c r="T384" s="50">
        <v>13.681953832194862</v>
      </c>
      <c r="U384" s="50">
        <v>43.300912022371641</v>
      </c>
      <c r="V384" s="52">
        <v>8.5202652652335811</v>
      </c>
      <c r="W384" s="52">
        <v>7.8677280024453378</v>
      </c>
      <c r="X384" s="54">
        <v>1.9376926573666998E-2</v>
      </c>
      <c r="Y384" s="54">
        <v>7.83025130996407</v>
      </c>
      <c r="Z384" s="54">
        <v>7.8483063279655898</v>
      </c>
      <c r="AA384" s="54">
        <v>7.8871191232222699</v>
      </c>
      <c r="AB384" s="54">
        <v>7.9052687542946503</v>
      </c>
      <c r="AC384" s="58">
        <v>7.9278071053310972</v>
      </c>
      <c r="AD384" s="58">
        <v>7.8018941511493001</v>
      </c>
      <c r="AE384" s="53">
        <v>685.65627686286473</v>
      </c>
      <c r="AF384" s="55">
        <v>74.012197959006002</v>
      </c>
      <c r="AG384" s="55">
        <v>556.22143210286504</v>
      </c>
      <c r="AH384" s="55">
        <v>607.168820120389</v>
      </c>
      <c r="AI384" s="55">
        <v>765.56119663123502</v>
      </c>
      <c r="AJ384" s="55">
        <v>830.556208654682</v>
      </c>
      <c r="AK384" s="53">
        <v>579.84762041133195</v>
      </c>
      <c r="AL384" s="53">
        <v>820.96822024691505</v>
      </c>
      <c r="AM384" s="53">
        <v>685.65627686286473</v>
      </c>
      <c r="AN384" s="53">
        <v>576.16469165782291</v>
      </c>
      <c r="AO384" s="53">
        <v>795.14786206790643</v>
      </c>
      <c r="AP384" s="53">
        <v>629.18641750080292</v>
      </c>
      <c r="AQ384" s="53">
        <v>707.44306547429653</v>
      </c>
      <c r="AR384" s="53">
        <v>544.18697344176655</v>
      </c>
      <c r="AS384" s="53">
        <v>870.6991575068264</v>
      </c>
      <c r="AT384" s="53">
        <v>685.1646237225558</v>
      </c>
      <c r="AU384" s="55">
        <v>685.65627686286473</v>
      </c>
    </row>
    <row r="385" spans="1:47">
      <c r="A385" s="49" t="s">
        <v>22</v>
      </c>
      <c r="B385" s="49" t="s">
        <v>17</v>
      </c>
      <c r="C385" s="50">
        <v>16178.042038407284</v>
      </c>
      <c r="D385" s="50">
        <f t="shared" si="5"/>
        <v>16.178042038407284</v>
      </c>
      <c r="E385" s="49">
        <v>35</v>
      </c>
      <c r="F385" s="50">
        <v>30.5945562697474</v>
      </c>
      <c r="G385" s="49">
        <v>0</v>
      </c>
      <c r="H385" s="49" t="s">
        <v>130</v>
      </c>
      <c r="I385" s="51">
        <v>16.117558769651072</v>
      </c>
      <c r="J385" s="51">
        <v>0.32718978573032964</v>
      </c>
      <c r="K385" s="49" t="s">
        <v>133</v>
      </c>
      <c r="L385" s="49" t="s">
        <v>47</v>
      </c>
      <c r="M385" s="49" t="s">
        <v>85</v>
      </c>
      <c r="N385" s="49">
        <v>9</v>
      </c>
      <c r="O385" s="49">
        <v>0.83299999999999996</v>
      </c>
      <c r="P385" s="49">
        <v>2.69</v>
      </c>
      <c r="Q385" s="51">
        <v>38.549727849067501</v>
      </c>
      <c r="R385" s="51">
        <v>2.5129345507942729</v>
      </c>
      <c r="S385" s="51">
        <v>16.332081895386313</v>
      </c>
      <c r="T385" s="50">
        <v>13.68600792181808</v>
      </c>
      <c r="U385" s="50">
        <v>43.290258251966435</v>
      </c>
      <c r="V385" s="52">
        <v>8.5392187988126746</v>
      </c>
      <c r="W385" s="52">
        <v>7.9176489602437732</v>
      </c>
      <c r="X385" s="54">
        <v>2.0218253757182E-2</v>
      </c>
      <c r="Y385" s="54">
        <v>7.8783792612193499</v>
      </c>
      <c r="Z385" s="54">
        <v>7.8973182250421603</v>
      </c>
      <c r="AA385" s="54">
        <v>7.9378352517107</v>
      </c>
      <c r="AB385" s="54">
        <v>7.9568249018261898</v>
      </c>
      <c r="AC385" s="58">
        <v>7.9753016409481026</v>
      </c>
      <c r="AD385" s="58">
        <v>7.8549181220481428</v>
      </c>
      <c r="AE385" s="53">
        <v>596.28157112776444</v>
      </c>
      <c r="AF385" s="55">
        <v>65.282966769957198</v>
      </c>
      <c r="AG385" s="55">
        <v>482.10453038913403</v>
      </c>
      <c r="AH385" s="55">
        <v>527.44096907910898</v>
      </c>
      <c r="AI385" s="55">
        <v>666.608264183551</v>
      </c>
      <c r="AJ385" s="55">
        <v>724.63867656906996</v>
      </c>
      <c r="AK385" s="53">
        <v>507.07969235946399</v>
      </c>
      <c r="AL385" s="53">
        <v>708.87611670029798</v>
      </c>
      <c r="AM385" s="53">
        <v>596.28157112776444</v>
      </c>
      <c r="AN385" s="53">
        <v>500.81233491192739</v>
      </c>
      <c r="AO385" s="53">
        <v>691.75080734360142</v>
      </c>
      <c r="AP385" s="53">
        <v>551.01674566718521</v>
      </c>
      <c r="AQ385" s="53">
        <v>591.10333544457251</v>
      </c>
      <c r="AR385" s="53">
        <v>454.69487341890186</v>
      </c>
      <c r="AS385" s="53">
        <v>727.5117974702431</v>
      </c>
      <c r="AT385" s="53">
        <v>570.09442670614715</v>
      </c>
      <c r="AU385" s="55">
        <v>596.28157112776444</v>
      </c>
    </row>
    <row r="386" spans="1:47">
      <c r="A386" s="49" t="s">
        <v>22</v>
      </c>
      <c r="B386" s="49" t="s">
        <v>17</v>
      </c>
      <c r="C386" s="50">
        <v>16208.268366983475</v>
      </c>
      <c r="D386" s="50">
        <f t="shared" si="5"/>
        <v>16.208268366983475</v>
      </c>
      <c r="E386" s="49">
        <v>35</v>
      </c>
      <c r="F386" s="50">
        <v>30.595558241029096</v>
      </c>
      <c r="G386" s="49">
        <v>0</v>
      </c>
      <c r="H386" s="49" t="s">
        <v>130</v>
      </c>
      <c r="I386" s="51">
        <v>16.560188204400315</v>
      </c>
      <c r="J386" s="51">
        <v>0.68974662878837512</v>
      </c>
      <c r="K386" s="49" t="s">
        <v>133</v>
      </c>
      <c r="L386" s="49" t="s">
        <v>47</v>
      </c>
      <c r="M386" s="49" t="s">
        <v>85</v>
      </c>
      <c r="N386" s="49">
        <v>9</v>
      </c>
      <c r="O386" s="49">
        <v>0.83299999999999996</v>
      </c>
      <c r="P386" s="49">
        <v>2.69</v>
      </c>
      <c r="Q386" s="51">
        <v>38.553938258810952</v>
      </c>
      <c r="R386" s="51">
        <v>2.5136376892214289</v>
      </c>
      <c r="S386" s="51">
        <v>16.862605660478856</v>
      </c>
      <c r="T386" s="50">
        <v>13.690113851777884</v>
      </c>
      <c r="U386" s="50">
        <v>43.279468249979047</v>
      </c>
      <c r="V386" s="52">
        <v>8.5392241458187286</v>
      </c>
      <c r="W386" s="52">
        <v>7.9693184976821945</v>
      </c>
      <c r="X386" s="54">
        <v>3.4590736127467402E-2</v>
      </c>
      <c r="Y386" s="54">
        <v>7.9000310971937697</v>
      </c>
      <c r="Z386" s="54">
        <v>7.9340850925874404</v>
      </c>
      <c r="AA386" s="54">
        <v>8.00349555217141</v>
      </c>
      <c r="AB386" s="54">
        <v>8.0337082672576603</v>
      </c>
      <c r="AC386" s="58">
        <v>8.0233103950933611</v>
      </c>
      <c r="AD386" s="58">
        <v>7.9112023364123649</v>
      </c>
      <c r="AE386" s="53">
        <v>515.75365698070789</v>
      </c>
      <c r="AF386" s="55">
        <v>70.846365746819103</v>
      </c>
      <c r="AG386" s="55">
        <v>395.259637705155</v>
      </c>
      <c r="AH386" s="55">
        <v>446.78660762945799</v>
      </c>
      <c r="AI386" s="55">
        <v>590.25145801797305</v>
      </c>
      <c r="AJ386" s="55">
        <v>667.08258213361205</v>
      </c>
      <c r="AK386" s="53">
        <v>441.99641434078598</v>
      </c>
      <c r="AL386" s="53">
        <v>607.07056560250601</v>
      </c>
      <c r="AM386" s="53">
        <v>515.75365698070789</v>
      </c>
      <c r="AN386" s="53">
        <v>432.78364282146202</v>
      </c>
      <c r="AO386" s="53">
        <v>598.72367113995358</v>
      </c>
      <c r="AP386" s="53">
        <v>483.73995532104141</v>
      </c>
      <c r="AQ386" s="53">
        <v>465.78003502222447</v>
      </c>
      <c r="AR386" s="53">
        <v>358.29233463248045</v>
      </c>
      <c r="AS386" s="53">
        <v>573.26773541196849</v>
      </c>
      <c r="AT386" s="53">
        <v>449.23803675237946</v>
      </c>
      <c r="AU386" s="55">
        <v>515.75365698070789</v>
      </c>
    </row>
    <row r="387" spans="1:47">
      <c r="A387" s="49" t="s">
        <v>22</v>
      </c>
      <c r="B387" s="49" t="s">
        <v>17</v>
      </c>
      <c r="C387" s="50">
        <v>16238.899256132981</v>
      </c>
      <c r="D387" s="50">
        <f t="shared" ref="D387:D450" si="6">C387/1000</f>
        <v>16.238899256132981</v>
      </c>
      <c r="E387" s="49">
        <v>35</v>
      </c>
      <c r="F387" s="50">
        <v>30.424662999883925</v>
      </c>
      <c r="G387" s="49">
        <v>0</v>
      </c>
      <c r="H387" s="49" t="s">
        <v>130</v>
      </c>
      <c r="I387" s="51">
        <v>14.603600471094667</v>
      </c>
      <c r="J387" s="51">
        <v>0.64590926159706796</v>
      </c>
      <c r="K387" s="49" t="s">
        <v>133</v>
      </c>
      <c r="L387" s="49" t="s">
        <v>47</v>
      </c>
      <c r="M387" s="49" t="s">
        <v>85</v>
      </c>
      <c r="N387" s="49">
        <v>9</v>
      </c>
      <c r="O387" s="49">
        <v>0.83299999999999996</v>
      </c>
      <c r="P387" s="49">
        <v>2.69</v>
      </c>
      <c r="Q387" s="51">
        <v>38.55820502226522</v>
      </c>
      <c r="R387" s="51">
        <v>2.5143502387182917</v>
      </c>
      <c r="S387" s="51">
        <v>14.512905441028062</v>
      </c>
      <c r="T387" s="50">
        <v>13.694274737051709</v>
      </c>
      <c r="U387" s="50">
        <v>43.268533830538537</v>
      </c>
      <c r="V387" s="52">
        <v>8.5411842763704353</v>
      </c>
      <c r="W387" s="52">
        <v>7.700920044795458</v>
      </c>
      <c r="X387" s="54">
        <v>4.7999305632528702E-2</v>
      </c>
      <c r="Y387" s="54">
        <v>7.6016478652629402</v>
      </c>
      <c r="Z387" s="54">
        <v>7.6513414402034003</v>
      </c>
      <c r="AA387" s="54">
        <v>7.7471912114195902</v>
      </c>
      <c r="AB387" s="54">
        <v>7.7865955119768504</v>
      </c>
      <c r="AC387" s="58">
        <v>7.7800385510261298</v>
      </c>
      <c r="AD387" s="58">
        <v>7.6093550527514884</v>
      </c>
      <c r="AE387" s="53">
        <v>1069.3702170628203</v>
      </c>
      <c r="AF387" s="55">
        <v>171.846109998564</v>
      </c>
      <c r="AG387" s="55">
        <v>791.66032790602196</v>
      </c>
      <c r="AH387" s="55">
        <v>911.99910688976297</v>
      </c>
      <c r="AI387" s="55">
        <v>1249.1619726865499</v>
      </c>
      <c r="AJ387" s="55">
        <v>1457.38099652402</v>
      </c>
      <c r="AK387" s="53">
        <v>867.49424155997599</v>
      </c>
      <c r="AL387" s="53">
        <v>1355.66158698667</v>
      </c>
      <c r="AM387" s="53">
        <v>1069.3702170628203</v>
      </c>
      <c r="AN387" s="53">
        <v>900.363188213277</v>
      </c>
      <c r="AO387" s="53">
        <v>1238.3772459123627</v>
      </c>
      <c r="AP387" s="53">
        <v>937.75046924369769</v>
      </c>
      <c r="AQ387" s="53">
        <v>1611.0032666444906</v>
      </c>
      <c r="AR387" s="53">
        <v>1239.2332820342235</v>
      </c>
      <c r="AS387" s="53">
        <v>1982.773251254758</v>
      </c>
      <c r="AT387" s="53">
        <v>1553.1912436419182</v>
      </c>
      <c r="AU387" s="55">
        <v>1069.3702170628203</v>
      </c>
    </row>
    <row r="388" spans="1:47">
      <c r="A388" s="49" t="s">
        <v>22</v>
      </c>
      <c r="B388" s="49" t="s">
        <v>17</v>
      </c>
      <c r="C388" s="50">
        <v>16269.958023369782</v>
      </c>
      <c r="D388" s="50">
        <f t="shared" si="6"/>
        <v>16.269958023369782</v>
      </c>
      <c r="E388" s="49">
        <v>35</v>
      </c>
      <c r="F388" s="50">
        <v>30.788916291913228</v>
      </c>
      <c r="G388" s="49">
        <v>0</v>
      </c>
      <c r="H388" s="49" t="s">
        <v>130</v>
      </c>
      <c r="I388" s="51">
        <v>16.062695098411574</v>
      </c>
      <c r="J388" s="51">
        <v>0.23225342144315816</v>
      </c>
      <c r="K388" s="49" t="s">
        <v>133</v>
      </c>
      <c r="L388" s="49" t="s">
        <v>47</v>
      </c>
      <c r="M388" s="49" t="s">
        <v>85</v>
      </c>
      <c r="N388" s="49">
        <v>9</v>
      </c>
      <c r="O388" s="49">
        <v>0.83299999999999996</v>
      </c>
      <c r="P388" s="49">
        <v>2.69</v>
      </c>
      <c r="Q388" s="51">
        <v>38.5625313874691</v>
      </c>
      <c r="R388" s="51">
        <v>2.51507274170734</v>
      </c>
      <c r="S388" s="51">
        <v>16.263652288960667</v>
      </c>
      <c r="T388" s="50">
        <v>13.698493745079452</v>
      </c>
      <c r="U388" s="50">
        <v>43.257446669907488</v>
      </c>
      <c r="V388" s="52">
        <v>8.5370609067236884</v>
      </c>
      <c r="W388" s="52">
        <v>7.9072046390249335</v>
      </c>
      <c r="X388" s="54">
        <v>1.6617850527389001E-2</v>
      </c>
      <c r="Y388" s="54">
        <v>7.87502711339532</v>
      </c>
      <c r="Z388" s="54">
        <v>7.8906879344807601</v>
      </c>
      <c r="AA388" s="54">
        <v>7.9238848752347799</v>
      </c>
      <c r="AB388" s="54">
        <v>7.9397886003015898</v>
      </c>
      <c r="AC388" s="58">
        <v>7.9654882338545638</v>
      </c>
      <c r="AD388" s="58">
        <v>7.8436703881161467</v>
      </c>
      <c r="AE388" s="53">
        <v>613.92135213243841</v>
      </c>
      <c r="AF388" s="55">
        <v>64.149599391917405</v>
      </c>
      <c r="AG388" s="55">
        <v>503.15813082274002</v>
      </c>
      <c r="AH388" s="55">
        <v>544.55588944611304</v>
      </c>
      <c r="AI388" s="55">
        <v>683.800205005718</v>
      </c>
      <c r="AJ388" s="55">
        <v>735.91243299784503</v>
      </c>
      <c r="AK388" s="53">
        <v>521.35460016857803</v>
      </c>
      <c r="AL388" s="53">
        <v>731.15723545938704</v>
      </c>
      <c r="AM388" s="53">
        <v>613.92135213243841</v>
      </c>
      <c r="AN388" s="53">
        <v>515.50639291431082</v>
      </c>
      <c r="AO388" s="53">
        <v>712.33631135056601</v>
      </c>
      <c r="AP388" s="53">
        <v>566.1274131536909</v>
      </c>
      <c r="AQ388" s="53">
        <v>616.02371655582442</v>
      </c>
      <c r="AR388" s="53">
        <v>473.86439735063402</v>
      </c>
      <c r="AS388" s="53">
        <v>758.18303576101459</v>
      </c>
      <c r="AT388" s="53">
        <v>594.45590459794937</v>
      </c>
      <c r="AU388" s="55">
        <v>613.92135213243841</v>
      </c>
    </row>
    <row r="389" spans="1:47">
      <c r="A389" s="49" t="s">
        <v>22</v>
      </c>
      <c r="B389" s="49" t="s">
        <v>17</v>
      </c>
      <c r="C389" s="50">
        <v>16301.468372819045</v>
      </c>
      <c r="D389" s="50">
        <f t="shared" si="6"/>
        <v>16.301468372819045</v>
      </c>
      <c r="E389" s="49">
        <v>35</v>
      </c>
      <c r="F389" s="50">
        <v>31.015034476890381</v>
      </c>
      <c r="G389" s="49">
        <v>0</v>
      </c>
      <c r="H389" s="49" t="s">
        <v>130</v>
      </c>
      <c r="I389" s="51">
        <v>14.659189945713624</v>
      </c>
      <c r="J389" s="51">
        <v>0.22232491546770997</v>
      </c>
      <c r="K389" s="49" t="s">
        <v>133</v>
      </c>
      <c r="L389" s="49" t="s">
        <v>47</v>
      </c>
      <c r="M389" s="49" t="s">
        <v>85</v>
      </c>
      <c r="N389" s="49">
        <v>9</v>
      </c>
      <c r="O389" s="49">
        <v>0.83299999999999996</v>
      </c>
      <c r="P389" s="49">
        <v>2.69</v>
      </c>
      <c r="Q389" s="51">
        <v>38.566920656314849</v>
      </c>
      <c r="R389" s="51">
        <v>2.5158057496045796</v>
      </c>
      <c r="S389" s="51">
        <v>14.577892192207738</v>
      </c>
      <c r="T389" s="50">
        <v>13.702774095818098</v>
      </c>
      <c r="U389" s="50">
        <v>43.246198306338485</v>
      </c>
      <c r="V389" s="52">
        <v>8.5345102290932235</v>
      </c>
      <c r="W389" s="52">
        <v>7.7023073340164636</v>
      </c>
      <c r="X389" s="54">
        <v>1.9497996725797499E-2</v>
      </c>
      <c r="Y389" s="54">
        <v>7.6645153905273</v>
      </c>
      <c r="Z389" s="54">
        <v>7.6827599094743197</v>
      </c>
      <c r="AA389" s="54">
        <v>7.7217574902358503</v>
      </c>
      <c r="AB389" s="54">
        <v>7.7400008610234501</v>
      </c>
      <c r="AC389" s="58">
        <v>7.7804361480946458</v>
      </c>
      <c r="AD389" s="58">
        <v>7.6121450194019538</v>
      </c>
      <c r="AE389" s="53">
        <v>1067.382842456946</v>
      </c>
      <c r="AF389" s="55">
        <v>113.897318413798</v>
      </c>
      <c r="AG389" s="55">
        <v>868.61948933405199</v>
      </c>
      <c r="AH389" s="55">
        <v>946.40001167357298</v>
      </c>
      <c r="AI389" s="55">
        <v>1190.3473862237399</v>
      </c>
      <c r="AJ389" s="55">
        <v>1289.53129544587</v>
      </c>
      <c r="AK389" s="53">
        <v>867.69193101241603</v>
      </c>
      <c r="AL389" s="53">
        <v>1349.03014144176</v>
      </c>
      <c r="AM389" s="53">
        <v>1067.382842456946</v>
      </c>
      <c r="AN389" s="53">
        <v>898.39477122168421</v>
      </c>
      <c r="AO389" s="53">
        <v>1236.3709136922078</v>
      </c>
      <c r="AP389" s="53">
        <v>937.87282298421394</v>
      </c>
      <c r="AQ389" s="53">
        <v>1571.379697055522</v>
      </c>
      <c r="AR389" s="53">
        <v>1208.7536131196318</v>
      </c>
      <c r="AS389" s="53">
        <v>1934.0057809914113</v>
      </c>
      <c r="AT389" s="53">
        <v>1517.2458638416806</v>
      </c>
      <c r="AU389" s="55">
        <v>1067.382842456946</v>
      </c>
    </row>
    <row r="390" spans="1:47">
      <c r="A390" s="49" t="s">
        <v>22</v>
      </c>
      <c r="B390" s="49" t="s">
        <v>17</v>
      </c>
      <c r="C390" s="50">
        <v>16333.454394800128</v>
      </c>
      <c r="D390" s="50">
        <f t="shared" si="6"/>
        <v>16.333454394800128</v>
      </c>
      <c r="E390" s="49">
        <v>35</v>
      </c>
      <c r="F390" s="50">
        <v>30.915931696980699</v>
      </c>
      <c r="G390" s="49">
        <v>0</v>
      </c>
      <c r="H390" s="49" t="s">
        <v>130</v>
      </c>
      <c r="I390" s="51">
        <v>16.247655315988496</v>
      </c>
      <c r="J390" s="51">
        <v>0.24704757917686412</v>
      </c>
      <c r="K390" s="49" t="s">
        <v>133</v>
      </c>
      <c r="L390" s="49" t="s">
        <v>47</v>
      </c>
      <c r="M390" s="49" t="s">
        <v>85</v>
      </c>
      <c r="N390" s="49">
        <v>9</v>
      </c>
      <c r="O390" s="49">
        <v>0.83299999999999996</v>
      </c>
      <c r="P390" s="49">
        <v>2.69</v>
      </c>
      <c r="Q390" s="51">
        <v>38.57137618449002</v>
      </c>
      <c r="R390" s="51">
        <v>2.5165498228098335</v>
      </c>
      <c r="S390" s="51">
        <v>16.483920159878345</v>
      </c>
      <c r="T390" s="50">
        <v>13.707119061685059</v>
      </c>
      <c r="U390" s="50">
        <v>43.234780140222988</v>
      </c>
      <c r="V390" s="52">
        <v>8.5356533022548486</v>
      </c>
      <c r="W390" s="52">
        <v>7.9272543929816806</v>
      </c>
      <c r="X390" s="54">
        <v>1.6887986460968799E-2</v>
      </c>
      <c r="Y390" s="54">
        <v>7.8946978711488898</v>
      </c>
      <c r="Z390" s="54">
        <v>7.9104098324913403</v>
      </c>
      <c r="AA390" s="54">
        <v>7.9442423064777703</v>
      </c>
      <c r="AB390" s="54">
        <v>7.9603227307621998</v>
      </c>
      <c r="AC390" s="58">
        <v>7.9839278603768573</v>
      </c>
      <c r="AD390" s="58">
        <v>7.8657655372866824</v>
      </c>
      <c r="AE390" s="53">
        <v>580.58424856101919</v>
      </c>
      <c r="AF390" s="55">
        <v>61.047867245259702</v>
      </c>
      <c r="AG390" s="55">
        <v>474.84491266771897</v>
      </c>
      <c r="AH390" s="55">
        <v>514.61399653212902</v>
      </c>
      <c r="AI390" s="55">
        <v>646.89893184360506</v>
      </c>
      <c r="AJ390" s="55">
        <v>697.11220745031903</v>
      </c>
      <c r="AK390" s="53">
        <v>494.72228348591898</v>
      </c>
      <c r="AL390" s="53">
        <v>688.40761082062397</v>
      </c>
      <c r="AM390" s="53">
        <v>580.58424856101919</v>
      </c>
      <c r="AN390" s="53">
        <v>487.23781892887217</v>
      </c>
      <c r="AO390" s="53">
        <v>673.93067819316616</v>
      </c>
      <c r="AP390" s="53">
        <v>538.66622869510729</v>
      </c>
      <c r="AQ390" s="53">
        <v>559.18191531763159</v>
      </c>
      <c r="AR390" s="53">
        <v>430.13993485971662</v>
      </c>
      <c r="AS390" s="53">
        <v>688.22389577554645</v>
      </c>
      <c r="AT390" s="53">
        <v>539.80070503887168</v>
      </c>
      <c r="AU390" s="55">
        <v>580.58424856101919</v>
      </c>
    </row>
    <row r="391" spans="1:47">
      <c r="A391" s="49" t="s">
        <v>22</v>
      </c>
      <c r="B391" s="49" t="s">
        <v>17</v>
      </c>
      <c r="C391" s="50">
        <v>16365.940566514155</v>
      </c>
      <c r="D391" s="50">
        <f t="shared" si="6"/>
        <v>16.365940566514155</v>
      </c>
      <c r="E391" s="49">
        <v>35</v>
      </c>
      <c r="F391" s="50">
        <v>31.14872048146589</v>
      </c>
      <c r="G391" s="49">
        <v>0</v>
      </c>
      <c r="H391" s="49" t="s">
        <v>130</v>
      </c>
      <c r="I391" s="51">
        <v>14.505965133148857</v>
      </c>
      <c r="J391" s="51">
        <v>0.26774138664172942</v>
      </c>
      <c r="K391" s="49" t="s">
        <v>133</v>
      </c>
      <c r="L391" s="49" t="s">
        <v>47</v>
      </c>
      <c r="M391" s="49" t="s">
        <v>85</v>
      </c>
      <c r="N391" s="49">
        <v>9</v>
      </c>
      <c r="O391" s="49">
        <v>0.83299999999999996</v>
      </c>
      <c r="P391" s="49">
        <v>2.69</v>
      </c>
      <c r="Q391" s="51">
        <v>38.575901381573331</v>
      </c>
      <c r="R391" s="51">
        <v>2.5173055307227461</v>
      </c>
      <c r="S391" s="51">
        <v>14.392148382264239</v>
      </c>
      <c r="T391" s="50">
        <v>13.711531967651581</v>
      </c>
      <c r="U391" s="50">
        <v>43.22318343384584</v>
      </c>
      <c r="V391" s="52">
        <v>8.5330284039818309</v>
      </c>
      <c r="W391" s="52">
        <v>7.6725727099565422</v>
      </c>
      <c r="X391" s="54">
        <v>2.2971304438064E-2</v>
      </c>
      <c r="Y391" s="54">
        <v>7.6274347835946896</v>
      </c>
      <c r="Z391" s="54">
        <v>7.6492754622616799</v>
      </c>
      <c r="AA391" s="54">
        <v>7.6951683886820703</v>
      </c>
      <c r="AB391" s="54">
        <v>7.7167698581173401</v>
      </c>
      <c r="AC391" s="58">
        <v>7.7542426846610697</v>
      </c>
      <c r="AD391" s="58">
        <v>7.5773559051449597</v>
      </c>
      <c r="AE391" s="53">
        <v>1154.2074039323018</v>
      </c>
      <c r="AF391" s="55">
        <v>128.67800451746101</v>
      </c>
      <c r="AG391" s="55">
        <v>929.12487684174005</v>
      </c>
      <c r="AH391" s="55">
        <v>1020.37149860838</v>
      </c>
      <c r="AI391" s="55">
        <v>1291.8893171831901</v>
      </c>
      <c r="AJ391" s="55">
        <v>1410.92324067406</v>
      </c>
      <c r="AK391" s="53">
        <v>930.82799648196999</v>
      </c>
      <c r="AL391" s="53">
        <v>1475.58055835338</v>
      </c>
      <c r="AM391" s="53">
        <v>1154.2074039323018</v>
      </c>
      <c r="AN391" s="53">
        <v>971.50864968014878</v>
      </c>
      <c r="AO391" s="53">
        <v>1336.9061581844544</v>
      </c>
      <c r="AP391" s="53">
        <v>1008.3945844309018</v>
      </c>
      <c r="AQ391" s="53">
        <v>1793.5546899883814</v>
      </c>
      <c r="AR391" s="53">
        <v>1379.6574538372163</v>
      </c>
      <c r="AS391" s="53">
        <v>2207.4519261395467</v>
      </c>
      <c r="AT391" s="53">
        <v>1732.4336355687192</v>
      </c>
      <c r="AU391" s="55">
        <v>1154.2074039323018</v>
      </c>
    </row>
    <row r="392" spans="1:47">
      <c r="A392" s="49" t="s">
        <v>27</v>
      </c>
      <c r="B392" s="49" t="s">
        <v>18</v>
      </c>
      <c r="C392" s="50">
        <v>16377.26</v>
      </c>
      <c r="D392" s="50">
        <f t="shared" si="6"/>
        <v>16.37726</v>
      </c>
      <c r="E392" s="49">
        <v>35</v>
      </c>
      <c r="F392" s="50">
        <v>27.521091756021868</v>
      </c>
      <c r="G392" s="49">
        <v>0</v>
      </c>
      <c r="H392" s="49" t="s">
        <v>130</v>
      </c>
      <c r="I392" s="51">
        <v>16.607901697941742</v>
      </c>
      <c r="J392" s="51">
        <v>0.20929736937589491</v>
      </c>
      <c r="K392" s="49" t="s">
        <v>133</v>
      </c>
      <c r="L392" s="49" t="s">
        <v>60</v>
      </c>
      <c r="M392" s="49" t="s">
        <v>72</v>
      </c>
      <c r="N392" s="49">
        <v>6</v>
      </c>
      <c r="O392" s="49">
        <v>0.83299999999999996</v>
      </c>
      <c r="P392" s="49">
        <v>2.69</v>
      </c>
      <c r="Q392" s="51">
        <v>38.577478134532896</v>
      </c>
      <c r="R392" s="51">
        <v>2.5175688484669938</v>
      </c>
      <c r="S392" s="51">
        <v>16.915165485563925</v>
      </c>
      <c r="T392" s="50">
        <v>13.713069594060972</v>
      </c>
      <c r="U392" s="50">
        <v>43.219142694676989</v>
      </c>
      <c r="V392" s="52">
        <v>8.5744406071005042</v>
      </c>
      <c r="W392" s="52">
        <v>8.0073267242901824</v>
      </c>
      <c r="X392" s="54">
        <v>1.52960386441737E-2</v>
      </c>
      <c r="Y392" s="54">
        <v>7.9778647443610797</v>
      </c>
      <c r="Z392" s="54">
        <v>7.9921443735156101</v>
      </c>
      <c r="AA392" s="54">
        <v>8.0226641569032093</v>
      </c>
      <c r="AB392" s="54">
        <v>8.0374321819651904</v>
      </c>
      <c r="AC392" s="58">
        <v>8.0611327919223168</v>
      </c>
      <c r="AD392" s="58">
        <v>7.9494426543726249</v>
      </c>
      <c r="AE392" s="53">
        <v>463.58048413609316</v>
      </c>
      <c r="AF392" s="55">
        <v>47.927480571547903</v>
      </c>
      <c r="AG392" s="55">
        <v>381.058234942355</v>
      </c>
      <c r="AH392" s="55">
        <v>411.11159402290599</v>
      </c>
      <c r="AI392" s="55">
        <v>516.073553258841</v>
      </c>
      <c r="AJ392" s="55">
        <v>553.65688852482594</v>
      </c>
      <c r="AK392" s="53">
        <v>397.70736401095502</v>
      </c>
      <c r="AL392" s="53">
        <v>545.02518952024195</v>
      </c>
      <c r="AM392" s="53">
        <v>463.58048413609316</v>
      </c>
      <c r="AN392" s="53">
        <v>388.78143553747793</v>
      </c>
      <c r="AO392" s="53">
        <v>538.37953273470828</v>
      </c>
      <c r="AP392" s="53">
        <v>433.85383870109149</v>
      </c>
      <c r="AQ392" s="53">
        <v>428.59752930753365</v>
      </c>
      <c r="AR392" s="53">
        <v>329.69040715964127</v>
      </c>
      <c r="AS392" s="53">
        <v>527.50465145542614</v>
      </c>
      <c r="AT392" s="53">
        <v>410.62952074991188</v>
      </c>
      <c r="AU392" s="55">
        <v>463.58048413609316</v>
      </c>
    </row>
    <row r="393" spans="1:47">
      <c r="A393" s="49" t="s">
        <v>21</v>
      </c>
      <c r="B393" s="49" t="s">
        <v>17</v>
      </c>
      <c r="C393" s="50">
        <v>16382.378963233123</v>
      </c>
      <c r="D393" s="50">
        <f t="shared" si="6"/>
        <v>16.382378963233123</v>
      </c>
      <c r="E393" s="49">
        <v>35</v>
      </c>
      <c r="F393" s="50">
        <v>30.857973139636037</v>
      </c>
      <c r="G393" s="49">
        <v>0</v>
      </c>
      <c r="H393" s="49" t="s">
        <v>130</v>
      </c>
      <c r="I393" s="51">
        <v>16.640025904255285</v>
      </c>
      <c r="J393" s="51">
        <v>0.26088654647827048</v>
      </c>
      <c r="K393" s="49" t="s">
        <v>133</v>
      </c>
      <c r="L393" s="49" t="s">
        <v>50</v>
      </c>
      <c r="M393" s="49" t="s">
        <v>61</v>
      </c>
      <c r="N393" s="49">
        <v>10</v>
      </c>
      <c r="O393" s="49">
        <v>0.83299999999999996</v>
      </c>
      <c r="P393" s="49">
        <v>2.69</v>
      </c>
      <c r="Q393" s="51">
        <v>38.578191186156701</v>
      </c>
      <c r="R393" s="51">
        <v>2.517687928088169</v>
      </c>
      <c r="S393" s="51">
        <v>16.953587006203023</v>
      </c>
      <c r="T393" s="50">
        <v>13.71376495156855</v>
      </c>
      <c r="U393" s="50">
        <v>43.217315359831488</v>
      </c>
      <c r="V393" s="52">
        <v>8.5363386938993084</v>
      </c>
      <c r="W393" s="52">
        <v>7.9727784811633127</v>
      </c>
      <c r="X393" s="54">
        <v>1.68322755059244E-2</v>
      </c>
      <c r="Y393" s="54">
        <v>7.9402968232235098</v>
      </c>
      <c r="Z393" s="54">
        <v>7.9559925483774503</v>
      </c>
      <c r="AA393" s="54">
        <v>7.9896963741597604</v>
      </c>
      <c r="AB393" s="54">
        <v>8.0057738459007499</v>
      </c>
      <c r="AC393" s="58">
        <v>8.0263513691346624</v>
      </c>
      <c r="AD393" s="58">
        <v>7.9151855010951326</v>
      </c>
      <c r="AE393" s="53">
        <v>510.679327152817</v>
      </c>
      <c r="AF393" s="55">
        <v>53.916184936689802</v>
      </c>
      <c r="AG393" s="55">
        <v>417.30382214185698</v>
      </c>
      <c r="AH393" s="55">
        <v>452.46939291121402</v>
      </c>
      <c r="AI393" s="55">
        <v>569.28022244617296</v>
      </c>
      <c r="AJ393" s="55">
        <v>613.64947735514204</v>
      </c>
      <c r="AK393" s="53">
        <v>438.00169437629398</v>
      </c>
      <c r="AL393" s="53">
        <v>600.46453262076705</v>
      </c>
      <c r="AM393" s="53">
        <v>510.679327152817</v>
      </c>
      <c r="AN393" s="53">
        <v>428.19127267568069</v>
      </c>
      <c r="AO393" s="53">
        <v>593.16738162995341</v>
      </c>
      <c r="AP393" s="53">
        <v>480.03265155336112</v>
      </c>
      <c r="AQ393" s="53">
        <v>454.00126155816059</v>
      </c>
      <c r="AR393" s="53">
        <v>349.23173966012359</v>
      </c>
      <c r="AS393" s="53">
        <v>558.77078345619771</v>
      </c>
      <c r="AT393" s="53">
        <v>438.22096251038755</v>
      </c>
      <c r="AU393" s="55">
        <v>510.679327152817</v>
      </c>
    </row>
    <row r="394" spans="1:47">
      <c r="A394" s="49" t="s">
        <v>22</v>
      </c>
      <c r="B394" s="49" t="s">
        <v>17</v>
      </c>
      <c r="C394" s="50">
        <v>16398.951751365417</v>
      </c>
      <c r="D394" s="50">
        <f t="shared" si="6"/>
        <v>16.398951751365416</v>
      </c>
      <c r="E394" s="49">
        <v>35</v>
      </c>
      <c r="F394" s="50">
        <v>31.513364271240881</v>
      </c>
      <c r="G394" s="49">
        <v>0</v>
      </c>
      <c r="H394" s="49" t="s">
        <v>130</v>
      </c>
      <c r="I394" s="51">
        <v>14.899397221831624</v>
      </c>
      <c r="J394" s="51">
        <v>0.279188199842136</v>
      </c>
      <c r="K394" s="49" t="s">
        <v>133</v>
      </c>
      <c r="L394" s="49" t="s">
        <v>47</v>
      </c>
      <c r="M394" s="49" t="s">
        <v>85</v>
      </c>
      <c r="N394" s="49">
        <v>9</v>
      </c>
      <c r="O394" s="49">
        <v>0.83299999999999996</v>
      </c>
      <c r="P394" s="49">
        <v>2.69</v>
      </c>
      <c r="Q394" s="51">
        <v>38.580499710940067</v>
      </c>
      <c r="R394" s="51">
        <v>2.5180734517269912</v>
      </c>
      <c r="S394" s="51">
        <v>14.863533937700639</v>
      </c>
      <c r="T394" s="50">
        <v>13.716016191150569</v>
      </c>
      <c r="U394" s="50">
        <v>43.211399311627574</v>
      </c>
      <c r="V394" s="52">
        <v>8.5289102904978478</v>
      </c>
      <c r="W394" s="52">
        <v>7.7341058105132383</v>
      </c>
      <c r="X394" s="54">
        <v>2.1809910153520601E-2</v>
      </c>
      <c r="Y394" s="54">
        <v>7.6913543339063901</v>
      </c>
      <c r="Z394" s="54">
        <v>7.7120913304535996</v>
      </c>
      <c r="AA394" s="54">
        <v>7.7557658975263299</v>
      </c>
      <c r="AB394" s="54">
        <v>7.7760397793739298</v>
      </c>
      <c r="AC394" s="58">
        <v>7.8078621741835272</v>
      </c>
      <c r="AD394" s="58">
        <v>7.6500510791532257</v>
      </c>
      <c r="AE394" s="53">
        <v>982.87110010354093</v>
      </c>
      <c r="AF394" s="55">
        <v>108.54982468330699</v>
      </c>
      <c r="AG394" s="55">
        <v>792.71697532988003</v>
      </c>
      <c r="AH394" s="55">
        <v>869.47351550302403</v>
      </c>
      <c r="AI394" s="55">
        <v>1099.1821600155199</v>
      </c>
      <c r="AJ394" s="55">
        <v>1197.2881460329099</v>
      </c>
      <c r="AK394" s="53">
        <v>806.73675346324103</v>
      </c>
      <c r="AL394" s="53">
        <v>1225.36564770018</v>
      </c>
      <c r="AM394" s="53">
        <v>982.87110010354093</v>
      </c>
      <c r="AN394" s="53">
        <v>826.62363520567533</v>
      </c>
      <c r="AO394" s="53">
        <v>1139.1185650014065</v>
      </c>
      <c r="AP394" s="53">
        <v>870.80882195798779</v>
      </c>
      <c r="AQ394" s="53">
        <v>1335.7135804248826</v>
      </c>
      <c r="AR394" s="53">
        <v>1027.4719849422174</v>
      </c>
      <c r="AS394" s="53">
        <v>1643.9551759075478</v>
      </c>
      <c r="AT394" s="53">
        <v>1291.4122989605355</v>
      </c>
      <c r="AU394" s="55">
        <v>982.87110010354093</v>
      </c>
    </row>
    <row r="395" spans="1:47">
      <c r="A395" s="49" t="s">
        <v>22</v>
      </c>
      <c r="B395" s="49" t="s">
        <v>17</v>
      </c>
      <c r="C395" s="50">
        <v>16415.662099296926</v>
      </c>
      <c r="D395" s="50">
        <f t="shared" si="6"/>
        <v>16.415662099296927</v>
      </c>
      <c r="E395" s="49">
        <v>35</v>
      </c>
      <c r="F395" s="50">
        <v>31.261730087135291</v>
      </c>
      <c r="G395" s="49">
        <v>0</v>
      </c>
      <c r="H395" s="49" t="s">
        <v>130</v>
      </c>
      <c r="I395" s="51">
        <v>16.804112444955848</v>
      </c>
      <c r="J395" s="51">
        <v>0.23631448075553288</v>
      </c>
      <c r="K395" s="49" t="s">
        <v>133</v>
      </c>
      <c r="L395" s="49" t="s">
        <v>47</v>
      </c>
      <c r="M395" s="49" t="s">
        <v>85</v>
      </c>
      <c r="N395" s="49">
        <v>9</v>
      </c>
      <c r="O395" s="49">
        <v>0.83299999999999996</v>
      </c>
      <c r="P395" s="49">
        <v>2.69</v>
      </c>
      <c r="Q395" s="51">
        <v>38.582827397267231</v>
      </c>
      <c r="R395" s="51">
        <v>2.5184621753436276</v>
      </c>
      <c r="S395" s="51">
        <v>17.149640179606507</v>
      </c>
      <c r="T395" s="50">
        <v>13.718286116789663</v>
      </c>
      <c r="U395" s="50">
        <v>43.205434158203914</v>
      </c>
      <c r="V395" s="52">
        <v>8.5317735708788405</v>
      </c>
      <c r="W395" s="52">
        <v>7.9860036544888064</v>
      </c>
      <c r="X395" s="54">
        <v>1.5842779119482502E-2</v>
      </c>
      <c r="Y395" s="54">
        <v>7.9553960891880102</v>
      </c>
      <c r="Z395" s="54">
        <v>7.97030608564061</v>
      </c>
      <c r="AA395" s="54">
        <v>8.00192588759454</v>
      </c>
      <c r="AB395" s="54">
        <v>8.0172538410147993</v>
      </c>
      <c r="AC395" s="58">
        <v>8.0384405890186752</v>
      </c>
      <c r="AD395" s="58">
        <v>7.9298244880890376</v>
      </c>
      <c r="AE395" s="53">
        <v>491.70432587453803</v>
      </c>
      <c r="AF395" s="55">
        <v>51.383350255089503</v>
      </c>
      <c r="AG395" s="55">
        <v>403.05070418508097</v>
      </c>
      <c r="AH395" s="55">
        <v>435.69735693222498</v>
      </c>
      <c r="AI395" s="55">
        <v>547.990741347631</v>
      </c>
      <c r="AJ395" s="55">
        <v>588.93255690784304</v>
      </c>
      <c r="AK395" s="53">
        <v>422.67903965487301</v>
      </c>
      <c r="AL395" s="53">
        <v>576.47323584451897</v>
      </c>
      <c r="AM395" s="53">
        <v>491.70432587453803</v>
      </c>
      <c r="AN395" s="53">
        <v>412.0997572334411</v>
      </c>
      <c r="AO395" s="53">
        <v>571.30889451563473</v>
      </c>
      <c r="AP395" s="53">
        <v>464.91014244500906</v>
      </c>
      <c r="AQ395" s="53">
        <v>421.84504690838901</v>
      </c>
      <c r="AR395" s="53">
        <v>324.49618992953009</v>
      </c>
      <c r="AS395" s="53">
        <v>519.19390388724798</v>
      </c>
      <c r="AT395" s="53">
        <v>407.60086477762445</v>
      </c>
      <c r="AU395" s="55">
        <v>491.70432587453803</v>
      </c>
    </row>
    <row r="396" spans="1:47">
      <c r="A396" s="49" t="s">
        <v>22</v>
      </c>
      <c r="B396" s="49" t="s">
        <v>17</v>
      </c>
      <c r="C396" s="50">
        <v>16466.650546709614</v>
      </c>
      <c r="D396" s="50">
        <f t="shared" si="6"/>
        <v>16.466650546709612</v>
      </c>
      <c r="E396" s="49">
        <v>35</v>
      </c>
      <c r="F396" s="50">
        <v>31.142309981406679</v>
      </c>
      <c r="G396" s="49">
        <v>0</v>
      </c>
      <c r="H396" s="49" t="s">
        <v>130</v>
      </c>
      <c r="I396" s="51">
        <v>14.422429920920411</v>
      </c>
      <c r="J396" s="51">
        <v>0.82949760961758001</v>
      </c>
      <c r="K396" s="49" t="s">
        <v>133</v>
      </c>
      <c r="L396" s="49" t="s">
        <v>47</v>
      </c>
      <c r="M396" s="49" t="s">
        <v>85</v>
      </c>
      <c r="N396" s="49">
        <v>9</v>
      </c>
      <c r="O396" s="49">
        <v>0.83299999999999996</v>
      </c>
      <c r="P396" s="49">
        <v>2.69</v>
      </c>
      <c r="Q396" s="51">
        <v>38.589929889230447</v>
      </c>
      <c r="R396" s="51">
        <v>2.5196482915014848</v>
      </c>
      <c r="S396" s="51">
        <v>14.289053576733407</v>
      </c>
      <c r="T396" s="50">
        <v>13.725212363002729</v>
      </c>
      <c r="U396" s="50">
        <v>43.187232627457945</v>
      </c>
      <c r="V396" s="52">
        <v>8.5331569769577076</v>
      </c>
      <c r="W396" s="52">
        <v>7.655043699501169</v>
      </c>
      <c r="X396" s="54">
        <v>6.5539970152470803E-2</v>
      </c>
      <c r="Y396" s="54">
        <v>7.5146776767525498</v>
      </c>
      <c r="Z396" s="54">
        <v>7.5866737769779098</v>
      </c>
      <c r="AA396" s="54">
        <v>7.7167392619446096</v>
      </c>
      <c r="AB396" s="54">
        <v>7.7679723963772798</v>
      </c>
      <c r="AC396" s="58">
        <v>7.7390355287354176</v>
      </c>
      <c r="AD396" s="58">
        <v>7.5564585254811831</v>
      </c>
      <c r="AE396" s="53">
        <v>1208.0463003787077</v>
      </c>
      <c r="AF396" s="55">
        <v>247.16260510052101</v>
      </c>
      <c r="AG396" s="55">
        <v>843.37483467061702</v>
      </c>
      <c r="AH396" s="55">
        <v>998.21443610552103</v>
      </c>
      <c r="AI396" s="55">
        <v>1469.7977108287701</v>
      </c>
      <c r="AJ396" s="55">
        <v>1795.26930832634</v>
      </c>
      <c r="AK396" s="53">
        <v>969.17624157789203</v>
      </c>
      <c r="AL396" s="53">
        <v>1556.2463200556299</v>
      </c>
      <c r="AM396" s="53">
        <v>1208.0463003787077</v>
      </c>
      <c r="AN396" s="53">
        <v>1016.6139255231828</v>
      </c>
      <c r="AO396" s="53">
        <v>1399.4786752342325</v>
      </c>
      <c r="AP396" s="53">
        <v>1051.7411516255552</v>
      </c>
      <c r="AQ396" s="53">
        <v>1942.7810238644831</v>
      </c>
      <c r="AR396" s="53">
        <v>1494.4469414342177</v>
      </c>
      <c r="AS396" s="53">
        <v>2391.1151062947492</v>
      </c>
      <c r="AT396" s="53">
        <v>1876.6985291467383</v>
      </c>
      <c r="AU396" s="55">
        <v>1208.0463003787077</v>
      </c>
    </row>
    <row r="397" spans="1:47">
      <c r="A397" s="49" t="s">
        <v>22</v>
      </c>
      <c r="B397" s="49" t="s">
        <v>17</v>
      </c>
      <c r="C397" s="50">
        <v>16591.045663876459</v>
      </c>
      <c r="D397" s="50">
        <f t="shared" si="6"/>
        <v>16.591045663876461</v>
      </c>
      <c r="E397" s="49">
        <v>35</v>
      </c>
      <c r="F397" s="50">
        <v>31.451354804710476</v>
      </c>
      <c r="G397" s="49">
        <v>0</v>
      </c>
      <c r="H397" s="49" t="s">
        <v>130</v>
      </c>
      <c r="I397" s="51">
        <v>16.198346748368152</v>
      </c>
      <c r="J397" s="51">
        <v>0.24513636894849933</v>
      </c>
      <c r="K397" s="49" t="s">
        <v>133</v>
      </c>
      <c r="L397" s="49" t="s">
        <v>47</v>
      </c>
      <c r="M397" s="49" t="s">
        <v>85</v>
      </c>
      <c r="N397" s="49">
        <v>9</v>
      </c>
      <c r="O397" s="49">
        <v>0.83299999999999996</v>
      </c>
      <c r="P397" s="49">
        <v>2.69</v>
      </c>
      <c r="Q397" s="51">
        <v>38.607257644139104</v>
      </c>
      <c r="R397" s="51">
        <v>2.5225420265712302</v>
      </c>
      <c r="S397" s="51">
        <v>16.417532679228</v>
      </c>
      <c r="T397" s="50">
        <v>13.742110135987009</v>
      </c>
      <c r="U397" s="50">
        <v>43.142826851941109</v>
      </c>
      <c r="V397" s="52">
        <v>8.5297199361646445</v>
      </c>
      <c r="W397" s="52">
        <v>7.9111099004376007</v>
      </c>
      <c r="X397" s="54">
        <v>1.69367329665835E-2</v>
      </c>
      <c r="Y397" s="54">
        <v>7.8784467694514397</v>
      </c>
      <c r="Z397" s="54">
        <v>7.89420245705388</v>
      </c>
      <c r="AA397" s="54">
        <v>7.9281428705492099</v>
      </c>
      <c r="AB397" s="54">
        <v>7.9442023290728097</v>
      </c>
      <c r="AC397" s="58">
        <v>7.9685369698859629</v>
      </c>
      <c r="AD397" s="58">
        <v>7.8486654823469086</v>
      </c>
      <c r="AE397" s="53">
        <v>607.49767579717934</v>
      </c>
      <c r="AF397" s="55">
        <v>64.136804774245704</v>
      </c>
      <c r="AG397" s="55">
        <v>496.43139910511098</v>
      </c>
      <c r="AH397" s="55">
        <v>538.21803525862094</v>
      </c>
      <c r="AI397" s="55">
        <v>677.18841827631604</v>
      </c>
      <c r="AJ397" s="55">
        <v>729.94593120859599</v>
      </c>
      <c r="AK397" s="53">
        <v>516.76314589947697</v>
      </c>
      <c r="AL397" s="53">
        <v>721.90295001703703</v>
      </c>
      <c r="AM397" s="53">
        <v>607.49767579717934</v>
      </c>
      <c r="AN397" s="53">
        <v>509.3912206683691</v>
      </c>
      <c r="AO397" s="53">
        <v>705.60413092598969</v>
      </c>
      <c r="AP397" s="53">
        <v>562.3160313076645</v>
      </c>
      <c r="AQ397" s="53">
        <v>591.14567402577154</v>
      </c>
      <c r="AR397" s="53">
        <v>454.72744155828588</v>
      </c>
      <c r="AS397" s="53">
        <v>727.56390649325749</v>
      </c>
      <c r="AT397" s="53">
        <v>571.53736119395489</v>
      </c>
      <c r="AU397" s="55">
        <v>607.49767579717934</v>
      </c>
    </row>
    <row r="398" spans="1:47">
      <c r="A398" s="49" t="s">
        <v>22</v>
      </c>
      <c r="B398" s="49" t="s">
        <v>17</v>
      </c>
      <c r="C398" s="50">
        <v>16646.900103753294</v>
      </c>
      <c r="D398" s="50">
        <f t="shared" si="6"/>
        <v>16.646900103753293</v>
      </c>
      <c r="E398" s="49">
        <v>35</v>
      </c>
      <c r="F398" s="50">
        <v>32.34885296000725</v>
      </c>
      <c r="G398" s="49">
        <v>0</v>
      </c>
      <c r="H398" s="49" t="s">
        <v>130</v>
      </c>
      <c r="I398" s="51">
        <v>16.631673826200892</v>
      </c>
      <c r="J398" s="51">
        <v>0.25832682792638212</v>
      </c>
      <c r="K398" s="49" t="s">
        <v>133</v>
      </c>
      <c r="L398" s="49" t="s">
        <v>47</v>
      </c>
      <c r="M398" s="49" t="s">
        <v>85</v>
      </c>
      <c r="N398" s="49">
        <v>9</v>
      </c>
      <c r="O398" s="49">
        <v>0.83299999999999996</v>
      </c>
      <c r="P398" s="49">
        <v>2.69</v>
      </c>
      <c r="Q398" s="51">
        <v>38.615037949884119</v>
      </c>
      <c r="R398" s="51">
        <v>2.5238413376306479</v>
      </c>
      <c r="S398" s="51">
        <v>16.936173455666559</v>
      </c>
      <c r="T398" s="50">
        <v>13.749697376279865</v>
      </c>
      <c r="U398" s="50">
        <v>43.122888290241278</v>
      </c>
      <c r="V398" s="52">
        <v>8.5195856236958818</v>
      </c>
      <c r="W398" s="52">
        <v>7.950981317763258</v>
      </c>
      <c r="X398" s="54">
        <v>1.6778676471258799E-2</v>
      </c>
      <c r="Y398" s="54">
        <v>7.9185941728924201</v>
      </c>
      <c r="Z398" s="54">
        <v>7.9342527725759098</v>
      </c>
      <c r="AA398" s="54">
        <v>7.96784916245511</v>
      </c>
      <c r="AB398" s="54">
        <v>7.98381265972733</v>
      </c>
      <c r="AC398" s="58">
        <v>8.0048839070678497</v>
      </c>
      <c r="AD398" s="58">
        <v>7.8929764932618092</v>
      </c>
      <c r="AE398" s="53">
        <v>543.05201071534145</v>
      </c>
      <c r="AF398" s="55">
        <v>57.550380250135902</v>
      </c>
      <c r="AG398" s="55">
        <v>443.40359393339202</v>
      </c>
      <c r="AH398" s="55">
        <v>480.85278903876298</v>
      </c>
      <c r="AI398" s="55">
        <v>605.60417810096703</v>
      </c>
      <c r="AJ398" s="55">
        <v>652.86491116325396</v>
      </c>
      <c r="AK398" s="53">
        <v>465.28990206326</v>
      </c>
      <c r="AL398" s="53">
        <v>639.30467005888204</v>
      </c>
      <c r="AM398" s="53">
        <v>543.05201071534145</v>
      </c>
      <c r="AN398" s="53">
        <v>454.88062347043405</v>
      </c>
      <c r="AO398" s="53">
        <v>631.2233979602488</v>
      </c>
      <c r="AP398" s="53">
        <v>510.47928502285754</v>
      </c>
      <c r="AQ398" s="53">
        <v>478.55428036558146</v>
      </c>
      <c r="AR398" s="53">
        <v>368.11867720429342</v>
      </c>
      <c r="AS398" s="53">
        <v>588.98988352686945</v>
      </c>
      <c r="AT398" s="53">
        <v>463.77641240084733</v>
      </c>
      <c r="AU398" s="55">
        <v>543.05201071534145</v>
      </c>
    </row>
    <row r="399" spans="1:47">
      <c r="A399" s="49" t="s">
        <v>22</v>
      </c>
      <c r="B399" s="49" t="s">
        <v>17</v>
      </c>
      <c r="C399" s="50">
        <v>16685.052855232469</v>
      </c>
      <c r="D399" s="50">
        <f t="shared" si="6"/>
        <v>16.685052855232467</v>
      </c>
      <c r="E399" s="49">
        <v>35</v>
      </c>
      <c r="F399" s="50">
        <v>31.822928879707032</v>
      </c>
      <c r="G399" s="49">
        <v>0</v>
      </c>
      <c r="H399" s="49" t="s">
        <v>130</v>
      </c>
      <c r="I399" s="51">
        <v>16.685294664898123</v>
      </c>
      <c r="J399" s="51">
        <v>0.51651962443429955</v>
      </c>
      <c r="K399" s="49" t="s">
        <v>133</v>
      </c>
      <c r="L399" s="49" t="s">
        <v>47</v>
      </c>
      <c r="M399" s="49" t="s">
        <v>85</v>
      </c>
      <c r="N399" s="49">
        <v>9</v>
      </c>
      <c r="O399" s="49">
        <v>0.83299999999999996</v>
      </c>
      <c r="P399" s="49">
        <v>2.69</v>
      </c>
      <c r="Q399" s="51">
        <v>38.620352479439454</v>
      </c>
      <c r="R399" s="51">
        <v>2.5247288640663887</v>
      </c>
      <c r="S399" s="51">
        <v>16.99947875249908</v>
      </c>
      <c r="T399" s="50">
        <v>13.754880027720727</v>
      </c>
      <c r="U399" s="50">
        <v>43.109268764361815</v>
      </c>
      <c r="V399" s="52">
        <v>8.5255606465177181</v>
      </c>
      <c r="W399" s="52">
        <v>7.9624333204850375</v>
      </c>
      <c r="X399" s="54">
        <v>2.67723770674364E-2</v>
      </c>
      <c r="Y399" s="54">
        <v>7.9097338768305701</v>
      </c>
      <c r="Z399" s="54">
        <v>7.9354796517556698</v>
      </c>
      <c r="AA399" s="54">
        <v>7.9887675676281802</v>
      </c>
      <c r="AB399" s="54">
        <v>8.0135957371703004</v>
      </c>
      <c r="AC399" s="58">
        <v>8.0159758443359763</v>
      </c>
      <c r="AD399" s="58">
        <v>7.904878030661882</v>
      </c>
      <c r="AE399" s="53">
        <v>525.7423066440906</v>
      </c>
      <c r="AF399" s="55">
        <v>64.335783520637406</v>
      </c>
      <c r="AG399" s="55">
        <v>413.73414457628098</v>
      </c>
      <c r="AH399" s="55">
        <v>460.74663251919998</v>
      </c>
      <c r="AI399" s="55">
        <v>594.34791065025502</v>
      </c>
      <c r="AJ399" s="55">
        <v>657.85253839402003</v>
      </c>
      <c r="AK399" s="53">
        <v>450.84866423725401</v>
      </c>
      <c r="AL399" s="53">
        <v>618.26262655113601</v>
      </c>
      <c r="AM399" s="53">
        <v>525.7423066440906</v>
      </c>
      <c r="AN399" s="53">
        <v>440.28775028185242</v>
      </c>
      <c r="AO399" s="53">
        <v>611.19686300632861</v>
      </c>
      <c r="AP399" s="53">
        <v>494.76665197290828</v>
      </c>
      <c r="AQ399" s="53">
        <v>461.06668090472272</v>
      </c>
      <c r="AR399" s="53">
        <v>354.66667761901755</v>
      </c>
      <c r="AS399" s="53">
        <v>567.46668419042817</v>
      </c>
      <c r="AT399" s="53">
        <v>446.22855904178385</v>
      </c>
      <c r="AU399" s="55">
        <v>525.7423066440906</v>
      </c>
    </row>
    <row r="400" spans="1:47">
      <c r="A400" s="49" t="s">
        <v>27</v>
      </c>
      <c r="B400" s="49" t="s">
        <v>26</v>
      </c>
      <c r="C400" s="50">
        <v>16716.84</v>
      </c>
      <c r="D400" s="50">
        <f t="shared" si="6"/>
        <v>16.716840000000001</v>
      </c>
      <c r="E400" s="49">
        <v>35</v>
      </c>
      <c r="F400" s="50">
        <v>30.687333066587488</v>
      </c>
      <c r="G400" s="49">
        <v>0</v>
      </c>
      <c r="H400" s="49" t="s">
        <v>130</v>
      </c>
      <c r="I400" s="51">
        <v>15.119516868640215</v>
      </c>
      <c r="J400" s="51">
        <v>0.25389402972519126</v>
      </c>
      <c r="K400" s="49" t="s">
        <v>133</v>
      </c>
      <c r="L400" s="49" t="s">
        <v>60</v>
      </c>
      <c r="M400" s="49" t="s">
        <v>72</v>
      </c>
      <c r="N400" s="49">
        <v>6</v>
      </c>
      <c r="O400" s="49">
        <v>0.83299999999999996</v>
      </c>
      <c r="P400" s="49">
        <v>2.69</v>
      </c>
      <c r="Q400" s="51">
        <v>38.624780304794044</v>
      </c>
      <c r="R400" s="51">
        <v>2.5254683109006053</v>
      </c>
      <c r="S400" s="51">
        <v>15.118905831620181</v>
      </c>
      <c r="T400" s="50">
        <v>13.759197978202497</v>
      </c>
      <c r="U400" s="50">
        <v>43.097921592165534</v>
      </c>
      <c r="V400" s="52">
        <v>8.5384626720505068</v>
      </c>
      <c r="W400" s="52">
        <v>7.7712411145520752</v>
      </c>
      <c r="X400" s="54">
        <v>1.9807935504143701E-2</v>
      </c>
      <c r="Y400" s="54">
        <v>7.7328182525953304</v>
      </c>
      <c r="Z400" s="54">
        <v>7.7513870192352101</v>
      </c>
      <c r="AA400" s="54">
        <v>7.7909769120128498</v>
      </c>
      <c r="AB400" s="54">
        <v>7.8096079046136602</v>
      </c>
      <c r="AC400" s="58">
        <v>7.8419903629899403</v>
      </c>
      <c r="AD400" s="58">
        <v>7.6913041624034744</v>
      </c>
      <c r="AE400" s="53">
        <v>888.63829765314767</v>
      </c>
      <c r="AF400" s="55">
        <v>96.242262941443599</v>
      </c>
      <c r="AG400" s="55">
        <v>720.539670424164</v>
      </c>
      <c r="AH400" s="55">
        <v>786.66088366611302</v>
      </c>
      <c r="AI400" s="55">
        <v>992.49651591444501</v>
      </c>
      <c r="AJ400" s="55">
        <v>1077.0722469018799</v>
      </c>
      <c r="AK400" s="53">
        <v>734.40157734913601</v>
      </c>
      <c r="AL400" s="53">
        <v>1097.5029760853499</v>
      </c>
      <c r="AM400" s="53">
        <v>888.63829765314767</v>
      </c>
      <c r="AN400" s="53">
        <v>746.26139374301374</v>
      </c>
      <c r="AO400" s="53">
        <v>1031.0152015632818</v>
      </c>
      <c r="AP400" s="53">
        <v>791.80366068108981</v>
      </c>
      <c r="AQ400" s="53">
        <v>1150.6448456943158</v>
      </c>
      <c r="AR400" s="53">
        <v>885.11141976485817</v>
      </c>
      <c r="AS400" s="53">
        <v>1416.1782716237731</v>
      </c>
      <c r="AT400" s="53">
        <v>1110.4817002901309</v>
      </c>
      <c r="AU400" s="55">
        <v>888.63829765314767</v>
      </c>
    </row>
    <row r="401" spans="1:47">
      <c r="A401" s="49" t="s">
        <v>22</v>
      </c>
      <c r="B401" s="49" t="s">
        <v>17</v>
      </c>
      <c r="C401" s="50">
        <v>16763.685613190093</v>
      </c>
      <c r="D401" s="50">
        <f t="shared" si="6"/>
        <v>16.763685613190095</v>
      </c>
      <c r="E401" s="49">
        <v>35</v>
      </c>
      <c r="F401" s="50">
        <v>31.842980817280001</v>
      </c>
      <c r="G401" s="49">
        <v>0</v>
      </c>
      <c r="H401" s="49" t="s">
        <v>130</v>
      </c>
      <c r="I401" s="51">
        <v>15.589146876517692</v>
      </c>
      <c r="J401" s="51">
        <v>0.38285887197754526</v>
      </c>
      <c r="K401" s="49" t="s">
        <v>133</v>
      </c>
      <c r="L401" s="49" t="s">
        <v>47</v>
      </c>
      <c r="M401" s="49" t="s">
        <v>85</v>
      </c>
      <c r="N401" s="49">
        <v>9</v>
      </c>
      <c r="O401" s="49">
        <v>0.83299999999999996</v>
      </c>
      <c r="P401" s="49">
        <v>2.69</v>
      </c>
      <c r="Q401" s="51">
        <v>38.631305716099497</v>
      </c>
      <c r="R401" s="51">
        <v>2.5265580545886159</v>
      </c>
      <c r="S401" s="51">
        <v>15.68137913797008</v>
      </c>
      <c r="T401" s="50">
        <v>13.765561463804056</v>
      </c>
      <c r="U401" s="50">
        <v>43.081198943956778</v>
      </c>
      <c r="V401" s="52">
        <v>8.5253771303473265</v>
      </c>
      <c r="W401" s="52">
        <v>7.8251293240442488</v>
      </c>
      <c r="X401" s="54">
        <v>2.4661481169694299E-2</v>
      </c>
      <c r="Y401" s="54">
        <v>7.7766639468086796</v>
      </c>
      <c r="Z401" s="54">
        <v>7.8001325064693301</v>
      </c>
      <c r="AA401" s="54">
        <v>7.8494416801845901</v>
      </c>
      <c r="AB401" s="54">
        <v>7.8724161749001498</v>
      </c>
      <c r="AC401" s="58">
        <v>7.8893069856388465</v>
      </c>
      <c r="AD401" s="58">
        <v>7.7539686289761489</v>
      </c>
      <c r="AE401" s="53">
        <v>770.22791404865427</v>
      </c>
      <c r="AF401" s="55">
        <v>89.781754822892097</v>
      </c>
      <c r="AG401" s="55">
        <v>613.03711790821399</v>
      </c>
      <c r="AH401" s="55">
        <v>677.91014270167204</v>
      </c>
      <c r="AI401" s="55">
        <v>866.594299155876</v>
      </c>
      <c r="AJ401" s="55">
        <v>951.32474634307698</v>
      </c>
      <c r="AK401" s="53">
        <v>645.652555076677</v>
      </c>
      <c r="AL401" s="53">
        <v>933.056894930922</v>
      </c>
      <c r="AM401" s="53">
        <v>770.22791404865427</v>
      </c>
      <c r="AN401" s="53">
        <v>646.15130685789291</v>
      </c>
      <c r="AO401" s="53">
        <v>894.30452123941575</v>
      </c>
      <c r="AP401" s="53">
        <v>697.91694109432171</v>
      </c>
      <c r="AQ401" s="53">
        <v>866.50556647734709</v>
      </c>
      <c r="AR401" s="53">
        <v>666.54274344411317</v>
      </c>
      <c r="AS401" s="53">
        <v>1066.4683895105811</v>
      </c>
      <c r="AT401" s="53">
        <v>838.71292002941425</v>
      </c>
      <c r="AU401" s="55">
        <v>770.22791404865427</v>
      </c>
    </row>
    <row r="402" spans="1:47">
      <c r="A402" s="49" t="s">
        <v>27</v>
      </c>
      <c r="B402" s="49" t="s">
        <v>25</v>
      </c>
      <c r="C402" s="50">
        <v>16861.05</v>
      </c>
      <c r="D402" s="50">
        <f t="shared" si="6"/>
        <v>16.861049999999999</v>
      </c>
      <c r="E402" s="49">
        <v>35</v>
      </c>
      <c r="F402" s="50">
        <v>27.441252084186434</v>
      </c>
      <c r="G402" s="49">
        <v>0</v>
      </c>
      <c r="H402" s="49" t="s">
        <v>130</v>
      </c>
      <c r="I402" s="51">
        <v>16.288589143932164</v>
      </c>
      <c r="J402" s="51">
        <v>0.29484418704659188</v>
      </c>
      <c r="K402" s="49" t="s">
        <v>133</v>
      </c>
      <c r="L402" s="49" t="s">
        <v>60</v>
      </c>
      <c r="M402" s="49" t="s">
        <v>72</v>
      </c>
      <c r="N402" s="49">
        <v>6</v>
      </c>
      <c r="O402" s="49">
        <v>0.83299999999999996</v>
      </c>
      <c r="P402" s="49">
        <v>2.69</v>
      </c>
      <c r="Q402" s="51">
        <v>38.644868195639674</v>
      </c>
      <c r="R402" s="51">
        <v>2.5288229886718256</v>
      </c>
      <c r="S402" s="51">
        <v>16.518326716999209</v>
      </c>
      <c r="T402" s="50">
        <v>13.778787395356183</v>
      </c>
      <c r="U402" s="50">
        <v>43.046442426157007</v>
      </c>
      <c r="V402" s="52">
        <v>8.5756244540831528</v>
      </c>
      <c r="W402" s="52">
        <v>7.9634679792041911</v>
      </c>
      <c r="X402" s="54">
        <v>1.8809377005298E-2</v>
      </c>
      <c r="Y402" s="54">
        <v>7.92717394548675</v>
      </c>
      <c r="Z402" s="54">
        <v>7.9446727046034296</v>
      </c>
      <c r="AA402" s="54">
        <v>7.9823593789879901</v>
      </c>
      <c r="AB402" s="54">
        <v>8.0001334404436193</v>
      </c>
      <c r="AC402" s="58">
        <v>8.02041338367256</v>
      </c>
      <c r="AD402" s="58">
        <v>7.9016344204883469</v>
      </c>
      <c r="AE402" s="53">
        <v>524.19433395900694</v>
      </c>
      <c r="AF402" s="55">
        <v>56.860281108560798</v>
      </c>
      <c r="AG402" s="55">
        <v>425.15810064264701</v>
      </c>
      <c r="AH402" s="55">
        <v>463.54414805453899</v>
      </c>
      <c r="AI402" s="55">
        <v>585.83984295016398</v>
      </c>
      <c r="AJ402" s="55">
        <v>634.42178777224206</v>
      </c>
      <c r="AK402" s="53">
        <v>446.749272158846</v>
      </c>
      <c r="AL402" s="53">
        <v>621.54927583823303</v>
      </c>
      <c r="AM402" s="53">
        <v>524.19433395900694</v>
      </c>
      <c r="AN402" s="53">
        <v>439.10864629009029</v>
      </c>
      <c r="AO402" s="53">
        <v>609.28002162792359</v>
      </c>
      <c r="AP402" s="53">
        <v>484.34114208729022</v>
      </c>
      <c r="AQ402" s="53">
        <v>523.29758993762493</v>
      </c>
      <c r="AR402" s="53">
        <v>402.53660764432692</v>
      </c>
      <c r="AS402" s="53">
        <v>644.05857223092323</v>
      </c>
      <c r="AT402" s="53">
        <v>501.46764369471236</v>
      </c>
      <c r="AU402" s="55">
        <v>524.19433395900694</v>
      </c>
    </row>
    <row r="403" spans="1:47">
      <c r="A403" s="49" t="s">
        <v>27</v>
      </c>
      <c r="B403" s="49" t="s">
        <v>25</v>
      </c>
      <c r="C403" s="50">
        <v>16897.150000000001</v>
      </c>
      <c r="D403" s="50">
        <f t="shared" si="6"/>
        <v>16.89715</v>
      </c>
      <c r="E403" s="49">
        <v>35</v>
      </c>
      <c r="F403" s="50">
        <v>27.089484539532329</v>
      </c>
      <c r="G403" s="49">
        <v>0</v>
      </c>
      <c r="H403" s="49" t="s">
        <v>130</v>
      </c>
      <c r="I403" s="51">
        <v>16.07</v>
      </c>
      <c r="J403" s="51">
        <v>0.32504426131901148</v>
      </c>
      <c r="K403" s="49" t="s">
        <v>133</v>
      </c>
      <c r="L403" s="49" t="s">
        <v>60</v>
      </c>
      <c r="M403" s="49" t="s">
        <v>72</v>
      </c>
      <c r="N403" s="49">
        <v>6</v>
      </c>
      <c r="O403" s="49">
        <v>0.83299999999999996</v>
      </c>
      <c r="P403" s="49">
        <v>2.69</v>
      </c>
      <c r="Q403" s="51">
        <v>38.649896784915917</v>
      </c>
      <c r="R403" s="51">
        <v>2.5296627630809581</v>
      </c>
      <c r="S403" s="51">
        <v>16.254906646961636</v>
      </c>
      <c r="T403" s="50">
        <v>13.783691202021798</v>
      </c>
      <c r="U403" s="50">
        <v>43.033555678407836</v>
      </c>
      <c r="V403" s="52">
        <v>8.5796884656542094</v>
      </c>
      <c r="W403" s="52">
        <v>7.9400621144685255</v>
      </c>
      <c r="X403" s="54">
        <v>2.0548106990740798E-2</v>
      </c>
      <c r="Y403" s="54">
        <v>7.9001171481045001</v>
      </c>
      <c r="Z403" s="54">
        <v>7.9193877646564301</v>
      </c>
      <c r="AA403" s="54">
        <v>7.9605605719266004</v>
      </c>
      <c r="AB403" s="54">
        <v>7.97986032320396</v>
      </c>
      <c r="AC403" s="58">
        <v>7.9991020195517324</v>
      </c>
      <c r="AD403" s="58">
        <v>7.8755612153362673</v>
      </c>
      <c r="AE403" s="53">
        <v>559.18353666328949</v>
      </c>
      <c r="AF403" s="55">
        <v>61.930756605830801</v>
      </c>
      <c r="AG403" s="55">
        <v>451.02788459469099</v>
      </c>
      <c r="AH403" s="55">
        <v>493.83761318616899</v>
      </c>
      <c r="AI403" s="55">
        <v>625.945021567043</v>
      </c>
      <c r="AJ403" s="55">
        <v>680.976597131228</v>
      </c>
      <c r="AK403" s="53">
        <v>474.477195140562</v>
      </c>
      <c r="AL403" s="53">
        <v>666.85201071327504</v>
      </c>
      <c r="AM403" s="53">
        <v>559.18353666328949</v>
      </c>
      <c r="AN403" s="53">
        <v>468.54700299814914</v>
      </c>
      <c r="AO403" s="53">
        <v>649.82007032842978</v>
      </c>
      <c r="AP403" s="53">
        <v>512.70097031734576</v>
      </c>
      <c r="AQ403" s="53">
        <v>588.93687632930676</v>
      </c>
      <c r="AR403" s="53">
        <v>453.02836640715901</v>
      </c>
      <c r="AS403" s="53">
        <v>724.84538625145456</v>
      </c>
      <c r="AT403" s="53">
        <v>563.99043188767882</v>
      </c>
      <c r="AU403" s="55">
        <v>559.18353666328949</v>
      </c>
    </row>
    <row r="404" spans="1:47">
      <c r="A404" s="49" t="s">
        <v>22</v>
      </c>
      <c r="B404" s="49" t="s">
        <v>17</v>
      </c>
      <c r="C404" s="50">
        <v>16975.210864105749</v>
      </c>
      <c r="D404" s="50">
        <f t="shared" si="6"/>
        <v>16.975210864105751</v>
      </c>
      <c r="E404" s="49">
        <v>35</v>
      </c>
      <c r="F404" s="50">
        <v>30.61582087609165</v>
      </c>
      <c r="G404" s="49">
        <v>0</v>
      </c>
      <c r="H404" s="49" t="s">
        <v>130</v>
      </c>
      <c r="I404" s="51">
        <v>17.000801673249963</v>
      </c>
      <c r="J404" s="51">
        <v>0.65551182462128443</v>
      </c>
      <c r="K404" s="49" t="s">
        <v>133</v>
      </c>
      <c r="L404" s="49" t="s">
        <v>47</v>
      </c>
      <c r="M404" s="49" t="s">
        <v>85</v>
      </c>
      <c r="N404" s="49">
        <v>9</v>
      </c>
      <c r="O404" s="49">
        <v>0.83299999999999996</v>
      </c>
      <c r="P404" s="49">
        <v>2.69</v>
      </c>
      <c r="Q404" s="51">
        <v>38.660770358991726</v>
      </c>
      <c r="R404" s="51">
        <v>2.5314786499516182</v>
      </c>
      <c r="S404" s="51">
        <v>17.370135682230909</v>
      </c>
      <c r="T404" s="50">
        <v>13.794294952318898</v>
      </c>
      <c r="U404" s="50">
        <v>43.00569000902243</v>
      </c>
      <c r="V404" s="52">
        <v>8.5394185044874895</v>
      </c>
      <c r="W404" s="52">
        <v>8.0067749351331177</v>
      </c>
      <c r="X404" s="54">
        <v>3.1682082124401503E-2</v>
      </c>
      <c r="Y404" s="54">
        <v>7.9438595817043796</v>
      </c>
      <c r="Z404" s="54">
        <v>7.9746359323696296</v>
      </c>
      <c r="AA404" s="54">
        <v>8.0380345404103295</v>
      </c>
      <c r="AB404" s="54">
        <v>8.0665320659732593</v>
      </c>
      <c r="AC404" s="58">
        <v>8.0584031074765523</v>
      </c>
      <c r="AD404" s="58">
        <v>7.9515978227073312</v>
      </c>
      <c r="AE404" s="53">
        <v>463.52312270458191</v>
      </c>
      <c r="AF404" s="55">
        <v>61.698626460781199</v>
      </c>
      <c r="AG404" s="55">
        <v>357.18543852763798</v>
      </c>
      <c r="AH404" s="55">
        <v>402.24087118924899</v>
      </c>
      <c r="AI404" s="55">
        <v>528.47475873773999</v>
      </c>
      <c r="AJ404" s="55">
        <v>593.50335541849802</v>
      </c>
      <c r="AK404" s="53">
        <v>399.16665387094798</v>
      </c>
      <c r="AL404" s="53">
        <v>542.21685308280905</v>
      </c>
      <c r="AM404" s="53">
        <v>463.52312270458191</v>
      </c>
      <c r="AN404" s="53">
        <v>387.57026335932818</v>
      </c>
      <c r="AO404" s="53">
        <v>539.47598204983581</v>
      </c>
      <c r="AP404" s="53">
        <v>439.80140910727908</v>
      </c>
      <c r="AQ404" s="53">
        <v>388.78433056501217</v>
      </c>
      <c r="AR404" s="53">
        <v>299.06486966539399</v>
      </c>
      <c r="AS404" s="53">
        <v>478.50379146463035</v>
      </c>
      <c r="AT404" s="53">
        <v>375.22023800229368</v>
      </c>
      <c r="AU404" s="55">
        <v>463.52312270458191</v>
      </c>
    </row>
    <row r="405" spans="1:47">
      <c r="A405" s="49" t="s">
        <v>27</v>
      </c>
      <c r="B405" s="49" t="s">
        <v>25</v>
      </c>
      <c r="C405" s="50">
        <v>17081.52</v>
      </c>
      <c r="D405" s="50">
        <f t="shared" si="6"/>
        <v>17.081520000000001</v>
      </c>
      <c r="E405" s="49">
        <v>35</v>
      </c>
      <c r="F405" s="50">
        <v>27.120623272429427</v>
      </c>
      <c r="G405" s="49">
        <v>0</v>
      </c>
      <c r="H405" s="49" t="s">
        <v>130</v>
      </c>
      <c r="I405" s="51">
        <v>16.529236724914465</v>
      </c>
      <c r="J405" s="51">
        <v>0.35140953516941376</v>
      </c>
      <c r="K405" s="49" t="s">
        <v>133</v>
      </c>
      <c r="L405" s="49" t="s">
        <v>60</v>
      </c>
      <c r="M405" s="49" t="s">
        <v>72</v>
      </c>
      <c r="N405" s="49">
        <v>6</v>
      </c>
      <c r="O405" s="49">
        <v>0.83299999999999996</v>
      </c>
      <c r="P405" s="49">
        <v>2.69</v>
      </c>
      <c r="Q405" s="51">
        <v>38.675578807211252</v>
      </c>
      <c r="R405" s="51">
        <v>2.5339516608042789</v>
      </c>
      <c r="S405" s="51">
        <v>16.801062501932996</v>
      </c>
      <c r="T405" s="50">
        <v>13.808735934291581</v>
      </c>
      <c r="U405" s="50">
        <v>42.967740451745378</v>
      </c>
      <c r="V405" s="52">
        <v>8.5787102778809352</v>
      </c>
      <c r="W405" s="52">
        <v>7.9914860224406361</v>
      </c>
      <c r="X405" s="54">
        <v>2.06087947729117E-2</v>
      </c>
      <c r="Y405" s="54">
        <v>7.9514630014824697</v>
      </c>
      <c r="Z405" s="54">
        <v>7.97073882644146</v>
      </c>
      <c r="AA405" s="54">
        <v>8.0120347397679801</v>
      </c>
      <c r="AB405" s="54">
        <v>8.0314404894395697</v>
      </c>
      <c r="AC405" s="58">
        <v>8.0466467005363658</v>
      </c>
      <c r="AD405" s="58">
        <v>7.9319044218013861</v>
      </c>
      <c r="AE405" s="53">
        <v>484.72361091022987</v>
      </c>
      <c r="AF405" s="55">
        <v>54.1618219428236</v>
      </c>
      <c r="AG405" s="55">
        <v>390.07121663121097</v>
      </c>
      <c r="AH405" s="55">
        <v>427.58352724712802</v>
      </c>
      <c r="AI405" s="55">
        <v>543.07291565746004</v>
      </c>
      <c r="AJ405" s="55">
        <v>591.27461153188801</v>
      </c>
      <c r="AK405" s="53">
        <v>414.71420807658097</v>
      </c>
      <c r="AL405" s="53">
        <v>571.89928987098403</v>
      </c>
      <c r="AM405" s="53">
        <v>484.72361091022987</v>
      </c>
      <c r="AN405" s="53">
        <v>405.55702841071826</v>
      </c>
      <c r="AO405" s="53">
        <v>563.89019340974153</v>
      </c>
      <c r="AP405" s="53">
        <v>450.79804198901871</v>
      </c>
      <c r="AQ405" s="53">
        <v>463.46791038846015</v>
      </c>
      <c r="AR405" s="53">
        <v>356.51377722189238</v>
      </c>
      <c r="AS405" s="53">
        <v>570.42204355502781</v>
      </c>
      <c r="AT405" s="53">
        <v>443.92138240280389</v>
      </c>
      <c r="AU405" s="55">
        <v>484.72361091022987</v>
      </c>
    </row>
    <row r="406" spans="1:47">
      <c r="A406" s="49" t="s">
        <v>22</v>
      </c>
      <c r="B406" s="49" t="s">
        <v>17</v>
      </c>
      <c r="C406" s="50">
        <v>17113.587715183487</v>
      </c>
      <c r="D406" s="50">
        <f t="shared" si="6"/>
        <v>17.113587715183488</v>
      </c>
      <c r="E406" s="49">
        <v>35</v>
      </c>
      <c r="F406" s="50">
        <v>30.881409345523231</v>
      </c>
      <c r="G406" s="49">
        <v>0</v>
      </c>
      <c r="H406" s="49" t="s">
        <v>130</v>
      </c>
      <c r="I406" s="51">
        <v>16.358713779273785</v>
      </c>
      <c r="J406" s="51">
        <v>0.3087457653101211</v>
      </c>
      <c r="K406" s="49" t="s">
        <v>133</v>
      </c>
      <c r="L406" s="49" t="s">
        <v>47</v>
      </c>
      <c r="M406" s="49" t="s">
        <v>85</v>
      </c>
      <c r="N406" s="49">
        <v>9</v>
      </c>
      <c r="O406" s="49">
        <v>0.83299999999999996</v>
      </c>
      <c r="P406" s="49">
        <v>2.69</v>
      </c>
      <c r="Q406" s="51">
        <v>38.680045714931069</v>
      </c>
      <c r="R406" s="51">
        <v>2.5346976343934884</v>
      </c>
      <c r="S406" s="51">
        <v>16.595457556879108</v>
      </c>
      <c r="T406" s="50">
        <v>13.81309199732393</v>
      </c>
      <c r="U406" s="50">
        <v>42.956293123311532</v>
      </c>
      <c r="V406" s="52">
        <v>8.5357505373102249</v>
      </c>
      <c r="W406" s="52">
        <v>7.9278684855022616</v>
      </c>
      <c r="X406" s="54">
        <v>1.92173542373648E-2</v>
      </c>
      <c r="Y406" s="54">
        <v>7.8908062890834598</v>
      </c>
      <c r="Z406" s="54">
        <v>7.9086344781246298</v>
      </c>
      <c r="AA406" s="54">
        <v>7.9471740245884197</v>
      </c>
      <c r="AB406" s="54">
        <v>7.9652348934247996</v>
      </c>
      <c r="AC406" s="58">
        <v>7.984498486525589</v>
      </c>
      <c r="AD406" s="58">
        <v>7.8664341286807042</v>
      </c>
      <c r="AE406" s="53">
        <v>579.58146833131173</v>
      </c>
      <c r="AF406" s="55">
        <v>63.563539808136099</v>
      </c>
      <c r="AG406" s="55">
        <v>468.72209616961101</v>
      </c>
      <c r="AH406" s="55">
        <v>512.19217224423005</v>
      </c>
      <c r="AI406" s="55">
        <v>648.37466643100402</v>
      </c>
      <c r="AJ406" s="55">
        <v>703.68358854213898</v>
      </c>
      <c r="AK406" s="53">
        <v>493.926923408709</v>
      </c>
      <c r="AL406" s="53">
        <v>687.11880432213002</v>
      </c>
      <c r="AM406" s="53">
        <v>579.58146833131173</v>
      </c>
      <c r="AN406" s="53">
        <v>484.95095933569183</v>
      </c>
      <c r="AO406" s="53">
        <v>674.21197732693145</v>
      </c>
      <c r="AP406" s="53">
        <v>537.75247953827193</v>
      </c>
      <c r="AQ406" s="53">
        <v>553.90394169077649</v>
      </c>
      <c r="AR406" s="53">
        <v>426.07995514675105</v>
      </c>
      <c r="AS406" s="53">
        <v>681.72792823480188</v>
      </c>
      <c r="AT406" s="53">
        <v>534.97683832313453</v>
      </c>
      <c r="AU406" s="55">
        <v>579.58146833131173</v>
      </c>
    </row>
    <row r="407" spans="1:47">
      <c r="A407" s="49" t="s">
        <v>27</v>
      </c>
      <c r="B407" s="49" t="s">
        <v>26</v>
      </c>
      <c r="C407" s="50">
        <v>17719.21</v>
      </c>
      <c r="D407" s="50">
        <f t="shared" si="6"/>
        <v>17.71921</v>
      </c>
      <c r="E407" s="49">
        <v>35</v>
      </c>
      <c r="F407" s="50">
        <v>30.301687867200762</v>
      </c>
      <c r="G407" s="49">
        <v>0</v>
      </c>
      <c r="H407" s="49" t="s">
        <v>130</v>
      </c>
      <c r="I407" s="51">
        <v>15.503608774850353</v>
      </c>
      <c r="J407" s="51">
        <v>0.23317938382342113</v>
      </c>
      <c r="K407" s="49" t="s">
        <v>133</v>
      </c>
      <c r="L407" s="49" t="s">
        <v>60</v>
      </c>
      <c r="M407" s="49" t="s">
        <v>72</v>
      </c>
      <c r="N407" s="49">
        <v>6</v>
      </c>
      <c r="O407" s="49">
        <v>0.83299999999999996</v>
      </c>
      <c r="P407" s="49">
        <v>2.69</v>
      </c>
      <c r="Q407" s="51">
        <v>38.764406538390446</v>
      </c>
      <c r="R407" s="51">
        <v>2.5487858919112045</v>
      </c>
      <c r="S407" s="51">
        <v>15.552008262832111</v>
      </c>
      <c r="T407" s="50">
        <v>13.895359437687571</v>
      </c>
      <c r="U407" s="50">
        <v>42.740101942821042</v>
      </c>
      <c r="V407" s="52">
        <v>8.5426762472528228</v>
      </c>
      <c r="W407" s="52">
        <v>7.812058373453584</v>
      </c>
      <c r="X407" s="54">
        <v>1.81135128803427E-2</v>
      </c>
      <c r="Y407" s="54">
        <v>7.7770307912599499</v>
      </c>
      <c r="Z407" s="54">
        <v>7.7939891414219202</v>
      </c>
      <c r="AA407" s="54">
        <v>7.8302126571883903</v>
      </c>
      <c r="AB407" s="54">
        <v>7.8471383695177499</v>
      </c>
      <c r="AC407" s="58">
        <v>7.8790851165079285</v>
      </c>
      <c r="AD407" s="58">
        <v>7.7371287565265625</v>
      </c>
      <c r="AE407" s="53">
        <v>795.8874660251347</v>
      </c>
      <c r="AF407" s="55">
        <v>85.917449655600606</v>
      </c>
      <c r="AG407" s="55">
        <v>646.93748355643504</v>
      </c>
      <c r="AH407" s="55">
        <v>703.47399133635702</v>
      </c>
      <c r="AI407" s="55">
        <v>889.22433399808097</v>
      </c>
      <c r="AJ407" s="55">
        <v>961.07748057803099</v>
      </c>
      <c r="AK407" s="53">
        <v>663.24093439741898</v>
      </c>
      <c r="AL407" s="53">
        <v>971.91696827441103</v>
      </c>
      <c r="AM407" s="53">
        <v>795.8874660251347</v>
      </c>
      <c r="AN407" s="53">
        <v>665.56100482796069</v>
      </c>
      <c r="AO407" s="53">
        <v>926.21392722230837</v>
      </c>
      <c r="AP407" s="53">
        <v>714.99722972763266</v>
      </c>
      <c r="AQ407" s="53">
        <v>955.23248163048572</v>
      </c>
      <c r="AR407" s="53">
        <v>734.794216638835</v>
      </c>
      <c r="AS407" s="53">
        <v>1175.670746622136</v>
      </c>
      <c r="AT407" s="53">
        <v>921.65475054055344</v>
      </c>
      <c r="AU407" s="55">
        <v>795.8874660251347</v>
      </c>
    </row>
    <row r="408" spans="1:47">
      <c r="A408" s="49" t="s">
        <v>27</v>
      </c>
      <c r="B408" s="49" t="s">
        <v>25</v>
      </c>
      <c r="C408" s="50">
        <v>18247</v>
      </c>
      <c r="D408" s="50">
        <f t="shared" si="6"/>
        <v>18.247</v>
      </c>
      <c r="E408" s="49">
        <v>35</v>
      </c>
      <c r="F408" s="50">
        <v>29.143488219346899</v>
      </c>
      <c r="G408" s="49">
        <v>0</v>
      </c>
      <c r="H408" s="49" t="s">
        <v>130</v>
      </c>
      <c r="I408" s="51">
        <v>17.076103495886496</v>
      </c>
      <c r="J408" s="51">
        <v>0.2419954283966429</v>
      </c>
      <c r="K408" s="49" t="s">
        <v>133</v>
      </c>
      <c r="L408" s="49" t="s">
        <v>60</v>
      </c>
      <c r="M408" s="49" t="s">
        <v>72</v>
      </c>
      <c r="N408" s="49">
        <v>6</v>
      </c>
      <c r="O408" s="49">
        <v>0.83299999999999996</v>
      </c>
      <c r="P408" s="49">
        <v>2.69</v>
      </c>
      <c r="Q408" s="51">
        <v>38.837925627977974</v>
      </c>
      <c r="R408" s="51">
        <v>2.5610635798723216</v>
      </c>
      <c r="S408" s="51">
        <v>17.425017906379562</v>
      </c>
      <c r="T408" s="50">
        <v>13.967054177854999</v>
      </c>
      <c r="U408" s="50">
        <v>42.551694834939191</v>
      </c>
      <c r="V408" s="52">
        <v>8.5561695569394622</v>
      </c>
      <c r="W408" s="52">
        <v>8.0127407796144805</v>
      </c>
      <c r="X408" s="54">
        <v>1.6038863094839598E-2</v>
      </c>
      <c r="Y408" s="54">
        <v>7.9817389717217599</v>
      </c>
      <c r="Z408" s="54">
        <v>7.9968250875370703</v>
      </c>
      <c r="AA408" s="54">
        <v>8.0288988917205799</v>
      </c>
      <c r="AB408" s="54">
        <v>8.0443665850235497</v>
      </c>
      <c r="AC408" s="58">
        <v>8.0650196351732806</v>
      </c>
      <c r="AD408" s="58">
        <v>7.9567566453631899</v>
      </c>
      <c r="AE408" s="53">
        <v>456.17202609014947</v>
      </c>
      <c r="AF408" s="55">
        <v>49.168922227471199</v>
      </c>
      <c r="AG408" s="55">
        <v>371.58579119769399</v>
      </c>
      <c r="AH408" s="55">
        <v>402.41302009362698</v>
      </c>
      <c r="AI408" s="55">
        <v>510.08789809830103</v>
      </c>
      <c r="AJ408" s="55">
        <v>548.99642610623403</v>
      </c>
      <c r="AK408" s="53">
        <v>392.446412757551</v>
      </c>
      <c r="AL408" s="53">
        <v>534.34753817339197</v>
      </c>
      <c r="AM408" s="53">
        <v>456.17202609014947</v>
      </c>
      <c r="AN408" s="53">
        <v>379.65673364269543</v>
      </c>
      <c r="AO408" s="53">
        <v>532.68731853760369</v>
      </c>
      <c r="AP408" s="53">
        <v>430.70731140671444</v>
      </c>
      <c r="AQ408" s="53">
        <v>390.65054520120901</v>
      </c>
      <c r="AR408" s="53">
        <v>300.5004193855454</v>
      </c>
      <c r="AS408" s="53">
        <v>480.80067101687268</v>
      </c>
      <c r="AT408" s="53">
        <v>376.02100397124502</v>
      </c>
      <c r="AU408" s="55">
        <v>456.17202609014947</v>
      </c>
    </row>
    <row r="409" spans="1:47">
      <c r="A409" s="49" t="s">
        <v>27</v>
      </c>
      <c r="B409" s="49" t="s">
        <v>26</v>
      </c>
      <c r="C409" s="50">
        <v>18508.32</v>
      </c>
      <c r="D409" s="50">
        <f t="shared" si="6"/>
        <v>18.508320000000001</v>
      </c>
      <c r="E409" s="49">
        <v>35</v>
      </c>
      <c r="F409" s="50">
        <v>30.983035791861262</v>
      </c>
      <c r="G409" s="49">
        <v>0</v>
      </c>
      <c r="H409" s="49" t="s">
        <v>130</v>
      </c>
      <c r="I409" s="51">
        <v>16.736557770599791</v>
      </c>
      <c r="J409" s="51">
        <v>0.22393017236640425</v>
      </c>
      <c r="K409" s="49" t="s">
        <v>133</v>
      </c>
      <c r="L409" s="49" t="s">
        <v>60</v>
      </c>
      <c r="M409" s="49" t="s">
        <v>72</v>
      </c>
      <c r="N409" s="49">
        <v>6</v>
      </c>
      <c r="O409" s="49">
        <v>0.83299999999999996</v>
      </c>
      <c r="P409" s="49">
        <v>2.69</v>
      </c>
      <c r="Q409" s="51">
        <v>38.87432648530951</v>
      </c>
      <c r="R409" s="51">
        <v>2.5671425230466882</v>
      </c>
      <c r="S409" s="51">
        <v>17.010102337998926</v>
      </c>
      <c r="T409" s="50">
        <v>14.00255176117517</v>
      </c>
      <c r="U409" s="50">
        <v>42.458410488074549</v>
      </c>
      <c r="V409" s="52">
        <v>8.5346419819589414</v>
      </c>
      <c r="W409" s="52">
        <v>7.9488201212603888</v>
      </c>
      <c r="X409" s="54">
        <v>1.5840615145161E-2</v>
      </c>
      <c r="Y409" s="54">
        <v>7.9182092162812996</v>
      </c>
      <c r="Z409" s="54">
        <v>7.9331228088635202</v>
      </c>
      <c r="AA409" s="54">
        <v>7.9647399742763598</v>
      </c>
      <c r="AB409" s="54">
        <v>7.9800703664428001</v>
      </c>
      <c r="AC409" s="58">
        <v>8.0038735475803886</v>
      </c>
      <c r="AD409" s="58">
        <v>7.8893723542765901</v>
      </c>
      <c r="AE409" s="53">
        <v>547.41435642725139</v>
      </c>
      <c r="AF409" s="55">
        <v>58.9257936884635</v>
      </c>
      <c r="AG409" s="55">
        <v>446.28281421704099</v>
      </c>
      <c r="AH409" s="55">
        <v>482.77756608919202</v>
      </c>
      <c r="AI409" s="55">
        <v>612.17849591145296</v>
      </c>
      <c r="AJ409" s="55">
        <v>658.57419731137998</v>
      </c>
      <c r="AK409" s="53">
        <v>468.164523835578</v>
      </c>
      <c r="AL409" s="53">
        <v>646.07480102044701</v>
      </c>
      <c r="AM409" s="53">
        <v>547.41435642725139</v>
      </c>
      <c r="AN409" s="53">
        <v>455.44471551553227</v>
      </c>
      <c r="AO409" s="53">
        <v>639.38399733897052</v>
      </c>
      <c r="AP409" s="53">
        <v>510.67107136906179</v>
      </c>
      <c r="AQ409" s="53">
        <v>494.3316971722648</v>
      </c>
      <c r="AR409" s="53">
        <v>380.25515167097285</v>
      </c>
      <c r="AS409" s="53">
        <v>608.40824267355652</v>
      </c>
      <c r="AT409" s="53">
        <v>483.06821865913366</v>
      </c>
      <c r="AU409" s="55">
        <v>547.41435642725139</v>
      </c>
    </row>
    <row r="410" spans="1:47">
      <c r="A410" s="49" t="s">
        <v>27</v>
      </c>
      <c r="B410" s="49" t="s">
        <v>25</v>
      </c>
      <c r="C410" s="50">
        <v>19135.21</v>
      </c>
      <c r="D410" s="50">
        <f t="shared" si="6"/>
        <v>19.135210000000001</v>
      </c>
      <c r="E410" s="49">
        <v>35</v>
      </c>
      <c r="F410" s="50">
        <v>26.736699083213082</v>
      </c>
      <c r="G410" s="49">
        <v>0</v>
      </c>
      <c r="H410" s="49" t="s">
        <v>130</v>
      </c>
      <c r="I410" s="51">
        <v>15.93097889065</v>
      </c>
      <c r="J410" s="51">
        <v>0.24067309559065592</v>
      </c>
      <c r="K410" s="49" t="s">
        <v>133</v>
      </c>
      <c r="L410" s="49" t="s">
        <v>60</v>
      </c>
      <c r="M410" s="49" t="s">
        <v>72</v>
      </c>
      <c r="N410" s="49">
        <v>6</v>
      </c>
      <c r="O410" s="49">
        <v>0.83299999999999996</v>
      </c>
      <c r="P410" s="49">
        <v>2.69</v>
      </c>
      <c r="Q410" s="51">
        <v>38.961649818588896</v>
      </c>
      <c r="R410" s="51">
        <v>2.5817255197043458</v>
      </c>
      <c r="S410" s="51">
        <v>16.025514250835119</v>
      </c>
      <c r="T410" s="50">
        <v>14.087708197757067</v>
      </c>
      <c r="U410" s="50">
        <v>42.234627294266303</v>
      </c>
      <c r="V410" s="52">
        <v>8.5835406651982904</v>
      </c>
      <c r="W410" s="52">
        <v>7.8856979611846407</v>
      </c>
      <c r="X410" s="54">
        <v>1.7986825990889199E-2</v>
      </c>
      <c r="Y410" s="54">
        <v>7.8509516209676802</v>
      </c>
      <c r="Z410" s="54">
        <v>7.8678137523533698</v>
      </c>
      <c r="AA410" s="54">
        <v>7.9037440385519604</v>
      </c>
      <c r="AB410" s="54">
        <v>7.9205678014087404</v>
      </c>
      <c r="AC410" s="58">
        <v>7.9496382343705889</v>
      </c>
      <c r="AD410" s="58">
        <v>7.8148471586831798</v>
      </c>
      <c r="AE410" s="53">
        <v>649.25611003325878</v>
      </c>
      <c r="AF410" s="55">
        <v>71.578934455993505</v>
      </c>
      <c r="AG410" s="55">
        <v>525.40407076416204</v>
      </c>
      <c r="AH410" s="55">
        <v>571.99950190011896</v>
      </c>
      <c r="AI410" s="55">
        <v>727.14694085317603</v>
      </c>
      <c r="AJ410" s="55">
        <v>786.559489299809</v>
      </c>
      <c r="AK410" s="53">
        <v>545.25598113354397</v>
      </c>
      <c r="AL410" s="53">
        <v>784.93461228054798</v>
      </c>
      <c r="AM410" s="53">
        <v>649.25611003325878</v>
      </c>
      <c r="AN410" s="53">
        <v>539.86012334710995</v>
      </c>
      <c r="AO410" s="53">
        <v>758.65209671940704</v>
      </c>
      <c r="AP410" s="53">
        <v>585.89772368491845</v>
      </c>
      <c r="AQ410" s="53">
        <v>747.73152161756207</v>
      </c>
      <c r="AR410" s="53">
        <v>575.17809355197073</v>
      </c>
      <c r="AS410" s="53">
        <v>920.2849496831534</v>
      </c>
      <c r="AT410" s="53">
        <v>724.01111626483942</v>
      </c>
      <c r="AU410" s="55">
        <v>649.25611003325878</v>
      </c>
    </row>
    <row r="411" spans="1:47">
      <c r="A411" s="49" t="s">
        <v>27</v>
      </c>
      <c r="B411" s="49" t="s">
        <v>26</v>
      </c>
      <c r="C411" s="50">
        <v>19434.53</v>
      </c>
      <c r="D411" s="50">
        <f t="shared" si="6"/>
        <v>19.434529999999999</v>
      </c>
      <c r="E411" s="49">
        <v>35</v>
      </c>
      <c r="F411" s="50">
        <v>30.198196142083265</v>
      </c>
      <c r="G411" s="49">
        <v>0</v>
      </c>
      <c r="H411" s="49" t="s">
        <v>130</v>
      </c>
      <c r="I411" s="51">
        <v>17.401677173172423</v>
      </c>
      <c r="J411" s="51">
        <v>0.52463134004382905</v>
      </c>
      <c r="K411" s="49" t="s">
        <v>133</v>
      </c>
      <c r="L411" s="49" t="s">
        <v>60</v>
      </c>
      <c r="M411" s="49" t="s">
        <v>72</v>
      </c>
      <c r="N411" s="49">
        <v>6</v>
      </c>
      <c r="O411" s="49">
        <v>0.83299999999999996</v>
      </c>
      <c r="P411" s="49">
        <v>2.69</v>
      </c>
      <c r="Q411" s="51">
        <v>39.003343927790162</v>
      </c>
      <c r="R411" s="51">
        <v>2.588688435940957</v>
      </c>
      <c r="S411" s="51">
        <v>17.782699564503563</v>
      </c>
      <c r="T411" s="50">
        <v>14.128367682830518</v>
      </c>
      <c r="U411" s="50">
        <v>42.127777949770973</v>
      </c>
      <c r="V411" s="52">
        <v>8.5440770624321409</v>
      </c>
      <c r="W411" s="52">
        <v>8.0183545446496804</v>
      </c>
      <c r="X411" s="54">
        <v>2.60864494804307E-2</v>
      </c>
      <c r="Y411" s="54">
        <v>7.9672522830230701</v>
      </c>
      <c r="Z411" s="54">
        <v>7.9921351289179299</v>
      </c>
      <c r="AA411" s="54">
        <v>8.0441000561887304</v>
      </c>
      <c r="AB411" s="54">
        <v>8.0684259998941208</v>
      </c>
      <c r="AC411" s="58">
        <v>8.0695529247845332</v>
      </c>
      <c r="AD411" s="58">
        <v>7.963707186094914</v>
      </c>
      <c r="AE411" s="53">
        <v>449.39868333710848</v>
      </c>
      <c r="AF411" s="55">
        <v>56.488102132418902</v>
      </c>
      <c r="AG411" s="55">
        <v>351.29091123957897</v>
      </c>
      <c r="AH411" s="55">
        <v>391.61381382512002</v>
      </c>
      <c r="AI411" s="55">
        <v>509.97668688147797</v>
      </c>
      <c r="AJ411" s="55">
        <v>564.16181278168801</v>
      </c>
      <c r="AK411" s="53">
        <v>387.472505717182</v>
      </c>
      <c r="AL411" s="53">
        <v>524.93532144770495</v>
      </c>
      <c r="AM411" s="53">
        <v>449.39868333710848</v>
      </c>
      <c r="AN411" s="53">
        <v>372.1803201116507</v>
      </c>
      <c r="AO411" s="53">
        <v>526.61704656256632</v>
      </c>
      <c r="AP411" s="53">
        <v>426.64513055547792</v>
      </c>
      <c r="AQ411" s="53">
        <v>364.24990586104974</v>
      </c>
      <c r="AR411" s="53">
        <v>280.1922352777305</v>
      </c>
      <c r="AS411" s="53">
        <v>448.30757644436898</v>
      </c>
      <c r="AT411" s="53">
        <v>355.3843861978151</v>
      </c>
      <c r="AU411" s="55">
        <v>449.39868333710848</v>
      </c>
    </row>
    <row r="412" spans="1:47">
      <c r="A412" s="49" t="s">
        <v>27</v>
      </c>
      <c r="B412" s="49" t="s">
        <v>26</v>
      </c>
      <c r="C412" s="50">
        <v>20031.829999999998</v>
      </c>
      <c r="D412" s="50">
        <f t="shared" si="6"/>
        <v>20.031829999999999</v>
      </c>
      <c r="E412" s="49">
        <v>35</v>
      </c>
      <c r="F412" s="50">
        <v>30.15001472341913</v>
      </c>
      <c r="G412" s="49">
        <v>0</v>
      </c>
      <c r="H412" s="49" t="s">
        <v>130</v>
      </c>
      <c r="I412" s="51">
        <v>16.481729825933655</v>
      </c>
      <c r="J412" s="51">
        <v>0.27136217270746132</v>
      </c>
      <c r="K412" s="49" t="s">
        <v>133</v>
      </c>
      <c r="L412" s="49" t="s">
        <v>60</v>
      </c>
      <c r="M412" s="49" t="s">
        <v>72</v>
      </c>
      <c r="N412" s="49">
        <v>6</v>
      </c>
      <c r="O412" s="49">
        <v>0.83299999999999996</v>
      </c>
      <c r="P412" s="49">
        <v>2.69</v>
      </c>
      <c r="Q412" s="51">
        <v>39.086545489416238</v>
      </c>
      <c r="R412" s="51">
        <v>2.6025830967325119</v>
      </c>
      <c r="S412" s="51">
        <v>16.661640731333904</v>
      </c>
      <c r="T412" s="50">
        <v>14.20950462802085</v>
      </c>
      <c r="U412" s="50">
        <v>41.914557605433586</v>
      </c>
      <c r="V412" s="52">
        <v>8.5442299604328671</v>
      </c>
      <c r="W412" s="52">
        <v>7.9024600467550314</v>
      </c>
      <c r="X412" s="54">
        <v>1.8292669154483798E-2</v>
      </c>
      <c r="Y412" s="54">
        <v>7.8671171800693003</v>
      </c>
      <c r="Z412" s="54">
        <v>7.8842069510862904</v>
      </c>
      <c r="AA412" s="54">
        <v>7.9208463044602997</v>
      </c>
      <c r="AB412" s="54">
        <v>7.9380057564286801</v>
      </c>
      <c r="AC412" s="58">
        <v>7.9616453649226733</v>
      </c>
      <c r="AD412" s="58">
        <v>7.8377709149829418</v>
      </c>
      <c r="AE412" s="53">
        <v>622.69837492903105</v>
      </c>
      <c r="AF412" s="55">
        <v>70.220175518575203</v>
      </c>
      <c r="AG412" s="55">
        <v>501.13880215678302</v>
      </c>
      <c r="AH412" s="55">
        <v>547.26744239519996</v>
      </c>
      <c r="AI412" s="55">
        <v>699.07667593255997</v>
      </c>
      <c r="AJ412" s="55">
        <v>757.35618873796102</v>
      </c>
      <c r="AK412" s="53">
        <v>527.99182618468797</v>
      </c>
      <c r="AL412" s="53">
        <v>743.19864436174805</v>
      </c>
      <c r="AM412" s="53">
        <v>622.69837492903105</v>
      </c>
      <c r="AN412" s="53">
        <v>515.5298054488868</v>
      </c>
      <c r="AO412" s="53">
        <v>729.86694440917529</v>
      </c>
      <c r="AP412" s="53">
        <v>571.50072666784411</v>
      </c>
      <c r="AQ412" s="53">
        <v>618.49548575697133</v>
      </c>
      <c r="AR412" s="53">
        <v>475.7657582745934</v>
      </c>
      <c r="AS412" s="53">
        <v>761.22521323934939</v>
      </c>
      <c r="AT412" s="53">
        <v>603.45772950166224</v>
      </c>
      <c r="AU412" s="55">
        <v>622.69837492903105</v>
      </c>
    </row>
    <row r="413" spans="1:47">
      <c r="A413" s="49" t="s">
        <v>27</v>
      </c>
      <c r="B413" s="49" t="s">
        <v>25</v>
      </c>
      <c r="C413" s="50">
        <v>20087.039999999997</v>
      </c>
      <c r="D413" s="50">
        <f t="shared" si="6"/>
        <v>20.087039999999998</v>
      </c>
      <c r="E413" s="49">
        <v>35</v>
      </c>
      <c r="F413" s="50">
        <v>27.153929065534449</v>
      </c>
      <c r="G413" s="49">
        <v>0</v>
      </c>
      <c r="H413" s="49" t="s">
        <v>130</v>
      </c>
      <c r="I413" s="51">
        <v>17.513703143098674</v>
      </c>
      <c r="J413" s="51">
        <v>0.2223562181802306</v>
      </c>
      <c r="K413" s="49" t="s">
        <v>133</v>
      </c>
      <c r="L413" s="49" t="s">
        <v>60</v>
      </c>
      <c r="M413" s="49" t="s">
        <v>72</v>
      </c>
      <c r="N413" s="49">
        <v>6</v>
      </c>
      <c r="O413" s="49">
        <v>0.83299999999999996</v>
      </c>
      <c r="P413" s="49">
        <v>2.69</v>
      </c>
      <c r="Q413" s="51">
        <v>39.094236027198548</v>
      </c>
      <c r="R413" s="51">
        <v>2.6038674165421574</v>
      </c>
      <c r="S413" s="51">
        <v>17.898962456850558</v>
      </c>
      <c r="T413" s="50">
        <v>14.217004327910281</v>
      </c>
      <c r="U413" s="50">
        <v>41.894849091770652</v>
      </c>
      <c r="V413" s="52">
        <v>8.5785401878898924</v>
      </c>
      <c r="W413" s="52">
        <v>8.0552501126660196</v>
      </c>
      <c r="X413" s="54">
        <v>1.5331536915847399E-2</v>
      </c>
      <c r="Y413" s="54">
        <v>8.0257313101462096</v>
      </c>
      <c r="Z413" s="54">
        <v>8.04002885319575</v>
      </c>
      <c r="AA413" s="54">
        <v>8.0706389085166403</v>
      </c>
      <c r="AB413" s="54">
        <v>8.08542153102991</v>
      </c>
      <c r="AC413" s="58">
        <v>8.1063007018652407</v>
      </c>
      <c r="AD413" s="58">
        <v>8.000784824518318</v>
      </c>
      <c r="AE413" s="53">
        <v>405.38457915310835</v>
      </c>
      <c r="AF413" s="55">
        <v>44.647522056402003</v>
      </c>
      <c r="AG413" s="55">
        <v>329.124077431415</v>
      </c>
      <c r="AH413" s="55">
        <v>355.91852240030499</v>
      </c>
      <c r="AI413" s="55">
        <v>454.62629381756898</v>
      </c>
      <c r="AJ413" s="55">
        <v>488.78198120275101</v>
      </c>
      <c r="AK413" s="53">
        <v>349.87185223857301</v>
      </c>
      <c r="AL413" s="53">
        <v>473.01770725180899</v>
      </c>
      <c r="AM413" s="53">
        <v>405.38457915310835</v>
      </c>
      <c r="AN413" s="53">
        <v>334.91243840871488</v>
      </c>
      <c r="AO413" s="53">
        <v>475.8567198975017</v>
      </c>
      <c r="AP413" s="53">
        <v>383.86411402162764</v>
      </c>
      <c r="AQ413" s="53">
        <v>335.07310099099703</v>
      </c>
      <c r="AR413" s="53">
        <v>257.74853922384386</v>
      </c>
      <c r="AS413" s="53">
        <v>412.39766275815015</v>
      </c>
      <c r="AT413" s="53">
        <v>324.79510979569585</v>
      </c>
      <c r="AU413" s="55">
        <v>405.38457915310835</v>
      </c>
    </row>
    <row r="414" spans="1:47">
      <c r="A414" s="49" t="s">
        <v>27</v>
      </c>
      <c r="B414" s="49" t="s">
        <v>26</v>
      </c>
      <c r="C414" s="50">
        <v>20560.75</v>
      </c>
      <c r="D414" s="50">
        <f t="shared" si="6"/>
        <v>20.560749999999999</v>
      </c>
      <c r="E414" s="49">
        <v>35</v>
      </c>
      <c r="F414" s="50">
        <v>30.295281010819021</v>
      </c>
      <c r="G414" s="49">
        <v>0</v>
      </c>
      <c r="H414" s="49" t="s">
        <v>130</v>
      </c>
      <c r="I414" s="51">
        <v>16.106168157444031</v>
      </c>
      <c r="J414" s="51">
        <v>0.23952936592716634</v>
      </c>
      <c r="K414" s="49" t="s">
        <v>133</v>
      </c>
      <c r="L414" s="49" t="s">
        <v>60</v>
      </c>
      <c r="M414" s="49" t="s">
        <v>72</v>
      </c>
      <c r="N414" s="49">
        <v>6</v>
      </c>
      <c r="O414" s="49">
        <v>0.83299999999999996</v>
      </c>
      <c r="P414" s="49">
        <v>2.69</v>
      </c>
      <c r="Q414" s="51">
        <v>39.160221983598838</v>
      </c>
      <c r="R414" s="51">
        <v>2.6148870712610059</v>
      </c>
      <c r="S414" s="51">
        <v>16.196015709703513</v>
      </c>
      <c r="T414" s="50">
        <v>14.28135286684568</v>
      </c>
      <c r="U414" s="50">
        <v>41.725747117359028</v>
      </c>
      <c r="V414" s="52">
        <v>8.5428693809258238</v>
      </c>
      <c r="W414" s="52">
        <v>7.8423243640251386</v>
      </c>
      <c r="X414" s="54">
        <v>1.78981202761361E-2</v>
      </c>
      <c r="Y414" s="54">
        <v>7.8077177374144098</v>
      </c>
      <c r="Z414" s="54">
        <v>7.8245111579723199</v>
      </c>
      <c r="AA414" s="54">
        <v>7.8602825206013502</v>
      </c>
      <c r="AB414" s="54">
        <v>7.8770753405262699</v>
      </c>
      <c r="AC414" s="58">
        <v>7.9064977596241537</v>
      </c>
      <c r="AD414" s="58">
        <v>7.7711666811920095</v>
      </c>
      <c r="AE414" s="53">
        <v>734.25116163757764</v>
      </c>
      <c r="AF414" s="55">
        <v>82.677181742811698</v>
      </c>
      <c r="AG414" s="55">
        <v>591.41225390384398</v>
      </c>
      <c r="AH414" s="55">
        <v>644.85360867927398</v>
      </c>
      <c r="AI414" s="55">
        <v>824.44047667441305</v>
      </c>
      <c r="AJ414" s="55">
        <v>892.18018502387395</v>
      </c>
      <c r="AK414" s="53">
        <v>615.85785285095903</v>
      </c>
      <c r="AL414" s="53">
        <v>888.95772629593603</v>
      </c>
      <c r="AM414" s="53">
        <v>734.25116163757764</v>
      </c>
      <c r="AN414" s="53">
        <v>607.17267854773434</v>
      </c>
      <c r="AO414" s="53">
        <v>861.32964472742083</v>
      </c>
      <c r="AP414" s="53">
        <v>663.91691167282681</v>
      </c>
      <c r="AQ414" s="53">
        <v>808.17062051559651</v>
      </c>
      <c r="AR414" s="53">
        <v>621.66970808892017</v>
      </c>
      <c r="AS414" s="53">
        <v>994.67153294227251</v>
      </c>
      <c r="AT414" s="53">
        <v>789.00292065560859</v>
      </c>
      <c r="AU414" s="55">
        <v>734.25116163757764</v>
      </c>
    </row>
    <row r="415" spans="1:47">
      <c r="A415" s="49" t="s">
        <v>28</v>
      </c>
      <c r="B415" s="49" t="s">
        <v>26</v>
      </c>
      <c r="C415" s="50">
        <v>21167.320749999999</v>
      </c>
      <c r="D415" s="50">
        <f t="shared" si="6"/>
        <v>21.167320749999998</v>
      </c>
      <c r="E415" s="49">
        <v>35</v>
      </c>
      <c r="F415" s="50">
        <v>29.928660000000001</v>
      </c>
      <c r="G415" s="49">
        <v>0</v>
      </c>
      <c r="H415" s="49" t="s">
        <v>130</v>
      </c>
      <c r="I415" s="51">
        <v>16.655338662211392</v>
      </c>
      <c r="J415" s="51">
        <v>0.24876500213143921</v>
      </c>
      <c r="K415" s="49" t="s">
        <v>133</v>
      </c>
      <c r="L415" s="49" t="s">
        <v>62</v>
      </c>
      <c r="M415" s="49" t="s">
        <v>85</v>
      </c>
      <c r="N415" s="49">
        <v>8</v>
      </c>
      <c r="O415" s="49">
        <v>0.83299999999999996</v>
      </c>
      <c r="P415" s="49">
        <v>2.69</v>
      </c>
      <c r="Q415" s="51">
        <v>39.244714924561002</v>
      </c>
      <c r="R415" s="51">
        <v>2.6289973924016872</v>
      </c>
      <c r="S415" s="51">
        <v>16.838344861716333</v>
      </c>
      <c r="T415" s="50">
        <v>14.363749146264412</v>
      </c>
      <c r="U415" s="50">
        <v>41.509217359816773</v>
      </c>
      <c r="V415" s="52">
        <v>8.5473787786560305</v>
      </c>
      <c r="W415" s="52">
        <v>7.9079021892692785</v>
      </c>
      <c r="X415" s="54">
        <v>1.73715470640258E-2</v>
      </c>
      <c r="Y415" s="54">
        <v>7.8743837666452299</v>
      </c>
      <c r="Z415" s="54">
        <v>7.8905646451829599</v>
      </c>
      <c r="AA415" s="54">
        <v>7.9253581380699503</v>
      </c>
      <c r="AB415" s="54">
        <v>7.9418119857284504</v>
      </c>
      <c r="AC415" s="58">
        <v>7.9668977510007508</v>
      </c>
      <c r="AD415" s="58">
        <v>7.8434552487443403</v>
      </c>
      <c r="AE415" s="53">
        <v>613.2976011177891</v>
      </c>
      <c r="AF415" s="55">
        <v>69.610713367759104</v>
      </c>
      <c r="AG415" s="55">
        <v>493.39141030051502</v>
      </c>
      <c r="AH415" s="55">
        <v>537.66823442911198</v>
      </c>
      <c r="AI415" s="55">
        <v>689.36836864301097</v>
      </c>
      <c r="AJ415" s="55">
        <v>745.48462162149804</v>
      </c>
      <c r="AK415" s="53">
        <v>520.24337672053196</v>
      </c>
      <c r="AL415" s="53">
        <v>731.57675597351204</v>
      </c>
      <c r="AM415" s="53">
        <v>613.2976011177891</v>
      </c>
      <c r="AN415" s="53">
        <v>505.50952319995594</v>
      </c>
      <c r="AO415" s="53">
        <v>721.08567903562232</v>
      </c>
      <c r="AP415" s="53">
        <v>563.20717491134326</v>
      </c>
      <c r="AQ415" s="53">
        <v>600.73333230377921</v>
      </c>
      <c r="AR415" s="53">
        <v>462.10256331059935</v>
      </c>
      <c r="AS415" s="53">
        <v>739.36410129695901</v>
      </c>
      <c r="AT415" s="53">
        <v>586.11508202212724</v>
      </c>
      <c r="AU415" s="55">
        <v>613.2976011177891</v>
      </c>
    </row>
    <row r="416" spans="1:47">
      <c r="A416" s="49" t="s">
        <v>28</v>
      </c>
      <c r="B416" s="49" t="s">
        <v>26</v>
      </c>
      <c r="C416" s="50">
        <v>21396.075440000001</v>
      </c>
      <c r="D416" s="50">
        <f t="shared" si="6"/>
        <v>21.396075440000001</v>
      </c>
      <c r="E416" s="49">
        <v>35</v>
      </c>
      <c r="F416" s="50">
        <v>31.101240000000001</v>
      </c>
      <c r="G416" s="49">
        <v>0</v>
      </c>
      <c r="H416" s="49" t="s">
        <v>130</v>
      </c>
      <c r="I416" s="51">
        <v>17.168465256684279</v>
      </c>
      <c r="J416" s="51">
        <v>0.25117570881418727</v>
      </c>
      <c r="K416" s="49" t="s">
        <v>133</v>
      </c>
      <c r="L416" s="49" t="s">
        <v>62</v>
      </c>
      <c r="M416" s="49" t="s">
        <v>85</v>
      </c>
      <c r="N416" s="49">
        <v>8</v>
      </c>
      <c r="O416" s="49">
        <v>0.83299999999999996</v>
      </c>
      <c r="P416" s="49">
        <v>2.69</v>
      </c>
      <c r="Q416" s="51">
        <v>39.276579561154492</v>
      </c>
      <c r="R416" s="51">
        <v>2.6343187867128002</v>
      </c>
      <c r="S416" s="51">
        <v>17.447954945944154</v>
      </c>
      <c r="T416" s="50">
        <v>14.394823073511294</v>
      </c>
      <c r="U416" s="50">
        <v>41.427557969609857</v>
      </c>
      <c r="V416" s="52">
        <v>8.5341729724577515</v>
      </c>
      <c r="W416" s="52">
        <v>7.9526018848689768</v>
      </c>
      <c r="X416" s="54">
        <v>1.6699512563452399E-2</v>
      </c>
      <c r="Y416" s="54">
        <v>7.9202814829378596</v>
      </c>
      <c r="Z416" s="54">
        <v>7.9359713698867198</v>
      </c>
      <c r="AA416" s="54">
        <v>7.9693781851105596</v>
      </c>
      <c r="AB416" s="54">
        <v>7.98530309288161</v>
      </c>
      <c r="AC416" s="58">
        <v>8.0073427305081335</v>
      </c>
      <c r="AD416" s="58">
        <v>7.8935446124236597</v>
      </c>
      <c r="AE416" s="53">
        <v>542.5593597153362</v>
      </c>
      <c r="AF416" s="55">
        <v>61.6618697021798</v>
      </c>
      <c r="AG416" s="55">
        <v>436.53544121179198</v>
      </c>
      <c r="AH416" s="55">
        <v>474.95604728118798</v>
      </c>
      <c r="AI416" s="55">
        <v>610.16426141614795</v>
      </c>
      <c r="AJ416" s="55">
        <v>659.04385935608104</v>
      </c>
      <c r="AK416" s="53">
        <v>464.395274999685</v>
      </c>
      <c r="AL416" s="53">
        <v>639.70090475127097</v>
      </c>
      <c r="AM416" s="53">
        <v>542.5593597153362</v>
      </c>
      <c r="AN416" s="53">
        <v>446.36322162990922</v>
      </c>
      <c r="AO416" s="53">
        <v>638.75549780076324</v>
      </c>
      <c r="AP416" s="53">
        <v>506.42880072217503</v>
      </c>
      <c r="AQ416" s="53">
        <v>470.58865570292761</v>
      </c>
      <c r="AR416" s="53">
        <v>361.99127361763675</v>
      </c>
      <c r="AS416" s="53">
        <v>579.18603778821875</v>
      </c>
      <c r="AT416" s="53">
        <v>465.48602998525439</v>
      </c>
      <c r="AU416" s="55">
        <v>542.5593597153362</v>
      </c>
    </row>
    <row r="417" spans="1:47">
      <c r="A417" s="49" t="s">
        <v>27</v>
      </c>
      <c r="B417" s="49" t="s">
        <v>26</v>
      </c>
      <c r="C417" s="50">
        <v>21775.31</v>
      </c>
      <c r="D417" s="50">
        <f t="shared" si="6"/>
        <v>21.775310000000001</v>
      </c>
      <c r="E417" s="49">
        <v>35</v>
      </c>
      <c r="F417" s="50">
        <v>30.071341198501749</v>
      </c>
      <c r="G417" s="49">
        <v>0</v>
      </c>
      <c r="H417" s="49" t="s">
        <v>130</v>
      </c>
      <c r="I417" s="51">
        <v>17.032120892340075</v>
      </c>
      <c r="J417" s="51">
        <v>0.24964308396375817</v>
      </c>
      <c r="K417" s="49" t="s">
        <v>133</v>
      </c>
      <c r="L417" s="49" t="s">
        <v>60</v>
      </c>
      <c r="M417" s="49" t="s">
        <v>72</v>
      </c>
      <c r="N417" s="49">
        <v>6</v>
      </c>
      <c r="O417" s="49">
        <v>0.83299999999999996</v>
      </c>
      <c r="P417" s="49">
        <v>2.69</v>
      </c>
      <c r="Q417" s="51">
        <v>39.329405457043627</v>
      </c>
      <c r="R417" s="51">
        <v>2.6431407113262857</v>
      </c>
      <c r="S417" s="51">
        <v>17.273685691493146</v>
      </c>
      <c r="T417" s="50">
        <v>14.446338114042016</v>
      </c>
      <c r="U417" s="50">
        <v>41.292181235191919</v>
      </c>
      <c r="V417" s="52">
        <v>8.5460902755443442</v>
      </c>
      <c r="W417" s="52">
        <v>7.9424508534684328</v>
      </c>
      <c r="X417" s="54">
        <v>1.6929910857860098E-2</v>
      </c>
      <c r="Y417" s="54">
        <v>7.9098111393319703</v>
      </c>
      <c r="Z417" s="54">
        <v>7.92557768587782</v>
      </c>
      <c r="AA417" s="54">
        <v>7.9594823324969699</v>
      </c>
      <c r="AB417" s="54">
        <v>7.9755927128684396</v>
      </c>
      <c r="AC417" s="58">
        <v>7.9987388748591686</v>
      </c>
      <c r="AD417" s="58">
        <v>7.8814458467648425</v>
      </c>
      <c r="AE417" s="53">
        <v>558.10080131822065</v>
      </c>
      <c r="AF417" s="55">
        <v>63.799168037753503</v>
      </c>
      <c r="AG417" s="55">
        <v>448.30841819716301</v>
      </c>
      <c r="AH417" s="55">
        <v>488.22323003913601</v>
      </c>
      <c r="AI417" s="55">
        <v>627.96188615880703</v>
      </c>
      <c r="AJ417" s="55">
        <v>678.64476192964298</v>
      </c>
      <c r="AK417" s="53">
        <v>476.24617863186302</v>
      </c>
      <c r="AL417" s="53">
        <v>660.65244029092105</v>
      </c>
      <c r="AM417" s="53">
        <v>558.10080131822065</v>
      </c>
      <c r="AN417" s="53">
        <v>458.66734985910279</v>
      </c>
      <c r="AO417" s="53">
        <v>657.53425277733845</v>
      </c>
      <c r="AP417" s="53">
        <v>517.19372570535063</v>
      </c>
      <c r="AQ417" s="53">
        <v>506.93747897518432</v>
      </c>
      <c r="AR417" s="53">
        <v>389.951906903988</v>
      </c>
      <c r="AS417" s="53">
        <v>623.92305104638058</v>
      </c>
      <c r="AT417" s="53">
        <v>500.21600623234207</v>
      </c>
      <c r="AU417" s="55">
        <v>558.10080131822065</v>
      </c>
    </row>
    <row r="418" spans="1:47">
      <c r="A418" s="49" t="s">
        <v>28</v>
      </c>
      <c r="B418" s="49" t="s">
        <v>26</v>
      </c>
      <c r="C418" s="50">
        <v>21839.695019999999</v>
      </c>
      <c r="D418" s="50">
        <f t="shared" si="6"/>
        <v>21.839695020000001</v>
      </c>
      <c r="E418" s="49">
        <v>35</v>
      </c>
      <c r="F418" s="50">
        <v>29.021039999999999</v>
      </c>
      <c r="G418" s="49">
        <v>0</v>
      </c>
      <c r="H418" s="49" t="s">
        <v>130</v>
      </c>
      <c r="I418" s="51">
        <v>16.862441705776298</v>
      </c>
      <c r="J418" s="51">
        <v>0.36966196045413913</v>
      </c>
      <c r="K418" s="49" t="s">
        <v>133</v>
      </c>
      <c r="L418" s="49" t="s">
        <v>62</v>
      </c>
      <c r="M418" s="49" t="s">
        <v>85</v>
      </c>
      <c r="N418" s="49">
        <v>8</v>
      </c>
      <c r="O418" s="49">
        <v>0.83299999999999996</v>
      </c>
      <c r="P418" s="49">
        <v>2.69</v>
      </c>
      <c r="Q418" s="51">
        <v>39.338374039346199</v>
      </c>
      <c r="R418" s="51">
        <v>2.6446384645708152</v>
      </c>
      <c r="S418" s="51">
        <v>17.068191165912946</v>
      </c>
      <c r="T418" s="50">
        <v>14.455084144242615</v>
      </c>
      <c r="U418" s="50">
        <v>41.269197481408938</v>
      </c>
      <c r="V418" s="52">
        <v>8.558103945637022</v>
      </c>
      <c r="W418" s="52">
        <v>7.9328970376879449</v>
      </c>
      <c r="X418" s="54">
        <v>2.2108753974359598E-2</v>
      </c>
      <c r="Y418" s="54">
        <v>7.8896451958160503</v>
      </c>
      <c r="Z418" s="54">
        <v>7.9105919296513001</v>
      </c>
      <c r="AA418" s="54">
        <v>7.9548782442041803</v>
      </c>
      <c r="AB418" s="54">
        <v>7.9755004989655403</v>
      </c>
      <c r="AC418" s="58">
        <v>7.990782984838158</v>
      </c>
      <c r="AD418" s="58">
        <v>7.869865786429437</v>
      </c>
      <c r="AE418" s="53">
        <v>572.81836737342746</v>
      </c>
      <c r="AF418" s="55">
        <v>69.416145953382198</v>
      </c>
      <c r="AG418" s="55">
        <v>452.43833179609999</v>
      </c>
      <c r="AH418" s="55">
        <v>499.74255905062898</v>
      </c>
      <c r="AI418" s="55">
        <v>647.73079015914595</v>
      </c>
      <c r="AJ418" s="55">
        <v>709.86649548697903</v>
      </c>
      <c r="AK418" s="53">
        <v>487.25685932250798</v>
      </c>
      <c r="AL418" s="53">
        <v>680.91251003848095</v>
      </c>
      <c r="AM418" s="53">
        <v>572.81836737342746</v>
      </c>
      <c r="AN418" s="53">
        <v>470.83438123398378</v>
      </c>
      <c r="AO418" s="53">
        <v>674.80235351287092</v>
      </c>
      <c r="AP418" s="53">
        <v>527.20380086862053</v>
      </c>
      <c r="AQ418" s="53">
        <v>546.5901565789984</v>
      </c>
      <c r="AR418" s="53">
        <v>420.45396659922966</v>
      </c>
      <c r="AS418" s="53">
        <v>672.72634655876732</v>
      </c>
      <c r="AT418" s="53">
        <v>538.02697172000467</v>
      </c>
      <c r="AU418" s="55">
        <v>572.81836737342746</v>
      </c>
    </row>
    <row r="419" spans="1:47">
      <c r="A419" s="49" t="s">
        <v>28</v>
      </c>
      <c r="B419" s="49" t="s">
        <v>25</v>
      </c>
      <c r="C419" s="50">
        <v>22022</v>
      </c>
      <c r="D419" s="50">
        <f t="shared" si="6"/>
        <v>22.021999999999998</v>
      </c>
      <c r="E419" s="49">
        <v>35</v>
      </c>
      <c r="F419" s="50">
        <v>27.414238837943</v>
      </c>
      <c r="G419" s="49">
        <v>0</v>
      </c>
      <c r="H419" s="49" t="s">
        <v>138</v>
      </c>
      <c r="I419" s="51">
        <v>17.097085458345227</v>
      </c>
      <c r="J419" s="51">
        <v>0.58645814692489839</v>
      </c>
      <c r="K419" s="49" t="s">
        <v>133</v>
      </c>
      <c r="L419" s="49" t="s">
        <v>62</v>
      </c>
      <c r="M419" s="49" t="s">
        <v>85</v>
      </c>
      <c r="N419" s="49">
        <v>8</v>
      </c>
      <c r="O419" s="49">
        <v>0.83299999999999996</v>
      </c>
      <c r="P419" s="49">
        <v>2.69</v>
      </c>
      <c r="Q419" s="51">
        <v>39.363768412405314</v>
      </c>
      <c r="R419" s="51">
        <v>2.6488793248716873</v>
      </c>
      <c r="S419" s="51">
        <v>17.34478527427796</v>
      </c>
      <c r="T419" s="50">
        <v>14.479848365187173</v>
      </c>
      <c r="U419" s="50">
        <v>41.204119412415096</v>
      </c>
      <c r="V419" s="52">
        <v>8.5766137231879735</v>
      </c>
      <c r="W419" s="52">
        <v>7.9766793495484691</v>
      </c>
      <c r="X419" s="54">
        <v>3.1103362077198798E-2</v>
      </c>
      <c r="Y419" s="54">
        <v>7.9146552240672001</v>
      </c>
      <c r="Z419" s="54">
        <v>7.9450291187498499</v>
      </c>
      <c r="AA419" s="54">
        <v>8.0073706402581806</v>
      </c>
      <c r="AB419" s="54">
        <v>8.0350914258253994</v>
      </c>
      <c r="AC419" s="58">
        <v>8.0326994042134956</v>
      </c>
      <c r="AD419" s="58">
        <v>7.9160124832747298</v>
      </c>
      <c r="AE419" s="53">
        <v>506.8407886607045</v>
      </c>
      <c r="AF419" s="55">
        <v>69.478366692466395</v>
      </c>
      <c r="AG419" s="55">
        <v>387.41889473304701</v>
      </c>
      <c r="AH419" s="55">
        <v>437.22823030538001</v>
      </c>
      <c r="AI419" s="55">
        <v>581.02990641773897</v>
      </c>
      <c r="AJ419" s="55">
        <v>651.051231222414</v>
      </c>
      <c r="AK419" s="53">
        <v>432.994722504869</v>
      </c>
      <c r="AL419" s="53">
        <v>599.19993331736703</v>
      </c>
      <c r="AM419" s="53">
        <v>506.8407886607045</v>
      </c>
      <c r="AN419" s="53">
        <v>416.15672853408188</v>
      </c>
      <c r="AO419" s="53">
        <v>597.52484878732719</v>
      </c>
      <c r="AP419" s="53">
        <v>469.06607574271743</v>
      </c>
      <c r="AQ419" s="53">
        <v>468.401280625185</v>
      </c>
      <c r="AR419" s="53">
        <v>360.3086774039885</v>
      </c>
      <c r="AS419" s="53">
        <v>576.49388384638155</v>
      </c>
      <c r="AT419" s="53">
        <v>459.4769268245737</v>
      </c>
      <c r="AU419" s="55">
        <v>506.8407886607045</v>
      </c>
    </row>
    <row r="420" spans="1:47">
      <c r="A420" s="49" t="s">
        <v>28</v>
      </c>
      <c r="B420" s="49" t="s">
        <v>25</v>
      </c>
      <c r="C420" s="50">
        <v>22161</v>
      </c>
      <c r="D420" s="50">
        <f t="shared" si="6"/>
        <v>22.161000000000001</v>
      </c>
      <c r="E420" s="49">
        <v>35</v>
      </c>
      <c r="F420" s="50">
        <v>24.979249820439236</v>
      </c>
      <c r="G420" s="49">
        <v>0</v>
      </c>
      <c r="H420" s="49" t="s">
        <v>138</v>
      </c>
      <c r="I420" s="51">
        <v>15.666804577616382</v>
      </c>
      <c r="J420" s="51">
        <v>0.44966505174767002</v>
      </c>
      <c r="K420" s="49" t="s">
        <v>133</v>
      </c>
      <c r="L420" s="49" t="s">
        <v>62</v>
      </c>
      <c r="M420" s="49" t="s">
        <v>85</v>
      </c>
      <c r="N420" s="49">
        <v>8</v>
      </c>
      <c r="O420" s="49">
        <v>0.83299999999999996</v>
      </c>
      <c r="P420" s="49">
        <v>2.69</v>
      </c>
      <c r="Q420" s="51">
        <v>39.38313057056039</v>
      </c>
      <c r="R420" s="51">
        <v>2.652112805283585</v>
      </c>
      <c r="S420" s="51">
        <v>15.623879678670827</v>
      </c>
      <c r="T420" s="50">
        <v>14.498730058442584</v>
      </c>
      <c r="U420" s="50">
        <v>41.154500078976469</v>
      </c>
      <c r="V420" s="52">
        <v>8.6048104930315326</v>
      </c>
      <c r="W420" s="52">
        <v>7.8068107182686255</v>
      </c>
      <c r="X420" s="54">
        <v>3.2217467137848101E-2</v>
      </c>
      <c r="Y420" s="54">
        <v>7.7422047483518703</v>
      </c>
      <c r="Z420" s="54">
        <v>7.77396737568864</v>
      </c>
      <c r="AA420" s="54">
        <v>7.8384150130492296</v>
      </c>
      <c r="AB420" s="54">
        <v>7.8666745885927396</v>
      </c>
      <c r="AC420" s="58">
        <v>7.8808728036832116</v>
      </c>
      <c r="AD420" s="58">
        <v>7.7223292572540432</v>
      </c>
      <c r="AE420" s="53">
        <v>798.98600137246228</v>
      </c>
      <c r="AF420" s="55">
        <v>108.33936125959001</v>
      </c>
      <c r="AG420" s="55">
        <v>613.40895650060997</v>
      </c>
      <c r="AH420" s="55">
        <v>690.767018555292</v>
      </c>
      <c r="AI420" s="55">
        <v>914.53671054231404</v>
      </c>
      <c r="AJ420" s="55">
        <v>1024.90730298207</v>
      </c>
      <c r="AK420" s="53">
        <v>656.51999581197697</v>
      </c>
      <c r="AL420" s="53">
        <v>995.32474935670302</v>
      </c>
      <c r="AM420" s="53">
        <v>798.98600137246228</v>
      </c>
      <c r="AN420" s="53">
        <v>657.59715011316291</v>
      </c>
      <c r="AO420" s="53">
        <v>940.37485263176154</v>
      </c>
      <c r="AP420" s="53">
        <v>703.88804417715301</v>
      </c>
      <c r="AQ420" s="53">
        <v>1101.8670119961159</v>
      </c>
      <c r="AR420" s="53">
        <v>847.59000922778137</v>
      </c>
      <c r="AS420" s="53">
        <v>1356.1440147644505</v>
      </c>
      <c r="AT420" s="53">
        <v>1075.8848141851911</v>
      </c>
      <c r="AU420" s="55">
        <v>798.98600137246228</v>
      </c>
    </row>
    <row r="421" spans="1:47">
      <c r="A421" s="49" t="s">
        <v>28</v>
      </c>
      <c r="B421" s="49" t="s">
        <v>25</v>
      </c>
      <c r="C421" s="50">
        <v>22442</v>
      </c>
      <c r="D421" s="50">
        <f t="shared" si="6"/>
        <v>22.442</v>
      </c>
      <c r="E421" s="49">
        <v>35</v>
      </c>
      <c r="F421" s="50">
        <v>26.322094120424953</v>
      </c>
      <c r="G421" s="49">
        <v>0</v>
      </c>
      <c r="H421" s="49" t="s">
        <v>138</v>
      </c>
      <c r="I421" s="51">
        <v>15.886584181900828</v>
      </c>
      <c r="J421" s="51">
        <v>0.24646238589667394</v>
      </c>
      <c r="K421" s="49" t="s">
        <v>133</v>
      </c>
      <c r="L421" s="49" t="s">
        <v>62</v>
      </c>
      <c r="M421" s="49" t="s">
        <v>85</v>
      </c>
      <c r="N421" s="49">
        <v>8</v>
      </c>
      <c r="O421" s="49">
        <v>0.83299999999999996</v>
      </c>
      <c r="P421" s="49">
        <v>2.69</v>
      </c>
      <c r="Q421" s="51">
        <v>39.42227277517604</v>
      </c>
      <c r="R421" s="51">
        <v>2.6586495534543988</v>
      </c>
      <c r="S421" s="51">
        <v>15.87987350353713</v>
      </c>
      <c r="T421" s="50">
        <v>14.536900963512871</v>
      </c>
      <c r="U421" s="50">
        <v>41.054190491233612</v>
      </c>
      <c r="V421" s="52">
        <v>8.5894221372821828</v>
      </c>
      <c r="W421" s="52">
        <v>7.819847433124643</v>
      </c>
      <c r="X421" s="54">
        <v>1.9557324668876001E-2</v>
      </c>
      <c r="Y421" s="54">
        <v>7.7819875133747001</v>
      </c>
      <c r="Z421" s="54">
        <v>7.8002487264551297</v>
      </c>
      <c r="AA421" s="54">
        <v>7.8394801871295403</v>
      </c>
      <c r="AB421" s="54">
        <v>7.8577254180439002</v>
      </c>
      <c r="AC421" s="58">
        <v>7.8907942116298875</v>
      </c>
      <c r="AD421" s="58">
        <v>7.7396378120183353</v>
      </c>
      <c r="AE421" s="53">
        <v>773.54121717284818</v>
      </c>
      <c r="AF421" s="55">
        <v>90.5478501574555</v>
      </c>
      <c r="AG421" s="55">
        <v>617.14331513578998</v>
      </c>
      <c r="AH421" s="55">
        <v>676.39757532655096</v>
      </c>
      <c r="AI421" s="55">
        <v>871.92529974452202</v>
      </c>
      <c r="AJ421" s="55">
        <v>948.16748815363701</v>
      </c>
      <c r="AK421" s="53">
        <v>639.67670204532499</v>
      </c>
      <c r="AL421" s="53">
        <v>954.94177995186499</v>
      </c>
      <c r="AM421" s="53">
        <v>773.54121717284818</v>
      </c>
      <c r="AN421" s="53">
        <v>635.71071185682274</v>
      </c>
      <c r="AO421" s="53">
        <v>911.37172248887305</v>
      </c>
      <c r="AP421" s="53">
        <v>686.77169318496192</v>
      </c>
      <c r="AQ421" s="53">
        <v>993.81538595469192</v>
      </c>
      <c r="AR421" s="53">
        <v>764.4733738113016</v>
      </c>
      <c r="AS421" s="53">
        <v>1223.1573980980825</v>
      </c>
      <c r="AT421" s="53">
        <v>959.6663278957094</v>
      </c>
      <c r="AU421" s="55">
        <v>773.54121717284818</v>
      </c>
    </row>
    <row r="422" spans="1:47">
      <c r="A422" s="49" t="s">
        <v>28</v>
      </c>
      <c r="B422" s="49" t="s">
        <v>25</v>
      </c>
      <c r="C422" s="50">
        <v>22510</v>
      </c>
      <c r="D422" s="50">
        <f t="shared" si="6"/>
        <v>22.51</v>
      </c>
      <c r="E422" s="49">
        <v>35</v>
      </c>
      <c r="F422" s="50">
        <v>26.826473796785365</v>
      </c>
      <c r="G422" s="49">
        <v>0</v>
      </c>
      <c r="H422" s="49" t="s">
        <v>138</v>
      </c>
      <c r="I422" s="51">
        <v>16.549476973611199</v>
      </c>
      <c r="J422" s="51">
        <v>0.26168505598063352</v>
      </c>
      <c r="K422" s="49" t="s">
        <v>133</v>
      </c>
      <c r="L422" s="49" t="s">
        <v>62</v>
      </c>
      <c r="M422" s="49" t="s">
        <v>85</v>
      </c>
      <c r="N422" s="49">
        <v>8</v>
      </c>
      <c r="O422" s="49">
        <v>0.83299999999999996</v>
      </c>
      <c r="P422" s="49">
        <v>2.69</v>
      </c>
      <c r="Q422" s="51">
        <v>39.431744910100825</v>
      </c>
      <c r="R422" s="51">
        <v>2.6602313999868379</v>
      </c>
      <c r="S422" s="51">
        <v>16.673764194026845</v>
      </c>
      <c r="T422" s="50">
        <v>14.546138050860844</v>
      </c>
      <c r="U422" s="50">
        <v>41.029916284947085</v>
      </c>
      <c r="V422" s="52">
        <v>8.5836444220095309</v>
      </c>
      <c r="W422" s="52">
        <v>7.9069126510546823</v>
      </c>
      <c r="X422" s="54">
        <v>1.85292816581764E-2</v>
      </c>
      <c r="Y422" s="54">
        <v>7.8711373933154301</v>
      </c>
      <c r="Z422" s="54">
        <v>7.8884402316145099</v>
      </c>
      <c r="AA422" s="54">
        <v>7.9255132072730703</v>
      </c>
      <c r="AB422" s="54">
        <v>7.9429347948101103</v>
      </c>
      <c r="AC422" s="58">
        <v>7.9689648168276168</v>
      </c>
      <c r="AD422" s="58">
        <v>7.8385239904678574</v>
      </c>
      <c r="AE422" s="53">
        <v>612.72656798814103</v>
      </c>
      <c r="AF422" s="55">
        <v>71.525770429225204</v>
      </c>
      <c r="AG422" s="55">
        <v>489.15413725987702</v>
      </c>
      <c r="AH422" s="55">
        <v>535.55956715086199</v>
      </c>
      <c r="AI422" s="55">
        <v>690.83374061142297</v>
      </c>
      <c r="AJ422" s="55">
        <v>749.563427979013</v>
      </c>
      <c r="AK422" s="53">
        <v>516.63661263116796</v>
      </c>
      <c r="AL422" s="53">
        <v>736.83636973332398</v>
      </c>
      <c r="AM422" s="53">
        <v>612.72656798814103</v>
      </c>
      <c r="AN422" s="53">
        <v>502.75900685429144</v>
      </c>
      <c r="AO422" s="53">
        <v>722.69412912199084</v>
      </c>
      <c r="AP422" s="53">
        <v>556.12408710602449</v>
      </c>
      <c r="AQ422" s="53">
        <v>654.94419566118313</v>
      </c>
      <c r="AR422" s="53">
        <v>503.80322743167932</v>
      </c>
      <c r="AS422" s="53">
        <v>806.08516389068689</v>
      </c>
      <c r="AT422" s="53">
        <v>633.05516989103887</v>
      </c>
      <c r="AU422" s="55">
        <v>612.72656798814103</v>
      </c>
    </row>
    <row r="423" spans="1:47">
      <c r="A423" s="49" t="s">
        <v>28</v>
      </c>
      <c r="B423" s="49" t="s">
        <v>25</v>
      </c>
      <c r="C423" s="50">
        <v>22521</v>
      </c>
      <c r="D423" s="50">
        <f t="shared" si="6"/>
        <v>22.521000000000001</v>
      </c>
      <c r="E423" s="49">
        <v>35</v>
      </c>
      <c r="F423" s="50">
        <v>26.745817342414679</v>
      </c>
      <c r="G423" s="49">
        <v>0</v>
      </c>
      <c r="H423" s="49" t="s">
        <v>138</v>
      </c>
      <c r="I423" s="51">
        <v>15.999868115726656</v>
      </c>
      <c r="J423" s="51">
        <v>0.27796508813920962</v>
      </c>
      <c r="K423" s="49" t="s">
        <v>133</v>
      </c>
      <c r="L423" s="49" t="s">
        <v>62</v>
      </c>
      <c r="M423" s="49" t="s">
        <v>85</v>
      </c>
      <c r="N423" s="49">
        <v>8</v>
      </c>
      <c r="O423" s="49">
        <v>0.83299999999999996</v>
      </c>
      <c r="P423" s="49">
        <v>2.69</v>
      </c>
      <c r="Q423" s="51">
        <v>39.433277167221007</v>
      </c>
      <c r="R423" s="51">
        <v>2.6604872869259082</v>
      </c>
      <c r="S423" s="51">
        <v>16.013662459544715</v>
      </c>
      <c r="T423" s="50">
        <v>14.547632285578899</v>
      </c>
      <c r="U423" s="50">
        <v>41.025989575106621</v>
      </c>
      <c r="V423" s="52">
        <v>8.5845795922538581</v>
      </c>
      <c r="W423" s="52">
        <v>7.8304980394174146</v>
      </c>
      <c r="X423" s="54">
        <v>2.0815251475492E-2</v>
      </c>
      <c r="Y423" s="54">
        <v>7.7899288343444404</v>
      </c>
      <c r="Z423" s="54">
        <v>7.8095067285486204</v>
      </c>
      <c r="AA423" s="54">
        <v>7.85123057102094</v>
      </c>
      <c r="AB423" s="54">
        <v>7.8706932809603103</v>
      </c>
      <c r="AC423" s="58">
        <v>7.8998277396506467</v>
      </c>
      <c r="AD423" s="58">
        <v>7.7524782172477336</v>
      </c>
      <c r="AE423" s="53">
        <v>752.65810317152375</v>
      </c>
      <c r="AF423" s="55">
        <v>89.537700329637502</v>
      </c>
      <c r="AG423" s="55">
        <v>597.89692688729804</v>
      </c>
      <c r="AH423" s="55">
        <v>657.287741482353</v>
      </c>
      <c r="AI423" s="55">
        <v>849.99496755070004</v>
      </c>
      <c r="AJ423" s="55">
        <v>927.719306380234</v>
      </c>
      <c r="AK423" s="53">
        <v>624.583788157463</v>
      </c>
      <c r="AL423" s="53">
        <v>924.69602083235395</v>
      </c>
      <c r="AM423" s="53">
        <v>752.65810317152375</v>
      </c>
      <c r="AN423" s="53">
        <v>618.22934583608833</v>
      </c>
      <c r="AO423" s="53">
        <v>887.08686050695917</v>
      </c>
      <c r="AP423" s="53">
        <v>670.71097907322337</v>
      </c>
      <c r="AQ423" s="53">
        <v>933.38141921356976</v>
      </c>
      <c r="AR423" s="53">
        <v>717.98570708736133</v>
      </c>
      <c r="AS423" s="53">
        <v>1148.7771313397782</v>
      </c>
      <c r="AT423" s="53">
        <v>902.04660135350434</v>
      </c>
      <c r="AU423" s="55">
        <v>752.65810317152375</v>
      </c>
    </row>
    <row r="424" spans="1:47">
      <c r="A424" s="49" t="s">
        <v>28</v>
      </c>
      <c r="B424" s="49" t="s">
        <v>25</v>
      </c>
      <c r="C424" s="50">
        <v>22580</v>
      </c>
      <c r="D424" s="50">
        <f t="shared" si="6"/>
        <v>22.58</v>
      </c>
      <c r="E424" s="49">
        <v>35</v>
      </c>
      <c r="F424" s="50">
        <v>26.596257394787298</v>
      </c>
      <c r="G424" s="49">
        <v>0</v>
      </c>
      <c r="H424" s="49" t="s">
        <v>138</v>
      </c>
      <c r="I424" s="51">
        <v>16.015161011391186</v>
      </c>
      <c r="J424" s="51">
        <v>0.23643050528132475</v>
      </c>
      <c r="K424" s="49" t="s">
        <v>133</v>
      </c>
      <c r="L424" s="49" t="s">
        <v>62</v>
      </c>
      <c r="M424" s="49" t="s">
        <v>85</v>
      </c>
      <c r="N424" s="49">
        <v>8</v>
      </c>
      <c r="O424" s="49">
        <v>0.83299999999999996</v>
      </c>
      <c r="P424" s="49">
        <v>2.69</v>
      </c>
      <c r="Q424" s="51">
        <v>39.441495637229274</v>
      </c>
      <c r="R424" s="51">
        <v>2.6618597714172889</v>
      </c>
      <c r="S424" s="51">
        <v>16.030373637423647</v>
      </c>
      <c r="T424" s="50">
        <v>14.555646817248459</v>
      </c>
      <c r="U424" s="50">
        <v>41.00492813141684</v>
      </c>
      <c r="V424" s="52">
        <v>8.5863357235943543</v>
      </c>
      <c r="W424" s="52">
        <v>7.833332356964152</v>
      </c>
      <c r="X424" s="54">
        <v>1.8733048661263602E-2</v>
      </c>
      <c r="Y424" s="54">
        <v>7.7970753708614797</v>
      </c>
      <c r="Z424" s="54">
        <v>7.8146136067632703</v>
      </c>
      <c r="AA424" s="54">
        <v>7.8521220771842302</v>
      </c>
      <c r="AB424" s="54">
        <v>7.8697751814153598</v>
      </c>
      <c r="AC424" s="58">
        <v>7.9025511059327131</v>
      </c>
      <c r="AD424" s="58">
        <v>7.7554620619532244</v>
      </c>
      <c r="AE424" s="53">
        <v>746.75357064469938</v>
      </c>
      <c r="AF424" s="55">
        <v>86.931772305923204</v>
      </c>
      <c r="AG424" s="55">
        <v>596.55950513877804</v>
      </c>
      <c r="AH424" s="55">
        <v>653.07206170584504</v>
      </c>
      <c r="AI424" s="55">
        <v>841.69100845433002</v>
      </c>
      <c r="AJ424" s="55">
        <v>913.30941265173897</v>
      </c>
      <c r="AK424" s="53">
        <v>619.85456546544003</v>
      </c>
      <c r="AL424" s="53">
        <v>917.10781114348197</v>
      </c>
      <c r="AM424" s="53">
        <v>746.75357064469938</v>
      </c>
      <c r="AN424" s="53">
        <v>613.23340725519006</v>
      </c>
      <c r="AO424" s="53">
        <v>880.27373403420836</v>
      </c>
      <c r="AP424" s="53">
        <v>665.55042873332741</v>
      </c>
      <c r="AQ424" s="53">
        <v>924.98831370771393</v>
      </c>
      <c r="AR424" s="53">
        <v>711.52947208285673</v>
      </c>
      <c r="AS424" s="53">
        <v>1138.4471553325709</v>
      </c>
      <c r="AT424" s="53">
        <v>893.68348180909584</v>
      </c>
      <c r="AU424" s="55">
        <v>746.75357064469938</v>
      </c>
    </row>
    <row r="425" spans="1:47">
      <c r="A425" s="49" t="s">
        <v>28</v>
      </c>
      <c r="B425" s="49" t="s">
        <v>25</v>
      </c>
      <c r="C425" s="50">
        <v>22589</v>
      </c>
      <c r="D425" s="50">
        <f t="shared" si="6"/>
        <v>22.588999999999999</v>
      </c>
      <c r="E425" s="49">
        <v>35</v>
      </c>
      <c r="F425" s="50">
        <v>25.446757590651153</v>
      </c>
      <c r="G425" s="49">
        <v>0</v>
      </c>
      <c r="H425" s="49" t="s">
        <v>138</v>
      </c>
      <c r="I425" s="51">
        <v>16.660887539223882</v>
      </c>
      <c r="J425" s="51">
        <v>0.22951218279144461</v>
      </c>
      <c r="K425" s="49" t="s">
        <v>133</v>
      </c>
      <c r="L425" s="49" t="s">
        <v>62</v>
      </c>
      <c r="M425" s="49" t="s">
        <v>85</v>
      </c>
      <c r="N425" s="49">
        <v>8</v>
      </c>
      <c r="O425" s="49">
        <v>0.83299999999999996</v>
      </c>
      <c r="P425" s="49">
        <v>2.69</v>
      </c>
      <c r="Q425" s="51">
        <v>39.442749302145792</v>
      </c>
      <c r="R425" s="51">
        <v>2.6620691334583473</v>
      </c>
      <c r="S425" s="51">
        <v>16.805304208602085</v>
      </c>
      <c r="T425" s="50">
        <v>14.556869372926867</v>
      </c>
      <c r="U425" s="50">
        <v>41.001715368820093</v>
      </c>
      <c r="V425" s="52">
        <v>8.5996243201260398</v>
      </c>
      <c r="W425" s="52">
        <v>7.9360717534633203</v>
      </c>
      <c r="X425" s="54">
        <v>1.7066084766856102E-2</v>
      </c>
      <c r="Y425" s="54">
        <v>7.9030972071380496</v>
      </c>
      <c r="Z425" s="54">
        <v>7.9190809010579502</v>
      </c>
      <c r="AA425" s="54">
        <v>7.9532374815784399</v>
      </c>
      <c r="AB425" s="54">
        <v>7.9694826414157296</v>
      </c>
      <c r="AC425" s="58">
        <v>7.9970074232091344</v>
      </c>
      <c r="AD425" s="58">
        <v>7.8691294170971338</v>
      </c>
      <c r="AE425" s="53">
        <v>564.98110679916942</v>
      </c>
      <c r="AF425" s="55">
        <v>65.063781716752104</v>
      </c>
      <c r="AG425" s="55">
        <v>453.314750587616</v>
      </c>
      <c r="AH425" s="55">
        <v>493.64033249352099</v>
      </c>
      <c r="AI425" s="55">
        <v>636.39716311346501</v>
      </c>
      <c r="AJ425" s="55">
        <v>687.77927246366505</v>
      </c>
      <c r="AK425" s="53">
        <v>477.67220627576199</v>
      </c>
      <c r="AL425" s="53">
        <v>677.06295739015002</v>
      </c>
      <c r="AM425" s="53">
        <v>564.98110679916942</v>
      </c>
      <c r="AN425" s="53">
        <v>463.36591731777219</v>
      </c>
      <c r="AO425" s="53">
        <v>666.59629628056678</v>
      </c>
      <c r="AP425" s="53">
        <v>513.94026023348204</v>
      </c>
      <c r="AQ425" s="53">
        <v>596.88877384622936</v>
      </c>
      <c r="AR425" s="53">
        <v>459.1452106509455</v>
      </c>
      <c r="AS425" s="53">
        <v>734.63233704151287</v>
      </c>
      <c r="AT425" s="53">
        <v>575.46826514380598</v>
      </c>
      <c r="AU425" s="55">
        <v>564.98110679916942</v>
      </c>
    </row>
    <row r="426" spans="1:47">
      <c r="A426" s="49" t="s">
        <v>28</v>
      </c>
      <c r="B426" s="49" t="s">
        <v>25</v>
      </c>
      <c r="C426" s="50">
        <v>22661</v>
      </c>
      <c r="D426" s="50">
        <f t="shared" si="6"/>
        <v>22.661000000000001</v>
      </c>
      <c r="E426" s="49">
        <v>35</v>
      </c>
      <c r="F426" s="50">
        <v>24.839067221400185</v>
      </c>
      <c r="G426" s="49">
        <v>0</v>
      </c>
      <c r="H426" s="49" t="s">
        <v>138</v>
      </c>
      <c r="I426" s="51">
        <v>16.322730131424748</v>
      </c>
      <c r="J426" s="51">
        <v>0.3056544122060279</v>
      </c>
      <c r="K426" s="49" t="s">
        <v>133</v>
      </c>
      <c r="L426" s="49" t="s">
        <v>62</v>
      </c>
      <c r="M426" s="49" t="s">
        <v>85</v>
      </c>
      <c r="N426" s="49">
        <v>8</v>
      </c>
      <c r="O426" s="49">
        <v>0.83299999999999996</v>
      </c>
      <c r="P426" s="49">
        <v>2.69</v>
      </c>
      <c r="Q426" s="51">
        <v>39.452778621477918</v>
      </c>
      <c r="R426" s="51">
        <v>2.6637440297868125</v>
      </c>
      <c r="S426" s="51">
        <v>16.39734225886907</v>
      </c>
      <c r="T426" s="50">
        <v>14.566649818354129</v>
      </c>
      <c r="U426" s="50">
        <v>40.976013268046117</v>
      </c>
      <c r="V426" s="52">
        <v>8.605995361554923</v>
      </c>
      <c r="W426" s="52">
        <v>7.8956900992329349</v>
      </c>
      <c r="X426" s="54">
        <v>2.1231964506395699E-2</v>
      </c>
      <c r="Y426" s="54">
        <v>7.8542976261648896</v>
      </c>
      <c r="Z426" s="54">
        <v>7.8743014066461701</v>
      </c>
      <c r="AA426" s="54">
        <v>7.9168411216603003</v>
      </c>
      <c r="AB426" s="54">
        <v>7.9367952485070798</v>
      </c>
      <c r="AC426" s="58">
        <v>7.9607429806642447</v>
      </c>
      <c r="AD426" s="58">
        <v>7.8233736132157574</v>
      </c>
      <c r="AE426" s="53">
        <v>629.77899538607937</v>
      </c>
      <c r="AF426" s="55">
        <v>75.644952718116301</v>
      </c>
      <c r="AG426" s="55">
        <v>498.94563506012798</v>
      </c>
      <c r="AH426" s="55">
        <v>549.71701584915604</v>
      </c>
      <c r="AI426" s="55">
        <v>711.72207754261694</v>
      </c>
      <c r="AJ426" s="55">
        <v>777.94271851817405</v>
      </c>
      <c r="AK426" s="53">
        <v>527.78702688817702</v>
      </c>
      <c r="AL426" s="53">
        <v>763.62109188908596</v>
      </c>
      <c r="AM426" s="53">
        <v>629.77899538607937</v>
      </c>
      <c r="AN426" s="53">
        <v>516.7368668971485</v>
      </c>
      <c r="AO426" s="53">
        <v>742.82112387501024</v>
      </c>
      <c r="AP426" s="53">
        <v>566.05705588882529</v>
      </c>
      <c r="AQ426" s="53">
        <v>731.89735069549261</v>
      </c>
      <c r="AR426" s="53">
        <v>562.99796207345582</v>
      </c>
      <c r="AS426" s="53">
        <v>900.79673931752927</v>
      </c>
      <c r="AT426" s="53">
        <v>704.89501230542169</v>
      </c>
      <c r="AU426" s="55">
        <v>629.77899538607937</v>
      </c>
    </row>
    <row r="427" spans="1:47">
      <c r="A427" s="49" t="s">
        <v>28</v>
      </c>
      <c r="B427" s="49" t="s">
        <v>25</v>
      </c>
      <c r="C427" s="50">
        <v>22673</v>
      </c>
      <c r="D427" s="50">
        <f t="shared" si="6"/>
        <v>22.672999999999998</v>
      </c>
      <c r="E427" s="49">
        <v>35</v>
      </c>
      <c r="F427" s="50">
        <v>25.270991121191575</v>
      </c>
      <c r="G427" s="49">
        <v>0</v>
      </c>
      <c r="H427" s="49" t="s">
        <v>138</v>
      </c>
      <c r="I427" s="51">
        <v>16.052286985922052</v>
      </c>
      <c r="J427" s="51">
        <v>0.45756664985694329</v>
      </c>
      <c r="K427" s="49" t="s">
        <v>133</v>
      </c>
      <c r="L427" s="49" t="s">
        <v>62</v>
      </c>
      <c r="M427" s="49" t="s">
        <v>85</v>
      </c>
      <c r="N427" s="49">
        <v>8</v>
      </c>
      <c r="O427" s="49">
        <v>0.83299999999999996</v>
      </c>
      <c r="P427" s="49">
        <v>2.69</v>
      </c>
      <c r="Q427" s="51">
        <v>39.454450174699936</v>
      </c>
      <c r="R427" s="51">
        <v>2.6640231791748894</v>
      </c>
      <c r="S427" s="51">
        <v>16.072345506299115</v>
      </c>
      <c r="T427" s="50">
        <v>14.568279892592006</v>
      </c>
      <c r="U427" s="50">
        <v>40.971729584583798</v>
      </c>
      <c r="V427" s="52">
        <v>8.6009888582154908</v>
      </c>
      <c r="W427" s="52">
        <v>7.8516131901393784</v>
      </c>
      <c r="X427" s="54">
        <v>3.0514602232609898E-2</v>
      </c>
      <c r="Y427" s="54">
        <v>7.79058268951648</v>
      </c>
      <c r="Z427" s="54">
        <v>7.8204966743907498</v>
      </c>
      <c r="AA427" s="54">
        <v>7.8815107406220699</v>
      </c>
      <c r="AB427" s="54">
        <v>7.9086302243991602</v>
      </c>
      <c r="AC427" s="58">
        <v>7.9204615078281293</v>
      </c>
      <c r="AD427" s="58">
        <v>7.7742415649496017</v>
      </c>
      <c r="AE427" s="53">
        <v>709.23902327011956</v>
      </c>
      <c r="AF427" s="55">
        <v>95.150228524408206</v>
      </c>
      <c r="AG427" s="55">
        <v>545.839200569794</v>
      </c>
      <c r="AH427" s="55">
        <v>613.22451736927201</v>
      </c>
      <c r="AI427" s="55">
        <v>810.709189247626</v>
      </c>
      <c r="AJ427" s="55">
        <v>905.74410890814102</v>
      </c>
      <c r="AK427" s="53">
        <v>589.38056520361897</v>
      </c>
      <c r="AL427" s="53">
        <v>869.79615141605404</v>
      </c>
      <c r="AM427" s="53">
        <v>709.23902327011956</v>
      </c>
      <c r="AN427" s="53">
        <v>582.21364201218739</v>
      </c>
      <c r="AO427" s="53">
        <v>836.2644045280515</v>
      </c>
      <c r="AP427" s="53">
        <v>631.99145896399375</v>
      </c>
      <c r="AQ427" s="53">
        <v>884.72437751757786</v>
      </c>
      <c r="AR427" s="53">
        <v>680.55721347505983</v>
      </c>
      <c r="AS427" s="53">
        <v>1088.8915415600959</v>
      </c>
      <c r="AT427" s="53">
        <v>852.71753608976474</v>
      </c>
      <c r="AU427" s="55">
        <v>709.23902327011956</v>
      </c>
    </row>
    <row r="428" spans="1:47">
      <c r="A428" s="49" t="s">
        <v>28</v>
      </c>
      <c r="B428" s="49" t="s">
        <v>25</v>
      </c>
      <c r="C428" s="50">
        <v>22696</v>
      </c>
      <c r="D428" s="50">
        <f t="shared" si="6"/>
        <v>22.696000000000002</v>
      </c>
      <c r="E428" s="49">
        <v>35</v>
      </c>
      <c r="F428" s="50">
        <v>26.799942279585217</v>
      </c>
      <c r="G428" s="49">
        <v>0</v>
      </c>
      <c r="H428" s="49" t="s">
        <v>138</v>
      </c>
      <c r="I428" s="51">
        <v>16.778688794193442</v>
      </c>
      <c r="J428" s="51">
        <v>0.28442020154869779</v>
      </c>
      <c r="K428" s="49" t="s">
        <v>133</v>
      </c>
      <c r="L428" s="49" t="s">
        <v>62</v>
      </c>
      <c r="M428" s="49" t="s">
        <v>85</v>
      </c>
      <c r="N428" s="49">
        <v>8</v>
      </c>
      <c r="O428" s="49">
        <v>0.83299999999999996</v>
      </c>
      <c r="P428" s="49">
        <v>2.69</v>
      </c>
      <c r="Q428" s="51">
        <v>39.457653985042143</v>
      </c>
      <c r="R428" s="51">
        <v>2.664558215502038</v>
      </c>
      <c r="S428" s="51">
        <v>16.94373418810493</v>
      </c>
      <c r="T428" s="50">
        <v>14.571404201547939</v>
      </c>
      <c r="U428" s="50">
        <v>40.963519191280994</v>
      </c>
      <c r="V428" s="52">
        <v>8.5833314186425085</v>
      </c>
      <c r="W428" s="52">
        <v>7.9330305989229775</v>
      </c>
      <c r="X428" s="54">
        <v>1.90348714696673E-2</v>
      </c>
      <c r="Y428" s="54">
        <v>7.8962920068704898</v>
      </c>
      <c r="Z428" s="54">
        <v>7.9139822760486496</v>
      </c>
      <c r="AA428" s="54">
        <v>7.95210295074458</v>
      </c>
      <c r="AB428" s="54">
        <v>7.9700181450115997</v>
      </c>
      <c r="AC428" s="58">
        <v>7.992877824930801</v>
      </c>
      <c r="AD428" s="58">
        <v>7.8674905614041792</v>
      </c>
      <c r="AE428" s="53">
        <v>570.48581163698998</v>
      </c>
      <c r="AF428" s="55">
        <v>67.283366382912803</v>
      </c>
      <c r="AG428" s="55">
        <v>454.30308387163899</v>
      </c>
      <c r="AH428" s="55">
        <v>498.09391326472002</v>
      </c>
      <c r="AI428" s="55">
        <v>643.67990360091699</v>
      </c>
      <c r="AJ428" s="55">
        <v>699.74017072857896</v>
      </c>
      <c r="AK428" s="53">
        <v>483.33939146132201</v>
      </c>
      <c r="AL428" s="53">
        <v>681.72582441337499</v>
      </c>
      <c r="AM428" s="53">
        <v>570.48581163698998</v>
      </c>
      <c r="AN428" s="53">
        <v>467.57498572303359</v>
      </c>
      <c r="AO428" s="53">
        <v>673.39663755094648</v>
      </c>
      <c r="AP428" s="53">
        <v>521.18297111397135</v>
      </c>
      <c r="AQ428" s="53">
        <v>580.18531845668872</v>
      </c>
      <c r="AR428" s="53">
        <v>446.29639881283754</v>
      </c>
      <c r="AS428" s="53">
        <v>714.07423810054024</v>
      </c>
      <c r="AT428" s="53">
        <v>560.77618574534381</v>
      </c>
      <c r="AU428" s="55">
        <v>570.48581163698998</v>
      </c>
    </row>
    <row r="429" spans="1:47">
      <c r="A429" s="49" t="s">
        <v>28</v>
      </c>
      <c r="B429" s="49" t="s">
        <v>25</v>
      </c>
      <c r="C429" s="50">
        <v>22728</v>
      </c>
      <c r="D429" s="50">
        <f t="shared" si="6"/>
        <v>22.728000000000002</v>
      </c>
      <c r="E429" s="49">
        <v>35</v>
      </c>
      <c r="F429" s="50">
        <v>26.76532254883239</v>
      </c>
      <c r="G429" s="49">
        <v>0</v>
      </c>
      <c r="H429" s="49" t="s">
        <v>138</v>
      </c>
      <c r="I429" s="51">
        <v>17.653534178293413</v>
      </c>
      <c r="J429" s="51">
        <v>0.26574209074350341</v>
      </c>
      <c r="K429" s="49" t="s">
        <v>133</v>
      </c>
      <c r="L429" s="49" t="s">
        <v>62</v>
      </c>
      <c r="M429" s="49" t="s">
        <v>85</v>
      </c>
      <c r="N429" s="49">
        <v>8</v>
      </c>
      <c r="O429" s="49">
        <v>0.83299999999999996</v>
      </c>
      <c r="P429" s="49">
        <v>2.69</v>
      </c>
      <c r="Q429" s="51">
        <v>39.462111460300861</v>
      </c>
      <c r="R429" s="51">
        <v>2.6653026138702436</v>
      </c>
      <c r="S429" s="51">
        <v>17.993075107350744</v>
      </c>
      <c r="T429" s="50">
        <v>14.575751066182278</v>
      </c>
      <c r="U429" s="50">
        <v>40.952096035381459</v>
      </c>
      <c r="V429" s="52">
        <v>8.5837478978466475</v>
      </c>
      <c r="W429" s="52">
        <v>8.0363504234129639</v>
      </c>
      <c r="X429" s="54">
        <v>1.6896665958466301E-2</v>
      </c>
      <c r="Y429" s="54">
        <v>8.0036387513116107</v>
      </c>
      <c r="Z429" s="54">
        <v>8.0195658555117895</v>
      </c>
      <c r="AA429" s="54">
        <v>8.0533693151572407</v>
      </c>
      <c r="AB429" s="54">
        <v>8.0695016568549107</v>
      </c>
      <c r="AC429" s="58">
        <v>8.0888459435321263</v>
      </c>
      <c r="AD429" s="58">
        <v>7.9800944911475131</v>
      </c>
      <c r="AE429" s="53">
        <v>427.65324580524674</v>
      </c>
      <c r="AF429" s="55">
        <v>49.756334635114598</v>
      </c>
      <c r="AG429" s="55">
        <v>342.17369162417202</v>
      </c>
      <c r="AH429" s="55">
        <v>373.06821149912503</v>
      </c>
      <c r="AI429" s="55">
        <v>482.26684252694798</v>
      </c>
      <c r="AJ429" s="55">
        <v>521.52724973262002</v>
      </c>
      <c r="AK429" s="53">
        <v>368.00334748873797</v>
      </c>
      <c r="AL429" s="53">
        <v>500.88647250073001</v>
      </c>
      <c r="AM429" s="53">
        <v>427.65324580524674</v>
      </c>
      <c r="AN429" s="53">
        <v>349.84105664030932</v>
      </c>
      <c r="AO429" s="53">
        <v>505.46543497018411</v>
      </c>
      <c r="AP429" s="53">
        <v>402.03925528273032</v>
      </c>
      <c r="AQ429" s="53">
        <v>360.79202142567198</v>
      </c>
      <c r="AR429" s="53">
        <v>277.53232417359379</v>
      </c>
      <c r="AS429" s="53">
        <v>444.0517186777501</v>
      </c>
      <c r="AT429" s="53">
        <v>348.69979297679959</v>
      </c>
      <c r="AU429" s="55">
        <v>427.65324580524674</v>
      </c>
    </row>
    <row r="430" spans="1:47">
      <c r="A430" s="49" t="s">
        <v>28</v>
      </c>
      <c r="B430" s="49" t="s">
        <v>25</v>
      </c>
      <c r="C430" s="50">
        <v>22736</v>
      </c>
      <c r="D430" s="50">
        <f t="shared" si="6"/>
        <v>22.736000000000001</v>
      </c>
      <c r="E430" s="49">
        <v>35</v>
      </c>
      <c r="F430" s="50">
        <v>26.618512896330117</v>
      </c>
      <c r="G430" s="49">
        <v>0</v>
      </c>
      <c r="H430" s="49" t="s">
        <v>138</v>
      </c>
      <c r="I430" s="51">
        <v>16.994795250735066</v>
      </c>
      <c r="J430" s="51">
        <v>0.24912263216815667</v>
      </c>
      <c r="K430" s="49" t="s">
        <v>133</v>
      </c>
      <c r="L430" s="49" t="s">
        <v>62</v>
      </c>
      <c r="M430" s="49" t="s">
        <v>85</v>
      </c>
      <c r="N430" s="49">
        <v>8</v>
      </c>
      <c r="O430" s="49">
        <v>0.83299999999999996</v>
      </c>
      <c r="P430" s="49">
        <v>2.69</v>
      </c>
      <c r="Q430" s="51">
        <v>39.463225829115551</v>
      </c>
      <c r="R430" s="51">
        <v>2.6654887134622971</v>
      </c>
      <c r="S430" s="51">
        <v>17.202048664193001</v>
      </c>
      <c r="T430" s="50">
        <v>14.576837782340862</v>
      </c>
      <c r="U430" s="50">
        <v>40.949240246406575</v>
      </c>
      <c r="V430" s="52">
        <v>8.5854443119329282</v>
      </c>
      <c r="W430" s="52">
        <v>7.9614298521800366</v>
      </c>
      <c r="X430" s="54">
        <v>1.7254443606869001E-2</v>
      </c>
      <c r="Y430" s="54">
        <v>7.9280995294436103</v>
      </c>
      <c r="Z430" s="54">
        <v>7.9442659954926196</v>
      </c>
      <c r="AA430" s="54">
        <v>7.97879550745205</v>
      </c>
      <c r="AB430" s="54">
        <v>7.9950825610940903</v>
      </c>
      <c r="AC430" s="58">
        <v>8.0192185172212334</v>
      </c>
      <c r="AD430" s="58">
        <v>7.8985218157722645</v>
      </c>
      <c r="AE430" s="53">
        <v>527.47941552138116</v>
      </c>
      <c r="AF430" s="55">
        <v>61.2016001429254</v>
      </c>
      <c r="AG430" s="55">
        <v>422.23135446758602</v>
      </c>
      <c r="AH430" s="55">
        <v>460.426133966973</v>
      </c>
      <c r="AI430" s="55">
        <v>594.48069369686004</v>
      </c>
      <c r="AJ430" s="55">
        <v>643.07120050840399</v>
      </c>
      <c r="AK430" s="53">
        <v>448.897846478009</v>
      </c>
      <c r="AL430" s="53">
        <v>626.69339665737903</v>
      </c>
      <c r="AM430" s="53">
        <v>527.47941552138116</v>
      </c>
      <c r="AN430" s="53">
        <v>432.07728040022886</v>
      </c>
      <c r="AO430" s="53">
        <v>622.88155064253351</v>
      </c>
      <c r="AP430" s="53">
        <v>485.17217782312974</v>
      </c>
      <c r="AQ430" s="53">
        <v>511.69837977836056</v>
      </c>
      <c r="AR430" s="53">
        <v>393.61413829104657</v>
      </c>
      <c r="AS430" s="53">
        <v>629.78262126567472</v>
      </c>
      <c r="AT430" s="53">
        <v>494.4086993336947</v>
      </c>
      <c r="AU430" s="55">
        <v>527.47941552138116</v>
      </c>
    </row>
    <row r="431" spans="1:47">
      <c r="A431" s="49" t="s">
        <v>28</v>
      </c>
      <c r="B431" s="49" t="s">
        <v>25</v>
      </c>
      <c r="C431" s="50">
        <v>22810</v>
      </c>
      <c r="D431" s="50">
        <f t="shared" si="6"/>
        <v>22.81</v>
      </c>
      <c r="E431" s="49">
        <v>35</v>
      </c>
      <c r="F431" s="50">
        <v>26.73225400942788</v>
      </c>
      <c r="G431" s="49">
        <v>0</v>
      </c>
      <c r="H431" s="49" t="s">
        <v>138</v>
      </c>
      <c r="I431" s="51">
        <v>17.660797714807217</v>
      </c>
      <c r="J431" s="51">
        <v>0.24847979734069117</v>
      </c>
      <c r="K431" s="49" t="s">
        <v>133</v>
      </c>
      <c r="L431" s="49" t="s">
        <v>62</v>
      </c>
      <c r="M431" s="49" t="s">
        <v>85</v>
      </c>
      <c r="N431" s="49">
        <v>8</v>
      </c>
      <c r="O431" s="49">
        <v>0.83299999999999996</v>
      </c>
      <c r="P431" s="49">
        <v>2.69</v>
      </c>
      <c r="Q431" s="51">
        <v>39.473533740651341</v>
      </c>
      <c r="R431" s="51">
        <v>2.6672101346887738</v>
      </c>
      <c r="S431" s="51">
        <v>17.999504898101375</v>
      </c>
      <c r="T431" s="50">
        <v>14.58688990680777</v>
      </c>
      <c r="U431" s="50">
        <v>40.922824198388881</v>
      </c>
      <c r="V431" s="52">
        <v>8.584174097073241</v>
      </c>
      <c r="W431" s="52">
        <v>8.0363391447304693</v>
      </c>
      <c r="X431" s="54">
        <v>1.6345601921727501E-2</v>
      </c>
      <c r="Y431" s="54">
        <v>8.0047053892821793</v>
      </c>
      <c r="Z431" s="54">
        <v>8.0200856798614009</v>
      </c>
      <c r="AA431" s="54">
        <v>8.0527522343770901</v>
      </c>
      <c r="AB431" s="54">
        <v>8.0686133691937698</v>
      </c>
      <c r="AC431" s="58">
        <v>8.0888615058837505</v>
      </c>
      <c r="AD431" s="58">
        <v>7.9800498251110827</v>
      </c>
      <c r="AE431" s="53">
        <v>427.67412265436354</v>
      </c>
      <c r="AF431" s="55">
        <v>49.5267018616549</v>
      </c>
      <c r="AG431" s="55">
        <v>342.966000961715</v>
      </c>
      <c r="AH431" s="55">
        <v>373.11121781471701</v>
      </c>
      <c r="AI431" s="55">
        <v>482.25622580903098</v>
      </c>
      <c r="AJ431" s="55">
        <v>520.70915732356298</v>
      </c>
      <c r="AK431" s="53">
        <v>368.00291854660202</v>
      </c>
      <c r="AL431" s="53">
        <v>500.94375131413102</v>
      </c>
      <c r="AM431" s="53">
        <v>427.67412265436354</v>
      </c>
      <c r="AN431" s="53">
        <v>349.74870998180609</v>
      </c>
      <c r="AO431" s="53">
        <v>505.59953532692117</v>
      </c>
      <c r="AP431" s="53">
        <v>401.99845245387417</v>
      </c>
      <c r="AQ431" s="53">
        <v>360.89971460190748</v>
      </c>
      <c r="AR431" s="53">
        <v>277.61516507839025</v>
      </c>
      <c r="AS431" s="53">
        <v>444.18426412542459</v>
      </c>
      <c r="AT431" s="53">
        <v>348.78355038738573</v>
      </c>
      <c r="AU431" s="55">
        <v>427.67412265436354</v>
      </c>
    </row>
    <row r="432" spans="1:47">
      <c r="A432" s="49" t="s">
        <v>28</v>
      </c>
      <c r="B432" s="49" t="s">
        <v>25</v>
      </c>
      <c r="C432" s="50">
        <v>22815</v>
      </c>
      <c r="D432" s="50">
        <f t="shared" si="6"/>
        <v>22.815000000000001</v>
      </c>
      <c r="E432" s="49">
        <v>35</v>
      </c>
      <c r="F432" s="50">
        <v>26.285331802908267</v>
      </c>
      <c r="G432" s="49">
        <v>0</v>
      </c>
      <c r="H432" s="49" t="s">
        <v>138</v>
      </c>
      <c r="I432" s="51">
        <v>17.533785567981397</v>
      </c>
      <c r="J432" s="51">
        <v>0.24862355681727943</v>
      </c>
      <c r="K432" s="49" t="s">
        <v>133</v>
      </c>
      <c r="L432" s="49" t="s">
        <v>62</v>
      </c>
      <c r="M432" s="49" t="s">
        <v>85</v>
      </c>
      <c r="N432" s="49">
        <v>8</v>
      </c>
      <c r="O432" s="49">
        <v>0.83299999999999996</v>
      </c>
      <c r="P432" s="49">
        <v>2.69</v>
      </c>
      <c r="Q432" s="51">
        <v>39.474230221160511</v>
      </c>
      <c r="R432" s="51">
        <v>2.6673264469338052</v>
      </c>
      <c r="S432" s="51">
        <v>17.846889701137567</v>
      </c>
      <c r="T432" s="50">
        <v>14.587569104406887</v>
      </c>
      <c r="U432" s="50">
        <v>40.921039330279577</v>
      </c>
      <c r="V432" s="52">
        <v>8.5893315580513772</v>
      </c>
      <c r="W432" s="52">
        <v>8.0272632611733652</v>
      </c>
      <c r="X432" s="54">
        <v>1.6511804862532498E-2</v>
      </c>
      <c r="Y432" s="54">
        <v>7.9952514950448403</v>
      </c>
      <c r="Z432" s="54">
        <v>8.0108637565632907</v>
      </c>
      <c r="AA432" s="54">
        <v>8.0438198007374702</v>
      </c>
      <c r="AB432" s="54">
        <v>8.0598555811546309</v>
      </c>
      <c r="AC432" s="58">
        <v>8.080694184511696</v>
      </c>
      <c r="AD432" s="58">
        <v>7.9698432591280319</v>
      </c>
      <c r="AE432" s="53">
        <v>438.87022888765347</v>
      </c>
      <c r="AF432" s="55">
        <v>50.844946321491697</v>
      </c>
      <c r="AG432" s="55">
        <v>351.773496189029</v>
      </c>
      <c r="AH432" s="55">
        <v>382.909902197598</v>
      </c>
      <c r="AI432" s="55">
        <v>494.80906312883297</v>
      </c>
      <c r="AJ432" s="55">
        <v>534.54819552167805</v>
      </c>
      <c r="AK432" s="53">
        <v>376.96401698777697</v>
      </c>
      <c r="AL432" s="53">
        <v>515.24566229848995</v>
      </c>
      <c r="AM432" s="53">
        <v>438.87022888765347</v>
      </c>
      <c r="AN432" s="53">
        <v>358.9990320555533</v>
      </c>
      <c r="AO432" s="53">
        <v>518.74142571975347</v>
      </c>
      <c r="AP432" s="53">
        <v>410.61186537115179</v>
      </c>
      <c r="AQ432" s="53">
        <v>381.46190239434941</v>
      </c>
      <c r="AR432" s="53">
        <v>293.43223261103805</v>
      </c>
      <c r="AS432" s="53">
        <v>469.49157217766088</v>
      </c>
      <c r="AT432" s="53">
        <v>368.34177863861066</v>
      </c>
      <c r="AU432" s="55">
        <v>438.87022888765347</v>
      </c>
    </row>
    <row r="433" spans="1:47">
      <c r="A433" s="49" t="s">
        <v>28</v>
      </c>
      <c r="B433" s="49" t="s">
        <v>25</v>
      </c>
      <c r="C433" s="50">
        <v>22820</v>
      </c>
      <c r="D433" s="50">
        <f t="shared" si="6"/>
        <v>22.82</v>
      </c>
      <c r="E433" s="49">
        <v>35</v>
      </c>
      <c r="F433" s="50">
        <v>26.701998434347431</v>
      </c>
      <c r="G433" s="49">
        <v>0</v>
      </c>
      <c r="H433" s="49" t="s">
        <v>138</v>
      </c>
      <c r="I433" s="51">
        <v>17.293692053700017</v>
      </c>
      <c r="J433" s="51">
        <v>0.25523733017270278</v>
      </c>
      <c r="K433" s="49" t="s">
        <v>133</v>
      </c>
      <c r="L433" s="49" t="s">
        <v>62</v>
      </c>
      <c r="M433" s="49" t="s">
        <v>85</v>
      </c>
      <c r="N433" s="49">
        <v>8</v>
      </c>
      <c r="O433" s="49">
        <v>0.83299999999999996</v>
      </c>
      <c r="P433" s="49">
        <v>2.69</v>
      </c>
      <c r="Q433" s="51">
        <v>39.474926701669695</v>
      </c>
      <c r="R433" s="51">
        <v>2.6674427591788392</v>
      </c>
      <c r="S433" s="51">
        <v>17.558522562450392</v>
      </c>
      <c r="T433" s="50">
        <v>14.588248302006001</v>
      </c>
      <c r="U433" s="50">
        <v>40.919254462170272</v>
      </c>
      <c r="V433" s="52">
        <v>8.5845282687476931</v>
      </c>
      <c r="W433" s="52">
        <v>7.9948702570606134</v>
      </c>
      <c r="X433" s="54">
        <v>1.70373363283715E-2</v>
      </c>
      <c r="Y433" s="54">
        <v>7.9620133100986497</v>
      </c>
      <c r="Z433" s="54">
        <v>7.9779307604066103</v>
      </c>
      <c r="AA433" s="54">
        <v>8.0120163574749306</v>
      </c>
      <c r="AB433" s="54">
        <v>8.0282005243474899</v>
      </c>
      <c r="AC433" s="58">
        <v>8.0501590022477476</v>
      </c>
      <c r="AD433" s="58">
        <v>7.9351239967979161</v>
      </c>
      <c r="AE433" s="53">
        <v>480.64881873561416</v>
      </c>
      <c r="AF433" s="55">
        <v>55.8718919140872</v>
      </c>
      <c r="AG433" s="55">
        <v>384.63643129691599</v>
      </c>
      <c r="AH433" s="55">
        <v>419.35810168099198</v>
      </c>
      <c r="AI433" s="55">
        <v>541.94904468253503</v>
      </c>
      <c r="AJ433" s="55">
        <v>586.09016024849097</v>
      </c>
      <c r="AK433" s="53">
        <v>411.21064098762201</v>
      </c>
      <c r="AL433" s="53">
        <v>567.16646663460301</v>
      </c>
      <c r="AM433" s="53">
        <v>480.64881873561416</v>
      </c>
      <c r="AN433" s="53">
        <v>393.3551947131154</v>
      </c>
      <c r="AO433" s="53">
        <v>567.94244275811297</v>
      </c>
      <c r="AP433" s="53">
        <v>446.33251854309134</v>
      </c>
      <c r="AQ433" s="53">
        <v>437.2052671150829</v>
      </c>
      <c r="AR433" s="53">
        <v>336.3117439346791</v>
      </c>
      <c r="AS433" s="53">
        <v>538.09879029548654</v>
      </c>
      <c r="AT433" s="53">
        <v>422.50293090576594</v>
      </c>
      <c r="AU433" s="55">
        <v>480.64881873561416</v>
      </c>
    </row>
    <row r="434" spans="1:47">
      <c r="A434" s="49" t="s">
        <v>28</v>
      </c>
      <c r="B434" s="49" t="s">
        <v>25</v>
      </c>
      <c r="C434" s="50">
        <v>22872</v>
      </c>
      <c r="D434" s="50">
        <f t="shared" si="6"/>
        <v>22.872</v>
      </c>
      <c r="E434" s="49">
        <v>35</v>
      </c>
      <c r="F434" s="50">
        <v>26.98610344955345</v>
      </c>
      <c r="G434" s="49">
        <v>0</v>
      </c>
      <c r="H434" s="49" t="s">
        <v>138</v>
      </c>
      <c r="I434" s="51">
        <v>16.188016448533013</v>
      </c>
      <c r="J434" s="51">
        <v>0.25360285751195777</v>
      </c>
      <c r="K434" s="49" t="s">
        <v>133</v>
      </c>
      <c r="L434" s="49" t="s">
        <v>62</v>
      </c>
      <c r="M434" s="49" t="s">
        <v>85</v>
      </c>
      <c r="N434" s="49">
        <v>8</v>
      </c>
      <c r="O434" s="49">
        <v>0.83299999999999996</v>
      </c>
      <c r="P434" s="49">
        <v>2.69</v>
      </c>
      <c r="Q434" s="51">
        <v>39.482170098965113</v>
      </c>
      <c r="R434" s="51">
        <v>2.6686524065271739</v>
      </c>
      <c r="S434" s="51">
        <v>16.229728741903767</v>
      </c>
      <c r="T434" s="50">
        <v>14.595311957036802</v>
      </c>
      <c r="U434" s="50">
        <v>40.90069183383352</v>
      </c>
      <c r="V434" s="52">
        <v>8.5812845833705573</v>
      </c>
      <c r="W434" s="52">
        <v>7.8477839678644719</v>
      </c>
      <c r="X434" s="54">
        <v>1.9178159242329601E-2</v>
      </c>
      <c r="Y434" s="54">
        <v>7.8107207076441698</v>
      </c>
      <c r="Z434" s="54">
        <v>7.8285502251626102</v>
      </c>
      <c r="AA434" s="54">
        <v>7.8669771024092201</v>
      </c>
      <c r="AB434" s="54">
        <v>7.8849948276785904</v>
      </c>
      <c r="AC434" s="58">
        <v>7.9150479401058309</v>
      </c>
      <c r="AD434" s="58">
        <v>7.7725344683369588</v>
      </c>
      <c r="AE434" s="53">
        <v>719.03238506089974</v>
      </c>
      <c r="AF434" s="55">
        <v>84.573442777587005</v>
      </c>
      <c r="AG434" s="55">
        <v>572.97572505138498</v>
      </c>
      <c r="AH434" s="55">
        <v>628.11231635202398</v>
      </c>
      <c r="AI434" s="55">
        <v>811.04340449875599</v>
      </c>
      <c r="AJ434" s="55">
        <v>881.38058083790804</v>
      </c>
      <c r="AK434" s="53">
        <v>599.39330356821301</v>
      </c>
      <c r="AL434" s="53">
        <v>877.95053094003197</v>
      </c>
      <c r="AM434" s="53">
        <v>719.03238506089974</v>
      </c>
      <c r="AN434" s="53">
        <v>589.64760094780206</v>
      </c>
      <c r="AO434" s="53">
        <v>848.41716917399731</v>
      </c>
      <c r="AP434" s="53">
        <v>643.7744970635689</v>
      </c>
      <c r="AQ434" s="53">
        <v>852.86105983822085</v>
      </c>
      <c r="AR434" s="53">
        <v>656.04696910632356</v>
      </c>
      <c r="AS434" s="53">
        <v>1049.6751505701181</v>
      </c>
      <c r="AT434" s="53">
        <v>824.63979181789796</v>
      </c>
      <c r="AU434" s="55">
        <v>719.03238506089974</v>
      </c>
    </row>
    <row r="435" spans="1:47">
      <c r="A435" s="49" t="s">
        <v>28</v>
      </c>
      <c r="B435" s="49" t="s">
        <v>25</v>
      </c>
      <c r="C435" s="50">
        <v>22895</v>
      </c>
      <c r="D435" s="50">
        <f t="shared" si="6"/>
        <v>22.895</v>
      </c>
      <c r="E435" s="49">
        <v>35</v>
      </c>
      <c r="F435" s="50">
        <v>27.06293848835217</v>
      </c>
      <c r="G435" s="49">
        <v>0</v>
      </c>
      <c r="H435" s="49" t="s">
        <v>138</v>
      </c>
      <c r="I435" s="51">
        <v>16.679883547821461</v>
      </c>
      <c r="J435" s="51">
        <v>0.27732813418523916</v>
      </c>
      <c r="K435" s="49" t="s">
        <v>133</v>
      </c>
      <c r="L435" s="49" t="s">
        <v>62</v>
      </c>
      <c r="M435" s="49" t="s">
        <v>85</v>
      </c>
      <c r="N435" s="49">
        <v>8</v>
      </c>
      <c r="O435" s="49">
        <v>0.83299999999999996</v>
      </c>
      <c r="P435" s="49">
        <v>2.69</v>
      </c>
      <c r="Q435" s="51">
        <v>39.48537390930732</v>
      </c>
      <c r="R435" s="51">
        <v>2.6691874428543225</v>
      </c>
      <c r="S435" s="51">
        <v>16.819563151221054</v>
      </c>
      <c r="T435" s="50">
        <v>14.598436265992735</v>
      </c>
      <c r="U435" s="50">
        <v>40.892481440530716</v>
      </c>
      <c r="V435" s="52">
        <v>8.5804129084652168</v>
      </c>
      <c r="W435" s="52">
        <v>7.9138890915911606</v>
      </c>
      <c r="X435" s="54">
        <v>1.9012776111242701E-2</v>
      </c>
      <c r="Y435" s="54">
        <v>7.8771936794011799</v>
      </c>
      <c r="Z435" s="54">
        <v>7.8948597522034003</v>
      </c>
      <c r="AA435" s="54">
        <v>7.9329311350920797</v>
      </c>
      <c r="AB435" s="54">
        <v>7.95083340949805</v>
      </c>
      <c r="AC435" s="58">
        <v>7.9750709183569883</v>
      </c>
      <c r="AD435" s="58">
        <v>7.8466283542128448</v>
      </c>
      <c r="AE435" s="53">
        <v>601.34599813116233</v>
      </c>
      <c r="AF435" s="55">
        <v>71.012277276139201</v>
      </c>
      <c r="AG435" s="55">
        <v>478.76535845177398</v>
      </c>
      <c r="AH435" s="55">
        <v>524.811548834728</v>
      </c>
      <c r="AI435" s="55">
        <v>678.60847029425599</v>
      </c>
      <c r="AJ435" s="55">
        <v>737.62034883657896</v>
      </c>
      <c r="AK435" s="53">
        <v>507.98766182187398</v>
      </c>
      <c r="AL435" s="53">
        <v>721.36996655657401</v>
      </c>
      <c r="AM435" s="53">
        <v>601.34599813116233</v>
      </c>
      <c r="AN435" s="53">
        <v>492.60841466635469</v>
      </c>
      <c r="AO435" s="53">
        <v>710.08358159596969</v>
      </c>
      <c r="AP435" s="53">
        <v>547.22887105428867</v>
      </c>
      <c r="AQ435" s="53">
        <v>627.41655572449213</v>
      </c>
      <c r="AR435" s="53">
        <v>482.62811978807099</v>
      </c>
      <c r="AS435" s="53">
        <v>772.20499166091349</v>
      </c>
      <c r="AT435" s="53">
        <v>606.7478721305049</v>
      </c>
      <c r="AU435" s="55">
        <v>601.34599813116233</v>
      </c>
    </row>
    <row r="436" spans="1:47">
      <c r="A436" s="49" t="s">
        <v>28</v>
      </c>
      <c r="B436" s="49" t="s">
        <v>25</v>
      </c>
      <c r="C436" s="50">
        <v>22939</v>
      </c>
      <c r="D436" s="50">
        <f t="shared" si="6"/>
        <v>22.939</v>
      </c>
      <c r="E436" s="49">
        <v>35</v>
      </c>
      <c r="F436" s="50">
        <v>26.433944340360249</v>
      </c>
      <c r="G436" s="49">
        <v>0</v>
      </c>
      <c r="H436" s="49" t="s">
        <v>138</v>
      </c>
      <c r="I436" s="51">
        <v>17.227738761561682</v>
      </c>
      <c r="J436" s="51">
        <v>0.33864956185412065</v>
      </c>
      <c r="K436" s="49" t="s">
        <v>133</v>
      </c>
      <c r="L436" s="49" t="s">
        <v>62</v>
      </c>
      <c r="M436" s="49" t="s">
        <v>85</v>
      </c>
      <c r="N436" s="49">
        <v>8</v>
      </c>
      <c r="O436" s="49">
        <v>0.83299999999999996</v>
      </c>
      <c r="P436" s="49">
        <v>2.69</v>
      </c>
      <c r="Q436" s="51">
        <v>39.491502937788056</v>
      </c>
      <c r="R436" s="51">
        <v>2.6702109906106055</v>
      </c>
      <c r="S436" s="51">
        <v>17.476023734635145</v>
      </c>
      <c r="T436" s="50">
        <v>14.604413204864951</v>
      </c>
      <c r="U436" s="50">
        <v>40.876774601168847</v>
      </c>
      <c r="V436" s="52">
        <v>8.5876847166517543</v>
      </c>
      <c r="W436" s="52">
        <v>7.988362338654424</v>
      </c>
      <c r="X436" s="54">
        <v>2.0332935363738699E-2</v>
      </c>
      <c r="Y436" s="54">
        <v>7.9489053477234801</v>
      </c>
      <c r="Z436" s="54">
        <v>7.9679619981351602</v>
      </c>
      <c r="AA436" s="54">
        <v>8.0087187464792304</v>
      </c>
      <c r="AB436" s="54">
        <v>8.0278171163028205</v>
      </c>
      <c r="AC436" s="58">
        <v>8.0443320114748769</v>
      </c>
      <c r="AD436" s="58">
        <v>7.9277584424200693</v>
      </c>
      <c r="AE436" s="53">
        <v>489.43854450141629</v>
      </c>
      <c r="AF436" s="55">
        <v>59.046477088723499</v>
      </c>
      <c r="AG436" s="55">
        <v>387.56924560985902</v>
      </c>
      <c r="AH436" s="55">
        <v>426.60711880199</v>
      </c>
      <c r="AI436" s="55">
        <v>553.668460192059</v>
      </c>
      <c r="AJ436" s="55">
        <v>604.47805580091597</v>
      </c>
      <c r="AK436" s="53">
        <v>418.152261401342</v>
      </c>
      <c r="AL436" s="53">
        <v>578.57694418536698</v>
      </c>
      <c r="AM436" s="53">
        <v>489.43854450141629</v>
      </c>
      <c r="AN436" s="53">
        <v>400.43354618198214</v>
      </c>
      <c r="AO436" s="53">
        <v>578.44354282085067</v>
      </c>
      <c r="AP436" s="53">
        <v>453.16574969964597</v>
      </c>
      <c r="AQ436" s="53">
        <v>453.71008692113645</v>
      </c>
      <c r="AR436" s="53">
        <v>349.00775917010498</v>
      </c>
      <c r="AS436" s="53">
        <v>558.41241467216787</v>
      </c>
      <c r="AT436" s="53">
        <v>438.23064175033869</v>
      </c>
      <c r="AU436" s="55">
        <v>489.43854450141629</v>
      </c>
    </row>
    <row r="437" spans="1:47">
      <c r="A437" s="49" t="s">
        <v>28</v>
      </c>
      <c r="B437" s="49" t="s">
        <v>25</v>
      </c>
      <c r="C437" s="50">
        <v>22968</v>
      </c>
      <c r="D437" s="50">
        <f t="shared" si="6"/>
        <v>22.968</v>
      </c>
      <c r="E437" s="49">
        <v>35</v>
      </c>
      <c r="F437" s="50">
        <v>26.674066484493821</v>
      </c>
      <c r="G437" s="49">
        <v>0</v>
      </c>
      <c r="H437" s="49" t="s">
        <v>138</v>
      </c>
      <c r="I437" s="51">
        <v>17.496075668131301</v>
      </c>
      <c r="J437" s="51">
        <v>0.24216053000055623</v>
      </c>
      <c r="K437" s="49" t="s">
        <v>133</v>
      </c>
      <c r="L437" s="49" t="s">
        <v>62</v>
      </c>
      <c r="M437" s="49" t="s">
        <v>85</v>
      </c>
      <c r="N437" s="49">
        <v>8</v>
      </c>
      <c r="O437" s="49">
        <v>0.83299999999999996</v>
      </c>
      <c r="P437" s="49">
        <v>2.69</v>
      </c>
      <c r="Q437" s="51">
        <v>39.495542524741282</v>
      </c>
      <c r="R437" s="51">
        <v>2.6708856016317943</v>
      </c>
      <c r="S437" s="51">
        <v>17.79734701860685</v>
      </c>
      <c r="T437" s="50">
        <v>14.60835255093982</v>
      </c>
      <c r="U437" s="50">
        <v>40.866422366134891</v>
      </c>
      <c r="V437" s="52">
        <v>8.5849317074540181</v>
      </c>
      <c r="W437" s="52">
        <v>8.0162358294671687</v>
      </c>
      <c r="X437" s="54">
        <v>1.6359257808706701E-2</v>
      </c>
      <c r="Y437" s="54">
        <v>7.9845609871762999</v>
      </c>
      <c r="Z437" s="54">
        <v>7.9999658355717598</v>
      </c>
      <c r="AA437" s="54">
        <v>8.0326625995730296</v>
      </c>
      <c r="AB437" s="54">
        <v>8.0485406635071204</v>
      </c>
      <c r="AC437" s="58">
        <v>8.070100208470814</v>
      </c>
      <c r="AD437" s="58">
        <v>7.9582747161513341</v>
      </c>
      <c r="AE437" s="53">
        <v>452.6796514434244</v>
      </c>
      <c r="AF437" s="55">
        <v>52.457465043194397</v>
      </c>
      <c r="AG437" s="55">
        <v>363.015780794053</v>
      </c>
      <c r="AH437" s="55">
        <v>394.85942443221097</v>
      </c>
      <c r="AI437" s="55">
        <v>510.51510823877902</v>
      </c>
      <c r="AJ437" s="55">
        <v>551.18074954825295</v>
      </c>
      <c r="AK437" s="53">
        <v>388.44078737194701</v>
      </c>
      <c r="AL437" s="53">
        <v>532.11877449518499</v>
      </c>
      <c r="AM437" s="53">
        <v>452.6796514434244</v>
      </c>
      <c r="AN437" s="53">
        <v>370.11212127152385</v>
      </c>
      <c r="AO437" s="53">
        <v>535.24718161532519</v>
      </c>
      <c r="AP437" s="53">
        <v>422.88529419195459</v>
      </c>
      <c r="AQ437" s="53">
        <v>396.02886512140606</v>
      </c>
      <c r="AR437" s="53">
        <v>304.63758855492773</v>
      </c>
      <c r="AS437" s="53">
        <v>487.42014168788444</v>
      </c>
      <c r="AT437" s="53">
        <v>382.69334475327162</v>
      </c>
      <c r="AU437" s="55">
        <v>452.6796514434244</v>
      </c>
    </row>
    <row r="438" spans="1:47">
      <c r="A438" s="49" t="s">
        <v>28</v>
      </c>
      <c r="B438" s="49" t="s">
        <v>25</v>
      </c>
      <c r="C438" s="50">
        <v>23008</v>
      </c>
      <c r="D438" s="50">
        <f t="shared" si="6"/>
        <v>23.007999999999999</v>
      </c>
      <c r="E438" s="49">
        <v>35</v>
      </c>
      <c r="F438" s="50">
        <v>26.145575646619417</v>
      </c>
      <c r="G438" s="49">
        <v>0</v>
      </c>
      <c r="H438" s="49" t="s">
        <v>138</v>
      </c>
      <c r="I438" s="51">
        <v>17.256092624076427</v>
      </c>
      <c r="J438" s="51">
        <v>0.16062614673950523</v>
      </c>
      <c r="K438" s="49" t="s">
        <v>133</v>
      </c>
      <c r="L438" s="49" t="s">
        <v>62</v>
      </c>
      <c r="M438" s="49" t="s">
        <v>85</v>
      </c>
      <c r="N438" s="49">
        <v>8</v>
      </c>
      <c r="O438" s="49">
        <v>0.83299999999999996</v>
      </c>
      <c r="P438" s="49">
        <v>2.69</v>
      </c>
      <c r="Q438" s="51">
        <v>39.5</v>
      </c>
      <c r="R438" s="51">
        <v>2.6716299999999999</v>
      </c>
      <c r="S438" s="51">
        <v>17.508358492288629</v>
      </c>
      <c r="T438" s="50">
        <v>14.613786131732743</v>
      </c>
      <c r="U438" s="50">
        <v>40.852143421260465</v>
      </c>
      <c r="V438" s="52">
        <v>8.5910516785466662</v>
      </c>
      <c r="W438" s="52">
        <v>7.9940922157025307</v>
      </c>
      <c r="X438" s="54">
        <v>1.4158807887086001E-2</v>
      </c>
      <c r="Y438" s="54">
        <v>7.9664439672946603</v>
      </c>
      <c r="Z438" s="54">
        <v>7.98014776249937</v>
      </c>
      <c r="AA438" s="54">
        <v>8.0082438050214808</v>
      </c>
      <c r="AB438" s="54">
        <v>8.0218520394686497</v>
      </c>
      <c r="AC438" s="58">
        <v>8.0498932396542511</v>
      </c>
      <c r="AD438" s="58">
        <v>7.9337009283498059</v>
      </c>
      <c r="AE438" s="53">
        <v>481.65165366100626</v>
      </c>
      <c r="AF438" s="55">
        <v>54.526601914717098</v>
      </c>
      <c r="AG438" s="55">
        <v>389.40329355600102</v>
      </c>
      <c r="AH438" s="55">
        <v>420.52116144821599</v>
      </c>
      <c r="AI438" s="55">
        <v>542.27123967628495</v>
      </c>
      <c r="AJ438" s="55">
        <v>581.41898467055898</v>
      </c>
      <c r="AK438" s="53">
        <v>411.67109207779299</v>
      </c>
      <c r="AL438" s="53">
        <v>569.07647100774398</v>
      </c>
      <c r="AM438" s="53">
        <v>481.65165366100626</v>
      </c>
      <c r="AN438" s="53">
        <v>393.94418525567391</v>
      </c>
      <c r="AO438" s="53">
        <v>569.35912206633861</v>
      </c>
      <c r="AP438" s="53">
        <v>446.13701213250727</v>
      </c>
      <c r="AQ438" s="53">
        <v>445.52253987134924</v>
      </c>
      <c r="AR438" s="53">
        <v>342.70964605488405</v>
      </c>
      <c r="AS438" s="53">
        <v>548.33543368781443</v>
      </c>
      <c r="AT438" s="53">
        <v>430.09060362480301</v>
      </c>
      <c r="AU438" s="55">
        <v>481.65165366100626</v>
      </c>
    </row>
    <row r="439" spans="1:47">
      <c r="A439" s="49" t="s">
        <v>28</v>
      </c>
      <c r="B439" s="49" t="s">
        <v>25</v>
      </c>
      <c r="C439" s="50">
        <v>23023</v>
      </c>
      <c r="D439" s="50">
        <f t="shared" si="6"/>
        <v>23.023</v>
      </c>
      <c r="E439" s="49">
        <v>35</v>
      </c>
      <c r="F439" s="50">
        <v>26.30644572229858</v>
      </c>
      <c r="G439" s="49">
        <v>0</v>
      </c>
      <c r="H439" s="49" t="s">
        <v>138</v>
      </c>
      <c r="I439" s="51">
        <v>17.090544357670623</v>
      </c>
      <c r="J439" s="51">
        <v>0.35374643276494533</v>
      </c>
      <c r="K439" s="49" t="s">
        <v>133</v>
      </c>
      <c r="L439" s="49" t="s">
        <v>62</v>
      </c>
      <c r="M439" s="49" t="s">
        <v>85</v>
      </c>
      <c r="N439" s="49">
        <v>8</v>
      </c>
      <c r="O439" s="49">
        <v>0.83299999999999996</v>
      </c>
      <c r="P439" s="49">
        <v>2.69</v>
      </c>
      <c r="Q439" s="51">
        <v>39.5</v>
      </c>
      <c r="R439" s="51">
        <v>2.6716299999999999</v>
      </c>
      <c r="S439" s="51">
        <v>17.309621077635803</v>
      </c>
      <c r="T439" s="50">
        <v>14.61582372453009</v>
      </c>
      <c r="U439" s="50">
        <v>40.846788816932559</v>
      </c>
      <c r="V439" s="52">
        <v>8.5892023361254601</v>
      </c>
      <c r="W439" s="52">
        <v>7.9724529753656155</v>
      </c>
      <c r="X439" s="54">
        <v>2.1299504350648799E-2</v>
      </c>
      <c r="Y439" s="54">
        <v>7.9309196713932097</v>
      </c>
      <c r="Z439" s="54">
        <v>7.95103819869425</v>
      </c>
      <c r="AA439" s="54">
        <v>7.9937142602078701</v>
      </c>
      <c r="AB439" s="54">
        <v>8.01374658233674</v>
      </c>
      <c r="AC439" s="58">
        <v>8.0296934769054484</v>
      </c>
      <c r="AD439" s="58">
        <v>7.9102412585187771</v>
      </c>
      <c r="AE439" s="53">
        <v>511.53991855943326</v>
      </c>
      <c r="AF439" s="55">
        <v>62.368937158185503</v>
      </c>
      <c r="AG439" s="55">
        <v>403.58829931320503</v>
      </c>
      <c r="AH439" s="55">
        <v>445.44112022416198</v>
      </c>
      <c r="AI439" s="55">
        <v>579.05078400029799</v>
      </c>
      <c r="AJ439" s="55">
        <v>633.799504289894</v>
      </c>
      <c r="AK439" s="53">
        <v>435.868352578165</v>
      </c>
      <c r="AL439" s="53">
        <v>606.79979444144396</v>
      </c>
      <c r="AM439" s="53">
        <v>511.53991855943326</v>
      </c>
      <c r="AN439" s="53">
        <v>418.50495480991344</v>
      </c>
      <c r="AO439" s="53">
        <v>604.57488230895319</v>
      </c>
      <c r="AP439" s="53">
        <v>471.32574381673561</v>
      </c>
      <c r="AQ439" s="53">
        <v>489.72353356251466</v>
      </c>
      <c r="AR439" s="53">
        <v>376.71041043270367</v>
      </c>
      <c r="AS439" s="53">
        <v>602.73665669232571</v>
      </c>
      <c r="AT439" s="53">
        <v>472.90292096862146</v>
      </c>
      <c r="AU439" s="55">
        <v>511.53991855943326</v>
      </c>
    </row>
    <row r="440" spans="1:47">
      <c r="A440" s="49" t="s">
        <v>28</v>
      </c>
      <c r="B440" s="49" t="s">
        <v>25</v>
      </c>
      <c r="C440" s="50">
        <v>23075</v>
      </c>
      <c r="D440" s="50">
        <f t="shared" si="6"/>
        <v>23.074999999999999</v>
      </c>
      <c r="E440" s="49">
        <v>35</v>
      </c>
      <c r="F440" s="50">
        <v>28.058779315633142</v>
      </c>
      <c r="G440" s="49">
        <v>0</v>
      </c>
      <c r="H440" s="49" t="s">
        <v>138</v>
      </c>
      <c r="I440" s="51">
        <v>16.879436967000853</v>
      </c>
      <c r="J440" s="51">
        <v>0.23979964014150487</v>
      </c>
      <c r="K440" s="49" t="s">
        <v>133</v>
      </c>
      <c r="L440" s="49" t="s">
        <v>62</v>
      </c>
      <c r="M440" s="49" t="s">
        <v>85</v>
      </c>
      <c r="N440" s="49">
        <v>8</v>
      </c>
      <c r="O440" s="49">
        <v>0.83299999999999996</v>
      </c>
      <c r="P440" s="49">
        <v>2.69</v>
      </c>
      <c r="Q440" s="51">
        <v>39.5</v>
      </c>
      <c r="R440" s="51">
        <v>2.6716299999999999</v>
      </c>
      <c r="S440" s="51">
        <v>17.056190836735716</v>
      </c>
      <c r="T440" s="50">
        <v>14.62288737956089</v>
      </c>
      <c r="U440" s="50">
        <v>40.828226188595799</v>
      </c>
      <c r="V440" s="52">
        <v>8.5690742106030093</v>
      </c>
      <c r="W440" s="52">
        <v>7.9262582293307995</v>
      </c>
      <c r="X440" s="54">
        <v>1.7113560110716099E-2</v>
      </c>
      <c r="Y440" s="54">
        <v>7.8932285198075203</v>
      </c>
      <c r="Z440" s="54">
        <v>7.9092209844580204</v>
      </c>
      <c r="AA440" s="54">
        <v>7.9434764959356903</v>
      </c>
      <c r="AB440" s="54">
        <v>7.95968394302764</v>
      </c>
      <c r="AC440" s="58">
        <v>7.9855037881421955</v>
      </c>
      <c r="AD440" s="58">
        <v>7.8614899871860029</v>
      </c>
      <c r="AE440" s="53">
        <v>581.84436994166276</v>
      </c>
      <c r="AF440" s="55">
        <v>67.672543720711005</v>
      </c>
      <c r="AG440" s="55">
        <v>465.626064116149</v>
      </c>
      <c r="AH440" s="55">
        <v>507.645143446845</v>
      </c>
      <c r="AI440" s="55">
        <v>656.08652454466505</v>
      </c>
      <c r="AJ440" s="55">
        <v>709.63855189077196</v>
      </c>
      <c r="AK440" s="53">
        <v>493.46385164372901</v>
      </c>
      <c r="AL440" s="53">
        <v>694.31563341806202</v>
      </c>
      <c r="AM440" s="53">
        <v>581.84436994166276</v>
      </c>
      <c r="AN440" s="53">
        <v>476.10347990250551</v>
      </c>
      <c r="AO440" s="53">
        <v>687.58525998082007</v>
      </c>
      <c r="AP440" s="53">
        <v>533.18361245833216</v>
      </c>
      <c r="AQ440" s="53">
        <v>573.978121974803</v>
      </c>
      <c r="AR440" s="53">
        <v>441.52163228831012</v>
      </c>
      <c r="AS440" s="53">
        <v>706.434611661296</v>
      </c>
      <c r="AT440" s="53">
        <v>556.20215806392548</v>
      </c>
      <c r="AU440" s="55">
        <v>581.84436994166276</v>
      </c>
    </row>
    <row r="441" spans="1:47">
      <c r="A441" s="49" t="s">
        <v>28</v>
      </c>
      <c r="B441" s="49" t="s">
        <v>25</v>
      </c>
      <c r="C441" s="50">
        <v>23087</v>
      </c>
      <c r="D441" s="50">
        <f t="shared" si="6"/>
        <v>23.087</v>
      </c>
      <c r="E441" s="49">
        <v>35</v>
      </c>
      <c r="F441" s="50">
        <v>26.483877996385733</v>
      </c>
      <c r="G441" s="49">
        <v>0</v>
      </c>
      <c r="H441" s="49" t="s">
        <v>138</v>
      </c>
      <c r="I441" s="51">
        <v>16.776500774675377</v>
      </c>
      <c r="J441" s="51">
        <v>0.32454881263613516</v>
      </c>
      <c r="K441" s="49" t="s">
        <v>133</v>
      </c>
      <c r="L441" s="49" t="s">
        <v>62</v>
      </c>
      <c r="M441" s="49" t="s">
        <v>85</v>
      </c>
      <c r="N441" s="49">
        <v>8</v>
      </c>
      <c r="O441" s="49">
        <v>0.83299999999999996</v>
      </c>
      <c r="P441" s="49">
        <v>2.69</v>
      </c>
      <c r="Q441" s="51">
        <v>39.5</v>
      </c>
      <c r="R441" s="51">
        <v>2.6716299999999999</v>
      </c>
      <c r="S441" s="51">
        <v>16.932617976801172</v>
      </c>
      <c r="T441" s="50">
        <v>14.624517453798768</v>
      </c>
      <c r="U441" s="50">
        <v>40.823942505133473</v>
      </c>
      <c r="V441" s="52">
        <v>8.587190176678833</v>
      </c>
      <c r="W441" s="52">
        <v>7.9312988477631254</v>
      </c>
      <c r="X441" s="54">
        <v>2.0863954959080399E-2</v>
      </c>
      <c r="Y441" s="54">
        <v>7.8906769343446097</v>
      </c>
      <c r="Z441" s="54">
        <v>7.9102846738736199</v>
      </c>
      <c r="AA441" s="54">
        <v>7.9520973580122201</v>
      </c>
      <c r="AB441" s="54">
        <v>7.9716788591539096</v>
      </c>
      <c r="AC441" s="58">
        <v>7.9915983815599239</v>
      </c>
      <c r="AD441" s="58">
        <v>7.8651767602866114</v>
      </c>
      <c r="AE441" s="53">
        <v>573.02672486107269</v>
      </c>
      <c r="AF441" s="55">
        <v>69.312852949303903</v>
      </c>
      <c r="AG441" s="55">
        <v>453.34929169877199</v>
      </c>
      <c r="AH441" s="55">
        <v>499.390079931098</v>
      </c>
      <c r="AI441" s="55">
        <v>648.22153318000505</v>
      </c>
      <c r="AJ441" s="55">
        <v>708.46059312155501</v>
      </c>
      <c r="AK441" s="53">
        <v>485.04669523350799</v>
      </c>
      <c r="AL441" s="53">
        <v>685.59885885023004</v>
      </c>
      <c r="AM441" s="53">
        <v>573.02672486107269</v>
      </c>
      <c r="AN441" s="53">
        <v>468.98956079850007</v>
      </c>
      <c r="AO441" s="53">
        <v>677.06388892364521</v>
      </c>
      <c r="AP441" s="53">
        <v>522.64628089430528</v>
      </c>
      <c r="AQ441" s="53">
        <v>588.36256901606509</v>
      </c>
      <c r="AR441" s="53">
        <v>452.58659155081932</v>
      </c>
      <c r="AS441" s="53">
        <v>724.13854648131087</v>
      </c>
      <c r="AT441" s="53">
        <v>568.34535852635918</v>
      </c>
      <c r="AU441" s="55">
        <v>573.02672486107269</v>
      </c>
    </row>
    <row r="442" spans="1:47">
      <c r="A442" s="49" t="s">
        <v>28</v>
      </c>
      <c r="B442" s="49" t="s">
        <v>25</v>
      </c>
      <c r="C442" s="50">
        <v>23094</v>
      </c>
      <c r="D442" s="50">
        <f t="shared" si="6"/>
        <v>23.094000000000001</v>
      </c>
      <c r="E442" s="49">
        <v>35</v>
      </c>
      <c r="F442" s="50">
        <v>26.436951016839323</v>
      </c>
      <c r="G442" s="49">
        <v>0</v>
      </c>
      <c r="H442" s="49" t="s">
        <v>138</v>
      </c>
      <c r="I442" s="51">
        <v>16.969375903421181</v>
      </c>
      <c r="J442" s="51">
        <v>0.27504628712466228</v>
      </c>
      <c r="K442" s="49" t="s">
        <v>133</v>
      </c>
      <c r="L442" s="49" t="s">
        <v>62</v>
      </c>
      <c r="M442" s="49" t="s">
        <v>85</v>
      </c>
      <c r="N442" s="49">
        <v>8</v>
      </c>
      <c r="O442" s="49">
        <v>0.83299999999999996</v>
      </c>
      <c r="P442" s="49">
        <v>2.69</v>
      </c>
      <c r="Q442" s="51">
        <v>39.5</v>
      </c>
      <c r="R442" s="51">
        <v>2.6716299999999999</v>
      </c>
      <c r="S442" s="51">
        <v>17.164160748404779</v>
      </c>
      <c r="T442" s="50">
        <v>14.625468330437531</v>
      </c>
      <c r="U442" s="50">
        <v>40.821443689780445</v>
      </c>
      <c r="V442" s="52">
        <v>8.5877353762092028</v>
      </c>
      <c r="W442" s="52">
        <v>7.9561438655599757</v>
      </c>
      <c r="X442" s="54">
        <v>1.83581004180009E-2</v>
      </c>
      <c r="Y442" s="54">
        <v>7.9207192792238503</v>
      </c>
      <c r="Z442" s="54">
        <v>7.9378885838949396</v>
      </c>
      <c r="AA442" s="54">
        <v>7.9745959868422096</v>
      </c>
      <c r="AB442" s="54">
        <v>7.9917732929904597</v>
      </c>
      <c r="AC442" s="58">
        <v>8.0145105478075287</v>
      </c>
      <c r="AD442" s="58">
        <v>7.8924992579758566</v>
      </c>
      <c r="AE442" s="53">
        <v>535.17709490720756</v>
      </c>
      <c r="AF442" s="55">
        <v>63.106784377602899</v>
      </c>
      <c r="AG442" s="55">
        <v>426.13700834914602</v>
      </c>
      <c r="AH442" s="55">
        <v>466.84118546968301</v>
      </c>
      <c r="AI442" s="55">
        <v>604.13076764553796</v>
      </c>
      <c r="AJ442" s="55">
        <v>655.79310559586304</v>
      </c>
      <c r="AK442" s="53">
        <v>454.89973699626898</v>
      </c>
      <c r="AL442" s="53">
        <v>636.842350808285</v>
      </c>
      <c r="AM442" s="53">
        <v>535.17709490720756</v>
      </c>
      <c r="AN442" s="53">
        <v>437.82833208043002</v>
      </c>
      <c r="AO442" s="53">
        <v>632.52585773398505</v>
      </c>
      <c r="AP442" s="53">
        <v>491.20836379199994</v>
      </c>
      <c r="AQ442" s="53">
        <v>525.47225617668653</v>
      </c>
      <c r="AR442" s="53">
        <v>404.2094278282205</v>
      </c>
      <c r="AS442" s="53">
        <v>646.73508452515262</v>
      </c>
      <c r="AT442" s="53">
        <v>507.54951510881068</v>
      </c>
      <c r="AU442" s="55">
        <v>535.17709490720756</v>
      </c>
    </row>
    <row r="443" spans="1:47">
      <c r="A443" s="49" t="s">
        <v>28</v>
      </c>
      <c r="B443" s="49" t="s">
        <v>25</v>
      </c>
      <c r="C443" s="50">
        <v>23157</v>
      </c>
      <c r="D443" s="50">
        <f t="shared" si="6"/>
        <v>23.157</v>
      </c>
      <c r="E443" s="49">
        <v>35</v>
      </c>
      <c r="F443" s="50">
        <v>28.305477925476929</v>
      </c>
      <c r="G443" s="49">
        <v>0</v>
      </c>
      <c r="H443" s="49" t="s">
        <v>138</v>
      </c>
      <c r="I443" s="51">
        <v>17.382702049557942</v>
      </c>
      <c r="J443" s="51">
        <v>0.28432639594322062</v>
      </c>
      <c r="K443" s="49" t="s">
        <v>133</v>
      </c>
      <c r="L443" s="49" t="s">
        <v>62</v>
      </c>
      <c r="M443" s="49" t="s">
        <v>85</v>
      </c>
      <c r="N443" s="49">
        <v>8</v>
      </c>
      <c r="O443" s="49">
        <v>0.83299999999999996</v>
      </c>
      <c r="P443" s="49">
        <v>2.69</v>
      </c>
      <c r="Q443" s="51">
        <v>39.5</v>
      </c>
      <c r="R443" s="51">
        <v>2.6716299999999999</v>
      </c>
      <c r="S443" s="51">
        <v>17.660350599709414</v>
      </c>
      <c r="T443" s="50">
        <v>14.634026220186385</v>
      </c>
      <c r="U443" s="50">
        <v>40.798954351603221</v>
      </c>
      <c r="V443" s="52">
        <v>8.5662925817672075</v>
      </c>
      <c r="W443" s="52">
        <v>7.984111805523634</v>
      </c>
      <c r="X443" s="54">
        <v>1.7933849593253101E-2</v>
      </c>
      <c r="Y443" s="54">
        <v>7.9495009241471202</v>
      </c>
      <c r="Z443" s="54">
        <v>7.9662888873040503</v>
      </c>
      <c r="AA443" s="54">
        <v>8.0021214787655097</v>
      </c>
      <c r="AB443" s="54">
        <v>8.0189542799388995</v>
      </c>
      <c r="AC443" s="58">
        <v>8.0388829335072725</v>
      </c>
      <c r="AD443" s="58">
        <v>7.9250155238421609</v>
      </c>
      <c r="AE443" s="53">
        <v>495.39525502146847</v>
      </c>
      <c r="AF443" s="55">
        <v>58.496517264523398</v>
      </c>
      <c r="AG443" s="55">
        <v>394.40169809038701</v>
      </c>
      <c r="AH443" s="55">
        <v>431.84160550054202</v>
      </c>
      <c r="AI443" s="55">
        <v>559.34515281283404</v>
      </c>
      <c r="AJ443" s="55">
        <v>607.03103159705802</v>
      </c>
      <c r="AK443" s="53">
        <v>424.13663975900698</v>
      </c>
      <c r="AL443" s="53">
        <v>583.95622047746895</v>
      </c>
      <c r="AM443" s="53">
        <v>495.39525502146847</v>
      </c>
      <c r="AN443" s="53">
        <v>404.80870513800801</v>
      </c>
      <c r="AO443" s="53">
        <v>585.98180490492905</v>
      </c>
      <c r="AP443" s="53">
        <v>461.72320607428532</v>
      </c>
      <c r="AQ443" s="53">
        <v>436.10631967156212</v>
      </c>
      <c r="AR443" s="53">
        <v>335.46639974735552</v>
      </c>
      <c r="AS443" s="53">
        <v>536.74623959576877</v>
      </c>
      <c r="AT443" s="53">
        <v>422.82170966107901</v>
      </c>
      <c r="AU443" s="55">
        <v>495.39525502146847</v>
      </c>
    </row>
    <row r="444" spans="1:47">
      <c r="A444" s="49" t="s">
        <v>28</v>
      </c>
      <c r="B444" s="49" t="s">
        <v>25</v>
      </c>
      <c r="C444" s="50">
        <v>23249</v>
      </c>
      <c r="D444" s="50">
        <f t="shared" si="6"/>
        <v>23.248999999999999</v>
      </c>
      <c r="E444" s="49">
        <v>35</v>
      </c>
      <c r="F444" s="50">
        <v>28.750436433880925</v>
      </c>
      <c r="G444" s="49">
        <v>0</v>
      </c>
      <c r="H444" s="49" t="s">
        <v>138</v>
      </c>
      <c r="I444" s="51">
        <v>16.959838949045071</v>
      </c>
      <c r="J444" s="51">
        <v>0.38308098868035262</v>
      </c>
      <c r="K444" s="49" t="s">
        <v>133</v>
      </c>
      <c r="L444" s="49" t="s">
        <v>62</v>
      </c>
      <c r="M444" s="49" t="s">
        <v>85</v>
      </c>
      <c r="N444" s="49">
        <v>8</v>
      </c>
      <c r="O444" s="49">
        <v>0.83299999999999996</v>
      </c>
      <c r="P444" s="49">
        <v>2.69</v>
      </c>
      <c r="Q444" s="51">
        <v>39.5</v>
      </c>
      <c r="R444" s="51">
        <v>2.6716299999999999</v>
      </c>
      <c r="S444" s="51">
        <v>17.15271182358352</v>
      </c>
      <c r="T444" s="50">
        <v>14.646523456010108</v>
      </c>
      <c r="U444" s="50">
        <v>40.766112778392042</v>
      </c>
      <c r="V444" s="52">
        <v>8.5612510557548944</v>
      </c>
      <c r="W444" s="52">
        <v>7.9284778920884298</v>
      </c>
      <c r="X444" s="54">
        <v>2.2877188831117199E-2</v>
      </c>
      <c r="Y444" s="54">
        <v>7.8836618107025203</v>
      </c>
      <c r="Z444" s="54">
        <v>7.9053557131652701</v>
      </c>
      <c r="AA444" s="54">
        <v>7.9511098101958604</v>
      </c>
      <c r="AB444" s="54">
        <v>7.9726894671816497</v>
      </c>
      <c r="AC444" s="58">
        <v>7.9869359850745898</v>
      </c>
      <c r="AD444" s="58">
        <v>7.8647166389496235</v>
      </c>
      <c r="AE444" s="53">
        <v>578.5878481721777</v>
      </c>
      <c r="AF444" s="55">
        <v>72.0446755662214</v>
      </c>
      <c r="AG444" s="55">
        <v>453.97761531191998</v>
      </c>
      <c r="AH444" s="55">
        <v>502.91366829334697</v>
      </c>
      <c r="AI444" s="55">
        <v>656.16363501627404</v>
      </c>
      <c r="AJ444" s="55">
        <v>721.04429058175401</v>
      </c>
      <c r="AK444" s="53">
        <v>491.45578179943402</v>
      </c>
      <c r="AL444" s="53">
        <v>689.01648339914095</v>
      </c>
      <c r="AM444" s="53">
        <v>578.5878481721777</v>
      </c>
      <c r="AN444" s="53">
        <v>473.02689894960201</v>
      </c>
      <c r="AO444" s="53">
        <v>684.14879739475316</v>
      </c>
      <c r="AP444" s="53">
        <v>531.94498543315206</v>
      </c>
      <c r="AQ444" s="53">
        <v>555.39804013190428</v>
      </c>
      <c r="AR444" s="53">
        <v>427.22926163992634</v>
      </c>
      <c r="AS444" s="53">
        <v>683.56681862388211</v>
      </c>
      <c r="AT444" s="53">
        <v>538.99841064945542</v>
      </c>
      <c r="AU444" s="55">
        <v>578.5878481721777</v>
      </c>
    </row>
    <row r="445" spans="1:47">
      <c r="A445" s="49" t="s">
        <v>28</v>
      </c>
      <c r="B445" s="49" t="s">
        <v>25</v>
      </c>
      <c r="C445" s="50">
        <v>23264</v>
      </c>
      <c r="D445" s="50">
        <f t="shared" si="6"/>
        <v>23.263999999999999</v>
      </c>
      <c r="E445" s="49">
        <v>35</v>
      </c>
      <c r="F445" s="50">
        <v>28.574819266475259</v>
      </c>
      <c r="G445" s="49">
        <v>0</v>
      </c>
      <c r="H445" s="49" t="s">
        <v>138</v>
      </c>
      <c r="I445" s="51">
        <v>17.000543274934493</v>
      </c>
      <c r="J445" s="51">
        <v>0.26525989238117653</v>
      </c>
      <c r="K445" s="49" t="s">
        <v>133</v>
      </c>
      <c r="L445" s="49" t="s">
        <v>62</v>
      </c>
      <c r="M445" s="49" t="s">
        <v>85</v>
      </c>
      <c r="N445" s="49">
        <v>8</v>
      </c>
      <c r="O445" s="49">
        <v>0.83299999999999996</v>
      </c>
      <c r="P445" s="49">
        <v>2.69</v>
      </c>
      <c r="Q445" s="51">
        <v>39.5</v>
      </c>
      <c r="R445" s="51">
        <v>2.6716299999999999</v>
      </c>
      <c r="S445" s="51">
        <v>17.201576560545611</v>
      </c>
      <c r="T445" s="50">
        <v>14.648561048807455</v>
      </c>
      <c r="U445" s="50">
        <v>40.760758174064129</v>
      </c>
      <c r="V445" s="52">
        <v>8.5632682110643632</v>
      </c>
      <c r="W445" s="52">
        <v>7.9355245228040427</v>
      </c>
      <c r="X445" s="54">
        <v>1.78655324515445E-2</v>
      </c>
      <c r="Y445" s="54">
        <v>7.9010572494953299</v>
      </c>
      <c r="Z445" s="54">
        <v>7.9177813408385802</v>
      </c>
      <c r="AA445" s="54">
        <v>7.9534665555418096</v>
      </c>
      <c r="AB445" s="54">
        <v>7.9701973932668002</v>
      </c>
      <c r="AC445" s="58">
        <v>7.9935953434758877</v>
      </c>
      <c r="AD445" s="58">
        <v>7.872257101002007</v>
      </c>
      <c r="AE445" s="53">
        <v>567.34764402024985</v>
      </c>
      <c r="AF445" s="55">
        <v>66.782047796241301</v>
      </c>
      <c r="AG445" s="55">
        <v>452.44178398517499</v>
      </c>
      <c r="AH445" s="55">
        <v>494.65914486658897</v>
      </c>
      <c r="AI445" s="55">
        <v>640.43979154917201</v>
      </c>
      <c r="AJ445" s="55">
        <v>694.20032172097501</v>
      </c>
      <c r="AK445" s="53">
        <v>482.32583245395602</v>
      </c>
      <c r="AL445" s="53">
        <v>674.87855327379395</v>
      </c>
      <c r="AM445" s="53">
        <v>567.34764402024985</v>
      </c>
      <c r="AN445" s="53">
        <v>463.77409113041932</v>
      </c>
      <c r="AO445" s="53">
        <v>670.92119691008043</v>
      </c>
      <c r="AP445" s="53">
        <v>522.24095651620303</v>
      </c>
      <c r="AQ445" s="53">
        <v>540.4715117037581</v>
      </c>
      <c r="AR445" s="53">
        <v>415.74731669519849</v>
      </c>
      <c r="AS445" s="53">
        <v>665.19570671231759</v>
      </c>
      <c r="AT445" s="53">
        <v>524.31149749197027</v>
      </c>
      <c r="AU445" s="55">
        <v>567.34764402024985</v>
      </c>
    </row>
    <row r="446" spans="1:47">
      <c r="A446" s="49" t="s">
        <v>28</v>
      </c>
      <c r="B446" s="49" t="s">
        <v>25</v>
      </c>
      <c r="C446" s="50">
        <v>23306</v>
      </c>
      <c r="D446" s="50">
        <f t="shared" si="6"/>
        <v>23.306000000000001</v>
      </c>
      <c r="E446" s="49">
        <v>35</v>
      </c>
      <c r="F446" s="50">
        <v>28.037360455431479</v>
      </c>
      <c r="G446" s="49">
        <v>0</v>
      </c>
      <c r="H446" s="49" t="s">
        <v>138</v>
      </c>
      <c r="I446" s="51">
        <v>17.430158188670774</v>
      </c>
      <c r="J446" s="51">
        <v>0.34699227293350254</v>
      </c>
      <c r="K446" s="49" t="s">
        <v>133</v>
      </c>
      <c r="L446" s="49" t="s">
        <v>62</v>
      </c>
      <c r="M446" s="49" t="s">
        <v>85</v>
      </c>
      <c r="N446" s="49">
        <v>8</v>
      </c>
      <c r="O446" s="49">
        <v>0.83299999999999996</v>
      </c>
      <c r="P446" s="49">
        <v>2.69</v>
      </c>
      <c r="Q446" s="51">
        <v>39.5</v>
      </c>
      <c r="R446" s="51">
        <v>2.6716299999999999</v>
      </c>
      <c r="S446" s="51">
        <v>17.717320754706812</v>
      </c>
      <c r="T446" s="50">
        <v>14.654266308640025</v>
      </c>
      <c r="U446" s="50">
        <v>40.745765281945978</v>
      </c>
      <c r="V446" s="52">
        <v>8.5694472012060849</v>
      </c>
      <c r="W446" s="52">
        <v>7.9927303538958663</v>
      </c>
      <c r="X446" s="54">
        <v>2.0208539003181699E-2</v>
      </c>
      <c r="Y446" s="54">
        <v>7.9535395292729199</v>
      </c>
      <c r="Z446" s="54">
        <v>7.97249386324975</v>
      </c>
      <c r="AA446" s="54">
        <v>8.0129632656182608</v>
      </c>
      <c r="AB446" s="54">
        <v>8.03194293318065</v>
      </c>
      <c r="AC446" s="58">
        <v>8.0471302605747805</v>
      </c>
      <c r="AD446" s="58">
        <v>7.9340993602720742</v>
      </c>
      <c r="AE446" s="53">
        <v>483.54306235101893</v>
      </c>
      <c r="AF446" s="55">
        <v>58.717409065814302</v>
      </c>
      <c r="AG446" s="55">
        <v>382.41959339572497</v>
      </c>
      <c r="AH446" s="55">
        <v>420.95445554417</v>
      </c>
      <c r="AI446" s="55">
        <v>547.38273682063095</v>
      </c>
      <c r="AJ446" s="55">
        <v>597.75835561443705</v>
      </c>
      <c r="AK446" s="53">
        <v>414.333789240415</v>
      </c>
      <c r="AL446" s="53">
        <v>569.38602564653297</v>
      </c>
      <c r="AM446" s="53">
        <v>483.54306235101893</v>
      </c>
      <c r="AN446" s="53">
        <v>394.8577589186624</v>
      </c>
      <c r="AO446" s="53">
        <v>572.22836578337558</v>
      </c>
      <c r="AP446" s="53">
        <v>451.28315668511993</v>
      </c>
      <c r="AQ446" s="53">
        <v>421.99149885346316</v>
      </c>
      <c r="AR446" s="53">
        <v>324.60884527189467</v>
      </c>
      <c r="AS446" s="53">
        <v>519.37415243503153</v>
      </c>
      <c r="AT446" s="53">
        <v>408.90385921886434</v>
      </c>
      <c r="AU446" s="55">
        <v>483.54306235101893</v>
      </c>
    </row>
    <row r="447" spans="1:47">
      <c r="A447" s="49" t="s">
        <v>28</v>
      </c>
      <c r="B447" s="49" t="s">
        <v>25</v>
      </c>
      <c r="C447" s="50">
        <v>23338</v>
      </c>
      <c r="D447" s="50">
        <f t="shared" si="6"/>
        <v>23.338000000000001</v>
      </c>
      <c r="E447" s="49">
        <v>35</v>
      </c>
      <c r="F447" s="50">
        <v>27.466975240848747</v>
      </c>
      <c r="G447" s="49">
        <v>0</v>
      </c>
      <c r="H447" s="49" t="s">
        <v>138</v>
      </c>
      <c r="I447" s="51">
        <v>17.284043435161017</v>
      </c>
      <c r="J447" s="51">
        <v>0.25547658575402366</v>
      </c>
      <c r="K447" s="49" t="s">
        <v>133</v>
      </c>
      <c r="L447" s="49" t="s">
        <v>62</v>
      </c>
      <c r="M447" s="49" t="s">
        <v>85</v>
      </c>
      <c r="N447" s="49">
        <v>8</v>
      </c>
      <c r="O447" s="49">
        <v>0.83299999999999996</v>
      </c>
      <c r="P447" s="49">
        <v>2.69</v>
      </c>
      <c r="Q447" s="51">
        <v>39.5</v>
      </c>
      <c r="R447" s="51">
        <v>2.6716299999999999</v>
      </c>
      <c r="S447" s="51">
        <v>17.541912887348161</v>
      </c>
      <c r="T447" s="50">
        <v>14.658613173274363</v>
      </c>
      <c r="U447" s="50">
        <v>40.734342126046442</v>
      </c>
      <c r="V447" s="52">
        <v>8.5760111820889229</v>
      </c>
      <c r="W447" s="52">
        <v>7.9823400887981641</v>
      </c>
      <c r="X447" s="54">
        <v>1.7073130961980602E-2</v>
      </c>
      <c r="Y447" s="54">
        <v>7.9494287951309399</v>
      </c>
      <c r="Z447" s="54">
        <v>7.9653514558320797</v>
      </c>
      <c r="AA447" s="54">
        <v>7.9995274624856796</v>
      </c>
      <c r="AB447" s="54">
        <v>8.0157119705445599</v>
      </c>
      <c r="AC447" s="58">
        <v>8.0379086610651473</v>
      </c>
      <c r="AD447" s="58">
        <v>7.9222416257224246</v>
      </c>
      <c r="AE447" s="53">
        <v>497.83577691803509</v>
      </c>
      <c r="AF447" s="55">
        <v>58.326024446546903</v>
      </c>
      <c r="AG447" s="55">
        <v>397.69036666900399</v>
      </c>
      <c r="AH447" s="55">
        <v>433.87879459402598</v>
      </c>
      <c r="AI447" s="55">
        <v>561.87729111338797</v>
      </c>
      <c r="AJ447" s="55">
        <v>607.87766003992294</v>
      </c>
      <c r="AK447" s="53">
        <v>425.58723150898498</v>
      </c>
      <c r="AL447" s="53">
        <v>587.99752092528104</v>
      </c>
      <c r="AM447" s="53">
        <v>497.83577691803509</v>
      </c>
      <c r="AN447" s="53">
        <v>406.61152794322334</v>
      </c>
      <c r="AO447" s="53">
        <v>589.06002589284674</v>
      </c>
      <c r="AP447" s="53">
        <v>462.13313612456676</v>
      </c>
      <c r="AQ447" s="53">
        <v>450.3091409438029</v>
      </c>
      <c r="AR447" s="53">
        <v>346.39164687984839</v>
      </c>
      <c r="AS447" s="53">
        <v>554.22663500775741</v>
      </c>
      <c r="AT447" s="53">
        <v>435.82923545123361</v>
      </c>
      <c r="AU447" s="55">
        <v>497.83577691803509</v>
      </c>
    </row>
    <row r="448" spans="1:47">
      <c r="A448" s="49" t="s">
        <v>28</v>
      </c>
      <c r="B448" s="49" t="s">
        <v>25</v>
      </c>
      <c r="C448" s="50">
        <v>23575</v>
      </c>
      <c r="D448" s="50">
        <f t="shared" si="6"/>
        <v>23.574999999999999</v>
      </c>
      <c r="E448" s="49">
        <v>35</v>
      </c>
      <c r="F448" s="50">
        <v>27.208163409195375</v>
      </c>
      <c r="G448" s="49">
        <v>0</v>
      </c>
      <c r="H448" s="49" t="s">
        <v>138</v>
      </c>
      <c r="I448" s="51">
        <v>17.289179957057229</v>
      </c>
      <c r="J448" s="51">
        <v>0.24748723107257256</v>
      </c>
      <c r="K448" s="49" t="s">
        <v>133</v>
      </c>
      <c r="L448" s="49" t="s">
        <v>62</v>
      </c>
      <c r="M448" s="49" t="s">
        <v>85</v>
      </c>
      <c r="N448" s="49">
        <v>8</v>
      </c>
      <c r="O448" s="49">
        <v>0.83299999999999996</v>
      </c>
      <c r="P448" s="49">
        <v>2.69</v>
      </c>
      <c r="Q448" s="51">
        <v>39.5</v>
      </c>
      <c r="R448" s="51">
        <v>2.6716299999999999</v>
      </c>
      <c r="S448" s="51">
        <v>17.548079180140732</v>
      </c>
      <c r="T448" s="50">
        <v>14.690807139472437</v>
      </c>
      <c r="U448" s="50">
        <v>40.649739377665455</v>
      </c>
      <c r="V448" s="52">
        <v>8.5791169013708988</v>
      </c>
      <c r="W448" s="52">
        <v>7.9860485007123145</v>
      </c>
      <c r="X448" s="54">
        <v>1.6793144801456501E-2</v>
      </c>
      <c r="Y448" s="54">
        <v>7.9534911986734498</v>
      </c>
      <c r="Z448" s="54">
        <v>7.9693706877699597</v>
      </c>
      <c r="AA448" s="54">
        <v>8.0029501524378404</v>
      </c>
      <c r="AB448" s="54">
        <v>8.0190175091663392</v>
      </c>
      <c r="AC448" s="58">
        <v>8.0415746747477304</v>
      </c>
      <c r="AD448" s="58">
        <v>7.9260034136733637</v>
      </c>
      <c r="AE448" s="53">
        <v>492.68255766718079</v>
      </c>
      <c r="AF448" s="55">
        <v>57.753432235141297</v>
      </c>
      <c r="AG448" s="55">
        <v>393.791283448824</v>
      </c>
      <c r="AH448" s="55">
        <v>429.213818922835</v>
      </c>
      <c r="AI448" s="55">
        <v>556.29574645838295</v>
      </c>
      <c r="AJ448" s="55">
        <v>601.38798496831305</v>
      </c>
      <c r="AK448" s="53">
        <v>421.24028760642602</v>
      </c>
      <c r="AL448" s="53">
        <v>581.81577724250599</v>
      </c>
      <c r="AM448" s="53">
        <v>492.68255766718079</v>
      </c>
      <c r="AN448" s="53">
        <v>402.02819557238303</v>
      </c>
      <c r="AO448" s="53">
        <v>583.33691976197849</v>
      </c>
      <c r="AP448" s="53">
        <v>457.33485579165671</v>
      </c>
      <c r="AQ448" s="53">
        <v>445.21728222530072</v>
      </c>
      <c r="AR448" s="53">
        <v>342.47483248100059</v>
      </c>
      <c r="AS448" s="53">
        <v>547.95973196960097</v>
      </c>
      <c r="AT448" s="53">
        <v>430.6718790138043</v>
      </c>
      <c r="AU448" s="55">
        <v>492.68255766718079</v>
      </c>
    </row>
    <row r="449" spans="1:47">
      <c r="A449" s="49" t="s">
        <v>28</v>
      </c>
      <c r="B449" s="49" t="s">
        <v>25</v>
      </c>
      <c r="C449" s="50">
        <v>23579</v>
      </c>
      <c r="D449" s="50">
        <f t="shared" si="6"/>
        <v>23.579000000000001</v>
      </c>
      <c r="E449" s="49">
        <v>35</v>
      </c>
      <c r="F449" s="50">
        <v>27.750090440977228</v>
      </c>
      <c r="G449" s="49">
        <v>0</v>
      </c>
      <c r="H449" s="49" t="s">
        <v>138</v>
      </c>
      <c r="I449" s="51">
        <v>17.416451728987106</v>
      </c>
      <c r="J449" s="51">
        <v>0.25570842767420471</v>
      </c>
      <c r="K449" s="49" t="s">
        <v>133</v>
      </c>
      <c r="L449" s="49" t="s">
        <v>62</v>
      </c>
      <c r="M449" s="49" t="s">
        <v>85</v>
      </c>
      <c r="N449" s="49">
        <v>8</v>
      </c>
      <c r="O449" s="49">
        <v>0.83299999999999996</v>
      </c>
      <c r="P449" s="49">
        <v>2.69</v>
      </c>
      <c r="Q449" s="51">
        <v>39.5</v>
      </c>
      <c r="R449" s="51">
        <v>2.6716299999999999</v>
      </c>
      <c r="S449" s="51">
        <v>17.700866421353069</v>
      </c>
      <c r="T449" s="50">
        <v>14.69135049755173</v>
      </c>
      <c r="U449" s="50">
        <v>40.648311483178013</v>
      </c>
      <c r="V449" s="52">
        <v>8.5728930007874951</v>
      </c>
      <c r="W449" s="52">
        <v>7.9946021635011046</v>
      </c>
      <c r="X449" s="54">
        <v>1.68878733865E-2</v>
      </c>
      <c r="Y449" s="54">
        <v>7.9618960107081902</v>
      </c>
      <c r="Z449" s="54">
        <v>7.9778052079619499</v>
      </c>
      <c r="AA449" s="54">
        <v>8.0115894023285801</v>
      </c>
      <c r="AB449" s="54">
        <v>8.0276916436400096</v>
      </c>
      <c r="AC449" s="58">
        <v>8.0491084843736314</v>
      </c>
      <c r="AD449" s="58">
        <v>7.9358378704497747</v>
      </c>
      <c r="AE449" s="53">
        <v>481.01656712333209</v>
      </c>
      <c r="AF449" s="55">
        <v>56.525896937331098</v>
      </c>
      <c r="AG449" s="55">
        <v>384.10627663685602</v>
      </c>
      <c r="AH449" s="55">
        <v>418.93807677755098</v>
      </c>
      <c r="AI449" s="55">
        <v>543.20684675917698</v>
      </c>
      <c r="AJ449" s="55">
        <v>587.50407453962896</v>
      </c>
      <c r="AK449" s="53">
        <v>412.09969886852002</v>
      </c>
      <c r="AL449" s="53">
        <v>566.54234722145497</v>
      </c>
      <c r="AM449" s="53">
        <v>481.01656712333209</v>
      </c>
      <c r="AN449" s="53">
        <v>392.38927970028027</v>
      </c>
      <c r="AO449" s="53">
        <v>569.64385454638386</v>
      </c>
      <c r="AP449" s="53">
        <v>448.61754227531503</v>
      </c>
      <c r="AQ449" s="53">
        <v>420.98499917434549</v>
      </c>
      <c r="AR449" s="53">
        <v>323.83461474949655</v>
      </c>
      <c r="AS449" s="53">
        <v>518.13538359919437</v>
      </c>
      <c r="AT449" s="53">
        <v>407.67938870119764</v>
      </c>
      <c r="AU449" s="55">
        <v>481.01656712333209</v>
      </c>
    </row>
    <row r="450" spans="1:47">
      <c r="A450" s="49" t="s">
        <v>28</v>
      </c>
      <c r="B450" s="49" t="s">
        <v>25</v>
      </c>
      <c r="C450" s="50">
        <v>23662</v>
      </c>
      <c r="D450" s="50">
        <f t="shared" si="6"/>
        <v>23.661999999999999</v>
      </c>
      <c r="E450" s="49">
        <v>35</v>
      </c>
      <c r="F450" s="50">
        <v>29.17190002567866</v>
      </c>
      <c r="G450" s="49">
        <v>0</v>
      </c>
      <c r="H450" s="49" t="s">
        <v>138</v>
      </c>
      <c r="I450" s="51">
        <v>17.570001141271014</v>
      </c>
      <c r="J450" s="51">
        <v>0.25919032171313522</v>
      </c>
      <c r="K450" s="49" t="s">
        <v>133</v>
      </c>
      <c r="L450" s="49" t="s">
        <v>62</v>
      </c>
      <c r="M450" s="49" t="s">
        <v>85</v>
      </c>
      <c r="N450" s="49">
        <v>8</v>
      </c>
      <c r="O450" s="49">
        <v>0.83299999999999996</v>
      </c>
      <c r="P450" s="49">
        <v>2.69</v>
      </c>
      <c r="Q450" s="51">
        <v>39.5</v>
      </c>
      <c r="R450" s="51">
        <v>2.6716299999999999</v>
      </c>
      <c r="S450" s="51">
        <v>17.885199449304938</v>
      </c>
      <c r="T450" s="50">
        <v>14.702625177697046</v>
      </c>
      <c r="U450" s="50">
        <v>40.61868267256358</v>
      </c>
      <c r="V450" s="52">
        <v>8.5566631577168462</v>
      </c>
      <c r="W450" s="52">
        <v>7.9958192583379857</v>
      </c>
      <c r="X450" s="54">
        <v>1.6768798552229802E-2</v>
      </c>
      <c r="Y450" s="54">
        <v>7.9633461675667601</v>
      </c>
      <c r="Z450" s="54">
        <v>7.9791404387373603</v>
      </c>
      <c r="AA450" s="54">
        <v>8.0126806492360405</v>
      </c>
      <c r="AB450" s="54">
        <v>8.0287015463572704</v>
      </c>
      <c r="AC450" s="58">
        <v>8.0491694247416685</v>
      </c>
      <c r="AD450" s="58">
        <v>7.9384998201111836</v>
      </c>
      <c r="AE450" s="53">
        <v>479.22336329245252</v>
      </c>
      <c r="AF450" s="55">
        <v>56.430255956949303</v>
      </c>
      <c r="AG450" s="55">
        <v>382.61630558520301</v>
      </c>
      <c r="AH450" s="55">
        <v>417.17611581595298</v>
      </c>
      <c r="AI450" s="55">
        <v>541.37137605630801</v>
      </c>
      <c r="AJ450" s="55">
        <v>585.42307206964801</v>
      </c>
      <c r="AK450" s="53">
        <v>411.42475218128902</v>
      </c>
      <c r="AL450" s="53">
        <v>562.86433419403397</v>
      </c>
      <c r="AM450" s="53">
        <v>479.22336329245252</v>
      </c>
      <c r="AN450" s="53">
        <v>390.64726478560397</v>
      </c>
      <c r="AO450" s="53">
        <v>567.79946179930107</v>
      </c>
      <c r="AP450" s="53">
        <v>449.86658259792148</v>
      </c>
      <c r="AQ450" s="53">
        <v>400.58229045624</v>
      </c>
      <c r="AR450" s="53">
        <v>308.140223427877</v>
      </c>
      <c r="AS450" s="53">
        <v>493.02435748460334</v>
      </c>
      <c r="AT450" s="53">
        <v>389.11040250167122</v>
      </c>
      <c r="AU450" s="55">
        <v>479.22336329245252</v>
      </c>
    </row>
    <row r="451" spans="1:47">
      <c r="A451" s="49" t="s">
        <v>28</v>
      </c>
      <c r="B451" s="49" t="s">
        <v>25</v>
      </c>
      <c r="C451" s="50">
        <v>23733</v>
      </c>
      <c r="D451" s="50">
        <f t="shared" ref="D451:D514" si="7">C451/1000</f>
        <v>23.733000000000001</v>
      </c>
      <c r="E451" s="49">
        <v>35</v>
      </c>
      <c r="F451" s="50">
        <v>28.1711615795986</v>
      </c>
      <c r="G451" s="49">
        <v>0</v>
      </c>
      <c r="H451" s="49" t="s">
        <v>138</v>
      </c>
      <c r="I451" s="51">
        <v>16.88568578232664</v>
      </c>
      <c r="J451" s="51">
        <v>0.25759863477581946</v>
      </c>
      <c r="K451" s="49" t="s">
        <v>133</v>
      </c>
      <c r="L451" s="49" t="s">
        <v>62</v>
      </c>
      <c r="M451" s="49" t="s">
        <v>85</v>
      </c>
      <c r="N451" s="49">
        <v>8</v>
      </c>
      <c r="O451" s="49">
        <v>0.83299999999999996</v>
      </c>
      <c r="P451" s="49">
        <v>2.69</v>
      </c>
      <c r="Q451" s="51">
        <v>39.5</v>
      </c>
      <c r="R451" s="51">
        <v>2.6716299999999999</v>
      </c>
      <c r="S451" s="51">
        <v>17.063692415758272</v>
      </c>
      <c r="T451" s="50">
        <v>14.712269783604485</v>
      </c>
      <c r="U451" s="50">
        <v>40.593337545411472</v>
      </c>
      <c r="V451" s="52">
        <v>8.568149181022882</v>
      </c>
      <c r="W451" s="52">
        <v>7.926118974777518</v>
      </c>
      <c r="X451" s="54">
        <v>1.77857370114754E-2</v>
      </c>
      <c r="Y451" s="54">
        <v>7.8918040147026502</v>
      </c>
      <c r="Z451" s="54">
        <v>7.9084746987127001</v>
      </c>
      <c r="AA451" s="54">
        <v>7.9440195430754601</v>
      </c>
      <c r="AB451" s="54">
        <v>7.96067650735593</v>
      </c>
      <c r="AC451" s="58">
        <v>7.9853022343208506</v>
      </c>
      <c r="AD451" s="58">
        <v>7.8614305392107431</v>
      </c>
      <c r="AE451" s="53">
        <v>582.12037590441889</v>
      </c>
      <c r="AF451" s="55">
        <v>68.833068464396305</v>
      </c>
      <c r="AG451" s="55">
        <v>463.690932763273</v>
      </c>
      <c r="AH451" s="55">
        <v>507.08770137829703</v>
      </c>
      <c r="AI451" s="55">
        <v>657.44385643114697</v>
      </c>
      <c r="AJ451" s="55">
        <v>712.50380528417099</v>
      </c>
      <c r="AK451" s="53">
        <v>493.74270908178102</v>
      </c>
      <c r="AL451" s="53">
        <v>694.55343758778099</v>
      </c>
      <c r="AM451" s="53">
        <v>582.12037590441889</v>
      </c>
      <c r="AN451" s="53">
        <v>475.09873423989302</v>
      </c>
      <c r="AO451" s="53">
        <v>689.14201756894488</v>
      </c>
      <c r="AP451" s="53">
        <v>533.64868741762814</v>
      </c>
      <c r="AQ451" s="53">
        <v>568.9049405029707</v>
      </c>
      <c r="AR451" s="53">
        <v>437.61918500228523</v>
      </c>
      <c r="AS451" s="53">
        <v>700.1906960036564</v>
      </c>
      <c r="AT451" s="53">
        <v>551.40267298089418</v>
      </c>
      <c r="AU451" s="55">
        <v>582.12037590441889</v>
      </c>
    </row>
    <row r="452" spans="1:47">
      <c r="A452" s="49" t="s">
        <v>28</v>
      </c>
      <c r="B452" s="49" t="s">
        <v>25</v>
      </c>
      <c r="C452" s="50">
        <v>23797</v>
      </c>
      <c r="D452" s="50">
        <f t="shared" si="7"/>
        <v>23.797000000000001</v>
      </c>
      <c r="E452" s="49">
        <v>35</v>
      </c>
      <c r="F452" s="50">
        <v>27.450498018611619</v>
      </c>
      <c r="G452" s="49">
        <v>0</v>
      </c>
      <c r="H452" s="49" t="s">
        <v>138</v>
      </c>
      <c r="I452" s="51">
        <v>17.247034994750031</v>
      </c>
      <c r="J452" s="51">
        <v>0.46803156568500232</v>
      </c>
      <c r="K452" s="49" t="s">
        <v>133</v>
      </c>
      <c r="L452" s="49" t="s">
        <v>62</v>
      </c>
      <c r="M452" s="49" t="s">
        <v>85</v>
      </c>
      <c r="N452" s="49">
        <v>8</v>
      </c>
      <c r="O452" s="49">
        <v>0.83299999999999996</v>
      </c>
      <c r="P452" s="49">
        <v>2.69</v>
      </c>
      <c r="Q452" s="51">
        <v>39.5</v>
      </c>
      <c r="R452" s="51">
        <v>2.6716299999999999</v>
      </c>
      <c r="S452" s="51">
        <v>17.497484987695117</v>
      </c>
      <c r="T452" s="50">
        <v>14.720963512873164</v>
      </c>
      <c r="U452" s="50">
        <v>40.570491233612387</v>
      </c>
      <c r="V452" s="52">
        <v>8.5764535331651448</v>
      </c>
      <c r="W452" s="52">
        <v>7.9784252553996655</v>
      </c>
      <c r="X452" s="54">
        <v>2.57259906847652E-2</v>
      </c>
      <c r="Y452" s="54">
        <v>7.9279002561383196</v>
      </c>
      <c r="Z452" s="54">
        <v>7.95251458660419</v>
      </c>
      <c r="AA452" s="54">
        <v>8.0037605930562297</v>
      </c>
      <c r="AB452" s="54">
        <v>8.02777253751891</v>
      </c>
      <c r="AC452" s="58">
        <v>8.0343022421068717</v>
      </c>
      <c r="AD452" s="58">
        <v>7.9179382078196037</v>
      </c>
      <c r="AE452" s="53">
        <v>503.30988593091809</v>
      </c>
      <c r="AF452" s="55">
        <v>65.586979659548305</v>
      </c>
      <c r="AG452" s="55">
        <v>389.49008436506801</v>
      </c>
      <c r="AH452" s="55">
        <v>435.52670046023201</v>
      </c>
      <c r="AI452" s="55">
        <v>573.82801924791204</v>
      </c>
      <c r="AJ452" s="55">
        <v>634.91838483937295</v>
      </c>
      <c r="AK452" s="53">
        <v>429.98274556919102</v>
      </c>
      <c r="AL452" s="53">
        <v>594.96763064796505</v>
      </c>
      <c r="AM452" s="53">
        <v>503.30988593091809</v>
      </c>
      <c r="AN452" s="53">
        <v>410.37461600173589</v>
      </c>
      <c r="AO452" s="53">
        <v>596.24515586010023</v>
      </c>
      <c r="AP452" s="53">
        <v>466.66942679239878</v>
      </c>
      <c r="AQ452" s="53">
        <v>456.78880774398277</v>
      </c>
      <c r="AR452" s="53">
        <v>351.37600595690986</v>
      </c>
      <c r="AS452" s="53">
        <v>562.20160953105585</v>
      </c>
      <c r="AT452" s="53">
        <v>442.07207690768013</v>
      </c>
      <c r="AU452" s="55">
        <v>503.30988593091809</v>
      </c>
    </row>
    <row r="453" spans="1:47">
      <c r="A453" s="49" t="s">
        <v>28</v>
      </c>
      <c r="B453" s="49" t="s">
        <v>25</v>
      </c>
      <c r="C453" s="50">
        <v>23821</v>
      </c>
      <c r="D453" s="50">
        <f t="shared" si="7"/>
        <v>23.821000000000002</v>
      </c>
      <c r="E453" s="49">
        <v>35</v>
      </c>
      <c r="F453" s="50">
        <v>28.229529440180706</v>
      </c>
      <c r="G453" s="49">
        <v>0</v>
      </c>
      <c r="H453" s="49" t="s">
        <v>138</v>
      </c>
      <c r="I453" s="51">
        <v>17.306542319311177</v>
      </c>
      <c r="J453" s="51">
        <v>0.32632102922980111</v>
      </c>
      <c r="K453" s="49" t="s">
        <v>133</v>
      </c>
      <c r="L453" s="49" t="s">
        <v>62</v>
      </c>
      <c r="M453" s="49" t="s">
        <v>85</v>
      </c>
      <c r="N453" s="49">
        <v>8</v>
      </c>
      <c r="O453" s="49">
        <v>0.83299999999999996</v>
      </c>
      <c r="P453" s="49">
        <v>2.69</v>
      </c>
      <c r="Q453" s="51">
        <v>39.5</v>
      </c>
      <c r="R453" s="51">
        <v>2.6716299999999999</v>
      </c>
      <c r="S453" s="51">
        <v>17.568922352114257</v>
      </c>
      <c r="T453" s="50">
        <v>14.724223661348919</v>
      </c>
      <c r="U453" s="50">
        <v>40.561923866687721</v>
      </c>
      <c r="V453" s="52">
        <v>8.56752898395961</v>
      </c>
      <c r="W453" s="52">
        <v>7.9764941179144362</v>
      </c>
      <c r="X453" s="54">
        <v>1.9654332120714001E-2</v>
      </c>
      <c r="Y453" s="54">
        <v>7.9384665759454398</v>
      </c>
      <c r="Z453" s="54">
        <v>7.9568215183570103</v>
      </c>
      <c r="AA453" s="54">
        <v>7.9961470330623703</v>
      </c>
      <c r="AB453" s="54">
        <v>8.0146236992115192</v>
      </c>
      <c r="AC453" s="58">
        <v>8.0318777051509684</v>
      </c>
      <c r="AD453" s="58">
        <v>7.9166284599268879</v>
      </c>
      <c r="AE453" s="53">
        <v>506.09526973118557</v>
      </c>
      <c r="AF453" s="55">
        <v>61.418295687098698</v>
      </c>
      <c r="AG453" s="55">
        <v>400.33025454319699</v>
      </c>
      <c r="AH453" s="55">
        <v>440.29927796791998</v>
      </c>
      <c r="AI453" s="55">
        <v>572.86482221351605</v>
      </c>
      <c r="AJ453" s="55">
        <v>624.74490426689795</v>
      </c>
      <c r="AK453" s="53">
        <v>432.73903625903</v>
      </c>
      <c r="AL453" s="53">
        <v>597.55897185708</v>
      </c>
      <c r="AM453" s="53">
        <v>506.09526973118557</v>
      </c>
      <c r="AN453" s="53">
        <v>412.54217690769536</v>
      </c>
      <c r="AO453" s="53">
        <v>599.64836255467594</v>
      </c>
      <c r="AP453" s="53">
        <v>470.51879708022574</v>
      </c>
      <c r="AQ453" s="53">
        <v>449.94995034682046</v>
      </c>
      <c r="AR453" s="53">
        <v>346.11534642063117</v>
      </c>
      <c r="AS453" s="53">
        <v>553.7845542730098</v>
      </c>
      <c r="AT453" s="53">
        <v>436.15737938994545</v>
      </c>
      <c r="AU453" s="55">
        <v>506.09526973118557</v>
      </c>
    </row>
    <row r="454" spans="1:47">
      <c r="A454" s="49" t="s">
        <v>28</v>
      </c>
      <c r="B454" s="49" t="s">
        <v>25</v>
      </c>
      <c r="C454" s="50">
        <v>23857</v>
      </c>
      <c r="D454" s="50">
        <f t="shared" si="7"/>
        <v>23.856999999999999</v>
      </c>
      <c r="E454" s="49">
        <v>35</v>
      </c>
      <c r="F454" s="50">
        <v>25.822559503627875</v>
      </c>
      <c r="G454" s="49">
        <v>0</v>
      </c>
      <c r="H454" s="49" t="s">
        <v>138</v>
      </c>
      <c r="I454" s="51">
        <v>16.229133427105744</v>
      </c>
      <c r="J454" s="51">
        <v>0.85172332903643233</v>
      </c>
      <c r="K454" s="49" t="s">
        <v>133</v>
      </c>
      <c r="L454" s="49" t="s">
        <v>62</v>
      </c>
      <c r="M454" s="49" t="s">
        <v>85</v>
      </c>
      <c r="N454" s="49">
        <v>8</v>
      </c>
      <c r="O454" s="49">
        <v>0.83299999999999996</v>
      </c>
      <c r="P454" s="49">
        <v>2.69</v>
      </c>
      <c r="Q454" s="51">
        <v>39.5</v>
      </c>
      <c r="R454" s="51">
        <v>2.6716299999999999</v>
      </c>
      <c r="S454" s="51">
        <v>16.275514318254196</v>
      </c>
      <c r="T454" s="50">
        <v>14.729113884062549</v>
      </c>
      <c r="U454" s="50">
        <v>40.549072816300743</v>
      </c>
      <c r="V454" s="52">
        <v>8.5952526315974946</v>
      </c>
      <c r="W454" s="52">
        <v>7.8651542750122383</v>
      </c>
      <c r="X454" s="54">
        <v>5.2507867398698602E-2</v>
      </c>
      <c r="Y454" s="54">
        <v>7.7558559655483901</v>
      </c>
      <c r="Z454" s="54">
        <v>7.8109985697503799</v>
      </c>
      <c r="AA454" s="54">
        <v>7.9157764291653896</v>
      </c>
      <c r="AB454" s="54">
        <v>7.9587832018904496</v>
      </c>
      <c r="AC454" s="58">
        <v>7.9320852584676427</v>
      </c>
      <c r="AD454" s="58">
        <v>7.7903485151137746</v>
      </c>
      <c r="AE454" s="53">
        <v>684.80126173168117</v>
      </c>
      <c r="AF454" s="55">
        <v>125.002960582772</v>
      </c>
      <c r="AG454" s="55">
        <v>486.45824872817502</v>
      </c>
      <c r="AH454" s="55">
        <v>570.84613196022099</v>
      </c>
      <c r="AI454" s="55">
        <v>815.85636777271998</v>
      </c>
      <c r="AJ454" s="55">
        <v>969.28745895898703</v>
      </c>
      <c r="AK454" s="53">
        <v>571.40024983130195</v>
      </c>
      <c r="AL454" s="53">
        <v>835.14810270275996</v>
      </c>
      <c r="AM454" s="53">
        <v>684.80126173168117</v>
      </c>
      <c r="AN454" s="53">
        <v>559.42789727836828</v>
      </c>
      <c r="AO454" s="53">
        <v>810.17462618499428</v>
      </c>
      <c r="AP454" s="53">
        <v>613.19878877720203</v>
      </c>
      <c r="AQ454" s="53">
        <v>808.39500556112012</v>
      </c>
      <c r="AR454" s="53">
        <v>621.84231197009251</v>
      </c>
      <c r="AS454" s="53">
        <v>994.94769915214795</v>
      </c>
      <c r="AT454" s="53">
        <v>779.90148904186628</v>
      </c>
      <c r="AU454" s="55">
        <v>684.80126173168117</v>
      </c>
    </row>
    <row r="455" spans="1:47">
      <c r="A455" s="49" t="s">
        <v>28</v>
      </c>
      <c r="B455" s="49" t="s">
        <v>25</v>
      </c>
      <c r="C455" s="50">
        <v>23928</v>
      </c>
      <c r="D455" s="50">
        <f t="shared" si="7"/>
        <v>23.928000000000001</v>
      </c>
      <c r="E455" s="49">
        <v>35</v>
      </c>
      <c r="F455" s="50">
        <v>27.67440593932881</v>
      </c>
      <c r="G455" s="49">
        <v>0</v>
      </c>
      <c r="H455" s="49" t="s">
        <v>138</v>
      </c>
      <c r="I455" s="51">
        <v>17.467697997172436</v>
      </c>
      <c r="J455" s="51">
        <v>0.27856319516993189</v>
      </c>
      <c r="K455" s="49" t="s">
        <v>133</v>
      </c>
      <c r="L455" s="49" t="s">
        <v>62</v>
      </c>
      <c r="M455" s="49" t="s">
        <v>85</v>
      </c>
      <c r="N455" s="49">
        <v>8</v>
      </c>
      <c r="O455" s="49">
        <v>0.83299999999999996</v>
      </c>
      <c r="P455" s="49">
        <v>2.69</v>
      </c>
      <c r="Q455" s="51">
        <v>39.5</v>
      </c>
      <c r="R455" s="51">
        <v>2.6716299999999999</v>
      </c>
      <c r="S455" s="51">
        <v>17.762386551227415</v>
      </c>
      <c r="T455" s="50">
        <v>14.738758489969989</v>
      </c>
      <c r="U455" s="50">
        <v>40.523727689148636</v>
      </c>
      <c r="V455" s="52">
        <v>8.5739541931150942</v>
      </c>
      <c r="W455" s="52">
        <v>8.0015313304585689</v>
      </c>
      <c r="X455" s="54">
        <v>1.7610408371433399E-2</v>
      </c>
      <c r="Y455" s="54">
        <v>7.96750747531354</v>
      </c>
      <c r="Z455" s="54">
        <v>7.9840118540609497</v>
      </c>
      <c r="AA455" s="54">
        <v>8.0192346385811106</v>
      </c>
      <c r="AB455" s="54">
        <v>8.0358564278586897</v>
      </c>
      <c r="AC455" s="58">
        <v>8.0556430717965934</v>
      </c>
      <c r="AD455" s="58">
        <v>7.943260985683045</v>
      </c>
      <c r="AE455" s="53">
        <v>471.73279295230122</v>
      </c>
      <c r="AF455" s="55">
        <v>56.164297520519298</v>
      </c>
      <c r="AG455" s="55">
        <v>375.17869185956602</v>
      </c>
      <c r="AH455" s="55">
        <v>410.3079192582</v>
      </c>
      <c r="AI455" s="55">
        <v>533.33991607190899</v>
      </c>
      <c r="AJ455" s="55">
        <v>577.99268904070198</v>
      </c>
      <c r="AK455" s="53">
        <v>404.48221918342603</v>
      </c>
      <c r="AL455" s="53">
        <v>555.01671323284597</v>
      </c>
      <c r="AM455" s="53">
        <v>471.73279295230122</v>
      </c>
      <c r="AN455" s="53">
        <v>384.24723310466828</v>
      </c>
      <c r="AO455" s="53">
        <v>559.21835279993422</v>
      </c>
      <c r="AP455" s="53">
        <v>440.69963706476557</v>
      </c>
      <c r="AQ455" s="53">
        <v>407.39125260512827</v>
      </c>
      <c r="AR455" s="53">
        <v>313.3778866193295</v>
      </c>
      <c r="AS455" s="53">
        <v>501.40461859092704</v>
      </c>
      <c r="AT455" s="53">
        <v>394.4400756052919</v>
      </c>
      <c r="AU455" s="55">
        <v>471.73279295230122</v>
      </c>
    </row>
    <row r="456" spans="1:47">
      <c r="A456" s="49" t="s">
        <v>28</v>
      </c>
      <c r="B456" s="49" t="s">
        <v>25</v>
      </c>
      <c r="C456" s="50">
        <v>23978</v>
      </c>
      <c r="D456" s="50">
        <f t="shared" si="7"/>
        <v>23.978000000000002</v>
      </c>
      <c r="E456" s="49">
        <v>35</v>
      </c>
      <c r="F456" s="50">
        <v>27.565753884791302</v>
      </c>
      <c r="G456" s="49">
        <v>0</v>
      </c>
      <c r="H456" s="49" t="s">
        <v>138</v>
      </c>
      <c r="I456" s="51">
        <v>17.827444143557479</v>
      </c>
      <c r="J456" s="51">
        <v>0.38670388381061793</v>
      </c>
      <c r="K456" s="49" t="s">
        <v>133</v>
      </c>
      <c r="L456" s="49" t="s">
        <v>62</v>
      </c>
      <c r="M456" s="49" t="s">
        <v>85</v>
      </c>
      <c r="N456" s="49">
        <v>8</v>
      </c>
      <c r="O456" s="49">
        <v>0.83299999999999996</v>
      </c>
      <c r="P456" s="49">
        <v>2.69</v>
      </c>
      <c r="Q456" s="51">
        <v>39.5</v>
      </c>
      <c r="R456" s="51">
        <v>2.6716299999999999</v>
      </c>
      <c r="S456" s="51">
        <v>18.19425467413863</v>
      </c>
      <c r="T456" s="50">
        <v>14.745550465961143</v>
      </c>
      <c r="U456" s="50">
        <v>40.505879008055601</v>
      </c>
      <c r="V456" s="52">
        <v>8.5752293404665636</v>
      </c>
      <c r="W456" s="52">
        <v>8.0427730351812894</v>
      </c>
      <c r="X456" s="54">
        <v>2.0922966604295799E-2</v>
      </c>
      <c r="Y456" s="54">
        <v>8.0021270487936391</v>
      </c>
      <c r="Z456" s="54">
        <v>8.0217368863985907</v>
      </c>
      <c r="AA456" s="54">
        <v>8.0637021978250996</v>
      </c>
      <c r="AB456" s="54">
        <v>8.0833809426765999</v>
      </c>
      <c r="AC456" s="58">
        <v>8.0943494029203791</v>
      </c>
      <c r="AD456" s="58">
        <v>7.9876561778141495</v>
      </c>
      <c r="AE456" s="53">
        <v>419.69574532180536</v>
      </c>
      <c r="AF456" s="55">
        <v>52.098404971639802</v>
      </c>
      <c r="AG456" s="55">
        <v>329.77869217183297</v>
      </c>
      <c r="AH456" s="55">
        <v>364.254241439537</v>
      </c>
      <c r="AI456" s="55">
        <v>476.20646518149402</v>
      </c>
      <c r="AJ456" s="55">
        <v>521.53992241124195</v>
      </c>
      <c r="AK456" s="53">
        <v>361.76149762955498</v>
      </c>
      <c r="AL456" s="53">
        <v>490.48741596675802</v>
      </c>
      <c r="AM456" s="53">
        <v>419.69574532180536</v>
      </c>
      <c r="AN456" s="53">
        <v>341.53223427897262</v>
      </c>
      <c r="AO456" s="53">
        <v>497.8592563646381</v>
      </c>
      <c r="AP456" s="53">
        <v>396.7543081265772</v>
      </c>
      <c r="AQ456" s="53">
        <v>337.88410872758647</v>
      </c>
      <c r="AR456" s="53">
        <v>259.91085286737416</v>
      </c>
      <c r="AS456" s="53">
        <v>415.85736458779866</v>
      </c>
      <c r="AT456" s="53">
        <v>327.06761897870808</v>
      </c>
      <c r="AU456" s="55">
        <v>419.69574532180536</v>
      </c>
    </row>
    <row r="457" spans="1:47">
      <c r="A457" s="49" t="s">
        <v>28</v>
      </c>
      <c r="B457" s="49" t="s">
        <v>25</v>
      </c>
      <c r="C457" s="50">
        <v>24018</v>
      </c>
      <c r="D457" s="50">
        <f t="shared" si="7"/>
        <v>24.018000000000001</v>
      </c>
      <c r="E457" s="49">
        <v>35</v>
      </c>
      <c r="F457" s="50">
        <v>28.746501550655459</v>
      </c>
      <c r="G457" s="49">
        <v>0</v>
      </c>
      <c r="H457" s="49" t="s">
        <v>138</v>
      </c>
      <c r="I457" s="51">
        <v>17.308467664787649</v>
      </c>
      <c r="J457" s="51">
        <v>0.68691352308899289</v>
      </c>
      <c r="K457" s="49" t="s">
        <v>133</v>
      </c>
      <c r="L457" s="49" t="s">
        <v>62</v>
      </c>
      <c r="M457" s="49" t="s">
        <v>85</v>
      </c>
      <c r="N457" s="49">
        <v>8</v>
      </c>
      <c r="O457" s="49">
        <v>0.83299999999999996</v>
      </c>
      <c r="P457" s="49">
        <v>2.69</v>
      </c>
      <c r="Q457" s="51">
        <v>39.5</v>
      </c>
      <c r="R457" s="51">
        <v>2.6716299999999999</v>
      </c>
      <c r="S457" s="51">
        <v>17.571233691221668</v>
      </c>
      <c r="T457" s="50">
        <v>14.750984046754066</v>
      </c>
      <c r="U457" s="50">
        <v>40.491600063181167</v>
      </c>
      <c r="V457" s="52">
        <v>8.5617206828815959</v>
      </c>
      <c r="W457" s="52">
        <v>7.9709109714069788</v>
      </c>
      <c r="X457" s="54">
        <v>3.5337555159737098E-2</v>
      </c>
      <c r="Y457" s="54">
        <v>7.9000658271201898</v>
      </c>
      <c r="Z457" s="54">
        <v>7.9348432324674301</v>
      </c>
      <c r="AA457" s="54">
        <v>8.0057183215385308</v>
      </c>
      <c r="AB457" s="54">
        <v>8.0365980762171407</v>
      </c>
      <c r="AC457" s="58">
        <v>8.0262788156783582</v>
      </c>
      <c r="AD457" s="58">
        <v>7.9110651169076149</v>
      </c>
      <c r="AE457" s="53">
        <v>514.95110710781125</v>
      </c>
      <c r="AF457" s="55">
        <v>76.524321841326397</v>
      </c>
      <c r="AG457" s="55">
        <v>385.46331918687002</v>
      </c>
      <c r="AH457" s="55">
        <v>439.221119796187</v>
      </c>
      <c r="AI457" s="55">
        <v>596.21453465348702</v>
      </c>
      <c r="AJ457" s="55">
        <v>678.14422788622096</v>
      </c>
      <c r="AK457" s="53">
        <v>440.37080277304801</v>
      </c>
      <c r="AL457" s="53">
        <v>607.92713409366297</v>
      </c>
      <c r="AM457" s="53">
        <v>514.95110710781125</v>
      </c>
      <c r="AN457" s="53">
        <v>419.43793511937332</v>
      </c>
      <c r="AO457" s="53">
        <v>610.46427909624947</v>
      </c>
      <c r="AP457" s="53">
        <v>478.55000531036751</v>
      </c>
      <c r="AQ457" s="53">
        <v>453.36291995023225</v>
      </c>
      <c r="AR457" s="53">
        <v>348.74070765402485</v>
      </c>
      <c r="AS457" s="53">
        <v>557.98513224643966</v>
      </c>
      <c r="AT457" s="53">
        <v>444.67682966615752</v>
      </c>
      <c r="AU457" s="55">
        <v>514.95110710781125</v>
      </c>
    </row>
    <row r="458" spans="1:47">
      <c r="A458" s="49" t="s">
        <v>148</v>
      </c>
      <c r="B458" s="49" t="s">
        <v>12</v>
      </c>
      <c r="C458" s="50">
        <v>32980</v>
      </c>
      <c r="D458" s="50">
        <f t="shared" si="7"/>
        <v>32.979999999999997</v>
      </c>
      <c r="E458" s="49">
        <v>35</v>
      </c>
      <c r="F458" s="50">
        <v>27.9</v>
      </c>
      <c r="G458" s="49">
        <v>0</v>
      </c>
      <c r="H458" s="49" t="s">
        <v>6</v>
      </c>
      <c r="I458" s="51">
        <v>14.76</v>
      </c>
      <c r="J458" s="51">
        <v>0.23</v>
      </c>
      <c r="K458" s="49" t="s">
        <v>158</v>
      </c>
      <c r="L458" s="49" t="s">
        <v>62</v>
      </c>
      <c r="M458" s="49" t="s">
        <v>59</v>
      </c>
      <c r="N458" s="49">
        <v>10</v>
      </c>
      <c r="O458" s="49">
        <v>1</v>
      </c>
      <c r="P458" s="49">
        <v>-1.02</v>
      </c>
      <c r="Q458" s="51">
        <v>38.700000000000003</v>
      </c>
      <c r="R458" s="51">
        <v>-1.02</v>
      </c>
      <c r="S458" s="51">
        <v>15.78</v>
      </c>
      <c r="T458" s="50">
        <v>15.968377823408623</v>
      </c>
      <c r="U458" s="50">
        <v>37.292402464065717</v>
      </c>
      <c r="V458" s="52">
        <v>8.5734673422209227</v>
      </c>
      <c r="W458" s="52">
        <v>7.876803787973139</v>
      </c>
      <c r="X458" s="54">
        <v>1.7483864916974502E-2</v>
      </c>
      <c r="Y458" s="54">
        <v>7.8429950127900998</v>
      </c>
      <c r="Z458" s="54">
        <v>7.85937433828488</v>
      </c>
      <c r="AA458" s="54">
        <v>7.8943684793185502</v>
      </c>
      <c r="AB458" s="54">
        <v>7.9108605400929397</v>
      </c>
      <c r="AC458" s="58">
        <v>7.9302065479195427</v>
      </c>
      <c r="AD458" s="58">
        <v>7.8186841121894481</v>
      </c>
      <c r="AE458" s="53">
        <v>668.18387843593212</v>
      </c>
      <c r="AF458" s="55">
        <v>88.933174762923599</v>
      </c>
      <c r="AG458" s="55">
        <v>517.83553666820399</v>
      </c>
      <c r="AH458" s="55">
        <v>569.30853705651396</v>
      </c>
      <c r="AI458" s="55">
        <v>767.19008317108501</v>
      </c>
      <c r="AJ458" s="55">
        <v>833.86974739889104</v>
      </c>
      <c r="AK458" s="53">
        <v>577.69063799608602</v>
      </c>
      <c r="AL458" s="53">
        <v>780.90711241725899</v>
      </c>
      <c r="AM458" s="53">
        <v>668.18387843593212</v>
      </c>
      <c r="AN458" s="53">
        <v>526.24143602881395</v>
      </c>
      <c r="AO458" s="53">
        <v>810.12632084305028</v>
      </c>
      <c r="AP458" s="53">
        <v>602.9199665859586</v>
      </c>
      <c r="AQ458" s="53">
        <v>662.05241504344156</v>
      </c>
      <c r="AR458" s="53">
        <v>509.27108849495499</v>
      </c>
      <c r="AS458" s="53">
        <v>814.83374159192817</v>
      </c>
      <c r="AT458" s="53">
        <v>641.02486868043422</v>
      </c>
      <c r="AU458" s="55">
        <v>668.18387843593212</v>
      </c>
    </row>
    <row r="459" spans="1:47">
      <c r="A459" s="49" t="s">
        <v>148</v>
      </c>
      <c r="B459" s="49" t="s">
        <v>12</v>
      </c>
      <c r="C459" s="50">
        <v>33170</v>
      </c>
      <c r="D459" s="50">
        <f t="shared" si="7"/>
        <v>33.17</v>
      </c>
      <c r="E459" s="49">
        <v>35</v>
      </c>
      <c r="F459" s="50">
        <v>28.5</v>
      </c>
      <c r="G459" s="49">
        <v>0</v>
      </c>
      <c r="H459" s="49" t="s">
        <v>6</v>
      </c>
      <c r="I459" s="51">
        <v>14.31</v>
      </c>
      <c r="J459" s="51">
        <v>0.23</v>
      </c>
      <c r="K459" s="49" t="s">
        <v>158</v>
      </c>
      <c r="L459" s="49" t="s">
        <v>62</v>
      </c>
      <c r="M459" s="49" t="s">
        <v>59</v>
      </c>
      <c r="N459" s="49">
        <v>10</v>
      </c>
      <c r="O459" s="49">
        <v>1</v>
      </c>
      <c r="P459" s="49">
        <v>-1.02</v>
      </c>
      <c r="Q459" s="51">
        <v>38.700000000000003</v>
      </c>
      <c r="R459" s="51">
        <v>-1.02</v>
      </c>
      <c r="S459" s="51">
        <v>15.33</v>
      </c>
      <c r="T459" s="50">
        <v>15.994187332175011</v>
      </c>
      <c r="U459" s="50">
        <v>37.224577475912177</v>
      </c>
      <c r="V459" s="52">
        <v>8.5666980322219199</v>
      </c>
      <c r="W459" s="52">
        <v>7.8167223813885132</v>
      </c>
      <c r="X459" s="54">
        <v>1.8330258117248699E-2</v>
      </c>
      <c r="Y459" s="54">
        <v>7.7813045931779099</v>
      </c>
      <c r="Z459" s="54">
        <v>7.7984644968241899</v>
      </c>
      <c r="AA459" s="54">
        <v>7.8351234442683797</v>
      </c>
      <c r="AB459" s="54">
        <v>7.85230848521367</v>
      </c>
      <c r="AC459" s="58">
        <v>7.874452158405151</v>
      </c>
      <c r="AD459" s="58">
        <v>7.7531297793839569</v>
      </c>
      <c r="AE459" s="53">
        <v>786.06100995500469</v>
      </c>
      <c r="AF459" s="55">
        <v>105.195525693527</v>
      </c>
      <c r="AG459" s="55">
        <v>608.22625320997599</v>
      </c>
      <c r="AH459" s="55">
        <v>669.61615776712802</v>
      </c>
      <c r="AI459" s="55">
        <v>902.92698575673296</v>
      </c>
      <c r="AJ459" s="55">
        <v>982.88445506769801</v>
      </c>
      <c r="AK459" s="53">
        <v>673.093474288636</v>
      </c>
      <c r="AL459" s="53">
        <v>930.02276723392595</v>
      </c>
      <c r="AM459" s="53">
        <v>786.06100995500469</v>
      </c>
      <c r="AN459" s="53">
        <v>619.1629807014267</v>
      </c>
      <c r="AO459" s="53">
        <v>952.95903920858291</v>
      </c>
      <c r="AP459" s="53">
        <v>700.83535353480386</v>
      </c>
      <c r="AQ459" s="53">
        <v>855.87544822341124</v>
      </c>
      <c r="AR459" s="53">
        <v>658.36572940262397</v>
      </c>
      <c r="AS459" s="53">
        <v>1053.3851670441986</v>
      </c>
      <c r="AT459" s="53">
        <v>828.33651260046497</v>
      </c>
      <c r="AU459" s="55">
        <v>786.06100995500469</v>
      </c>
    </row>
    <row r="460" spans="1:47">
      <c r="A460" s="49" t="s">
        <v>148</v>
      </c>
      <c r="B460" s="49" t="s">
        <v>12</v>
      </c>
      <c r="C460" s="50">
        <v>33330</v>
      </c>
      <c r="D460" s="50">
        <f t="shared" si="7"/>
        <v>33.33</v>
      </c>
      <c r="E460" s="49">
        <v>35</v>
      </c>
      <c r="F460" s="50">
        <v>29</v>
      </c>
      <c r="G460" s="49">
        <v>0</v>
      </c>
      <c r="H460" s="49" t="s">
        <v>6</v>
      </c>
      <c r="I460" s="51">
        <v>13.93</v>
      </c>
      <c r="J460" s="51">
        <v>0.22</v>
      </c>
      <c r="K460" s="49" t="s">
        <v>158</v>
      </c>
      <c r="L460" s="49" t="s">
        <v>62</v>
      </c>
      <c r="M460" s="49" t="s">
        <v>59</v>
      </c>
      <c r="N460" s="49">
        <v>10</v>
      </c>
      <c r="O460" s="49">
        <v>1</v>
      </c>
      <c r="P460" s="49">
        <v>-1.02</v>
      </c>
      <c r="Q460" s="51">
        <v>38.700000000000003</v>
      </c>
      <c r="R460" s="51">
        <v>-1.02</v>
      </c>
      <c r="S460" s="51">
        <v>14.95</v>
      </c>
      <c r="T460" s="50">
        <v>16.015921655346705</v>
      </c>
      <c r="U460" s="50">
        <v>37.16746169641447</v>
      </c>
      <c r="V460" s="52">
        <v>8.5603451847297993</v>
      </c>
      <c r="W460" s="52">
        <v>7.761494608505374</v>
      </c>
      <c r="X460" s="54">
        <v>1.8721707254870198E-2</v>
      </c>
      <c r="Y460" s="54">
        <v>7.7253207192222098</v>
      </c>
      <c r="Z460" s="54">
        <v>7.7427638512092196</v>
      </c>
      <c r="AA460" s="54">
        <v>7.7802485676479103</v>
      </c>
      <c r="AB460" s="54">
        <v>7.7979242977079597</v>
      </c>
      <c r="AC460" s="58">
        <v>7.8236778385041363</v>
      </c>
      <c r="AD460" s="58">
        <v>7.6921421438225668</v>
      </c>
      <c r="AE460" s="53">
        <v>911.08009090597193</v>
      </c>
      <c r="AF460" s="55">
        <v>122.160146770159</v>
      </c>
      <c r="AG460" s="55">
        <v>704.46850288825397</v>
      </c>
      <c r="AH460" s="55">
        <v>776.25150524099399</v>
      </c>
      <c r="AI460" s="55">
        <v>1046.4066013239301</v>
      </c>
      <c r="AJ460" s="55">
        <v>1140.67908548738</v>
      </c>
      <c r="AK460" s="53">
        <v>772.42248545865505</v>
      </c>
      <c r="AL460" s="53">
        <v>1092.01183967257</v>
      </c>
      <c r="AM460" s="53">
        <v>911.08009090597193</v>
      </c>
      <c r="AN460" s="53">
        <v>717.73123257995826</v>
      </c>
      <c r="AO460" s="53">
        <v>1104.4289492319858</v>
      </c>
      <c r="AP460" s="53">
        <v>803.83326292670699</v>
      </c>
      <c r="AQ460" s="53">
        <v>1085.5863086153768</v>
      </c>
      <c r="AR460" s="53">
        <v>835.06639124259755</v>
      </c>
      <c r="AS460" s="53">
        <v>1336.106225988156</v>
      </c>
      <c r="AT460" s="53">
        <v>1050.2898081052967</v>
      </c>
      <c r="AU460" s="55">
        <v>911.08009090597193</v>
      </c>
    </row>
    <row r="461" spans="1:47">
      <c r="A461" s="49" t="s">
        <v>148</v>
      </c>
      <c r="B461" s="49" t="s">
        <v>12</v>
      </c>
      <c r="C461" s="50">
        <v>33380</v>
      </c>
      <c r="D461" s="50">
        <f t="shared" si="7"/>
        <v>33.380000000000003</v>
      </c>
      <c r="E461" s="49">
        <v>35</v>
      </c>
      <c r="F461" s="50">
        <v>27.5</v>
      </c>
      <c r="G461" s="49">
        <v>0</v>
      </c>
      <c r="H461" s="49" t="s">
        <v>6</v>
      </c>
      <c r="I461" s="51">
        <v>13.81</v>
      </c>
      <c r="J461" s="51">
        <v>0.22</v>
      </c>
      <c r="K461" s="49" t="s">
        <v>158</v>
      </c>
      <c r="L461" s="49" t="s">
        <v>62</v>
      </c>
      <c r="M461" s="49" t="s">
        <v>59</v>
      </c>
      <c r="N461" s="49">
        <v>10</v>
      </c>
      <c r="O461" s="49">
        <v>1</v>
      </c>
      <c r="P461" s="49">
        <v>-1.02</v>
      </c>
      <c r="Q461" s="51">
        <v>38.700000000000003</v>
      </c>
      <c r="R461" s="51">
        <v>-1.02</v>
      </c>
      <c r="S461" s="51">
        <v>14.83</v>
      </c>
      <c r="T461" s="50">
        <v>16.022713631337862</v>
      </c>
      <c r="U461" s="50">
        <v>37.149613015321435</v>
      </c>
      <c r="V461" s="52">
        <v>8.5775572566031162</v>
      </c>
      <c r="W461" s="52">
        <v>7.7624107206335902</v>
      </c>
      <c r="X461" s="54">
        <v>1.9076663201874199E-2</v>
      </c>
      <c r="Y461" s="54">
        <v>7.7255292585880504</v>
      </c>
      <c r="Z461" s="54">
        <v>7.7432578129467897</v>
      </c>
      <c r="AA461" s="54">
        <v>7.7814871439299598</v>
      </c>
      <c r="AB461" s="54">
        <v>7.7993732175995998</v>
      </c>
      <c r="AC461" s="58">
        <v>7.8261895393159131</v>
      </c>
      <c r="AD461" s="58">
        <v>7.6909620895729738</v>
      </c>
      <c r="AE461" s="53">
        <v>905.04239035304329</v>
      </c>
      <c r="AF461" s="55">
        <v>121.600140690221</v>
      </c>
      <c r="AG461" s="55">
        <v>699.14371278784597</v>
      </c>
      <c r="AH461" s="55">
        <v>770.99842136175005</v>
      </c>
      <c r="AI461" s="55">
        <v>1039.2863557370699</v>
      </c>
      <c r="AJ461" s="55">
        <v>1134.64233867711</v>
      </c>
      <c r="AK461" s="53">
        <v>764.76838770225504</v>
      </c>
      <c r="AL461" s="53">
        <v>1089.6343904824901</v>
      </c>
      <c r="AM461" s="53">
        <v>905.04239035304329</v>
      </c>
      <c r="AN461" s="53">
        <v>713.03533794701525</v>
      </c>
      <c r="AO461" s="53">
        <v>1097.0494427590711</v>
      </c>
      <c r="AP461" s="53">
        <v>795.15908731384775</v>
      </c>
      <c r="AQ461" s="53">
        <v>1131.1075282547195</v>
      </c>
      <c r="AR461" s="53">
        <v>870.08271404209165</v>
      </c>
      <c r="AS461" s="53">
        <v>1392.1323424673465</v>
      </c>
      <c r="AT461" s="53">
        <v>1090.1890625266649</v>
      </c>
      <c r="AU461" s="55">
        <v>905.04239035304329</v>
      </c>
    </row>
    <row r="462" spans="1:47">
      <c r="A462" s="49" t="s">
        <v>148</v>
      </c>
      <c r="B462" s="49" t="s">
        <v>12</v>
      </c>
      <c r="C462" s="50">
        <v>33590</v>
      </c>
      <c r="D462" s="50">
        <f t="shared" si="7"/>
        <v>33.590000000000003</v>
      </c>
      <c r="E462" s="49">
        <v>35</v>
      </c>
      <c r="F462" s="50">
        <v>27.9</v>
      </c>
      <c r="G462" s="49">
        <v>0</v>
      </c>
      <c r="H462" s="49" t="s">
        <v>6</v>
      </c>
      <c r="I462" s="51">
        <v>14.34</v>
      </c>
      <c r="J462" s="51">
        <v>0.22</v>
      </c>
      <c r="K462" s="49" t="s">
        <v>158</v>
      </c>
      <c r="L462" s="49" t="s">
        <v>62</v>
      </c>
      <c r="M462" s="49" t="s">
        <v>59</v>
      </c>
      <c r="N462" s="49">
        <v>10</v>
      </c>
      <c r="O462" s="49">
        <v>1</v>
      </c>
      <c r="P462" s="49">
        <v>-1.02</v>
      </c>
      <c r="Q462" s="51">
        <v>38.700000000000003</v>
      </c>
      <c r="R462" s="51">
        <v>-1.02</v>
      </c>
      <c r="S462" s="51">
        <v>15.36</v>
      </c>
      <c r="T462" s="50">
        <v>16.05123993050071</v>
      </c>
      <c r="U462" s="50">
        <v>37.074648554730686</v>
      </c>
      <c r="V462" s="52">
        <v>8.5730810886728754</v>
      </c>
      <c r="W462" s="52">
        <v>7.8268031019177267</v>
      </c>
      <c r="X462" s="54">
        <v>1.7816308534346501E-2</v>
      </c>
      <c r="Y462" s="54">
        <v>7.7923850393562004</v>
      </c>
      <c r="Z462" s="54">
        <v>7.8091037876506402</v>
      </c>
      <c r="AA462" s="54">
        <v>7.8446987114462603</v>
      </c>
      <c r="AB462" s="54">
        <v>7.8613783788875597</v>
      </c>
      <c r="AC462" s="58">
        <v>7.8842154290202533</v>
      </c>
      <c r="AD462" s="58">
        <v>7.7636160811947912</v>
      </c>
      <c r="AE462" s="53">
        <v>764.19760793631519</v>
      </c>
      <c r="AF462" s="55">
        <v>102.417924535702</v>
      </c>
      <c r="AG462" s="55">
        <v>591.05519322867099</v>
      </c>
      <c r="AH462" s="55">
        <v>650.47883069492104</v>
      </c>
      <c r="AI462" s="55">
        <v>878.25318533527604</v>
      </c>
      <c r="AJ462" s="55">
        <v>955.22476847132805</v>
      </c>
      <c r="AK462" s="53">
        <v>654.91238421977198</v>
      </c>
      <c r="AL462" s="53">
        <v>903.22593381986201</v>
      </c>
      <c r="AM462" s="53">
        <v>764.19760793631519</v>
      </c>
      <c r="AN462" s="53">
        <v>600.90643867428764</v>
      </c>
      <c r="AO462" s="53">
        <v>927.48877719834297</v>
      </c>
      <c r="AP462" s="53">
        <v>681.5722786564354</v>
      </c>
      <c r="AQ462" s="53">
        <v>829.17454187043927</v>
      </c>
      <c r="AR462" s="53">
        <v>637.82657066956858</v>
      </c>
      <c r="AS462" s="53">
        <v>1020.5225130713095</v>
      </c>
      <c r="AT462" s="53">
        <v>798.28846041705981</v>
      </c>
      <c r="AU462" s="55">
        <v>764.19760793631519</v>
      </c>
    </row>
    <row r="463" spans="1:47">
      <c r="A463" s="49" t="s">
        <v>148</v>
      </c>
      <c r="B463" s="49" t="s">
        <v>12</v>
      </c>
      <c r="C463" s="50">
        <v>33960</v>
      </c>
      <c r="D463" s="50">
        <f t="shared" si="7"/>
        <v>33.96</v>
      </c>
      <c r="E463" s="49">
        <v>35</v>
      </c>
      <c r="F463" s="50">
        <v>29.8</v>
      </c>
      <c r="G463" s="49">
        <v>0</v>
      </c>
      <c r="H463" s="49" t="s">
        <v>6</v>
      </c>
      <c r="I463" s="51">
        <v>13.93</v>
      </c>
      <c r="J463" s="51">
        <v>0.23</v>
      </c>
      <c r="K463" s="49" t="s">
        <v>158</v>
      </c>
      <c r="L463" s="49" t="s">
        <v>62</v>
      </c>
      <c r="M463" s="49" t="s">
        <v>59</v>
      </c>
      <c r="N463" s="49">
        <v>10</v>
      </c>
      <c r="O463" s="49">
        <v>1</v>
      </c>
      <c r="P463" s="49">
        <v>-1.02</v>
      </c>
      <c r="Q463" s="51">
        <v>38.700000000000003</v>
      </c>
      <c r="R463" s="51">
        <v>-1.02</v>
      </c>
      <c r="S463" s="51">
        <v>14.95</v>
      </c>
      <c r="T463" s="50">
        <v>16.101500552835255</v>
      </c>
      <c r="U463" s="50">
        <v>36.942568314642237</v>
      </c>
      <c r="V463" s="52">
        <v>8.5508407333955461</v>
      </c>
      <c r="W463" s="52">
        <v>7.7519901571711216</v>
      </c>
      <c r="X463" s="54">
        <v>1.92323856311531E-2</v>
      </c>
      <c r="Y463" s="54">
        <v>7.71479850450672</v>
      </c>
      <c r="Z463" s="54">
        <v>7.7327084688436099</v>
      </c>
      <c r="AA463" s="54">
        <v>7.7713040008738004</v>
      </c>
      <c r="AB463" s="54">
        <v>7.7892199898666297</v>
      </c>
      <c r="AC463" s="58">
        <v>7.8141733871698831</v>
      </c>
      <c r="AD463" s="58">
        <v>7.6826376924883171</v>
      </c>
      <c r="AE463" s="53">
        <v>936.24693541001602</v>
      </c>
      <c r="AF463" s="55">
        <v>127.062427321272</v>
      </c>
      <c r="AG463" s="55">
        <v>721.02463944059696</v>
      </c>
      <c r="AH463" s="55">
        <v>796.27394166681597</v>
      </c>
      <c r="AI463" s="55">
        <v>1076.5964648357799</v>
      </c>
      <c r="AJ463" s="55">
        <v>1176.57543544533</v>
      </c>
      <c r="AK463" s="53">
        <v>793.66405864732201</v>
      </c>
      <c r="AL463" s="53">
        <v>1122.30951645341</v>
      </c>
      <c r="AM463" s="53">
        <v>936.24693541001602</v>
      </c>
      <c r="AN463" s="53">
        <v>735.68458776528655</v>
      </c>
      <c r="AO463" s="53">
        <v>1136.809283054745</v>
      </c>
      <c r="AP463" s="53">
        <v>826.34505840835391</v>
      </c>
      <c r="AQ463" s="53">
        <v>1101.017564629316</v>
      </c>
      <c r="AR463" s="53">
        <v>846.93658817639664</v>
      </c>
      <c r="AS463" s="53">
        <v>1355.098541082235</v>
      </c>
      <c r="AT463" s="53">
        <v>1060.8938061118886</v>
      </c>
      <c r="AU463" s="55">
        <v>936.24693541001602</v>
      </c>
    </row>
    <row r="464" spans="1:47">
      <c r="A464" s="49" t="s">
        <v>148</v>
      </c>
      <c r="B464" s="49" t="s">
        <v>12</v>
      </c>
      <c r="C464" s="50">
        <v>34210</v>
      </c>
      <c r="D464" s="50">
        <f t="shared" si="7"/>
        <v>34.21</v>
      </c>
      <c r="E464" s="49">
        <v>35</v>
      </c>
      <c r="F464" s="50">
        <v>29.7</v>
      </c>
      <c r="G464" s="49">
        <v>0</v>
      </c>
      <c r="H464" s="49" t="s">
        <v>6</v>
      </c>
      <c r="I464" s="51">
        <v>13.81</v>
      </c>
      <c r="J464" s="51">
        <v>0.23</v>
      </c>
      <c r="K464" s="49" t="s">
        <v>158</v>
      </c>
      <c r="L464" s="49" t="s">
        <v>62</v>
      </c>
      <c r="M464" s="49" t="s">
        <v>59</v>
      </c>
      <c r="N464" s="49">
        <v>10</v>
      </c>
      <c r="O464" s="49">
        <v>1</v>
      </c>
      <c r="P464" s="49">
        <v>-1.02</v>
      </c>
      <c r="Q464" s="51">
        <v>38.700000000000003</v>
      </c>
      <c r="R464" s="51">
        <v>-1.02</v>
      </c>
      <c r="S464" s="51">
        <v>14.83</v>
      </c>
      <c r="T464" s="50">
        <v>16.135460432791028</v>
      </c>
      <c r="U464" s="50">
        <v>36.853324909177061</v>
      </c>
      <c r="V464" s="52">
        <v>8.5521186217248815</v>
      </c>
      <c r="W464" s="52">
        <v>7.7369720857553572</v>
      </c>
      <c r="X464" s="54">
        <v>1.9575623202633001E-2</v>
      </c>
      <c r="Y464" s="54">
        <v>7.6990172933032301</v>
      </c>
      <c r="Z464" s="54">
        <v>7.7173729045327502</v>
      </c>
      <c r="AA464" s="54">
        <v>7.7565128222906203</v>
      </c>
      <c r="AB464" s="54">
        <v>7.7748247191897599</v>
      </c>
      <c r="AC464" s="58">
        <v>7.8007509044376828</v>
      </c>
      <c r="AD464" s="58">
        <v>7.6655234546947426</v>
      </c>
      <c r="AE464" s="53">
        <v>973.69370557475395</v>
      </c>
      <c r="AF464" s="55">
        <v>132.77061244639799</v>
      </c>
      <c r="AG464" s="55">
        <v>748.723223162821</v>
      </c>
      <c r="AH464" s="55">
        <v>827.66775894345403</v>
      </c>
      <c r="AI464" s="55">
        <v>1120.2868834492101</v>
      </c>
      <c r="AJ464" s="55">
        <v>1225.3842664465701</v>
      </c>
      <c r="AK464" s="53">
        <v>822.48279114253899</v>
      </c>
      <c r="AL464" s="53">
        <v>1172.7059907313701</v>
      </c>
      <c r="AM464" s="53">
        <v>973.69370557475395</v>
      </c>
      <c r="AN464" s="53">
        <v>764.5334101216489</v>
      </c>
      <c r="AO464" s="53">
        <v>1182.8540010278589</v>
      </c>
      <c r="AP464" s="53">
        <v>856.44385119801643</v>
      </c>
      <c r="AQ464" s="53">
        <v>1180.9593292631478</v>
      </c>
      <c r="AR464" s="53">
        <v>908.4302532793447</v>
      </c>
      <c r="AS464" s="53">
        <v>1453.4884052469515</v>
      </c>
      <c r="AT464" s="53">
        <v>1134.912046957782</v>
      </c>
      <c r="AU464" s="55">
        <v>973.69370557475395</v>
      </c>
    </row>
    <row r="465" spans="1:47">
      <c r="A465" s="49" t="s">
        <v>148</v>
      </c>
      <c r="B465" s="49" t="s">
        <v>12</v>
      </c>
      <c r="C465" s="50">
        <v>34420</v>
      </c>
      <c r="D465" s="50">
        <f t="shared" si="7"/>
        <v>34.42</v>
      </c>
      <c r="E465" s="49">
        <v>35</v>
      </c>
      <c r="F465" s="50">
        <v>30.1</v>
      </c>
      <c r="G465" s="49">
        <v>0</v>
      </c>
      <c r="H465" s="49" t="s">
        <v>6</v>
      </c>
      <c r="I465" s="51">
        <v>13.86</v>
      </c>
      <c r="J465" s="51">
        <v>0.36</v>
      </c>
      <c r="K465" s="49" t="s">
        <v>158</v>
      </c>
      <c r="L465" s="49" t="s">
        <v>62</v>
      </c>
      <c r="M465" s="49" t="s">
        <v>59</v>
      </c>
      <c r="N465" s="49">
        <v>10</v>
      </c>
      <c r="O465" s="49">
        <v>1</v>
      </c>
      <c r="P465" s="49">
        <v>-1.02</v>
      </c>
      <c r="Q465" s="51">
        <v>38.700000000000003</v>
      </c>
      <c r="R465" s="51">
        <v>-1.02</v>
      </c>
      <c r="S465" s="51">
        <v>14.879999999999999</v>
      </c>
      <c r="T465" s="50">
        <v>16.163986731953877</v>
      </c>
      <c r="U465" s="50">
        <v>36.778360448586319</v>
      </c>
      <c r="V465" s="52">
        <v>8.5476785511422673</v>
      </c>
      <c r="W465" s="52">
        <v>7.7393764471872224</v>
      </c>
      <c r="X465" s="54">
        <v>2.7020713937059501E-2</v>
      </c>
      <c r="Y465" s="54">
        <v>7.6858404932604598</v>
      </c>
      <c r="Z465" s="54">
        <v>7.7120511190611598</v>
      </c>
      <c r="AA465" s="54">
        <v>7.7658454860091304</v>
      </c>
      <c r="AB465" s="54">
        <v>7.7906233787454298</v>
      </c>
      <c r="AC465" s="58">
        <v>7.8024781355125574</v>
      </c>
      <c r="AD465" s="58">
        <v>7.6688195128518144</v>
      </c>
      <c r="AE465" s="53">
        <v>968.68153932430596</v>
      </c>
      <c r="AF465" s="55">
        <v>141.44028281450099</v>
      </c>
      <c r="AG465" s="55">
        <v>728.08928308516897</v>
      </c>
      <c r="AH465" s="55">
        <v>820.32177978904599</v>
      </c>
      <c r="AI465" s="55">
        <v>1121.75027042178</v>
      </c>
      <c r="AJ465" s="55">
        <v>1249.8986913129099</v>
      </c>
      <c r="AK465" s="53">
        <v>819.42746673863201</v>
      </c>
      <c r="AL465" s="53">
        <v>1164.41301769865</v>
      </c>
      <c r="AM465" s="53">
        <v>968.68153932430596</v>
      </c>
      <c r="AN465" s="53">
        <v>759.86753070269162</v>
      </c>
      <c r="AO465" s="53">
        <v>1177.4955479459197</v>
      </c>
      <c r="AP465" s="53">
        <v>853.45919989894105</v>
      </c>
      <c r="AQ465" s="53">
        <v>1151.814728684102</v>
      </c>
      <c r="AR465" s="53">
        <v>886.01132975700148</v>
      </c>
      <c r="AS465" s="53">
        <v>1417.618127611202</v>
      </c>
      <c r="AT465" s="53">
        <v>1105.7184305474436</v>
      </c>
      <c r="AU465" s="55">
        <v>968.68153932430596</v>
      </c>
    </row>
    <row r="466" spans="1:47">
      <c r="A466" s="49" t="s">
        <v>148</v>
      </c>
      <c r="B466" s="49" t="s">
        <v>12</v>
      </c>
      <c r="C466" s="50">
        <v>34630</v>
      </c>
      <c r="D466" s="50">
        <f t="shared" si="7"/>
        <v>34.630000000000003</v>
      </c>
      <c r="E466" s="49">
        <v>35</v>
      </c>
      <c r="F466" s="50">
        <v>29.2</v>
      </c>
      <c r="G466" s="49">
        <v>0</v>
      </c>
      <c r="H466" s="49" t="s">
        <v>6</v>
      </c>
      <c r="I466" s="51">
        <v>14.1</v>
      </c>
      <c r="J466" s="51">
        <v>0.39</v>
      </c>
      <c r="K466" s="49" t="s">
        <v>158</v>
      </c>
      <c r="L466" s="49" t="s">
        <v>62</v>
      </c>
      <c r="M466" s="49" t="s">
        <v>59</v>
      </c>
      <c r="N466" s="49">
        <v>10</v>
      </c>
      <c r="O466" s="49">
        <v>1</v>
      </c>
      <c r="P466" s="49">
        <v>-1.02</v>
      </c>
      <c r="Q466" s="51">
        <v>38.700000000000003</v>
      </c>
      <c r="R466" s="51">
        <v>-1.02</v>
      </c>
      <c r="S466" s="51">
        <v>15.12</v>
      </c>
      <c r="T466" s="50">
        <v>16.192513031116725</v>
      </c>
      <c r="U466" s="50">
        <v>36.703395987995577</v>
      </c>
      <c r="V466" s="52">
        <v>8.558054624995366</v>
      </c>
      <c r="W466" s="52">
        <v>7.7815556958890415</v>
      </c>
      <c r="X466" s="54">
        <v>2.7640338298831901E-2</v>
      </c>
      <c r="Y466" s="54">
        <v>7.7267479446182401</v>
      </c>
      <c r="Z466" s="54">
        <v>7.75351143124474</v>
      </c>
      <c r="AA466" s="54">
        <v>7.8086516146809197</v>
      </c>
      <c r="AB466" s="54">
        <v>7.8339494108650101</v>
      </c>
      <c r="AC466" s="58">
        <v>7.8416418176733904</v>
      </c>
      <c r="AD466" s="58">
        <v>7.7149319608028595</v>
      </c>
      <c r="AE466" s="53">
        <v>864.51206125990552</v>
      </c>
      <c r="AF466" s="55">
        <v>127.60381619882401</v>
      </c>
      <c r="AG466" s="55">
        <v>647.45277781478603</v>
      </c>
      <c r="AH466" s="55">
        <v>731.05042629825698</v>
      </c>
      <c r="AI466" s="55">
        <v>1002.18197659721</v>
      </c>
      <c r="AJ466" s="55">
        <v>1118.42265613213</v>
      </c>
      <c r="AK466" s="53">
        <v>736.34577245105004</v>
      </c>
      <c r="AL466" s="53">
        <v>1029.89924679571</v>
      </c>
      <c r="AM466" s="53">
        <v>864.51206125990552</v>
      </c>
      <c r="AN466" s="53">
        <v>677.25817841663297</v>
      </c>
      <c r="AO466" s="53">
        <v>1051.7659441031781</v>
      </c>
      <c r="AP466" s="53">
        <v>766.49522643974558</v>
      </c>
      <c r="AQ466" s="53">
        <v>973.05412918434808</v>
      </c>
      <c r="AR466" s="53">
        <v>748.50317629565234</v>
      </c>
      <c r="AS466" s="53">
        <v>1197.6050820730436</v>
      </c>
      <c r="AT466" s="53">
        <v>930.18298630399033</v>
      </c>
      <c r="AU466" s="55">
        <v>864.51206125990552</v>
      </c>
    </row>
    <row r="467" spans="1:47">
      <c r="A467" s="49" t="s">
        <v>108</v>
      </c>
      <c r="B467" s="49" t="s">
        <v>195</v>
      </c>
      <c r="C467" s="50">
        <v>35607.546149164918</v>
      </c>
      <c r="D467" s="50">
        <f t="shared" si="7"/>
        <v>35.607546149164918</v>
      </c>
      <c r="E467" s="49">
        <v>35</v>
      </c>
      <c r="F467" s="50">
        <v>33.599803334065449</v>
      </c>
      <c r="G467" s="49">
        <v>0</v>
      </c>
      <c r="H467" s="49" t="s">
        <v>93</v>
      </c>
      <c r="I467" s="51">
        <v>14.024679592014312</v>
      </c>
      <c r="J467" s="51">
        <v>0.22298735060157576</v>
      </c>
      <c r="K467" s="49" t="s">
        <v>158</v>
      </c>
      <c r="L467" s="49" t="s">
        <v>47</v>
      </c>
      <c r="M467" s="49" t="s">
        <v>53</v>
      </c>
      <c r="N467" s="49">
        <v>8</v>
      </c>
      <c r="O467" s="49">
        <v>1</v>
      </c>
      <c r="P467" s="49">
        <v>-1.02</v>
      </c>
      <c r="Q467" s="51">
        <v>38.700000000000003</v>
      </c>
      <c r="R467" s="51">
        <v>-1.02</v>
      </c>
      <c r="S467" s="51">
        <v>15.044679592014312</v>
      </c>
      <c r="T467" s="50">
        <v>16.325302430624202</v>
      </c>
      <c r="U467" s="50">
        <v>36.354437798592215</v>
      </c>
      <c r="V467" s="52">
        <v>8.5087052916490915</v>
      </c>
      <c r="W467" s="52">
        <v>7.7224053417603313</v>
      </c>
      <c r="X467" s="54">
        <v>1.8557940581526301E-2</v>
      </c>
      <c r="Y467" s="54">
        <v>7.6865711232898803</v>
      </c>
      <c r="Z467" s="54">
        <v>7.7038451403629598</v>
      </c>
      <c r="AA467" s="54">
        <v>7.7409371679562602</v>
      </c>
      <c r="AB467" s="54">
        <v>7.75850933342966</v>
      </c>
      <c r="AC467" s="58">
        <v>7.7833982257250591</v>
      </c>
      <c r="AD467" s="58">
        <v>7.6546053708432584</v>
      </c>
      <c r="AE467" s="53">
        <v>1024.1667374833082</v>
      </c>
      <c r="AF467" s="55">
        <v>141.39582287141701</v>
      </c>
      <c r="AG467" s="55">
        <v>785.87397701127702</v>
      </c>
      <c r="AH467" s="55">
        <v>867.24582341236601</v>
      </c>
      <c r="AI467" s="55">
        <v>1181.1718807146201</v>
      </c>
      <c r="AJ467" s="55">
        <v>1288.4776861032401</v>
      </c>
      <c r="AK467" s="53">
        <v>870.06207713129902</v>
      </c>
      <c r="AL467" s="53">
        <v>1224.0335685774701</v>
      </c>
      <c r="AM467" s="53">
        <v>1024.1667374833082</v>
      </c>
      <c r="AN467" s="53">
        <v>799.19226223561179</v>
      </c>
      <c r="AO467" s="53">
        <v>1249.1412127310052</v>
      </c>
      <c r="AP467" s="53">
        <v>907.89427165369625</v>
      </c>
      <c r="AQ467" s="53">
        <v>1108.6821885698289</v>
      </c>
      <c r="AR467" s="53">
        <v>852.83245274602211</v>
      </c>
      <c r="AS467" s="53">
        <v>1364.5319243936351</v>
      </c>
      <c r="AT467" s="53">
        <v>1073.5598102755398</v>
      </c>
      <c r="AU467" s="55">
        <v>1024.1667374833082</v>
      </c>
    </row>
    <row r="468" spans="1:47">
      <c r="A468" s="49" t="s">
        <v>108</v>
      </c>
      <c r="B468" s="49" t="s">
        <v>195</v>
      </c>
      <c r="C468" s="50">
        <v>36396.420763179842</v>
      </c>
      <c r="D468" s="50">
        <f t="shared" si="7"/>
        <v>36.39642076317984</v>
      </c>
      <c r="E468" s="49">
        <v>35</v>
      </c>
      <c r="F468" s="50">
        <v>31.666517766234676</v>
      </c>
      <c r="G468" s="49">
        <v>0</v>
      </c>
      <c r="H468" s="49" t="s">
        <v>93</v>
      </c>
      <c r="I468" s="51">
        <v>14.047111292056883</v>
      </c>
      <c r="J468" s="51">
        <v>0.29804313495418239</v>
      </c>
      <c r="K468" s="49" t="s">
        <v>158</v>
      </c>
      <c r="L468" s="49" t="s">
        <v>47</v>
      </c>
      <c r="M468" s="49" t="s">
        <v>53</v>
      </c>
      <c r="N468" s="49">
        <v>8</v>
      </c>
      <c r="O468" s="49">
        <v>1</v>
      </c>
      <c r="P468" s="49">
        <v>-1.02</v>
      </c>
      <c r="Q468" s="51">
        <v>38.700000000000003</v>
      </c>
      <c r="R468" s="51">
        <v>-1.02</v>
      </c>
      <c r="S468" s="51">
        <v>15.067111292056882</v>
      </c>
      <c r="T468" s="50">
        <v>16.438100010555523</v>
      </c>
      <c r="U468" s="50">
        <v>36.308044825038323</v>
      </c>
      <c r="V468" s="52">
        <v>8.5304941554284888</v>
      </c>
      <c r="W468" s="52">
        <v>7.7471297525102747</v>
      </c>
      <c r="X468" s="54">
        <v>2.25484973414775E-2</v>
      </c>
      <c r="Y468" s="54">
        <v>7.7028892369133697</v>
      </c>
      <c r="Z468" s="54">
        <v>7.7242918092969299</v>
      </c>
      <c r="AA468" s="54">
        <v>7.7694543100084204</v>
      </c>
      <c r="AB468" s="54">
        <v>7.7905098312272596</v>
      </c>
      <c r="AC468" s="58">
        <v>7.8078489690110846</v>
      </c>
      <c r="AD468" s="58">
        <v>7.6796853581686495</v>
      </c>
      <c r="AE468" s="53">
        <v>954.16469576448594</v>
      </c>
      <c r="AF468" s="55">
        <v>137.188958044033</v>
      </c>
      <c r="AG468" s="55">
        <v>721.89691658356003</v>
      </c>
      <c r="AH468" s="55">
        <v>805.59726017484297</v>
      </c>
      <c r="AI468" s="55">
        <v>1104.7946367603199</v>
      </c>
      <c r="AJ468" s="55">
        <v>1218.1573244588201</v>
      </c>
      <c r="AK468" s="53">
        <v>811.35667389419405</v>
      </c>
      <c r="AL468" s="53">
        <v>1139.0854057005199</v>
      </c>
      <c r="AM468" s="53">
        <v>954.16469576448594</v>
      </c>
      <c r="AN468" s="53">
        <v>742.20980161779914</v>
      </c>
      <c r="AO468" s="53">
        <v>1166.1195899111726</v>
      </c>
      <c r="AP468" s="53">
        <v>845.41793464717591</v>
      </c>
      <c r="AQ468" s="53">
        <v>1041.5888348180974</v>
      </c>
      <c r="AR468" s="53">
        <v>801.22218062930585</v>
      </c>
      <c r="AS468" s="53">
        <v>1281.9554890068891</v>
      </c>
      <c r="AT468" s="53">
        <v>995.26713807396391</v>
      </c>
      <c r="AU468" s="55">
        <v>954.16469576448594</v>
      </c>
    </row>
    <row r="469" spans="1:47">
      <c r="A469" s="49" t="s">
        <v>10</v>
      </c>
      <c r="B469" s="49" t="s">
        <v>12</v>
      </c>
      <c r="C469" s="50">
        <v>36900</v>
      </c>
      <c r="D469" s="50">
        <f t="shared" si="7"/>
        <v>36.9</v>
      </c>
      <c r="E469" s="49">
        <v>35</v>
      </c>
      <c r="F469" s="50">
        <v>31.44</v>
      </c>
      <c r="G469" s="49">
        <v>0</v>
      </c>
      <c r="H469" s="49" t="s">
        <v>123</v>
      </c>
      <c r="I469" s="51">
        <v>13.42</v>
      </c>
      <c r="J469" s="51">
        <v>0.42</v>
      </c>
      <c r="K469" s="49" t="s">
        <v>124</v>
      </c>
      <c r="L469" s="49" t="s">
        <v>47</v>
      </c>
      <c r="M469" s="49" t="s">
        <v>53</v>
      </c>
      <c r="N469" s="49">
        <v>13</v>
      </c>
      <c r="O469" s="49">
        <v>1</v>
      </c>
      <c r="P469" s="49">
        <v>-1.79</v>
      </c>
      <c r="Q469" s="51">
        <v>38.700000000000003</v>
      </c>
      <c r="R469" s="51">
        <v>-1.79</v>
      </c>
      <c r="S469" s="51">
        <v>15.21</v>
      </c>
      <c r="T469" s="50">
        <v>16.510396039603958</v>
      </c>
      <c r="U469" s="50">
        <v>36.290594059405947</v>
      </c>
      <c r="V469" s="52">
        <v>8.5330005767748407</v>
      </c>
      <c r="W469" s="52">
        <v>7.7680093565443693</v>
      </c>
      <c r="X469" s="54">
        <v>2.89173519236108E-2</v>
      </c>
      <c r="Y469" s="54">
        <v>7.7102981869989602</v>
      </c>
      <c r="Z469" s="54">
        <v>7.7386072775911199</v>
      </c>
      <c r="AA469" s="54">
        <v>7.7962641152121703</v>
      </c>
      <c r="AB469" s="54">
        <v>7.8224299236974302</v>
      </c>
      <c r="AC469" s="58">
        <v>7.8270558505906358</v>
      </c>
      <c r="AD469" s="58">
        <v>7.7027274729698574</v>
      </c>
      <c r="AE469" s="53">
        <v>900.80451925024317</v>
      </c>
      <c r="AF469" s="55">
        <v>138.16070458957799</v>
      </c>
      <c r="AG469" s="55">
        <v>666.80752265131798</v>
      </c>
      <c r="AH469" s="55">
        <v>756.46043749818898</v>
      </c>
      <c r="AI469" s="55">
        <v>1050.3215707373899</v>
      </c>
      <c r="AJ469" s="55">
        <v>1177.4762442050001</v>
      </c>
      <c r="AK469" s="53">
        <v>768.68106762905302</v>
      </c>
      <c r="AL469" s="53">
        <v>1070.39453188637</v>
      </c>
      <c r="AM469" s="53">
        <v>900.80451925024317</v>
      </c>
      <c r="AN469" s="53">
        <v>699.03465736068438</v>
      </c>
      <c r="AO469" s="53">
        <v>1102.574381139802</v>
      </c>
      <c r="AP469" s="53">
        <v>802.04099499407414</v>
      </c>
      <c r="AQ469" s="53">
        <v>948.96564275700655</v>
      </c>
      <c r="AR469" s="53">
        <v>729.97357135154334</v>
      </c>
      <c r="AS469" s="53">
        <v>1167.9577141624693</v>
      </c>
      <c r="AT469" s="53">
        <v>888.83971188554142</v>
      </c>
      <c r="AU469" s="55">
        <v>900.80451925024317</v>
      </c>
    </row>
    <row r="470" spans="1:47">
      <c r="A470" s="49" t="s">
        <v>108</v>
      </c>
      <c r="B470" s="49" t="s">
        <v>195</v>
      </c>
      <c r="C470" s="50">
        <v>36963.283521536279</v>
      </c>
      <c r="D470" s="50">
        <f t="shared" si="7"/>
        <v>36.963283521536276</v>
      </c>
      <c r="E470" s="49">
        <v>35</v>
      </c>
      <c r="F470" s="50">
        <v>32.915618211148391</v>
      </c>
      <c r="G470" s="49">
        <v>0</v>
      </c>
      <c r="H470" s="49" t="s">
        <v>93</v>
      </c>
      <c r="I470" s="51">
        <v>14.043129719946092</v>
      </c>
      <c r="J470" s="51">
        <v>0.26169735458371496</v>
      </c>
      <c r="K470" s="49" t="s">
        <v>158</v>
      </c>
      <c r="L470" s="49" t="s">
        <v>47</v>
      </c>
      <c r="M470" s="49" t="s">
        <v>53</v>
      </c>
      <c r="N470" s="49">
        <v>8</v>
      </c>
      <c r="O470" s="49">
        <v>1</v>
      </c>
      <c r="P470" s="49">
        <v>-1.02</v>
      </c>
      <c r="Q470" s="51">
        <v>38.700000000000003</v>
      </c>
      <c r="R470" s="51">
        <v>-1.02</v>
      </c>
      <c r="S470" s="51">
        <v>15.063129719946092</v>
      </c>
      <c r="T470" s="50">
        <v>16.519481297646294</v>
      </c>
      <c r="U470" s="50">
        <v>36.288401066085378</v>
      </c>
      <c r="V470" s="52">
        <v>8.5163002777143699</v>
      </c>
      <c r="W470" s="52">
        <v>7.73241586287656</v>
      </c>
      <c r="X470" s="54">
        <v>2.0549829868081002E-2</v>
      </c>
      <c r="Y470" s="54">
        <v>7.6923467353642803</v>
      </c>
      <c r="Z470" s="54">
        <v>7.7116682239700802</v>
      </c>
      <c r="AA470" s="54">
        <v>7.7528533938239201</v>
      </c>
      <c r="AB470" s="54">
        <v>7.7721272356124302</v>
      </c>
      <c r="AC470" s="58">
        <v>7.79318342755142</v>
      </c>
      <c r="AD470" s="58">
        <v>7.6649086862269105</v>
      </c>
      <c r="AE470" s="53">
        <v>993.97912635382784</v>
      </c>
      <c r="AF470" s="55">
        <v>141.652823156376</v>
      </c>
      <c r="AG470" s="55">
        <v>754.66716178971899</v>
      </c>
      <c r="AH470" s="55">
        <v>838.85780112289297</v>
      </c>
      <c r="AI470" s="55">
        <v>1150.0454530341599</v>
      </c>
      <c r="AJ470" s="55">
        <v>1263.1852925015501</v>
      </c>
      <c r="AK470" s="53">
        <v>844.73927966872702</v>
      </c>
      <c r="AL470" s="53">
        <v>1187.31653006191</v>
      </c>
      <c r="AM470" s="53">
        <v>993.97912635382784</v>
      </c>
      <c r="AN470" s="53">
        <v>771.34954614929882</v>
      </c>
      <c r="AO470" s="53">
        <v>1216.6087065583574</v>
      </c>
      <c r="AP470" s="53">
        <v>882.06485751847447</v>
      </c>
      <c r="AQ470" s="53">
        <v>1068.6701375244847</v>
      </c>
      <c r="AR470" s="53">
        <v>822.05395194191135</v>
      </c>
      <c r="AS470" s="53">
        <v>1315.2863231070583</v>
      </c>
      <c r="AT470" s="53">
        <v>1004.3046681266928</v>
      </c>
      <c r="AU470" s="55">
        <v>993.97912635382784</v>
      </c>
    </row>
    <row r="471" spans="1:47">
      <c r="A471" s="49" t="s">
        <v>108</v>
      </c>
      <c r="B471" s="49" t="s">
        <v>195</v>
      </c>
      <c r="C471" s="50">
        <v>36963.283521536279</v>
      </c>
      <c r="D471" s="50">
        <f t="shared" si="7"/>
        <v>36.963283521536276</v>
      </c>
      <c r="E471" s="49">
        <v>35</v>
      </c>
      <c r="F471" s="50">
        <v>32.932580933034025</v>
      </c>
      <c r="G471" s="49">
        <v>0</v>
      </c>
      <c r="H471" s="49" t="s">
        <v>93</v>
      </c>
      <c r="I471" s="51">
        <v>14.166008255654564</v>
      </c>
      <c r="J471" s="51">
        <v>0.25684127871499324</v>
      </c>
      <c r="K471" s="49" t="s">
        <v>158</v>
      </c>
      <c r="L471" s="49" t="s">
        <v>47</v>
      </c>
      <c r="M471" s="49" t="s">
        <v>53</v>
      </c>
      <c r="N471" s="49">
        <v>8</v>
      </c>
      <c r="O471" s="49">
        <v>1</v>
      </c>
      <c r="P471" s="49">
        <v>-1.02</v>
      </c>
      <c r="Q471" s="51">
        <v>38.700000000000003</v>
      </c>
      <c r="R471" s="51">
        <v>-1.02</v>
      </c>
      <c r="S471" s="51">
        <v>15.186008255654563</v>
      </c>
      <c r="T471" s="50">
        <v>16.519481297646294</v>
      </c>
      <c r="U471" s="50">
        <v>36.288401066085378</v>
      </c>
      <c r="V471" s="52">
        <v>8.5161087661892623</v>
      </c>
      <c r="W471" s="52">
        <v>7.7480710069006493</v>
      </c>
      <c r="X471" s="54">
        <v>1.99367325601865E-2</v>
      </c>
      <c r="Y471" s="54">
        <v>7.7093117256851897</v>
      </c>
      <c r="Z471" s="54">
        <v>7.7280541131666904</v>
      </c>
      <c r="AA471" s="54">
        <v>7.7679361949280201</v>
      </c>
      <c r="AB471" s="54">
        <v>7.7866376654980503</v>
      </c>
      <c r="AC471" s="58">
        <v>7.807390126981927</v>
      </c>
      <c r="AD471" s="58">
        <v>7.682437935830964</v>
      </c>
      <c r="AE471" s="53">
        <v>953.46412141174676</v>
      </c>
      <c r="AF471" s="55">
        <v>135.39494812868699</v>
      </c>
      <c r="AG471" s="55">
        <v>724.90251358887804</v>
      </c>
      <c r="AH471" s="55">
        <v>804.32551365313498</v>
      </c>
      <c r="AI471" s="55">
        <v>1102.72724999557</v>
      </c>
      <c r="AJ471" s="55">
        <v>1209.52258843974</v>
      </c>
      <c r="AK471" s="53">
        <v>812.91517055954796</v>
      </c>
      <c r="AL471" s="53">
        <v>1134.1494984563201</v>
      </c>
      <c r="AM471" s="53">
        <v>953.46412141174676</v>
      </c>
      <c r="AN471" s="53">
        <v>739.70526693165402</v>
      </c>
      <c r="AO471" s="53">
        <v>1167.22297589184</v>
      </c>
      <c r="AP471" s="53">
        <v>849.12930008301817</v>
      </c>
      <c r="AQ471" s="53">
        <v>993.8282881715246</v>
      </c>
      <c r="AR471" s="53">
        <v>764.48329859348064</v>
      </c>
      <c r="AS471" s="53">
        <v>1223.173277749569</v>
      </c>
      <c r="AT471" s="53">
        <v>934.01486201683451</v>
      </c>
      <c r="AU471" s="55">
        <v>953.46412141174676</v>
      </c>
    </row>
    <row r="472" spans="1:47">
      <c r="A472" s="49" t="s">
        <v>108</v>
      </c>
      <c r="B472" s="49" t="s">
        <v>195</v>
      </c>
      <c r="C472" s="50">
        <v>37636.080870917576</v>
      </c>
      <c r="D472" s="50">
        <f t="shared" si="7"/>
        <v>37.636080870917574</v>
      </c>
      <c r="E472" s="49">
        <v>35</v>
      </c>
      <c r="F472" s="50">
        <v>33.028928619983446</v>
      </c>
      <c r="G472" s="49">
        <v>0</v>
      </c>
      <c r="H472" s="49" t="s">
        <v>93</v>
      </c>
      <c r="I472" s="51">
        <v>14.160685146645871</v>
      </c>
      <c r="J472" s="51">
        <v>0.5659322798177705</v>
      </c>
      <c r="K472" s="49" t="s">
        <v>158</v>
      </c>
      <c r="L472" s="49" t="s">
        <v>47</v>
      </c>
      <c r="M472" s="49" t="s">
        <v>53</v>
      </c>
      <c r="N472" s="49">
        <v>8</v>
      </c>
      <c r="O472" s="49">
        <v>1</v>
      </c>
      <c r="P472" s="49">
        <v>-1.02</v>
      </c>
      <c r="Q472" s="51">
        <v>38.700000000000003</v>
      </c>
      <c r="R472" s="51">
        <v>-1.02</v>
      </c>
      <c r="S472" s="51">
        <v>15.180685146645871</v>
      </c>
      <c r="T472" s="50">
        <v>16.616071016121829</v>
      </c>
      <c r="U472" s="50">
        <v>36.265086306453355</v>
      </c>
      <c r="V472" s="52">
        <v>8.5149402099789189</v>
      </c>
      <c r="W472" s="52">
        <v>7.7462244474048401</v>
      </c>
      <c r="X472" s="54">
        <v>3.7822500511240302E-2</v>
      </c>
      <c r="Y472" s="54">
        <v>7.6696324391944497</v>
      </c>
      <c r="Z472" s="54">
        <v>7.7075536152869599</v>
      </c>
      <c r="AA472" s="54">
        <v>7.7832634509106597</v>
      </c>
      <c r="AB472" s="54">
        <v>7.8157208295544303</v>
      </c>
      <c r="AC472" s="58">
        <v>7.8056044940080822</v>
      </c>
      <c r="AD472" s="58">
        <v>7.6805128257967112</v>
      </c>
      <c r="AE472" s="53">
        <v>958.40120865974848</v>
      </c>
      <c r="AF472" s="55">
        <v>162.053489304431</v>
      </c>
      <c r="AG472" s="55">
        <v>689.26149829522603</v>
      </c>
      <c r="AH472" s="55">
        <v>796.40097856915804</v>
      </c>
      <c r="AI472" s="55">
        <v>1132.6669608311299</v>
      </c>
      <c r="AJ472" s="55">
        <v>1299.1195218676901</v>
      </c>
      <c r="AK472" s="53">
        <v>817.00335239203605</v>
      </c>
      <c r="AL472" s="53">
        <v>1140.2375427092099</v>
      </c>
      <c r="AM472" s="53">
        <v>958.40120865974848</v>
      </c>
      <c r="AN472" s="53">
        <v>741.50548983440467</v>
      </c>
      <c r="AO472" s="53">
        <v>1175.2969274850925</v>
      </c>
      <c r="AP472" s="53">
        <v>853.43044156998099</v>
      </c>
      <c r="AQ472" s="53">
        <v>993.6000720853898</v>
      </c>
      <c r="AR472" s="53">
        <v>764.30774775799227</v>
      </c>
      <c r="AS472" s="53">
        <v>1222.8923964127875</v>
      </c>
      <c r="AT472" s="53">
        <v>927.47252883509191</v>
      </c>
      <c r="AU472" s="55">
        <v>958.40120865974848</v>
      </c>
    </row>
    <row r="473" spans="1:47">
      <c r="A473" s="49" t="s">
        <v>108</v>
      </c>
      <c r="B473" s="49" t="s">
        <v>195</v>
      </c>
      <c r="C473" s="50">
        <v>38109.405639326527</v>
      </c>
      <c r="D473" s="50">
        <f t="shared" si="7"/>
        <v>38.109405639326525</v>
      </c>
      <c r="E473" s="49">
        <v>35</v>
      </c>
      <c r="F473" s="50">
        <v>35.836110601654262</v>
      </c>
      <c r="G473" s="49">
        <v>0</v>
      </c>
      <c r="H473" s="49" t="s">
        <v>67</v>
      </c>
      <c r="I473" s="51">
        <v>15.139701232224079</v>
      </c>
      <c r="J473" s="51">
        <v>0.29520585698974949</v>
      </c>
      <c r="K473" s="49" t="s">
        <v>39</v>
      </c>
      <c r="L473" s="49" t="s">
        <v>47</v>
      </c>
      <c r="M473" s="49" t="s">
        <v>53</v>
      </c>
      <c r="N473" s="49">
        <v>8</v>
      </c>
      <c r="O473" s="49">
        <v>1</v>
      </c>
      <c r="P473" s="49">
        <v>0</v>
      </c>
      <c r="Q473" s="51">
        <v>38.700000000000003</v>
      </c>
      <c r="R473" s="51">
        <v>0</v>
      </c>
      <c r="S473" s="51">
        <v>15.139701232224079</v>
      </c>
      <c r="T473" s="50">
        <v>16.684023581883512</v>
      </c>
      <c r="U473" s="50">
        <v>36.248683962993638</v>
      </c>
      <c r="V473" s="52">
        <v>8.4832963191486783</v>
      </c>
      <c r="W473" s="52">
        <v>7.7093350835776375</v>
      </c>
      <c r="X473" s="54">
        <v>2.2095299083651699E-2</v>
      </c>
      <c r="Y473" s="54">
        <v>7.6659544947392702</v>
      </c>
      <c r="Z473" s="54">
        <v>7.6869697439446698</v>
      </c>
      <c r="AA473" s="54">
        <v>7.7311907166361404</v>
      </c>
      <c r="AB473" s="54">
        <v>7.7518398560170603</v>
      </c>
      <c r="AC473" s="58">
        <v>7.7691896381253249</v>
      </c>
      <c r="AD473" s="58">
        <v>7.6430108535897867</v>
      </c>
      <c r="AE473" s="53">
        <v>1065.2629039142364</v>
      </c>
      <c r="AF473" s="55">
        <v>156.015671555392</v>
      </c>
      <c r="AG473" s="55">
        <v>801.90194507690501</v>
      </c>
      <c r="AH473" s="55">
        <v>895.80412580524205</v>
      </c>
      <c r="AI473" s="55">
        <v>1236.6731274968399</v>
      </c>
      <c r="AJ473" s="55">
        <v>1364.17859005221</v>
      </c>
      <c r="AK473" s="53">
        <v>906.70260613329503</v>
      </c>
      <c r="AL473" s="53">
        <v>1269.7258191928099</v>
      </c>
      <c r="AM473" s="53">
        <v>1065.2629039142364</v>
      </c>
      <c r="AN473" s="53">
        <v>822.56872906415333</v>
      </c>
      <c r="AO473" s="53">
        <v>1307.9570787643197</v>
      </c>
      <c r="AP473" s="53">
        <v>949.08290582185214</v>
      </c>
      <c r="AQ473" s="53">
        <v>1078.0624134878533</v>
      </c>
      <c r="AR473" s="53">
        <v>829.27877960604076</v>
      </c>
      <c r="AS473" s="53">
        <v>1326.8460473696653</v>
      </c>
      <c r="AT473" s="53">
        <v>1009.6453168597407</v>
      </c>
      <c r="AU473" s="55">
        <v>1065.2629039142364</v>
      </c>
    </row>
    <row r="474" spans="1:47">
      <c r="A474" s="49" t="s">
        <v>108</v>
      </c>
      <c r="B474" s="49" t="s">
        <v>195</v>
      </c>
      <c r="C474" s="50">
        <v>38781.076024973518</v>
      </c>
      <c r="D474" s="50">
        <f t="shared" si="7"/>
        <v>38.781076024973515</v>
      </c>
      <c r="E474" s="49">
        <v>35</v>
      </c>
      <c r="F474" s="50">
        <v>35.965456163762688</v>
      </c>
      <c r="G474" s="49">
        <v>0</v>
      </c>
      <c r="H474" s="49" t="s">
        <v>67</v>
      </c>
      <c r="I474" s="51">
        <v>15.160373951082828</v>
      </c>
      <c r="J474" s="51">
        <v>0.19045774304333907</v>
      </c>
      <c r="K474" s="49" t="s">
        <v>39</v>
      </c>
      <c r="L474" s="49" t="s">
        <v>47</v>
      </c>
      <c r="M474" s="49" t="s">
        <v>53</v>
      </c>
      <c r="N474" s="49">
        <v>8</v>
      </c>
      <c r="O474" s="49">
        <v>1</v>
      </c>
      <c r="P474" s="49">
        <v>0</v>
      </c>
      <c r="Q474" s="51">
        <v>38.700000000000003</v>
      </c>
      <c r="R474" s="51">
        <v>0</v>
      </c>
      <c r="S474" s="51">
        <v>15.160373951082828</v>
      </c>
      <c r="T474" s="50">
        <v>16.780451508535801</v>
      </c>
      <c r="U474" s="50">
        <v>36.225408256560321</v>
      </c>
      <c r="V474" s="52">
        <v>8.4817636795953142</v>
      </c>
      <c r="W474" s="52">
        <v>7.7104539517924389</v>
      </c>
      <c r="X474" s="54">
        <v>1.67028003341388E-2</v>
      </c>
      <c r="Y474" s="54">
        <v>7.6781410412869304</v>
      </c>
      <c r="Z474" s="54">
        <v>7.6937796988886404</v>
      </c>
      <c r="AA474" s="54">
        <v>7.7272495135203396</v>
      </c>
      <c r="AB474" s="54">
        <v>7.7429911379947196</v>
      </c>
      <c r="AC474" s="58">
        <v>7.7700679531414032</v>
      </c>
      <c r="AD474" s="58">
        <v>7.6444404719215893</v>
      </c>
      <c r="AE474" s="53">
        <v>1062.4516789462298</v>
      </c>
      <c r="AF474" s="55">
        <v>150.855409167635</v>
      </c>
      <c r="AG474" s="55">
        <v>810.31867774539603</v>
      </c>
      <c r="AH474" s="55">
        <v>892.89967381452095</v>
      </c>
      <c r="AI474" s="55">
        <v>1231.73362235378</v>
      </c>
      <c r="AJ474" s="55">
        <v>1340.1715186178501</v>
      </c>
      <c r="AK474" s="53">
        <v>904.77538992071902</v>
      </c>
      <c r="AL474" s="53">
        <v>1265.5174449422</v>
      </c>
      <c r="AM474" s="53">
        <v>1062.4516789462298</v>
      </c>
      <c r="AN474" s="53">
        <v>818.09984680749687</v>
      </c>
      <c r="AO474" s="53">
        <v>1306.8035110849635</v>
      </c>
      <c r="AP474" s="53">
        <v>947.21283188760196</v>
      </c>
      <c r="AQ474" s="53">
        <v>1062.2489691564817</v>
      </c>
      <c r="AR474" s="53">
        <v>817.11459165883207</v>
      </c>
      <c r="AS474" s="53">
        <v>1307.3833466541312</v>
      </c>
      <c r="AT474" s="53">
        <v>987.90261818474528</v>
      </c>
      <c r="AU474" s="55">
        <v>1062.4516789462298</v>
      </c>
    </row>
    <row r="475" spans="1:47">
      <c r="A475" s="49" t="s">
        <v>108</v>
      </c>
      <c r="B475" s="49" t="s">
        <v>195</v>
      </c>
      <c r="C475" s="50">
        <v>38781.076024973518</v>
      </c>
      <c r="D475" s="50">
        <f t="shared" si="7"/>
        <v>38.781076024973515</v>
      </c>
      <c r="E475" s="49">
        <v>35</v>
      </c>
      <c r="F475" s="50">
        <v>35.981167751806538</v>
      </c>
      <c r="G475" s="49">
        <v>0</v>
      </c>
      <c r="H475" s="49" t="s">
        <v>30</v>
      </c>
      <c r="I475" s="51">
        <v>15.177396891684847</v>
      </c>
      <c r="J475" s="51">
        <v>0.21314736214490443</v>
      </c>
      <c r="K475" s="49" t="s">
        <v>39</v>
      </c>
      <c r="L475" s="49" t="s">
        <v>47</v>
      </c>
      <c r="M475" s="49" t="s">
        <v>53</v>
      </c>
      <c r="N475" s="49">
        <v>8</v>
      </c>
      <c r="O475" s="49">
        <v>1</v>
      </c>
      <c r="P475" s="49">
        <v>0</v>
      </c>
      <c r="Q475" s="51">
        <v>38.700000000000003</v>
      </c>
      <c r="R475" s="51">
        <v>0</v>
      </c>
      <c r="S475" s="51">
        <v>15.177396891684847</v>
      </c>
      <c r="T475" s="50">
        <v>16.780451508535801</v>
      </c>
      <c r="U475" s="50">
        <v>36.225408256560321</v>
      </c>
      <c r="V475" s="52">
        <v>8.4815874225247416</v>
      </c>
      <c r="W475" s="52">
        <v>7.712452459688925</v>
      </c>
      <c r="X475" s="54">
        <v>1.7739339632495198E-2</v>
      </c>
      <c r="Y475" s="54">
        <v>7.6781892737810802</v>
      </c>
      <c r="Z475" s="54">
        <v>7.69475044769578</v>
      </c>
      <c r="AA475" s="54">
        <v>7.7302411054017499</v>
      </c>
      <c r="AB475" s="54">
        <v>7.7469160817693901</v>
      </c>
      <c r="AC475" s="58">
        <v>7.7718702227019696</v>
      </c>
      <c r="AD475" s="58">
        <v>7.6466921992705679</v>
      </c>
      <c r="AE475" s="53">
        <v>1056.8345744377195</v>
      </c>
      <c r="AF475" s="55">
        <v>151.11665349911601</v>
      </c>
      <c r="AG475" s="55">
        <v>803.70517676270003</v>
      </c>
      <c r="AH475" s="55">
        <v>888.07592885412896</v>
      </c>
      <c r="AI475" s="55">
        <v>1226.1482579451099</v>
      </c>
      <c r="AJ475" s="55">
        <v>1337.2258981805701</v>
      </c>
      <c r="AK475" s="53">
        <v>900.38112366688199</v>
      </c>
      <c r="AL475" s="53">
        <v>1258.1165792033701</v>
      </c>
      <c r="AM475" s="53">
        <v>1056.8345744377195</v>
      </c>
      <c r="AN475" s="53">
        <v>813.74140380325753</v>
      </c>
      <c r="AO475" s="53">
        <v>1299.9277450721813</v>
      </c>
      <c r="AP475" s="53">
        <v>942.68692411156621</v>
      </c>
      <c r="AQ475" s="53">
        <v>1052.0240053331672</v>
      </c>
      <c r="AR475" s="53">
        <v>809.24923487166723</v>
      </c>
      <c r="AS475" s="53">
        <v>1294.7987757946671</v>
      </c>
      <c r="AT475" s="53">
        <v>978.44232431957744</v>
      </c>
      <c r="AU475" s="55">
        <v>1056.8345744377195</v>
      </c>
    </row>
    <row r="476" spans="1:47">
      <c r="A476" s="49" t="s">
        <v>108</v>
      </c>
      <c r="B476" s="49" t="s">
        <v>195</v>
      </c>
      <c r="C476" s="50">
        <v>38781.076024973518</v>
      </c>
      <c r="D476" s="50">
        <f t="shared" si="7"/>
        <v>38.781076024973515</v>
      </c>
      <c r="E476" s="49">
        <v>35</v>
      </c>
      <c r="F476" s="50">
        <v>36.24195196683781</v>
      </c>
      <c r="G476" s="49">
        <v>0</v>
      </c>
      <c r="H476" s="49" t="s">
        <v>94</v>
      </c>
      <c r="I476" s="51">
        <v>15.061289786641341</v>
      </c>
      <c r="J476" s="51">
        <v>0.25927962221264073</v>
      </c>
      <c r="K476" s="49" t="s">
        <v>39</v>
      </c>
      <c r="L476" s="49" t="s">
        <v>47</v>
      </c>
      <c r="M476" s="49" t="s">
        <v>53</v>
      </c>
      <c r="N476" s="49">
        <v>8</v>
      </c>
      <c r="O476" s="49">
        <v>1</v>
      </c>
      <c r="P476" s="49">
        <v>0</v>
      </c>
      <c r="Q476" s="51">
        <v>38.700000000000003</v>
      </c>
      <c r="R476" s="51">
        <v>0</v>
      </c>
      <c r="S476" s="51">
        <v>15.061289786641341</v>
      </c>
      <c r="T476" s="50">
        <v>16.780451508535801</v>
      </c>
      <c r="U476" s="50">
        <v>36.225408256560321</v>
      </c>
      <c r="V476" s="52">
        <v>8.4786625591501394</v>
      </c>
      <c r="W476" s="52">
        <v>7.6945376891587651</v>
      </c>
      <c r="X476" s="54">
        <v>2.0394247616788898E-2</v>
      </c>
      <c r="Y476" s="54">
        <v>7.65484297685152</v>
      </c>
      <c r="Z476" s="54">
        <v>7.6739240809419904</v>
      </c>
      <c r="AA476" s="54">
        <v>7.7147911284583603</v>
      </c>
      <c r="AB476" s="54">
        <v>7.7339525505992199</v>
      </c>
      <c r="AC476" s="58">
        <v>7.755327629102327</v>
      </c>
      <c r="AD476" s="58">
        <v>7.6270014518967262</v>
      </c>
      <c r="AE476" s="53">
        <v>1109.3872689409477</v>
      </c>
      <c r="AF476" s="55">
        <v>161.50477714782201</v>
      </c>
      <c r="AG476" s="55">
        <v>837.53048496692202</v>
      </c>
      <c r="AH476" s="55">
        <v>931.71031361209498</v>
      </c>
      <c r="AI476" s="55">
        <v>1287.4533658594601</v>
      </c>
      <c r="AJ476" s="55">
        <v>1415.6768581772001</v>
      </c>
      <c r="AK476" s="53">
        <v>942.23665775240295</v>
      </c>
      <c r="AL476" s="53">
        <v>1326.0053856493601</v>
      </c>
      <c r="AM476" s="53">
        <v>1109.3872689409477</v>
      </c>
      <c r="AN476" s="53">
        <v>854.42891653928018</v>
      </c>
      <c r="AO476" s="53">
        <v>1364.3456213426152</v>
      </c>
      <c r="AP476" s="53">
        <v>986.33007877823536</v>
      </c>
      <c r="AQ476" s="53">
        <v>1133.6437501223863</v>
      </c>
      <c r="AR476" s="53">
        <v>872.03365394029709</v>
      </c>
      <c r="AS476" s="53">
        <v>1395.2538463044752</v>
      </c>
      <c r="AT476" s="53">
        <v>1055.2355296616981</v>
      </c>
      <c r="AU476" s="55">
        <v>1109.3872689409477</v>
      </c>
    </row>
    <row r="477" spans="1:47">
      <c r="A477" s="49" t="s">
        <v>108</v>
      </c>
      <c r="B477" s="49" t="s">
        <v>195</v>
      </c>
      <c r="C477" s="50">
        <v>38781.076024973518</v>
      </c>
      <c r="D477" s="50">
        <f t="shared" si="7"/>
        <v>38.781076024973515</v>
      </c>
      <c r="E477" s="49">
        <v>35</v>
      </c>
      <c r="F477" s="50">
        <v>34.876529741688508</v>
      </c>
      <c r="G477" s="49">
        <v>0</v>
      </c>
      <c r="H477" s="49" t="s">
        <v>95</v>
      </c>
      <c r="I477" s="51">
        <v>14.009441314874751</v>
      </c>
      <c r="J477" s="51">
        <v>0.290377573102302</v>
      </c>
      <c r="K477" s="49" t="s">
        <v>158</v>
      </c>
      <c r="L477" s="49" t="s">
        <v>47</v>
      </c>
      <c r="M477" s="49" t="s">
        <v>53</v>
      </c>
      <c r="N477" s="49">
        <v>8</v>
      </c>
      <c r="O477" s="49">
        <v>1</v>
      </c>
      <c r="P477" s="49">
        <v>-1.02</v>
      </c>
      <c r="Q477" s="51">
        <v>38.700000000000003</v>
      </c>
      <c r="R477" s="51">
        <v>-1.02</v>
      </c>
      <c r="S477" s="51">
        <v>15.029441314874751</v>
      </c>
      <c r="T477" s="50">
        <v>16.780451508535801</v>
      </c>
      <c r="U477" s="50">
        <v>36.225408256560321</v>
      </c>
      <c r="V477" s="52">
        <v>8.4939918219885033</v>
      </c>
      <c r="W477" s="52">
        <v>7.7056895199259934</v>
      </c>
      <c r="X477" s="54">
        <v>2.22199199300166E-2</v>
      </c>
      <c r="Y477" s="54">
        <v>7.6620810130347401</v>
      </c>
      <c r="Z477" s="54">
        <v>7.6831948653068602</v>
      </c>
      <c r="AA477" s="54">
        <v>7.7276760092622796</v>
      </c>
      <c r="AB477" s="54">
        <v>7.7484266923289802</v>
      </c>
      <c r="AC477" s="58">
        <v>7.7668701008438532</v>
      </c>
      <c r="AD477" s="58">
        <v>7.6376453830894491</v>
      </c>
      <c r="AE477" s="53">
        <v>1072.8330548138038</v>
      </c>
      <c r="AF477" s="55">
        <v>158.25646721519601</v>
      </c>
      <c r="AG477" s="55">
        <v>805.90977078289598</v>
      </c>
      <c r="AH477" s="55">
        <v>900.94872115146404</v>
      </c>
      <c r="AI477" s="55">
        <v>1246.7625951047601</v>
      </c>
      <c r="AJ477" s="55">
        <v>1375.96952169672</v>
      </c>
      <c r="AK477" s="53">
        <v>910.61549534587004</v>
      </c>
      <c r="AL477" s="53">
        <v>1283.47382628272</v>
      </c>
      <c r="AM477" s="53">
        <v>1072.8330548138038</v>
      </c>
      <c r="AN477" s="53">
        <v>826.38733911445695</v>
      </c>
      <c r="AO477" s="53">
        <v>1319.2787705131507</v>
      </c>
      <c r="AP477" s="53">
        <v>952.16373343663952</v>
      </c>
      <c r="AQ477" s="53">
        <v>1121.7522296646384</v>
      </c>
      <c r="AR477" s="53">
        <v>862.8863305112601</v>
      </c>
      <c r="AS477" s="53">
        <v>1380.618128818016</v>
      </c>
      <c r="AT477" s="53">
        <v>1039.7043394196221</v>
      </c>
      <c r="AU477" s="55">
        <v>1072.8330548138038</v>
      </c>
    </row>
    <row r="478" spans="1:47">
      <c r="A478" s="49" t="s">
        <v>34</v>
      </c>
      <c r="B478" s="49" t="s">
        <v>195</v>
      </c>
      <c r="C478" s="50">
        <v>39124</v>
      </c>
      <c r="D478" s="50">
        <f t="shared" si="7"/>
        <v>39.124000000000002</v>
      </c>
      <c r="E478" s="49">
        <v>35</v>
      </c>
      <c r="F478" s="50">
        <v>32.236517999011902</v>
      </c>
      <c r="G478" s="49">
        <v>0</v>
      </c>
      <c r="H478" s="49" t="s">
        <v>30</v>
      </c>
      <c r="I478" s="51">
        <v>15.365611162235799</v>
      </c>
      <c r="J478" s="51">
        <v>0.242792739580516</v>
      </c>
      <c r="K478" s="49" t="s">
        <v>133</v>
      </c>
      <c r="L478" s="49" t="s">
        <v>50</v>
      </c>
      <c r="M478" s="49" t="s">
        <v>86</v>
      </c>
      <c r="N478" s="49">
        <v>8</v>
      </c>
      <c r="O478" s="49">
        <v>0.83299999999999996</v>
      </c>
      <c r="P478" s="49">
        <v>2.69</v>
      </c>
      <c r="Q478" s="51">
        <v>38.700000000000003</v>
      </c>
      <c r="R478" s="51">
        <v>2.5380300000000005</v>
      </c>
      <c r="S478" s="51">
        <v>15.399257097521968</v>
      </c>
      <c r="T478" s="50">
        <v>16.82968316831683</v>
      </c>
      <c r="U478" s="50">
        <v>36.213524752475251</v>
      </c>
      <c r="V478" s="52">
        <v>8.5237147709469419</v>
      </c>
      <c r="W478" s="52">
        <v>7.7822425280305625</v>
      </c>
      <c r="X478" s="54">
        <v>1.8715780099886298E-2</v>
      </c>
      <c r="Y478" s="54">
        <v>7.7461467583402301</v>
      </c>
      <c r="Z478" s="54">
        <v>7.76352786544855</v>
      </c>
      <c r="AA478" s="54">
        <v>7.8009577448024698</v>
      </c>
      <c r="AB478" s="54">
        <v>7.8186723469900796</v>
      </c>
      <c r="AC478" s="58">
        <v>7.8503429807448395</v>
      </c>
      <c r="AD478" s="58">
        <v>7.7058787023804838</v>
      </c>
      <c r="AE478" s="53">
        <v>868.75453728328739</v>
      </c>
      <c r="AF478" s="55">
        <v>125.67313592590099</v>
      </c>
      <c r="AG478" s="55">
        <v>657.57523281951899</v>
      </c>
      <c r="AH478" s="55">
        <v>728.79499818201202</v>
      </c>
      <c r="AI478" s="55">
        <v>1008.34242495204</v>
      </c>
      <c r="AJ478" s="55">
        <v>1103.0395428371601</v>
      </c>
      <c r="AK478" s="53">
        <v>722.35759333810597</v>
      </c>
      <c r="AL478" s="53">
        <v>1064.1479103344</v>
      </c>
      <c r="AM478" s="53">
        <v>868.75453728328739</v>
      </c>
      <c r="AN478" s="53">
        <v>667.74772450505475</v>
      </c>
      <c r="AO478" s="53">
        <v>1069.76135006152</v>
      </c>
      <c r="AP478" s="53">
        <v>778.03763372254593</v>
      </c>
      <c r="AQ478" s="53">
        <v>851.15478741207562</v>
      </c>
      <c r="AR478" s="53">
        <v>654.73445185544279</v>
      </c>
      <c r="AS478" s="53">
        <v>1047.5751229687085</v>
      </c>
      <c r="AT478" s="53">
        <v>779.90590864440776</v>
      </c>
      <c r="AU478" s="55">
        <v>868.75453728328739</v>
      </c>
    </row>
    <row r="479" spans="1:47">
      <c r="A479" s="49" t="s">
        <v>34</v>
      </c>
      <c r="B479" s="49" t="s">
        <v>195</v>
      </c>
      <c r="C479" s="50">
        <v>39327</v>
      </c>
      <c r="D479" s="50">
        <f t="shared" si="7"/>
        <v>39.326999999999998</v>
      </c>
      <c r="E479" s="49">
        <v>35</v>
      </c>
      <c r="F479" s="50">
        <v>29.6295427613207</v>
      </c>
      <c r="G479" s="49">
        <v>0</v>
      </c>
      <c r="H479" s="49" t="s">
        <v>31</v>
      </c>
      <c r="I479" s="51">
        <v>15.063498821330001</v>
      </c>
      <c r="J479" s="51">
        <v>0.231410993780505</v>
      </c>
      <c r="K479" s="49" t="s">
        <v>133</v>
      </c>
      <c r="L479" s="49" t="s">
        <v>50</v>
      </c>
      <c r="M479" s="49" t="s">
        <v>86</v>
      </c>
      <c r="N479" s="49">
        <v>8</v>
      </c>
      <c r="O479" s="49">
        <v>0.83299999999999996</v>
      </c>
      <c r="P479" s="49">
        <v>2.69</v>
      </c>
      <c r="Q479" s="51">
        <v>38.700000000000003</v>
      </c>
      <c r="R479" s="51">
        <v>2.5380300000000005</v>
      </c>
      <c r="S479" s="51">
        <v>15.036577216482593</v>
      </c>
      <c r="T479" s="50">
        <v>16.858826732673265</v>
      </c>
      <c r="U479" s="50">
        <v>36.206490099009898</v>
      </c>
      <c r="V479" s="52">
        <v>8.5532892107356986</v>
      </c>
      <c r="W479" s="52">
        <v>7.7659254144636796</v>
      </c>
      <c r="X479" s="54">
        <v>1.90768216811345E-2</v>
      </c>
      <c r="Y479" s="54">
        <v>7.7290488231978998</v>
      </c>
      <c r="Z479" s="54">
        <v>7.7467990501697104</v>
      </c>
      <c r="AA479" s="54">
        <v>7.7850534880703099</v>
      </c>
      <c r="AB479" s="54">
        <v>7.8029611540559696</v>
      </c>
      <c r="AC479" s="58">
        <v>7.8388454711469384</v>
      </c>
      <c r="AD479" s="58">
        <v>7.6830219305873371</v>
      </c>
      <c r="AE479" s="53">
        <v>901.67291557972055</v>
      </c>
      <c r="AF479" s="55">
        <v>130.57671979614801</v>
      </c>
      <c r="AG479" s="55">
        <v>682.27487665376304</v>
      </c>
      <c r="AH479" s="55">
        <v>756.21825556689998</v>
      </c>
      <c r="AI479" s="55">
        <v>1046.52977974804</v>
      </c>
      <c r="AJ479" s="55">
        <v>1145.8458244639901</v>
      </c>
      <c r="AK479" s="53">
        <v>742.17293410886498</v>
      </c>
      <c r="AL479" s="53">
        <v>1120.1732183935801</v>
      </c>
      <c r="AM479" s="53">
        <v>901.67291557972055</v>
      </c>
      <c r="AN479" s="53">
        <v>693.12141274723558</v>
      </c>
      <c r="AO479" s="53">
        <v>1110.2244184122055</v>
      </c>
      <c r="AP479" s="53">
        <v>797.94647882690526</v>
      </c>
      <c r="AQ479" s="53">
        <v>991.27738368704763</v>
      </c>
      <c r="AR479" s="53">
        <v>762.52106437465204</v>
      </c>
      <c r="AS479" s="53">
        <v>1220.0337029994434</v>
      </c>
      <c r="AT479" s="53">
        <v>900.20756156189373</v>
      </c>
      <c r="AU479" s="55">
        <v>901.67291557972055</v>
      </c>
    </row>
    <row r="480" spans="1:47">
      <c r="A480" s="49" t="s">
        <v>108</v>
      </c>
      <c r="B480" s="49" t="s">
        <v>195</v>
      </c>
      <c r="C480" s="50">
        <v>39445.984628214661</v>
      </c>
      <c r="D480" s="50">
        <f t="shared" si="7"/>
        <v>39.44598462821466</v>
      </c>
      <c r="E480" s="49">
        <v>35</v>
      </c>
      <c r="F480" s="50">
        <v>35.398018688547111</v>
      </c>
      <c r="G480" s="49">
        <v>0</v>
      </c>
      <c r="H480" s="49" t="s">
        <v>88</v>
      </c>
      <c r="I480" s="51">
        <v>15.35636944351182</v>
      </c>
      <c r="J480" s="51">
        <v>0.34988296301721683</v>
      </c>
      <c r="K480" s="49" t="s">
        <v>39</v>
      </c>
      <c r="L480" s="49" t="s">
        <v>47</v>
      </c>
      <c r="M480" s="49" t="s">
        <v>53</v>
      </c>
      <c r="N480" s="49">
        <v>8</v>
      </c>
      <c r="O480" s="49">
        <v>1</v>
      </c>
      <c r="P480" s="49">
        <v>0</v>
      </c>
      <c r="Q480" s="51">
        <v>38.700000000000003</v>
      </c>
      <c r="R480" s="51">
        <v>0</v>
      </c>
      <c r="S480" s="51">
        <v>15.35636944351182</v>
      </c>
      <c r="T480" s="50">
        <v>16.875908684248639</v>
      </c>
      <c r="U480" s="50">
        <v>36.202366869319299</v>
      </c>
      <c r="V480" s="52">
        <v>8.488052155583194</v>
      </c>
      <c r="W480" s="52">
        <v>7.7413278499167077</v>
      </c>
      <c r="X480" s="54">
        <v>2.4299727487629201E-2</v>
      </c>
      <c r="Y480" s="54">
        <v>7.6934637108906001</v>
      </c>
      <c r="Z480" s="54">
        <v>7.7166638977351703</v>
      </c>
      <c r="AA480" s="54">
        <v>7.7652782711479897</v>
      </c>
      <c r="AB480" s="54">
        <v>7.78791697429393</v>
      </c>
      <c r="AC480" s="58">
        <v>7.7987783530708503</v>
      </c>
      <c r="AD480" s="58">
        <v>7.6780920891471052</v>
      </c>
      <c r="AE480" s="53">
        <v>976.66331396306646</v>
      </c>
      <c r="AF480" s="55">
        <v>148.15016066539499</v>
      </c>
      <c r="AG480" s="55">
        <v>725.91723546806998</v>
      </c>
      <c r="AH480" s="55">
        <v>816.93059132672602</v>
      </c>
      <c r="AI480" s="55">
        <v>1138.9638561476099</v>
      </c>
      <c r="AJ480" s="55">
        <v>1264.7046206157199</v>
      </c>
      <c r="AK480" s="53">
        <v>835.79616557084501</v>
      </c>
      <c r="AL480" s="53">
        <v>1156.0125594129499</v>
      </c>
      <c r="AM480" s="53">
        <v>976.66331396306646</v>
      </c>
      <c r="AN480" s="53">
        <v>749.66127685656193</v>
      </c>
      <c r="AO480" s="53">
        <v>1203.6653510695703</v>
      </c>
      <c r="AP480" s="53">
        <v>875.41406206158661</v>
      </c>
      <c r="AQ480" s="53">
        <v>931.91788838591378</v>
      </c>
      <c r="AR480" s="53">
        <v>716.85991414301066</v>
      </c>
      <c r="AS480" s="53">
        <v>1146.9758626288169</v>
      </c>
      <c r="AT480" s="53">
        <v>858.64969931212067</v>
      </c>
      <c r="AU480" s="55">
        <v>976.66331396306646</v>
      </c>
    </row>
    <row r="481" spans="1:47">
      <c r="A481" s="49" t="s">
        <v>108</v>
      </c>
      <c r="B481" s="49" t="s">
        <v>195</v>
      </c>
      <c r="C481" s="50">
        <v>39445.984628214661</v>
      </c>
      <c r="D481" s="50">
        <f t="shared" si="7"/>
        <v>39.44598462821466</v>
      </c>
      <c r="E481" s="49">
        <v>35</v>
      </c>
      <c r="F481" s="50">
        <v>35.084787987413037</v>
      </c>
      <c r="G481" s="49">
        <v>0</v>
      </c>
      <c r="H481" s="49" t="s">
        <v>67</v>
      </c>
      <c r="I481" s="51">
        <v>15.022786896878415</v>
      </c>
      <c r="J481" s="51">
        <v>0.24635877991202274</v>
      </c>
      <c r="K481" s="49" t="s">
        <v>39</v>
      </c>
      <c r="L481" s="49" t="s">
        <v>47</v>
      </c>
      <c r="M481" s="49" t="s">
        <v>53</v>
      </c>
      <c r="N481" s="49">
        <v>8</v>
      </c>
      <c r="O481" s="49">
        <v>1</v>
      </c>
      <c r="P481" s="49">
        <v>0</v>
      </c>
      <c r="Q481" s="51">
        <v>38.700000000000003</v>
      </c>
      <c r="R481" s="51">
        <v>0</v>
      </c>
      <c r="S481" s="51">
        <v>15.022786896878415</v>
      </c>
      <c r="T481" s="50">
        <v>16.875908684248639</v>
      </c>
      <c r="U481" s="50">
        <v>36.202366869319299</v>
      </c>
      <c r="V481" s="52">
        <v>8.4915708192186177</v>
      </c>
      <c r="W481" s="52">
        <v>7.7023920155893641</v>
      </c>
      <c r="X481" s="54">
        <v>1.98244483784684E-2</v>
      </c>
      <c r="Y481" s="54">
        <v>7.6638631333710201</v>
      </c>
      <c r="Z481" s="54">
        <v>7.6824817528214799</v>
      </c>
      <c r="AA481" s="54">
        <v>7.72214246294</v>
      </c>
      <c r="AB481" s="54">
        <v>7.7406926544920998</v>
      </c>
      <c r="AC481" s="58">
        <v>7.7636550211644586</v>
      </c>
      <c r="AD481" s="58">
        <v>7.6342405815417926</v>
      </c>
      <c r="AE481" s="53">
        <v>1082.9074574524132</v>
      </c>
      <c r="AF481" s="55">
        <v>158.09683787342101</v>
      </c>
      <c r="AG481" s="55">
        <v>817.15834374363703</v>
      </c>
      <c r="AH481" s="55">
        <v>908.00049515835099</v>
      </c>
      <c r="AI481" s="55">
        <v>1257.9755841327301</v>
      </c>
      <c r="AJ481" s="55">
        <v>1380.2442561196699</v>
      </c>
      <c r="AK481" s="53">
        <v>918.96811931935702</v>
      </c>
      <c r="AL481" s="53">
        <v>1295.8801573082201</v>
      </c>
      <c r="AM481" s="53">
        <v>1082.9074574524132</v>
      </c>
      <c r="AN481" s="53">
        <v>831.88159605255191</v>
      </c>
      <c r="AO481" s="53">
        <v>1333.9333188522744</v>
      </c>
      <c r="AP481" s="53">
        <v>961.01728547924915</v>
      </c>
      <c r="AQ481" s="53">
        <v>1125.4332514815933</v>
      </c>
      <c r="AR481" s="53">
        <v>865.71788575507173</v>
      </c>
      <c r="AS481" s="53">
        <v>1385.1486172081147</v>
      </c>
      <c r="AT481" s="53">
        <v>1035.945681612435</v>
      </c>
      <c r="AU481" s="55">
        <v>1082.9074574524132</v>
      </c>
    </row>
    <row r="482" spans="1:47">
      <c r="A482" s="49" t="s">
        <v>34</v>
      </c>
      <c r="B482" s="49" t="s">
        <v>196</v>
      </c>
      <c r="C482" s="50">
        <v>39807.899999999994</v>
      </c>
      <c r="D482" s="50">
        <f t="shared" si="7"/>
        <v>39.807899999999997</v>
      </c>
      <c r="E482" s="49">
        <v>35</v>
      </c>
      <c r="F482" s="50">
        <v>30.713661138806099</v>
      </c>
      <c r="G482" s="49">
        <v>0</v>
      </c>
      <c r="H482" s="49" t="s">
        <v>29</v>
      </c>
      <c r="I482" s="51">
        <v>14.788</v>
      </c>
      <c r="J482" s="51">
        <v>0.22818629847806901</v>
      </c>
      <c r="K482" s="49" t="s">
        <v>133</v>
      </c>
      <c r="L482" s="49" t="s">
        <v>50</v>
      </c>
      <c r="M482" s="49" t="s">
        <v>86</v>
      </c>
      <c r="N482" s="49">
        <v>8</v>
      </c>
      <c r="O482" s="49">
        <v>0.83299999999999996</v>
      </c>
      <c r="P482" s="49">
        <v>2.69</v>
      </c>
      <c r="Q482" s="51">
        <v>38.700000000000003</v>
      </c>
      <c r="R482" s="51">
        <v>2.5380300000000005</v>
      </c>
      <c r="S482" s="51">
        <v>14.705846338535414</v>
      </c>
      <c r="T482" s="50">
        <v>16.927866831683168</v>
      </c>
      <c r="U482" s="50">
        <v>36.189825247524752</v>
      </c>
      <c r="V482" s="52">
        <v>8.5408944018971695</v>
      </c>
      <c r="W482" s="52">
        <v>7.7084004382168887</v>
      </c>
      <c r="X482" s="54">
        <v>1.9835540140198001E-2</v>
      </c>
      <c r="Y482" s="54">
        <v>7.6698828835261796</v>
      </c>
      <c r="Z482" s="54">
        <v>7.6885042977284499</v>
      </c>
      <c r="AA482" s="54">
        <v>7.72815700490154</v>
      </c>
      <c r="AB482" s="54">
        <v>7.7468077455210897</v>
      </c>
      <c r="AC482" s="58">
        <v>7.7865552411445069</v>
      </c>
      <c r="AD482" s="58">
        <v>7.6182006286721613</v>
      </c>
      <c r="AE482" s="53">
        <v>1052.2426047720282</v>
      </c>
      <c r="AF482" s="55">
        <v>153.648114716702</v>
      </c>
      <c r="AG482" s="55">
        <v>794.02670141970498</v>
      </c>
      <c r="AH482" s="55">
        <v>882.294545894669</v>
      </c>
      <c r="AI482" s="55">
        <v>1222.39313791684</v>
      </c>
      <c r="AJ482" s="55">
        <v>1341.16823027437</v>
      </c>
      <c r="AK482" s="53">
        <v>855.86264177113299</v>
      </c>
      <c r="AL482" s="53">
        <v>1329.19439186721</v>
      </c>
      <c r="AM482" s="53">
        <v>1052.2426047720282</v>
      </c>
      <c r="AN482" s="53">
        <v>807.85601809104503</v>
      </c>
      <c r="AO482" s="53">
        <v>1296.6291914530111</v>
      </c>
      <c r="AP482" s="53">
        <v>922.95796112247615</v>
      </c>
      <c r="AQ482" s="53">
        <v>1245.0251378473483</v>
      </c>
      <c r="AR482" s="53">
        <v>957.71164449796061</v>
      </c>
      <c r="AS482" s="53">
        <v>1532.3386311967365</v>
      </c>
      <c r="AT482" s="53">
        <v>1127.3714436699029</v>
      </c>
      <c r="AU482" s="55">
        <v>1052.2426047720282</v>
      </c>
    </row>
    <row r="483" spans="1:47">
      <c r="A483" s="49" t="s">
        <v>34</v>
      </c>
      <c r="B483" s="49" t="s">
        <v>196</v>
      </c>
      <c r="C483" s="50">
        <v>39911</v>
      </c>
      <c r="D483" s="50">
        <f t="shared" si="7"/>
        <v>39.911000000000001</v>
      </c>
      <c r="E483" s="49">
        <v>35</v>
      </c>
      <c r="F483" s="50">
        <v>29.994322698671802</v>
      </c>
      <c r="G483" s="49">
        <v>0</v>
      </c>
      <c r="H483" s="49" t="s">
        <v>29</v>
      </c>
      <c r="I483" s="51">
        <v>15.0816826879439</v>
      </c>
      <c r="J483" s="51">
        <v>0.216868805109839</v>
      </c>
      <c r="K483" s="49" t="s">
        <v>133</v>
      </c>
      <c r="L483" s="49" t="s">
        <v>50</v>
      </c>
      <c r="M483" s="49" t="s">
        <v>86</v>
      </c>
      <c r="N483" s="49">
        <v>8</v>
      </c>
      <c r="O483" s="49">
        <v>0.83299999999999996</v>
      </c>
      <c r="P483" s="49">
        <v>2.69</v>
      </c>
      <c r="Q483" s="51">
        <v>38.700000000000003</v>
      </c>
      <c r="R483" s="51">
        <v>2.5380300000000005</v>
      </c>
      <c r="S483" s="51">
        <v>15.058406588167946</v>
      </c>
      <c r="T483" s="50">
        <v>16.942668316831682</v>
      </c>
      <c r="U483" s="50">
        <v>36.186252475247528</v>
      </c>
      <c r="V483" s="52">
        <v>8.5490633095838824</v>
      </c>
      <c r="W483" s="52">
        <v>7.7645614507497722</v>
      </c>
      <c r="X483" s="54">
        <v>1.8273935830751101E-2</v>
      </c>
      <c r="Y483" s="54">
        <v>7.72922421434503</v>
      </c>
      <c r="Z483" s="54">
        <v>7.7463014040450604</v>
      </c>
      <c r="AA483" s="54">
        <v>7.7829080309433003</v>
      </c>
      <c r="AB483" s="54">
        <v>7.8000017982493404</v>
      </c>
      <c r="AC483" s="58">
        <v>7.8371664871376598</v>
      </c>
      <c r="AD483" s="58">
        <v>7.6820905295606368</v>
      </c>
      <c r="AE483" s="53">
        <v>905.79621921786213</v>
      </c>
      <c r="AF483" s="55">
        <v>131.40128374455099</v>
      </c>
      <c r="AG483" s="55">
        <v>685.65421578878704</v>
      </c>
      <c r="AH483" s="55">
        <v>759.14537483543802</v>
      </c>
      <c r="AI483" s="55">
        <v>1052.6882271985701</v>
      </c>
      <c r="AJ483" s="55">
        <v>1149.6178375633899</v>
      </c>
      <c r="AK483" s="53">
        <v>746.03567439552603</v>
      </c>
      <c r="AL483" s="53">
        <v>1124.28180273059</v>
      </c>
      <c r="AM483" s="53">
        <v>905.79621921786213</v>
      </c>
      <c r="AN483" s="53">
        <v>694.57938293316727</v>
      </c>
      <c r="AO483" s="53">
        <v>1117.0130555025571</v>
      </c>
      <c r="AP483" s="53">
        <v>802.25078796514686</v>
      </c>
      <c r="AQ483" s="53">
        <v>981.64773103373182</v>
      </c>
      <c r="AR483" s="53">
        <v>755.11363925671674</v>
      </c>
      <c r="AS483" s="53">
        <v>1208.1818228107468</v>
      </c>
      <c r="AT483" s="53">
        <v>886.23528221947367</v>
      </c>
      <c r="AU483" s="55">
        <v>905.79621921786213</v>
      </c>
    </row>
    <row r="484" spans="1:47">
      <c r="A484" s="49" t="s">
        <v>34</v>
      </c>
      <c r="B484" s="49" t="s">
        <v>195</v>
      </c>
      <c r="C484" s="50">
        <v>39958</v>
      </c>
      <c r="D484" s="50">
        <f t="shared" si="7"/>
        <v>39.957999999999998</v>
      </c>
      <c r="E484" s="49">
        <v>35</v>
      </c>
      <c r="F484" s="50">
        <v>32.7152730802554</v>
      </c>
      <c r="G484" s="49">
        <v>0</v>
      </c>
      <c r="H484" s="49" t="s">
        <v>30</v>
      </c>
      <c r="I484" s="51">
        <v>15.114143020923301</v>
      </c>
      <c r="J484" s="51">
        <v>0.24217459745852801</v>
      </c>
      <c r="K484" s="49" t="s">
        <v>133</v>
      </c>
      <c r="L484" s="49" t="s">
        <v>50</v>
      </c>
      <c r="M484" s="49" t="s">
        <v>86</v>
      </c>
      <c r="N484" s="49">
        <v>8</v>
      </c>
      <c r="O484" s="49">
        <v>0.83299999999999996</v>
      </c>
      <c r="P484" s="49">
        <v>2.69</v>
      </c>
      <c r="Q484" s="51">
        <v>38.700000000000003</v>
      </c>
      <c r="R484" s="51">
        <v>2.5380300000000005</v>
      </c>
      <c r="S484" s="51">
        <v>15.097374574937936</v>
      </c>
      <c r="T484" s="50">
        <v>16.949415841584159</v>
      </c>
      <c r="U484" s="50">
        <v>36.184623762376241</v>
      </c>
      <c r="V484" s="52">
        <v>8.518202831239357</v>
      </c>
      <c r="W484" s="52">
        <v>7.738776411852772</v>
      </c>
      <c r="X484" s="54">
        <v>1.9422760564822401E-2</v>
      </c>
      <c r="Y484" s="54">
        <v>7.7011526858509596</v>
      </c>
      <c r="Z484" s="54">
        <v>7.7192942422484796</v>
      </c>
      <c r="AA484" s="54">
        <v>7.7581515165350403</v>
      </c>
      <c r="AB484" s="54">
        <v>7.7763418207295496</v>
      </c>
      <c r="AC484" s="58">
        <v>7.810827609682562</v>
      </c>
      <c r="AD484" s="58">
        <v>7.6570642225837044</v>
      </c>
      <c r="AE484" s="53">
        <v>976.8082866417858</v>
      </c>
      <c r="AF484" s="55">
        <v>143.04766516622499</v>
      </c>
      <c r="AG484" s="55">
        <v>736.29853194749103</v>
      </c>
      <c r="AH484" s="55">
        <v>818.10645959735302</v>
      </c>
      <c r="AI484" s="55">
        <v>1135.47273711712</v>
      </c>
      <c r="AJ484" s="55">
        <v>1244.98631706523</v>
      </c>
      <c r="AK484" s="53">
        <v>805.05791853728999</v>
      </c>
      <c r="AL484" s="53">
        <v>1211.0345548785299</v>
      </c>
      <c r="AM484" s="53">
        <v>976.8082866417858</v>
      </c>
      <c r="AN484" s="53">
        <v>748.74233130312041</v>
      </c>
      <c r="AO484" s="53">
        <v>1204.8742419804512</v>
      </c>
      <c r="AP484" s="53">
        <v>867.51255810105852</v>
      </c>
      <c r="AQ484" s="53">
        <v>1017.6242659748931</v>
      </c>
      <c r="AR484" s="53">
        <v>782.78789690376391</v>
      </c>
      <c r="AS484" s="53">
        <v>1252.4606350460222</v>
      </c>
      <c r="AT484" s="53">
        <v>924.72696807356317</v>
      </c>
      <c r="AU484" s="55">
        <v>976.8082866417858</v>
      </c>
    </row>
    <row r="485" spans="1:47">
      <c r="A485" s="49" t="s">
        <v>34</v>
      </c>
      <c r="B485" s="49" t="s">
        <v>196</v>
      </c>
      <c r="C485" s="50">
        <v>39982.700000000004</v>
      </c>
      <c r="D485" s="50">
        <f t="shared" si="7"/>
        <v>39.982700000000001</v>
      </c>
      <c r="E485" s="49">
        <v>35</v>
      </c>
      <c r="F485" s="50">
        <v>28.6868578759893</v>
      </c>
      <c r="G485" s="49">
        <v>0</v>
      </c>
      <c r="H485" s="49" t="s">
        <v>29</v>
      </c>
      <c r="I485" s="51">
        <v>15.0832091925013</v>
      </c>
      <c r="J485" s="51">
        <v>0.23231578006946199</v>
      </c>
      <c r="K485" s="49" t="s">
        <v>133</v>
      </c>
      <c r="L485" s="49" t="s">
        <v>50</v>
      </c>
      <c r="M485" s="49" t="s">
        <v>86</v>
      </c>
      <c r="N485" s="49">
        <v>8</v>
      </c>
      <c r="O485" s="49">
        <v>0.83299999999999996</v>
      </c>
      <c r="P485" s="49">
        <v>2.69</v>
      </c>
      <c r="Q485" s="51">
        <v>38.700000000000003</v>
      </c>
      <c r="R485" s="51">
        <v>2.5380300000000005</v>
      </c>
      <c r="S485" s="51">
        <v>15.06023912665222</v>
      </c>
      <c r="T485" s="50">
        <v>16.952961881188116</v>
      </c>
      <c r="U485" s="50">
        <v>36.183767821782176</v>
      </c>
      <c r="V485" s="52">
        <v>8.563974961934063</v>
      </c>
      <c r="W485" s="52">
        <v>7.7797127415180558</v>
      </c>
      <c r="X485" s="54">
        <v>1.9081666273534002E-2</v>
      </c>
      <c r="Y485" s="54">
        <v>7.7428159005059403</v>
      </c>
      <c r="Z485" s="54">
        <v>7.7605620954165797</v>
      </c>
      <c r="AA485" s="54">
        <v>7.7988143725636299</v>
      </c>
      <c r="AB485" s="54">
        <v>7.8167295792017999</v>
      </c>
      <c r="AC485" s="58">
        <v>7.8522914896274054</v>
      </c>
      <c r="AD485" s="58">
        <v>7.6972778846127365</v>
      </c>
      <c r="AE485" s="53">
        <v>867.26327180447083</v>
      </c>
      <c r="AF485" s="55">
        <v>126.572093822231</v>
      </c>
      <c r="AG485" s="55">
        <v>654.668792114246</v>
      </c>
      <c r="AH485" s="55">
        <v>726.36644138135705</v>
      </c>
      <c r="AI485" s="55">
        <v>1007.75588762365</v>
      </c>
      <c r="AJ485" s="55">
        <v>1103.54470999157</v>
      </c>
      <c r="AK485" s="53">
        <v>714.53359477149104</v>
      </c>
      <c r="AL485" s="53">
        <v>1076.08011462532</v>
      </c>
      <c r="AM485" s="53">
        <v>867.26327180447083</v>
      </c>
      <c r="AN485" s="53">
        <v>664.86260404293182</v>
      </c>
      <c r="AO485" s="53">
        <v>1069.66393956601</v>
      </c>
      <c r="AP485" s="53">
        <v>767.57137911216296</v>
      </c>
      <c r="AQ485" s="53">
        <v>952.04689803373117</v>
      </c>
      <c r="AR485" s="53">
        <v>732.34376771825475</v>
      </c>
      <c r="AS485" s="53">
        <v>1171.7500283492075</v>
      </c>
      <c r="AT485" s="53">
        <v>856.16206153326175</v>
      </c>
      <c r="AU485" s="55">
        <v>867.26327180447083</v>
      </c>
    </row>
    <row r="486" spans="1:47">
      <c r="A486" s="49" t="s">
        <v>34</v>
      </c>
      <c r="B486" s="49" t="s">
        <v>195</v>
      </c>
      <c r="C486" s="50">
        <v>40000</v>
      </c>
      <c r="D486" s="50">
        <f t="shared" si="7"/>
        <v>40</v>
      </c>
      <c r="E486" s="49">
        <v>35</v>
      </c>
      <c r="F486" s="50">
        <v>32.977517552273603</v>
      </c>
      <c r="G486" s="49">
        <v>0</v>
      </c>
      <c r="H486" s="49" t="s">
        <v>30</v>
      </c>
      <c r="I486" s="51">
        <v>15.183987882513801</v>
      </c>
      <c r="J486" s="51">
        <v>0.24753033540988401</v>
      </c>
      <c r="K486" s="49" t="s">
        <v>133</v>
      </c>
      <c r="L486" s="49" t="s">
        <v>50</v>
      </c>
      <c r="M486" s="49" t="s">
        <v>86</v>
      </c>
      <c r="N486" s="49">
        <v>8</v>
      </c>
      <c r="O486" s="49">
        <v>0.83299999999999996</v>
      </c>
      <c r="P486" s="49">
        <v>2.69</v>
      </c>
      <c r="Q486" s="51">
        <v>38.700000000000003</v>
      </c>
      <c r="R486" s="51">
        <v>2.5380300000000005</v>
      </c>
      <c r="S486" s="51">
        <v>15.181221947795679</v>
      </c>
      <c r="T486" s="50">
        <v>16.955445544554454</v>
      </c>
      <c r="U486" s="50">
        <v>36.183168316831683</v>
      </c>
      <c r="V486" s="52">
        <v>8.5152362191467716</v>
      </c>
      <c r="W486" s="52">
        <v>7.7465888629092721</v>
      </c>
      <c r="X486" s="54">
        <v>1.9471759603405199E-2</v>
      </c>
      <c r="Y486" s="54">
        <v>7.7088704235662497</v>
      </c>
      <c r="Z486" s="54">
        <v>7.7270628779396304</v>
      </c>
      <c r="AA486" s="54">
        <v>7.7659995227090004</v>
      </c>
      <c r="AB486" s="54">
        <v>7.7842658313052802</v>
      </c>
      <c r="AC486" s="58">
        <v>7.8174841049188712</v>
      </c>
      <c r="AD486" s="58">
        <v>7.6664531042483368</v>
      </c>
      <c r="AE486" s="53">
        <v>957.34711642613956</v>
      </c>
      <c r="AF486" s="55">
        <v>140.43133171068999</v>
      </c>
      <c r="AG486" s="55">
        <v>721.30448145555101</v>
      </c>
      <c r="AH486" s="55">
        <v>801.58127143355705</v>
      </c>
      <c r="AI486" s="55">
        <v>1113.0868887271999</v>
      </c>
      <c r="AJ486" s="55">
        <v>1220.81198056072</v>
      </c>
      <c r="AK486" s="53">
        <v>791.00072389047796</v>
      </c>
      <c r="AL486" s="53">
        <v>1182.78028270866</v>
      </c>
      <c r="AM486" s="53">
        <v>957.34711642613956</v>
      </c>
      <c r="AN486" s="53">
        <v>733.54501433791313</v>
      </c>
      <c r="AO486" s="53">
        <v>1181.1492185143657</v>
      </c>
      <c r="AP486" s="53">
        <v>852.42302190729879</v>
      </c>
      <c r="AQ486" s="53">
        <v>973.58685671155342</v>
      </c>
      <c r="AR486" s="53">
        <v>748.91296670119493</v>
      </c>
      <c r="AS486" s="53">
        <v>1198.2607467219123</v>
      </c>
      <c r="AT486" s="53">
        <v>884.92060630574383</v>
      </c>
      <c r="AU486" s="55">
        <v>957.34711642613956</v>
      </c>
    </row>
    <row r="487" spans="1:47">
      <c r="A487" s="49" t="s">
        <v>34</v>
      </c>
      <c r="B487" s="49" t="s">
        <v>195</v>
      </c>
      <c r="C487" s="50">
        <v>40031</v>
      </c>
      <c r="D487" s="50">
        <f t="shared" si="7"/>
        <v>40.030999999999999</v>
      </c>
      <c r="E487" s="49">
        <v>35</v>
      </c>
      <c r="F487" s="50">
        <v>32.711148664080902</v>
      </c>
      <c r="G487" s="49">
        <v>0</v>
      </c>
      <c r="H487" s="49" t="s">
        <v>30</v>
      </c>
      <c r="I487" s="51">
        <v>14.903625924380499</v>
      </c>
      <c r="J487" s="51">
        <v>0.24704139021315</v>
      </c>
      <c r="K487" s="49" t="s">
        <v>133</v>
      </c>
      <c r="L487" s="49" t="s">
        <v>50</v>
      </c>
      <c r="M487" s="49" t="s">
        <v>86</v>
      </c>
      <c r="N487" s="49">
        <v>8</v>
      </c>
      <c r="O487" s="49">
        <v>0.83299999999999996</v>
      </c>
      <c r="P487" s="49">
        <v>2.69</v>
      </c>
      <c r="Q487" s="51">
        <v>38.700000000000003</v>
      </c>
      <c r="R487" s="51">
        <v>2.5380300000000005</v>
      </c>
      <c r="S487" s="51">
        <v>14.844652970444777</v>
      </c>
      <c r="T487" s="50">
        <v>16.959896039603962</v>
      </c>
      <c r="U487" s="50">
        <v>36.182094059405941</v>
      </c>
      <c r="V487" s="52">
        <v>8.5182406493068825</v>
      </c>
      <c r="W487" s="52">
        <v>7.705108155032061</v>
      </c>
      <c r="X487" s="54">
        <v>2.04320906662015E-2</v>
      </c>
      <c r="Y487" s="54">
        <v>7.6652527130974599</v>
      </c>
      <c r="Z487" s="54">
        <v>7.6844685594746496</v>
      </c>
      <c r="AA487" s="54">
        <v>7.7253990580270901</v>
      </c>
      <c r="AB487" s="54">
        <v>7.74457434098285</v>
      </c>
      <c r="AC487" s="58">
        <v>7.7809546783531589</v>
      </c>
      <c r="AD487" s="58">
        <v>7.6181511525554511</v>
      </c>
      <c r="AE487" s="53">
        <v>1067.8160306773611</v>
      </c>
      <c r="AF487" s="55">
        <v>157.26663821756301</v>
      </c>
      <c r="AG487" s="55">
        <v>803.54998340505404</v>
      </c>
      <c r="AH487" s="55">
        <v>894.20872308888704</v>
      </c>
      <c r="AI487" s="55">
        <v>1241.4411123099401</v>
      </c>
      <c r="AJ487" s="55">
        <v>1364.59317393222</v>
      </c>
      <c r="AK487" s="53">
        <v>872.66172850871601</v>
      </c>
      <c r="AL487" s="53">
        <v>1339.5772392204201</v>
      </c>
      <c r="AM487" s="53">
        <v>1067.8160306773611</v>
      </c>
      <c r="AN487" s="53">
        <v>818.74156890060897</v>
      </c>
      <c r="AO487" s="53">
        <v>1316.8904924541134</v>
      </c>
      <c r="AP487" s="53">
        <v>941.40456132664792</v>
      </c>
      <c r="AQ487" s="53">
        <v>1187.7076006706814</v>
      </c>
      <c r="AR487" s="53">
        <v>913.62123128513917</v>
      </c>
      <c r="AS487" s="53">
        <v>1461.7939700562226</v>
      </c>
      <c r="AT487" s="53">
        <v>1078.8515375446752</v>
      </c>
      <c r="AU487" s="55">
        <v>1067.8160306773611</v>
      </c>
    </row>
    <row r="488" spans="1:47">
      <c r="A488" s="49" t="s">
        <v>34</v>
      </c>
      <c r="B488" s="49" t="s">
        <v>196</v>
      </c>
      <c r="C488" s="50">
        <v>40061.5</v>
      </c>
      <c r="D488" s="50">
        <f t="shared" si="7"/>
        <v>40.061500000000002</v>
      </c>
      <c r="E488" s="49">
        <v>35</v>
      </c>
      <c r="F488" s="50">
        <v>27.7308530895071</v>
      </c>
      <c r="G488" s="49">
        <v>0</v>
      </c>
      <c r="H488" s="49" t="s">
        <v>29</v>
      </c>
      <c r="I488" s="51">
        <v>14.564587436053801</v>
      </c>
      <c r="J488" s="51">
        <v>0.24700593412319299</v>
      </c>
      <c r="K488" s="49" t="s">
        <v>133</v>
      </c>
      <c r="L488" s="49" t="s">
        <v>50</v>
      </c>
      <c r="M488" s="49" t="s">
        <v>86</v>
      </c>
      <c r="N488" s="49">
        <v>8</v>
      </c>
      <c r="O488" s="49">
        <v>0.83299999999999996</v>
      </c>
      <c r="P488" s="49">
        <v>2.69</v>
      </c>
      <c r="Q488" s="51">
        <v>38.700000000000003</v>
      </c>
      <c r="R488" s="51">
        <v>2.5380300000000005</v>
      </c>
      <c r="S488" s="51">
        <v>14.437643980856903</v>
      </c>
      <c r="T488" s="50">
        <v>16.964274752475248</v>
      </c>
      <c r="U488" s="50">
        <v>36.181037128712873</v>
      </c>
      <c r="V488" s="52">
        <v>8.574919350241835</v>
      </c>
      <c r="W488" s="52">
        <v>7.7030808386362608</v>
      </c>
      <c r="X488" s="54">
        <v>2.20217693565537E-2</v>
      </c>
      <c r="Y488" s="54">
        <v>7.6598520488455701</v>
      </c>
      <c r="Z488" s="54">
        <v>7.6808303400578897</v>
      </c>
      <c r="AA488" s="54">
        <v>7.7249286339104799</v>
      </c>
      <c r="AB488" s="54">
        <v>7.7455166212451498</v>
      </c>
      <c r="AC488" s="58">
        <v>7.7862291244166499</v>
      </c>
      <c r="AD488" s="58">
        <v>7.6057237650879994</v>
      </c>
      <c r="AE488" s="53">
        <v>1056.5897991904974</v>
      </c>
      <c r="AF488" s="55">
        <v>156.68568922898899</v>
      </c>
      <c r="AG488" s="55">
        <v>792.37394461277904</v>
      </c>
      <c r="AH488" s="55">
        <v>885.397008746707</v>
      </c>
      <c r="AI488" s="55">
        <v>1229.0052056648799</v>
      </c>
      <c r="AJ488" s="55">
        <v>1355.3309783867901</v>
      </c>
      <c r="AK488" s="53">
        <v>850.34298789031095</v>
      </c>
      <c r="AL488" s="53">
        <v>1355.66599602164</v>
      </c>
      <c r="AM488" s="53">
        <v>1056.5897991904974</v>
      </c>
      <c r="AN488" s="53">
        <v>810.9185947828646</v>
      </c>
      <c r="AO488" s="53">
        <v>1302.2610035981306</v>
      </c>
      <c r="AP488" s="53">
        <v>918.26108827675</v>
      </c>
      <c r="AQ488" s="53">
        <v>1394.0860036319027</v>
      </c>
      <c r="AR488" s="53">
        <v>1072.3738489476175</v>
      </c>
      <c r="AS488" s="53">
        <v>1715.7981583161877</v>
      </c>
      <c r="AT488" s="53">
        <v>1251.0522603906568</v>
      </c>
      <c r="AU488" s="55">
        <v>1056.5897991904974</v>
      </c>
    </row>
    <row r="489" spans="1:47">
      <c r="A489" s="49" t="s">
        <v>34</v>
      </c>
      <c r="B489" s="49" t="s">
        <v>195</v>
      </c>
      <c r="C489" s="50">
        <v>40092</v>
      </c>
      <c r="D489" s="50">
        <f t="shared" si="7"/>
        <v>40.091999999999999</v>
      </c>
      <c r="E489" s="49">
        <v>35</v>
      </c>
      <c r="F489" s="50">
        <v>32.537736869286498</v>
      </c>
      <c r="G489" s="49">
        <v>0</v>
      </c>
      <c r="H489" s="49" t="s">
        <v>30</v>
      </c>
      <c r="I489" s="51">
        <v>14.5023732064193</v>
      </c>
      <c r="J489" s="51">
        <v>0.24730822813623099</v>
      </c>
      <c r="K489" s="49" t="s">
        <v>133</v>
      </c>
      <c r="L489" s="49" t="s">
        <v>50</v>
      </c>
      <c r="M489" s="49" t="s">
        <v>86</v>
      </c>
      <c r="N489" s="49">
        <v>8</v>
      </c>
      <c r="O489" s="49">
        <v>0.83299999999999996</v>
      </c>
      <c r="P489" s="49">
        <v>2.69</v>
      </c>
      <c r="Q489" s="51">
        <v>38.700000000000003</v>
      </c>
      <c r="R489" s="51">
        <v>2.5380300000000005</v>
      </c>
      <c r="S489" s="51">
        <v>14.362957030515366</v>
      </c>
      <c r="T489" s="50">
        <v>16.968653465346534</v>
      </c>
      <c r="U489" s="50">
        <v>36.179980198019798</v>
      </c>
      <c r="V489" s="52">
        <v>8.5201927877219781</v>
      </c>
      <c r="W489" s="52">
        <v>7.636898061021256</v>
      </c>
      <c r="X489" s="54">
        <v>2.2289529481775601E-2</v>
      </c>
      <c r="Y489" s="54">
        <v>7.5931070410107298</v>
      </c>
      <c r="Z489" s="54">
        <v>7.6143034862783301</v>
      </c>
      <c r="AA489" s="54">
        <v>7.6589639538465804</v>
      </c>
      <c r="AB489" s="54">
        <v>7.6796897655204299</v>
      </c>
      <c r="AC489" s="58">
        <v>7.72157953123323</v>
      </c>
      <c r="AD489" s="58">
        <v>7.5373033118496142</v>
      </c>
      <c r="AE489" s="53">
        <v>1275.3649692415877</v>
      </c>
      <c r="AF489" s="55">
        <v>189.64224519116101</v>
      </c>
      <c r="AG489" s="55">
        <v>955.75090231296804</v>
      </c>
      <c r="AH489" s="55">
        <v>1068.6137686729701</v>
      </c>
      <c r="AI489" s="55">
        <v>1483.7931977508899</v>
      </c>
      <c r="AJ489" s="55">
        <v>1637.1210384833801</v>
      </c>
      <c r="AK489" s="53">
        <v>1021.87613601078</v>
      </c>
      <c r="AL489" s="53">
        <v>1646.2889720256101</v>
      </c>
      <c r="AM489" s="53">
        <v>1275.3649692415877</v>
      </c>
      <c r="AN489" s="53">
        <v>978.73705316241035</v>
      </c>
      <c r="AO489" s="53">
        <v>1571.992885320765</v>
      </c>
      <c r="AP489" s="53">
        <v>1108.3673173953493</v>
      </c>
      <c r="AQ489" s="53">
        <v>1633.7188218201543</v>
      </c>
      <c r="AR489" s="53">
        <v>1256.7067860155034</v>
      </c>
      <c r="AS489" s="53">
        <v>2010.7308576248049</v>
      </c>
      <c r="AT489" s="53">
        <v>1483.5780470370419</v>
      </c>
      <c r="AU489" s="55">
        <v>1275.3649692415877</v>
      </c>
    </row>
    <row r="490" spans="1:47">
      <c r="A490" s="49" t="s">
        <v>34</v>
      </c>
      <c r="B490" s="49" t="s">
        <v>196</v>
      </c>
      <c r="C490" s="50">
        <v>40110.9</v>
      </c>
      <c r="D490" s="50">
        <f t="shared" si="7"/>
        <v>40.110900000000001</v>
      </c>
      <c r="E490" s="49">
        <v>35</v>
      </c>
      <c r="F490" s="50">
        <v>32.178769714871102</v>
      </c>
      <c r="G490" s="49">
        <v>0</v>
      </c>
      <c r="H490" s="49" t="s">
        <v>29</v>
      </c>
      <c r="I490" s="51">
        <v>14.6850925764235</v>
      </c>
      <c r="J490" s="51">
        <v>0.22685732109957599</v>
      </c>
      <c r="K490" s="49" t="s">
        <v>133</v>
      </c>
      <c r="L490" s="49" t="s">
        <v>50</v>
      </c>
      <c r="M490" s="49" t="s">
        <v>86</v>
      </c>
      <c r="N490" s="49">
        <v>8</v>
      </c>
      <c r="O490" s="49">
        <v>0.83299999999999996</v>
      </c>
      <c r="P490" s="49">
        <v>2.69</v>
      </c>
      <c r="Q490" s="51">
        <v>38.700000000000003</v>
      </c>
      <c r="R490" s="51">
        <v>2.5380300000000005</v>
      </c>
      <c r="S490" s="51">
        <v>14.582308014914165</v>
      </c>
      <c r="T490" s="50">
        <v>16.97136683168317</v>
      </c>
      <c r="U490" s="50">
        <v>36.179325247524758</v>
      </c>
      <c r="V490" s="52">
        <v>8.5242494927898367</v>
      </c>
      <c r="W490" s="52">
        <v>7.6739661314880516</v>
      </c>
      <c r="X490" s="54">
        <v>2.0143753971570099E-2</v>
      </c>
      <c r="Y490" s="54">
        <v>7.6346773415784801</v>
      </c>
      <c r="Z490" s="54">
        <v>7.6536452373369199</v>
      </c>
      <c r="AA490" s="54">
        <v>7.6940382977212698</v>
      </c>
      <c r="AB490" s="54">
        <v>7.7128819223514302</v>
      </c>
      <c r="AC490" s="58">
        <v>7.7543274337211399</v>
      </c>
      <c r="AD490" s="58">
        <v>7.5806280212317674</v>
      </c>
      <c r="AE490" s="53">
        <v>1156.7406307463689</v>
      </c>
      <c r="AF490" s="55">
        <v>169.73989653956801</v>
      </c>
      <c r="AG490" s="55">
        <v>871.53961912960494</v>
      </c>
      <c r="AH490" s="55">
        <v>969.07519577120001</v>
      </c>
      <c r="AI490" s="55">
        <v>1344.79959215084</v>
      </c>
      <c r="AJ490" s="55">
        <v>1475.93859044551</v>
      </c>
      <c r="AK490" s="53">
        <v>935.93805425122298</v>
      </c>
      <c r="AL490" s="53">
        <v>1472.0377302900199</v>
      </c>
      <c r="AM490" s="53">
        <v>1156.7406307463689</v>
      </c>
      <c r="AN490" s="53">
        <v>887.19281576023741</v>
      </c>
      <c r="AO490" s="53">
        <v>1426.2884457325001</v>
      </c>
      <c r="AP490" s="53">
        <v>1011.6983638426329</v>
      </c>
      <c r="AQ490" s="53">
        <v>1392.1238165323334</v>
      </c>
      <c r="AR490" s="53">
        <v>1070.864474255641</v>
      </c>
      <c r="AS490" s="53">
        <v>1713.3831588090254</v>
      </c>
      <c r="AT490" s="53">
        <v>1263.0287947575243</v>
      </c>
      <c r="AU490" s="55">
        <v>1156.7406307463689</v>
      </c>
    </row>
    <row r="491" spans="1:47">
      <c r="A491" s="49" t="s">
        <v>34</v>
      </c>
      <c r="B491" s="49" t="s">
        <v>195</v>
      </c>
      <c r="C491" s="50">
        <v>40140</v>
      </c>
      <c r="D491" s="50">
        <f t="shared" si="7"/>
        <v>40.14</v>
      </c>
      <c r="E491" s="49">
        <v>35</v>
      </c>
      <c r="F491" s="50">
        <v>33.5365165431854</v>
      </c>
      <c r="G491" s="49">
        <v>0</v>
      </c>
      <c r="H491" s="49" t="s">
        <v>30</v>
      </c>
      <c r="I491" s="51">
        <v>14.4822803056653</v>
      </c>
      <c r="J491" s="51">
        <v>0.24396455644627901</v>
      </c>
      <c r="K491" s="49" t="s">
        <v>133</v>
      </c>
      <c r="L491" s="49" t="s">
        <v>50</v>
      </c>
      <c r="M491" s="49" t="s">
        <v>86</v>
      </c>
      <c r="N491" s="49">
        <v>8</v>
      </c>
      <c r="O491" s="49">
        <v>0.83299999999999996</v>
      </c>
      <c r="P491" s="49">
        <v>2.69</v>
      </c>
      <c r="Q491" s="51">
        <v>38.700000000000003</v>
      </c>
      <c r="R491" s="51">
        <v>2.5380300000000005</v>
      </c>
      <c r="S491" s="51">
        <v>14.338835901158824</v>
      </c>
      <c r="T491" s="50">
        <v>16.975544554455446</v>
      </c>
      <c r="U491" s="50">
        <v>36.178316831683169</v>
      </c>
      <c r="V491" s="52">
        <v>8.5089128580871343</v>
      </c>
      <c r="W491" s="52">
        <v>7.6218680252105093</v>
      </c>
      <c r="X491" s="54">
        <v>2.2165104997637599E-2</v>
      </c>
      <c r="Y491" s="54">
        <v>7.5783098854933399</v>
      </c>
      <c r="Z491" s="54">
        <v>7.5994319769474199</v>
      </c>
      <c r="AA491" s="54">
        <v>7.6438014691656599</v>
      </c>
      <c r="AB491" s="54">
        <v>7.6644213936505601</v>
      </c>
      <c r="AC491" s="58">
        <v>7.7070593575110067</v>
      </c>
      <c r="AD491" s="58">
        <v>7.5215248623092643</v>
      </c>
      <c r="AE491" s="53">
        <v>1330.851752172558</v>
      </c>
      <c r="AF491" s="55">
        <v>197.82495508244</v>
      </c>
      <c r="AG491" s="55">
        <v>997.58407149920799</v>
      </c>
      <c r="AH491" s="55">
        <v>1115.11239254374</v>
      </c>
      <c r="AI491" s="55">
        <v>1548.1994874954901</v>
      </c>
      <c r="AJ491" s="55">
        <v>1707.98446593781</v>
      </c>
      <c r="AK491" s="53">
        <v>1064.8924689722401</v>
      </c>
      <c r="AL491" s="53">
        <v>1721.18314426702</v>
      </c>
      <c r="AM491" s="53">
        <v>1330.851752172558</v>
      </c>
      <c r="AN491" s="53">
        <v>1021.1427075163956</v>
      </c>
      <c r="AO491" s="53">
        <v>1640.5607968287202</v>
      </c>
      <c r="AP491" s="53">
        <v>1156.2542175052838</v>
      </c>
      <c r="AQ491" s="53">
        <v>1698.2124125589976</v>
      </c>
      <c r="AR491" s="53">
        <v>1306.317240429998</v>
      </c>
      <c r="AS491" s="53">
        <v>2090.1075846879971</v>
      </c>
      <c r="AT491" s="53">
        <v>1546.733960840658</v>
      </c>
      <c r="AU491" s="55">
        <v>1330.851752172558</v>
      </c>
    </row>
    <row r="492" spans="1:47">
      <c r="A492" s="49" t="s">
        <v>34</v>
      </c>
      <c r="B492" s="49" t="s">
        <v>195</v>
      </c>
      <c r="C492" s="50">
        <v>40140</v>
      </c>
      <c r="D492" s="50">
        <f t="shared" si="7"/>
        <v>40.14</v>
      </c>
      <c r="E492" s="49">
        <v>35</v>
      </c>
      <c r="F492" s="50">
        <v>32.4466030450711</v>
      </c>
      <c r="G492" s="49">
        <v>0</v>
      </c>
      <c r="H492" s="49" t="s">
        <v>29</v>
      </c>
      <c r="I492" s="51">
        <v>14.522409800270299</v>
      </c>
      <c r="J492" s="51">
        <v>0.23537649627877399</v>
      </c>
      <c r="K492" s="49" t="s">
        <v>133</v>
      </c>
      <c r="L492" s="49" t="s">
        <v>50</v>
      </c>
      <c r="M492" s="49" t="s">
        <v>86</v>
      </c>
      <c r="N492" s="49">
        <v>8</v>
      </c>
      <c r="O492" s="49">
        <v>0.83299999999999996</v>
      </c>
      <c r="P492" s="49">
        <v>2.69</v>
      </c>
      <c r="Q492" s="51">
        <v>38.700000000000003</v>
      </c>
      <c r="R492" s="51">
        <v>2.5380300000000005</v>
      </c>
      <c r="S492" s="51">
        <v>14.387010564550179</v>
      </c>
      <c r="T492" s="50">
        <v>16.975544554455446</v>
      </c>
      <c r="U492" s="50">
        <v>36.178316831683169</v>
      </c>
      <c r="V492" s="52">
        <v>8.5212171418920555</v>
      </c>
      <c r="W492" s="52">
        <v>7.6416373561927182</v>
      </c>
      <c r="X492" s="54">
        <v>2.14067725196306E-2</v>
      </c>
      <c r="Y492" s="54">
        <v>7.5996996472244298</v>
      </c>
      <c r="Z492" s="54">
        <v>7.6200285559785401</v>
      </c>
      <c r="AA492" s="54">
        <v>7.6629752209439399</v>
      </c>
      <c r="AB492" s="54">
        <v>7.6828756579440496</v>
      </c>
      <c r="AC492" s="58">
        <v>7.7258176446385809</v>
      </c>
      <c r="AD492" s="58">
        <v>7.5427761940004343</v>
      </c>
      <c r="AE492" s="53">
        <v>1259.3823686217636</v>
      </c>
      <c r="AF492" s="55">
        <v>186.201002823772</v>
      </c>
      <c r="AG492" s="55">
        <v>946.07564098585704</v>
      </c>
      <c r="AH492" s="55">
        <v>1055.4047706629001</v>
      </c>
      <c r="AI492" s="55">
        <v>1464.7716481334101</v>
      </c>
      <c r="AJ492" s="55">
        <v>1613.05668255212</v>
      </c>
      <c r="AK492" s="53">
        <v>1010.22804456369</v>
      </c>
      <c r="AL492" s="53">
        <v>1622.9243583172399</v>
      </c>
      <c r="AM492" s="53">
        <v>1259.3823686217636</v>
      </c>
      <c r="AN492" s="53">
        <v>966.23096303067769</v>
      </c>
      <c r="AO492" s="53">
        <v>1552.5337742128499</v>
      </c>
      <c r="AP492" s="53">
        <v>1095.2232506321488</v>
      </c>
      <c r="AQ492" s="53">
        <v>1602.2000071972905</v>
      </c>
      <c r="AR492" s="53">
        <v>1232.4615439979157</v>
      </c>
      <c r="AS492" s="53">
        <v>1971.9384703966655</v>
      </c>
      <c r="AT492" s="53">
        <v>1454.8259414205215</v>
      </c>
      <c r="AU492" s="55">
        <v>1259.3823686217636</v>
      </c>
    </row>
    <row r="493" spans="1:47">
      <c r="A493" s="49" t="s">
        <v>34</v>
      </c>
      <c r="B493" s="49" t="s">
        <v>195</v>
      </c>
      <c r="C493" s="50">
        <v>40169</v>
      </c>
      <c r="D493" s="50">
        <f t="shared" si="7"/>
        <v>40.168999999999997</v>
      </c>
      <c r="E493" s="49">
        <v>35</v>
      </c>
      <c r="F493" s="50">
        <v>33.827571964592103</v>
      </c>
      <c r="G493" s="49">
        <v>0</v>
      </c>
      <c r="H493" s="49" t="s">
        <v>30</v>
      </c>
      <c r="I493" s="51">
        <v>14.108486542101801</v>
      </c>
      <c r="J493" s="51">
        <v>0.26845199109808299</v>
      </c>
      <c r="K493" s="49" t="s">
        <v>133</v>
      </c>
      <c r="L493" s="49" t="s">
        <v>50</v>
      </c>
      <c r="M493" s="49" t="s">
        <v>86</v>
      </c>
      <c r="N493" s="49">
        <v>8</v>
      </c>
      <c r="O493" s="49">
        <v>0.83299999999999996</v>
      </c>
      <c r="P493" s="49">
        <v>2.69</v>
      </c>
      <c r="Q493" s="51">
        <v>38.700000000000003</v>
      </c>
      <c r="R493" s="51">
        <v>2.5380300000000005</v>
      </c>
      <c r="S493" s="51">
        <v>13.890103892078992</v>
      </c>
      <c r="T493" s="50">
        <v>16.979707920792077</v>
      </c>
      <c r="U493" s="50">
        <v>36.177311881188125</v>
      </c>
      <c r="V493" s="52">
        <v>8.5056290169600555</v>
      </c>
      <c r="W493" s="52">
        <v>7.543762616042426</v>
      </c>
      <c r="X493" s="54">
        <v>2.6521736443144799E-2</v>
      </c>
      <c r="Y493" s="54">
        <v>7.4910657049356297</v>
      </c>
      <c r="Z493" s="54">
        <v>7.5169039511571398</v>
      </c>
      <c r="AA493" s="54">
        <v>7.5696951683663602</v>
      </c>
      <c r="AB493" s="54">
        <v>7.5939941119916901</v>
      </c>
      <c r="AC493" s="58">
        <v>7.6399895234381887</v>
      </c>
      <c r="AD493" s="58">
        <v>7.4266755317213624</v>
      </c>
      <c r="AE493" s="53">
        <v>1628.6142835699084</v>
      </c>
      <c r="AF493" s="55">
        <v>249.31991118547</v>
      </c>
      <c r="AG493" s="55">
        <v>1207.46446390045</v>
      </c>
      <c r="AH493" s="55">
        <v>1362.1801120479699</v>
      </c>
      <c r="AI493" s="55">
        <v>1900.77710203826</v>
      </c>
      <c r="AJ493" s="55">
        <v>2118.20372215715</v>
      </c>
      <c r="AK493" s="53">
        <v>1270.9903540381399</v>
      </c>
      <c r="AL493" s="53">
        <v>2188.19514124129</v>
      </c>
      <c r="AM493" s="53">
        <v>1628.6142835699084</v>
      </c>
      <c r="AN493" s="53">
        <v>1250.7530886553909</v>
      </c>
      <c r="AO493" s="53">
        <v>2006.4754784844267</v>
      </c>
      <c r="AP493" s="53">
        <v>1395.4727231088225</v>
      </c>
      <c r="AQ493" s="53">
        <v>2411.5435268622418</v>
      </c>
      <c r="AR493" s="53">
        <v>1855.0334822017246</v>
      </c>
      <c r="AS493" s="53">
        <v>2968.0535715227593</v>
      </c>
      <c r="AT493" s="53">
        <v>2198.5026578207039</v>
      </c>
      <c r="AU493" s="55">
        <v>1628.6142835699084</v>
      </c>
    </row>
    <row r="494" spans="1:47">
      <c r="A494" s="49" t="s">
        <v>34</v>
      </c>
      <c r="B494" s="49" t="s">
        <v>195</v>
      </c>
      <c r="C494" s="50">
        <v>40244</v>
      </c>
      <c r="D494" s="50">
        <f t="shared" si="7"/>
        <v>40.244</v>
      </c>
      <c r="E494" s="49">
        <v>35</v>
      </c>
      <c r="F494" s="50">
        <v>31.415066459395199</v>
      </c>
      <c r="G494" s="49">
        <v>0</v>
      </c>
      <c r="H494" s="49" t="s">
        <v>30</v>
      </c>
      <c r="I494" s="51">
        <v>15.0622474937866</v>
      </c>
      <c r="J494" s="51">
        <v>0.24080855890956901</v>
      </c>
      <c r="K494" s="49" t="s">
        <v>133</v>
      </c>
      <c r="L494" s="49" t="s">
        <v>50</v>
      </c>
      <c r="M494" s="49" t="s">
        <v>86</v>
      </c>
      <c r="N494" s="49">
        <v>8</v>
      </c>
      <c r="O494" s="49">
        <v>0.83299999999999996</v>
      </c>
      <c r="P494" s="49">
        <v>2.69</v>
      </c>
      <c r="Q494" s="51">
        <v>38.700000000000003</v>
      </c>
      <c r="R494" s="51">
        <v>2.5380300000000005</v>
      </c>
      <c r="S494" s="51">
        <v>15.035075022552942</v>
      </c>
      <c r="T494" s="50">
        <v>16.990475247524749</v>
      </c>
      <c r="U494" s="50">
        <v>36.174712871287127</v>
      </c>
      <c r="V494" s="52">
        <v>8.5328822038740508</v>
      </c>
      <c r="W494" s="52">
        <v>7.7453209622000774</v>
      </c>
      <c r="X494" s="54">
        <v>1.9540421632558799E-2</v>
      </c>
      <c r="Y494" s="54">
        <v>7.7074740211248498</v>
      </c>
      <c r="Z494" s="54">
        <v>7.7257529408983299</v>
      </c>
      <c r="AA494" s="54">
        <v>7.7647981666375099</v>
      </c>
      <c r="AB494" s="54">
        <v>7.7831035996204498</v>
      </c>
      <c r="AC494" s="58">
        <v>7.8182628248734005</v>
      </c>
      <c r="AD494" s="58">
        <v>7.6623875090224249</v>
      </c>
      <c r="AE494" s="53">
        <v>956.70769308826675</v>
      </c>
      <c r="AF494" s="55">
        <v>140.559194867467</v>
      </c>
      <c r="AG494" s="55">
        <v>720.40000946113196</v>
      </c>
      <c r="AH494" s="55">
        <v>800.76792171580405</v>
      </c>
      <c r="AI494" s="55">
        <v>1112.57804697546</v>
      </c>
      <c r="AJ494" s="55">
        <v>1220.2815943748501</v>
      </c>
      <c r="AK494" s="53">
        <v>787.14766629092503</v>
      </c>
      <c r="AL494" s="53">
        <v>1189.05205417924</v>
      </c>
      <c r="AM494" s="53">
        <v>956.70769308826675</v>
      </c>
      <c r="AN494" s="53">
        <v>732.61637934537055</v>
      </c>
      <c r="AO494" s="53">
        <v>1180.7990068311628</v>
      </c>
      <c r="AP494" s="53">
        <v>847.47881029589757</v>
      </c>
      <c r="AQ494" s="53">
        <v>1024.4881435182074</v>
      </c>
      <c r="AR494" s="53">
        <v>788.06780270631316</v>
      </c>
      <c r="AS494" s="53">
        <v>1260.9084843301007</v>
      </c>
      <c r="AT494" s="53">
        <v>928.01450805198635</v>
      </c>
      <c r="AU494" s="55">
        <v>956.70769308826675</v>
      </c>
    </row>
    <row r="495" spans="1:47">
      <c r="A495" s="49" t="s">
        <v>34</v>
      </c>
      <c r="B495" s="49" t="s">
        <v>196</v>
      </c>
      <c r="C495" s="50">
        <v>40250.199999999997</v>
      </c>
      <c r="D495" s="50">
        <f t="shared" si="7"/>
        <v>40.2502</v>
      </c>
      <c r="E495" s="49">
        <v>35</v>
      </c>
      <c r="F495" s="50">
        <v>30.3415387014808</v>
      </c>
      <c r="G495" s="49">
        <v>0</v>
      </c>
      <c r="H495" s="49" t="s">
        <v>29</v>
      </c>
      <c r="I495" s="51">
        <v>14.987611163078199</v>
      </c>
      <c r="J495" s="51">
        <v>0.21420067332152301</v>
      </c>
      <c r="K495" s="49" t="s">
        <v>133</v>
      </c>
      <c r="L495" s="49" t="s">
        <v>50</v>
      </c>
      <c r="M495" s="49" t="s">
        <v>86</v>
      </c>
      <c r="N495" s="49">
        <v>8</v>
      </c>
      <c r="O495" s="49">
        <v>0.83299999999999996</v>
      </c>
      <c r="P495" s="49">
        <v>2.69</v>
      </c>
      <c r="Q495" s="51">
        <v>38.700000000000003</v>
      </c>
      <c r="R495" s="51">
        <v>2.5380300000000005</v>
      </c>
      <c r="S495" s="51">
        <v>14.945475585928209</v>
      </c>
      <c r="T495" s="50">
        <v>16.991365346534653</v>
      </c>
      <c r="U495" s="50">
        <v>36.17449801980198</v>
      </c>
      <c r="V495" s="52">
        <v>8.5450713715033633</v>
      </c>
      <c r="W495" s="52">
        <v>7.7456144114699601</v>
      </c>
      <c r="X495" s="54">
        <v>1.8404912396553098E-2</v>
      </c>
      <c r="Y495" s="54">
        <v>7.71001401980058</v>
      </c>
      <c r="Z495" s="54">
        <v>7.7272265368434301</v>
      </c>
      <c r="AA495" s="54">
        <v>7.7640708367821603</v>
      </c>
      <c r="AB495" s="54">
        <v>7.7813717736305597</v>
      </c>
      <c r="AC495" s="58">
        <v>7.8198875003363391</v>
      </c>
      <c r="AD495" s="58">
        <v>7.660844733991734</v>
      </c>
      <c r="AE495" s="53">
        <v>953.18606491778269</v>
      </c>
      <c r="AF495" s="55">
        <v>138.83255709879899</v>
      </c>
      <c r="AG495" s="55">
        <v>720.68512842154098</v>
      </c>
      <c r="AH495" s="55">
        <v>798.31016987783403</v>
      </c>
      <c r="AI495" s="55">
        <v>1108.26379278896</v>
      </c>
      <c r="AJ495" s="55">
        <v>1210.8135712488499</v>
      </c>
      <c r="AK495" s="53">
        <v>782.10422863532699</v>
      </c>
      <c r="AL495" s="53">
        <v>1189.3170775033</v>
      </c>
      <c r="AM495" s="53">
        <v>953.18606491778269</v>
      </c>
      <c r="AN495" s="53">
        <v>730.08223609001539</v>
      </c>
      <c r="AO495" s="53">
        <v>1176.2898937455498</v>
      </c>
      <c r="AP495" s="53">
        <v>841.67613685599667</v>
      </c>
      <c r="AQ495" s="53">
        <v>1056.8802603968786</v>
      </c>
      <c r="AR495" s="53">
        <v>812.9848156899069</v>
      </c>
      <c r="AS495" s="53">
        <v>1300.7757051038511</v>
      </c>
      <c r="AT495" s="53">
        <v>954.77030842078921</v>
      </c>
      <c r="AU495" s="55">
        <v>953.18606491778269</v>
      </c>
    </row>
    <row r="496" spans="1:47">
      <c r="A496" s="49" t="s">
        <v>108</v>
      </c>
      <c r="B496" s="49" t="s">
        <v>195</v>
      </c>
      <c r="C496" s="50">
        <v>40250.636734509884</v>
      </c>
      <c r="D496" s="50">
        <f t="shared" si="7"/>
        <v>40.250636734509882</v>
      </c>
      <c r="E496" s="49">
        <v>35</v>
      </c>
      <c r="F496" s="50">
        <v>35.836110601654262</v>
      </c>
      <c r="G496" s="49">
        <v>0</v>
      </c>
      <c r="H496" s="49" t="s">
        <v>88</v>
      </c>
      <c r="I496" s="51">
        <v>14.997579318003829</v>
      </c>
      <c r="J496" s="51">
        <v>0.23834327547878509</v>
      </c>
      <c r="K496" s="49" t="s">
        <v>39</v>
      </c>
      <c r="L496" s="49" t="s">
        <v>47</v>
      </c>
      <c r="M496" s="49" t="s">
        <v>53</v>
      </c>
      <c r="N496" s="49">
        <v>8</v>
      </c>
      <c r="O496" s="49">
        <v>1</v>
      </c>
      <c r="P496" s="49">
        <v>0</v>
      </c>
      <c r="Q496" s="51">
        <v>38.700000000000003</v>
      </c>
      <c r="R496" s="51">
        <v>0</v>
      </c>
      <c r="S496" s="51">
        <v>14.997579318003829</v>
      </c>
      <c r="T496" s="50">
        <v>16.991428046043499</v>
      </c>
      <c r="U496" s="50">
        <v>36.174482885437783</v>
      </c>
      <c r="V496" s="52">
        <v>8.4830367538461253</v>
      </c>
      <c r="W496" s="52">
        <v>7.6905260435898111</v>
      </c>
      <c r="X496" s="54">
        <v>1.9462789379537201E-2</v>
      </c>
      <c r="Y496" s="54">
        <v>7.6527596240872002</v>
      </c>
      <c r="Z496" s="54">
        <v>7.6710227661882797</v>
      </c>
      <c r="AA496" s="54">
        <v>7.7098724772642599</v>
      </c>
      <c r="AB496" s="54">
        <v>7.7281805551246103</v>
      </c>
      <c r="AC496" s="58">
        <v>7.7521038421805422</v>
      </c>
      <c r="AD496" s="58">
        <v>7.6219644025031226</v>
      </c>
      <c r="AE496" s="53">
        <v>1119.9922254720545</v>
      </c>
      <c r="AF496" s="55">
        <v>164.635391851447</v>
      </c>
      <c r="AG496" s="55">
        <v>843.37262934792705</v>
      </c>
      <c r="AH496" s="55">
        <v>937.34290036945094</v>
      </c>
      <c r="AI496" s="55">
        <v>1302.53192404941</v>
      </c>
      <c r="AJ496" s="55">
        <v>1428.84469849472</v>
      </c>
      <c r="AK496" s="53">
        <v>949.65324986699898</v>
      </c>
      <c r="AL496" s="53">
        <v>1341.6611906442399</v>
      </c>
      <c r="AM496" s="53">
        <v>1119.9922254720545</v>
      </c>
      <c r="AN496" s="53">
        <v>857.54990697284302</v>
      </c>
      <c r="AO496" s="53">
        <v>1382.4345439712661</v>
      </c>
      <c r="AP496" s="53">
        <v>993.60265358341792</v>
      </c>
      <c r="AQ496" s="53">
        <v>1154.3377512016061</v>
      </c>
      <c r="AR496" s="53">
        <v>887.95211630892777</v>
      </c>
      <c r="AS496" s="53">
        <v>1420.7233860942849</v>
      </c>
      <c r="AT496" s="53">
        <v>1059.1025962834913</v>
      </c>
      <c r="AU496" s="55">
        <v>1119.9922254720545</v>
      </c>
    </row>
    <row r="497" spans="1:47">
      <c r="A497" s="49" t="s">
        <v>11</v>
      </c>
      <c r="B497" s="49" t="s">
        <v>12</v>
      </c>
      <c r="C497" s="50">
        <v>40300</v>
      </c>
      <c r="D497" s="50">
        <f t="shared" si="7"/>
        <v>40.299999999999997</v>
      </c>
      <c r="E497" s="49">
        <v>35</v>
      </c>
      <c r="F497" s="50">
        <v>31.83</v>
      </c>
      <c r="G497" s="49">
        <v>0</v>
      </c>
      <c r="H497" s="49" t="s">
        <v>9</v>
      </c>
      <c r="I497" s="51">
        <v>15.5</v>
      </c>
      <c r="J497" s="51">
        <v>0.27</v>
      </c>
      <c r="K497" s="49" t="s">
        <v>39</v>
      </c>
      <c r="L497" s="49" t="s">
        <v>47</v>
      </c>
      <c r="M497" s="49" t="s">
        <v>53</v>
      </c>
      <c r="N497" s="49">
        <v>13</v>
      </c>
      <c r="O497" s="49">
        <v>1</v>
      </c>
      <c r="P497" s="49">
        <v>0</v>
      </c>
      <c r="Q497" s="51">
        <v>38.700000000000003</v>
      </c>
      <c r="R497" s="51">
        <v>0</v>
      </c>
      <c r="S497" s="51">
        <v>15.5</v>
      </c>
      <c r="T497" s="50">
        <v>16.998514851485147</v>
      </c>
      <c r="U497" s="50">
        <v>36.172772277227729</v>
      </c>
      <c r="V497" s="52">
        <v>8.52817421645201</v>
      </c>
      <c r="W497" s="52">
        <v>7.7988686331260793</v>
      </c>
      <c r="X497" s="54">
        <v>1.9790039595474099E-2</v>
      </c>
      <c r="Y497" s="54">
        <v>7.7605025462189996</v>
      </c>
      <c r="Z497" s="54">
        <v>7.7790329557312896</v>
      </c>
      <c r="AA497" s="54">
        <v>7.8186078296655896</v>
      </c>
      <c r="AB497" s="54">
        <v>7.8372066071492501</v>
      </c>
      <c r="AC497" s="58">
        <v>7.8548576230354579</v>
      </c>
      <c r="AD497" s="58">
        <v>7.7374921143411548</v>
      </c>
      <c r="AE497" s="53">
        <v>830.07718023087045</v>
      </c>
      <c r="AF497" s="55">
        <v>122.775633948589</v>
      </c>
      <c r="AG497" s="55">
        <v>623.61691216978397</v>
      </c>
      <c r="AH497" s="55">
        <v>694.07297988138305</v>
      </c>
      <c r="AI497" s="55">
        <v>966.10798171405895</v>
      </c>
      <c r="AJ497" s="55">
        <v>1060.18139711308</v>
      </c>
      <c r="AK497" s="53">
        <v>713.09273129324094</v>
      </c>
      <c r="AL497" s="53">
        <v>977.83700483981897</v>
      </c>
      <c r="AM497" s="53">
        <v>830.07718023087045</v>
      </c>
      <c r="AN497" s="53">
        <v>634.79156064676692</v>
      </c>
      <c r="AO497" s="53">
        <v>1025.3627998149739</v>
      </c>
      <c r="AP497" s="53">
        <v>745.30179645058604</v>
      </c>
      <c r="AQ497" s="53">
        <v>790.23369493032453</v>
      </c>
      <c r="AR497" s="53">
        <v>607.87207302332672</v>
      </c>
      <c r="AS497" s="53">
        <v>972.5953168373228</v>
      </c>
      <c r="AT497" s="53">
        <v>716.73579714526659</v>
      </c>
      <c r="AU497" s="55">
        <v>830.07718023087045</v>
      </c>
    </row>
    <row r="498" spans="1:47">
      <c r="A498" s="49" t="s">
        <v>34</v>
      </c>
      <c r="B498" s="49" t="s">
        <v>195</v>
      </c>
      <c r="C498" s="50">
        <v>40309</v>
      </c>
      <c r="D498" s="50">
        <f t="shared" si="7"/>
        <v>40.308999999999997</v>
      </c>
      <c r="E498" s="49">
        <v>35</v>
      </c>
      <c r="F498" s="50">
        <v>31.297328065602699</v>
      </c>
      <c r="G498" s="49">
        <v>0</v>
      </c>
      <c r="H498" s="49" t="s">
        <v>30</v>
      </c>
      <c r="I498" s="51">
        <v>15.007905118144199</v>
      </c>
      <c r="J498" s="51">
        <v>0.240325267128222</v>
      </c>
      <c r="K498" s="49" t="s">
        <v>133</v>
      </c>
      <c r="L498" s="49" t="s">
        <v>50</v>
      </c>
      <c r="M498" s="49" t="s">
        <v>86</v>
      </c>
      <c r="N498" s="49">
        <v>8</v>
      </c>
      <c r="O498" s="49">
        <v>0.83299999999999996</v>
      </c>
      <c r="P498" s="49">
        <v>2.69</v>
      </c>
      <c r="Q498" s="51">
        <v>38.699825581395352</v>
      </c>
      <c r="R498" s="51">
        <v>2.5380008720930238</v>
      </c>
      <c r="S498" s="51">
        <v>14.969873044479202</v>
      </c>
      <c r="T498" s="50">
        <v>16.999806930693069</v>
      </c>
      <c r="U498" s="50">
        <v>36.172460396039604</v>
      </c>
      <c r="V498" s="52">
        <v>8.5342094219380424</v>
      </c>
      <c r="W498" s="52">
        <v>7.7380377946342982</v>
      </c>
      <c r="X498" s="54">
        <v>1.9700159008645201E-2</v>
      </c>
      <c r="Y498" s="54">
        <v>7.6997940564542304</v>
      </c>
      <c r="Z498" s="54">
        <v>7.7183037896539402</v>
      </c>
      <c r="AA498" s="54">
        <v>7.7576318975272898</v>
      </c>
      <c r="AB498" s="54">
        <v>7.7761642529540902</v>
      </c>
      <c r="AC498" s="58">
        <v>7.8119397911971467</v>
      </c>
      <c r="AD498" s="58">
        <v>7.6537813011665232</v>
      </c>
      <c r="AE498" s="53">
        <v>975.00922447551716</v>
      </c>
      <c r="AF498" s="55">
        <v>143.42803055669501</v>
      </c>
      <c r="AG498" s="55">
        <v>734.02989377559504</v>
      </c>
      <c r="AH498" s="55">
        <v>816.02082022689103</v>
      </c>
      <c r="AI498" s="55">
        <v>1133.9656644240699</v>
      </c>
      <c r="AJ498" s="55">
        <v>1244.2961016178499</v>
      </c>
      <c r="AK498" s="53">
        <v>800.51375920504995</v>
      </c>
      <c r="AL498" s="53">
        <v>1215.37935410006</v>
      </c>
      <c r="AM498" s="53">
        <v>975.00922447551716</v>
      </c>
      <c r="AN498" s="53">
        <v>746.548395532256</v>
      </c>
      <c r="AO498" s="53">
        <v>1203.4700534187782</v>
      </c>
      <c r="AP498" s="53">
        <v>862.02039032687594</v>
      </c>
      <c r="AQ498" s="53">
        <v>1062.6310366712221</v>
      </c>
      <c r="AR498" s="53">
        <v>817.40848974709411</v>
      </c>
      <c r="AS498" s="53">
        <v>1307.8535835953505</v>
      </c>
      <c r="AT498" s="53">
        <v>962.4796090955665</v>
      </c>
      <c r="AU498" s="55">
        <v>975.00922447551716</v>
      </c>
    </row>
    <row r="499" spans="1:47">
      <c r="A499" s="49" t="s">
        <v>108</v>
      </c>
      <c r="B499" s="49" t="s">
        <v>196</v>
      </c>
      <c r="C499" s="50">
        <v>40338</v>
      </c>
      <c r="D499" s="50">
        <f t="shared" si="7"/>
        <v>40.338000000000001</v>
      </c>
      <c r="E499" s="49">
        <v>35</v>
      </c>
      <c r="F499" s="50">
        <v>35.729069323294929</v>
      </c>
      <c r="G499" s="49">
        <v>0</v>
      </c>
      <c r="H499" s="49" t="s">
        <v>88</v>
      </c>
      <c r="I499" s="51">
        <v>14.952972660962072</v>
      </c>
      <c r="J499" s="51">
        <v>0.22670421452514466</v>
      </c>
      <c r="K499" s="49" t="s">
        <v>39</v>
      </c>
      <c r="L499" s="49" t="s">
        <v>47</v>
      </c>
      <c r="M499" s="49" t="s">
        <v>53</v>
      </c>
      <c r="N499" s="49">
        <v>8</v>
      </c>
      <c r="O499" s="49">
        <v>1</v>
      </c>
      <c r="P499" s="49">
        <v>0</v>
      </c>
      <c r="Q499" s="51">
        <v>38.699263565891478</v>
      </c>
      <c r="R499" s="51">
        <v>0</v>
      </c>
      <c r="S499" s="51">
        <v>14.952972660962072</v>
      </c>
      <c r="T499" s="50">
        <v>17.003970297029703</v>
      </c>
      <c r="U499" s="50">
        <v>36.171455445544559</v>
      </c>
      <c r="V499" s="52">
        <v>8.4834942686752512</v>
      </c>
      <c r="W499" s="52">
        <v>7.6851380923850128</v>
      </c>
      <c r="X499" s="54">
        <v>1.8967865619367998E-2</v>
      </c>
      <c r="Y499" s="54">
        <v>7.6484689041717697</v>
      </c>
      <c r="Z499" s="54">
        <v>7.6661252083509304</v>
      </c>
      <c r="AA499" s="54">
        <v>7.7041206615732998</v>
      </c>
      <c r="AB499" s="54">
        <v>7.7219319077271296</v>
      </c>
      <c r="AC499" s="58">
        <v>7.7472738455942247</v>
      </c>
      <c r="AD499" s="58">
        <v>7.6158477351833902</v>
      </c>
      <c r="AE499" s="53">
        <v>1135.7709031689922</v>
      </c>
      <c r="AF499" s="55">
        <v>166.476265091279</v>
      </c>
      <c r="AG499" s="55">
        <v>856.58336175705199</v>
      </c>
      <c r="AH499" s="55">
        <v>950.55072290588998</v>
      </c>
      <c r="AI499" s="55">
        <v>1320.8077790397199</v>
      </c>
      <c r="AJ499" s="55">
        <v>1446.4549773446399</v>
      </c>
      <c r="AK499" s="53">
        <v>961.88668382267394</v>
      </c>
      <c r="AL499" s="53">
        <v>1362.7213684804301</v>
      </c>
      <c r="AM499" s="53">
        <v>1135.7709031689922</v>
      </c>
      <c r="AN499" s="53">
        <v>869.42561501430475</v>
      </c>
      <c r="AO499" s="53">
        <v>1402.1161913236795</v>
      </c>
      <c r="AP499" s="53">
        <v>1006.0623382910192</v>
      </c>
      <c r="AQ499" s="53">
        <v>1186.2514219029999</v>
      </c>
      <c r="AR499" s="53">
        <v>912.50109377153831</v>
      </c>
      <c r="AS499" s="53">
        <v>1460.0017500344616</v>
      </c>
      <c r="AT499" s="53">
        <v>1088.3315458337897</v>
      </c>
      <c r="AU499" s="55">
        <v>1135.7709031689922</v>
      </c>
    </row>
    <row r="500" spans="1:47">
      <c r="A500" s="49" t="s">
        <v>34</v>
      </c>
      <c r="B500" s="49" t="s">
        <v>195</v>
      </c>
      <c r="C500" s="50">
        <v>40378</v>
      </c>
      <c r="D500" s="50">
        <f t="shared" si="7"/>
        <v>40.378</v>
      </c>
      <c r="E500" s="49">
        <v>35</v>
      </c>
      <c r="F500" s="50">
        <v>31.714458001726602</v>
      </c>
      <c r="G500" s="49">
        <v>0</v>
      </c>
      <c r="H500" s="49" t="s">
        <v>30</v>
      </c>
      <c r="I500" s="51">
        <v>15.1062512201784</v>
      </c>
      <c r="J500" s="51">
        <v>0.24955055569193799</v>
      </c>
      <c r="K500" s="49" t="s">
        <v>133</v>
      </c>
      <c r="L500" s="49" t="s">
        <v>50</v>
      </c>
      <c r="M500" s="49" t="s">
        <v>86</v>
      </c>
      <c r="N500" s="49">
        <v>8</v>
      </c>
      <c r="O500" s="49">
        <v>0.83299999999999996</v>
      </c>
      <c r="P500" s="49">
        <v>2.69</v>
      </c>
      <c r="Q500" s="51">
        <v>38.698488372093024</v>
      </c>
      <c r="R500" s="51">
        <v>2.5377775581395352</v>
      </c>
      <c r="S500" s="51">
        <v>15.088203675917006</v>
      </c>
      <c r="T500" s="50">
        <v>17.009712871287128</v>
      </c>
      <c r="U500" s="50">
        <v>36.170069306930699</v>
      </c>
      <c r="V500" s="52">
        <v>8.528745242445547</v>
      </c>
      <c r="W500" s="52">
        <v>7.7483201237455459</v>
      </c>
      <c r="X500" s="54">
        <v>1.98448632739908E-2</v>
      </c>
      <c r="Y500" s="54">
        <v>7.70981262801598</v>
      </c>
      <c r="Z500" s="54">
        <v>7.7284220554274601</v>
      </c>
      <c r="AA500" s="54">
        <v>7.7681040736321698</v>
      </c>
      <c r="AB500" s="54">
        <v>7.7867204581723302</v>
      </c>
      <c r="AC500" s="58">
        <v>7.8204799144981223</v>
      </c>
      <c r="AD500" s="58">
        <v>7.6664593517087933</v>
      </c>
      <c r="AE500" s="53">
        <v>949.87928336339644</v>
      </c>
      <c r="AF500" s="55">
        <v>140.14340589267599</v>
      </c>
      <c r="AG500" s="55">
        <v>714.53555090675502</v>
      </c>
      <c r="AH500" s="55">
        <v>794.72602188493795</v>
      </c>
      <c r="AI500" s="55">
        <v>1105.1532433170601</v>
      </c>
      <c r="AJ500" s="55">
        <v>1212.7814966245501</v>
      </c>
      <c r="AK500" s="53">
        <v>782.87070269839899</v>
      </c>
      <c r="AL500" s="53">
        <v>1177.74976715922</v>
      </c>
      <c r="AM500" s="53">
        <v>949.87928336339644</v>
      </c>
      <c r="AN500" s="53">
        <v>726.89384342587925</v>
      </c>
      <c r="AO500" s="53">
        <v>1172.864723300914</v>
      </c>
      <c r="AP500" s="53">
        <v>842.75926466161229</v>
      </c>
      <c r="AQ500" s="53">
        <v>1000.1928220618214</v>
      </c>
      <c r="AR500" s="53">
        <v>769.37909389370861</v>
      </c>
      <c r="AS500" s="53">
        <v>1231.0065502299337</v>
      </c>
      <c r="AT500" s="53">
        <v>907.12458907428197</v>
      </c>
      <c r="AU500" s="55">
        <v>949.87928336339644</v>
      </c>
    </row>
    <row r="501" spans="1:47">
      <c r="A501" s="49" t="s">
        <v>34</v>
      </c>
      <c r="B501" s="49" t="s">
        <v>196</v>
      </c>
      <c r="C501" s="50">
        <v>40394.1</v>
      </c>
      <c r="D501" s="50">
        <f t="shared" si="7"/>
        <v>40.394100000000002</v>
      </c>
      <c r="E501" s="49">
        <v>35</v>
      </c>
      <c r="F501" s="50">
        <v>32.243908364339198</v>
      </c>
      <c r="G501" s="49">
        <v>0</v>
      </c>
      <c r="H501" s="49" t="s">
        <v>29</v>
      </c>
      <c r="I501" s="51">
        <v>15.076082614402701</v>
      </c>
      <c r="J501" s="51">
        <v>0.24129436801325399</v>
      </c>
      <c r="K501" s="49" t="s">
        <v>133</v>
      </c>
      <c r="L501" s="49" t="s">
        <v>50</v>
      </c>
      <c r="M501" s="49" t="s">
        <v>86</v>
      </c>
      <c r="N501" s="49">
        <v>8</v>
      </c>
      <c r="O501" s="49">
        <v>0.83299999999999996</v>
      </c>
      <c r="P501" s="49">
        <v>2.69</v>
      </c>
      <c r="Q501" s="51">
        <v>38.698176356589151</v>
      </c>
      <c r="R501" s="51">
        <v>2.5377254515503882</v>
      </c>
      <c r="S501" s="51">
        <v>15.052049415188851</v>
      </c>
      <c r="T501" s="50">
        <v>17.012024257425743</v>
      </c>
      <c r="U501" s="50">
        <v>36.169511386138616</v>
      </c>
      <c r="V501" s="52">
        <v>8.5227497735879378</v>
      </c>
      <c r="W501" s="52">
        <v>7.7376492304884117</v>
      </c>
      <c r="X501" s="54">
        <v>1.9503403285600799E-2</v>
      </c>
      <c r="Y501" s="54">
        <v>7.6998761126419204</v>
      </c>
      <c r="Z501" s="54">
        <v>7.7180960286058404</v>
      </c>
      <c r="AA501" s="54">
        <v>7.7570942712107103</v>
      </c>
      <c r="AB501" s="54">
        <v>7.7753726145677797</v>
      </c>
      <c r="AC501" s="58">
        <v>7.810320123519106</v>
      </c>
      <c r="AD501" s="58">
        <v>7.6550879496392046</v>
      </c>
      <c r="AE501" s="53">
        <v>978.51734205008609</v>
      </c>
      <c r="AF501" s="55">
        <v>144.02672075422501</v>
      </c>
      <c r="AG501" s="55">
        <v>736.46714043318502</v>
      </c>
      <c r="AH501" s="55">
        <v>818.67321064023099</v>
      </c>
      <c r="AI501" s="55">
        <v>1138.2750209631299</v>
      </c>
      <c r="AJ501" s="55">
        <v>1248.4914633406099</v>
      </c>
      <c r="AK501" s="53">
        <v>805.469891178843</v>
      </c>
      <c r="AL501" s="53">
        <v>1215.30064242509</v>
      </c>
      <c r="AM501" s="53">
        <v>978.51734205008609</v>
      </c>
      <c r="AN501" s="53">
        <v>748.80711826630727</v>
      </c>
      <c r="AO501" s="53">
        <v>1208.227565833864</v>
      </c>
      <c r="AP501" s="53">
        <v>867.54677423809824</v>
      </c>
      <c r="AQ501" s="53">
        <v>1033.7562957343196</v>
      </c>
      <c r="AR501" s="53">
        <v>795.1971505648612</v>
      </c>
      <c r="AS501" s="53">
        <v>1272.3154409037782</v>
      </c>
      <c r="AT501" s="53">
        <v>938.94609316577146</v>
      </c>
      <c r="AU501" s="55">
        <v>978.51734205008609</v>
      </c>
    </row>
    <row r="502" spans="1:47">
      <c r="A502" s="49" t="s">
        <v>34</v>
      </c>
      <c r="B502" s="49" t="s">
        <v>195</v>
      </c>
      <c r="C502" s="50">
        <v>40517</v>
      </c>
      <c r="D502" s="50">
        <f t="shared" si="7"/>
        <v>40.517000000000003</v>
      </c>
      <c r="E502" s="49">
        <v>35</v>
      </c>
      <c r="F502" s="50">
        <v>31.039686579652301</v>
      </c>
      <c r="G502" s="49">
        <v>0</v>
      </c>
      <c r="H502" s="49" t="s">
        <v>30</v>
      </c>
      <c r="I502" s="51">
        <v>14.9066301168021</v>
      </c>
      <c r="J502" s="51">
        <v>0.24634099403572701</v>
      </c>
      <c r="K502" s="49" t="s">
        <v>133</v>
      </c>
      <c r="L502" s="49" t="s">
        <v>50</v>
      </c>
      <c r="M502" s="49" t="s">
        <v>86</v>
      </c>
      <c r="N502" s="49">
        <v>8</v>
      </c>
      <c r="O502" s="49">
        <v>0.83299999999999996</v>
      </c>
      <c r="P502" s="49">
        <v>2.69</v>
      </c>
      <c r="Q502" s="51">
        <v>38.695794573643411</v>
      </c>
      <c r="R502" s="51">
        <v>2.5373276937984497</v>
      </c>
      <c r="S502" s="51">
        <v>14.849102548623831</v>
      </c>
      <c r="T502" s="50">
        <v>17.029668316831682</v>
      </c>
      <c r="U502" s="50">
        <v>36.16525247524752</v>
      </c>
      <c r="V502" s="52">
        <v>8.5363801795429239</v>
      </c>
      <c r="W502" s="52">
        <v>7.7244208797546907</v>
      </c>
      <c r="X502" s="54">
        <v>2.0390703283816699E-2</v>
      </c>
      <c r="Y502" s="54">
        <v>7.6846669337948104</v>
      </c>
      <c r="Z502" s="54">
        <v>7.7038620326581597</v>
      </c>
      <c r="AA502" s="54">
        <v>7.7447057970037303</v>
      </c>
      <c r="AB502" s="54">
        <v>7.7638165060359299</v>
      </c>
      <c r="AC502" s="58">
        <v>7.8001308820265143</v>
      </c>
      <c r="AD502" s="58">
        <v>7.6376544234745429</v>
      </c>
      <c r="AE502" s="53">
        <v>1009.9135974826019</v>
      </c>
      <c r="AF502" s="55">
        <v>149.46684175622701</v>
      </c>
      <c r="AG502" s="55">
        <v>758.73735211270002</v>
      </c>
      <c r="AH502" s="55">
        <v>844.50210002254403</v>
      </c>
      <c r="AI502" s="55">
        <v>1175.1929030321601</v>
      </c>
      <c r="AJ502" s="55">
        <v>1291.29263325087</v>
      </c>
      <c r="AK502" s="53">
        <v>825.91330797413696</v>
      </c>
      <c r="AL502" s="53">
        <v>1265.90844443079</v>
      </c>
      <c r="AM502" s="53">
        <v>1009.9135974826019</v>
      </c>
      <c r="AN502" s="53">
        <v>772.8406500057248</v>
      </c>
      <c r="AO502" s="53">
        <v>1246.986544959479</v>
      </c>
      <c r="AP502" s="53">
        <v>889.61408375001918</v>
      </c>
      <c r="AQ502" s="53">
        <v>1138.262611121758</v>
      </c>
      <c r="AR502" s="53">
        <v>875.58662393981388</v>
      </c>
      <c r="AS502" s="53">
        <v>1400.9385983037021</v>
      </c>
      <c r="AT502" s="53">
        <v>1031.0111441064898</v>
      </c>
      <c r="AU502" s="55">
        <v>1009.9135974826019</v>
      </c>
    </row>
    <row r="503" spans="1:47">
      <c r="A503" s="49" t="s">
        <v>34</v>
      </c>
      <c r="B503" s="49" t="s">
        <v>196</v>
      </c>
      <c r="C503" s="50">
        <v>40517.200000000004</v>
      </c>
      <c r="D503" s="50">
        <f t="shared" si="7"/>
        <v>40.517200000000003</v>
      </c>
      <c r="E503" s="49">
        <v>35</v>
      </c>
      <c r="F503" s="50">
        <v>30.840753943830599</v>
      </c>
      <c r="G503" s="49">
        <v>0</v>
      </c>
      <c r="H503" s="49" t="s">
        <v>29</v>
      </c>
      <c r="I503" s="51">
        <v>15.033190335811099</v>
      </c>
      <c r="J503" s="51">
        <v>0.21811436540529699</v>
      </c>
      <c r="K503" s="49" t="s">
        <v>133</v>
      </c>
      <c r="L503" s="49" t="s">
        <v>50</v>
      </c>
      <c r="M503" s="49" t="s">
        <v>86</v>
      </c>
      <c r="N503" s="49">
        <v>8</v>
      </c>
      <c r="O503" s="49">
        <v>0.83299999999999996</v>
      </c>
      <c r="P503" s="49">
        <v>2.69</v>
      </c>
      <c r="Q503" s="51">
        <v>38.695790697674418</v>
      </c>
      <c r="R503" s="51">
        <v>2.5373270465116278</v>
      </c>
      <c r="S503" s="51">
        <v>15.001036361704047</v>
      </c>
      <c r="T503" s="50">
        <v>17.02969702970297</v>
      </c>
      <c r="U503" s="50">
        <v>36.165245544554459</v>
      </c>
      <c r="V503" s="52">
        <v>8.5386388667467319</v>
      </c>
      <c r="W503" s="52">
        <v>7.7471307423722688</v>
      </c>
      <c r="X503" s="54">
        <v>1.8451165270685299E-2</v>
      </c>
      <c r="Y503" s="54">
        <v>7.7114057889886398</v>
      </c>
      <c r="Z503" s="54">
        <v>7.7286903578520203</v>
      </c>
      <c r="AA503" s="54">
        <v>7.76560832623439</v>
      </c>
      <c r="AB503" s="54">
        <v>7.7830327176905296</v>
      </c>
      <c r="AC503" s="58">
        <v>7.8205107589263081</v>
      </c>
      <c r="AD503" s="58">
        <v>7.6635943896822187</v>
      </c>
      <c r="AE503" s="53">
        <v>950.67211380368883</v>
      </c>
      <c r="AF503" s="55">
        <v>139.02583184823499</v>
      </c>
      <c r="AG503" s="55">
        <v>717.81095689859399</v>
      </c>
      <c r="AH503" s="55">
        <v>795.50683042120102</v>
      </c>
      <c r="AI503" s="55">
        <v>1106.0041889525401</v>
      </c>
      <c r="AJ503" s="55">
        <v>1208.61021472469</v>
      </c>
      <c r="AK503" s="53">
        <v>781.54422970763005</v>
      </c>
      <c r="AL503" s="53">
        <v>1182.9669134768999</v>
      </c>
      <c r="AM503" s="53">
        <v>950.67211380368883</v>
      </c>
      <c r="AN503" s="53">
        <v>727.25165010100704</v>
      </c>
      <c r="AO503" s="53">
        <v>1174.0925775063708</v>
      </c>
      <c r="AP503" s="53">
        <v>840.99156616162236</v>
      </c>
      <c r="AQ503" s="53">
        <v>1031.4299769076256</v>
      </c>
      <c r="AR503" s="53">
        <v>793.40767454432762</v>
      </c>
      <c r="AS503" s="53">
        <v>1269.452279270924</v>
      </c>
      <c r="AT503" s="53">
        <v>933.77210744034892</v>
      </c>
      <c r="AU503" s="55">
        <v>950.67211380368883</v>
      </c>
    </row>
    <row r="504" spans="1:47">
      <c r="A504" s="49" t="s">
        <v>34</v>
      </c>
      <c r="B504" s="49" t="s">
        <v>195</v>
      </c>
      <c r="C504" s="50">
        <v>40629</v>
      </c>
      <c r="D504" s="50">
        <f t="shared" si="7"/>
        <v>40.628999999999998</v>
      </c>
      <c r="E504" s="49">
        <v>35</v>
      </c>
      <c r="F504" s="50">
        <v>31.129578352722199</v>
      </c>
      <c r="G504" s="49">
        <v>0</v>
      </c>
      <c r="H504" s="49" t="s">
        <v>30</v>
      </c>
      <c r="I504" s="51">
        <v>14.736748166711401</v>
      </c>
      <c r="J504" s="51">
        <v>0.23964427142036401</v>
      </c>
      <c r="K504" s="49" t="s">
        <v>133</v>
      </c>
      <c r="L504" s="49" t="s">
        <v>50</v>
      </c>
      <c r="M504" s="49" t="s">
        <v>86</v>
      </c>
      <c r="N504" s="49">
        <v>8</v>
      </c>
      <c r="O504" s="49">
        <v>0.83299999999999996</v>
      </c>
      <c r="P504" s="49">
        <v>2.69</v>
      </c>
      <c r="Q504" s="51">
        <v>38.693624031007758</v>
      </c>
      <c r="R504" s="51">
        <v>2.5369652131782954</v>
      </c>
      <c r="S504" s="51">
        <v>14.645597783353068</v>
      </c>
      <c r="T504" s="50">
        <v>17.045747524752475</v>
      </c>
      <c r="U504" s="50">
        <v>36.161371287128709</v>
      </c>
      <c r="V504" s="52">
        <v>8.5353465504159178</v>
      </c>
      <c r="W504" s="52">
        <v>7.6951408088744691</v>
      </c>
      <c r="X504" s="54">
        <v>2.0679353802061599E-2</v>
      </c>
      <c r="Y504" s="54">
        <v>7.6547610963797803</v>
      </c>
      <c r="Z504" s="54">
        <v>7.6742294153536097</v>
      </c>
      <c r="AA504" s="54">
        <v>7.7157340762050799</v>
      </c>
      <c r="AB504" s="54">
        <v>7.7350505311808</v>
      </c>
      <c r="AC504" s="58">
        <v>7.774242377483608</v>
      </c>
      <c r="AD504" s="58">
        <v>7.6035991083331593</v>
      </c>
      <c r="AE504" s="53">
        <v>1090.7947876107316</v>
      </c>
      <c r="AF504" s="55">
        <v>161.67902796586</v>
      </c>
      <c r="AG504" s="55">
        <v>819.14065886333901</v>
      </c>
      <c r="AH504" s="55">
        <v>912.31753912473505</v>
      </c>
      <c r="AI504" s="55">
        <v>1269.3361584240499</v>
      </c>
      <c r="AJ504" s="55">
        <v>1396.1596240465601</v>
      </c>
      <c r="AK504" s="53">
        <v>885.30372420976505</v>
      </c>
      <c r="AL504" s="53">
        <v>1382.1354659769599</v>
      </c>
      <c r="AM504" s="53">
        <v>1090.7947876107316</v>
      </c>
      <c r="AN504" s="53">
        <v>834.74104958387863</v>
      </c>
      <c r="AO504" s="53">
        <v>1346.8485256375845</v>
      </c>
      <c r="AP504" s="53">
        <v>955.31517173114526</v>
      </c>
      <c r="AQ504" s="53">
        <v>1297.8075556743456</v>
      </c>
      <c r="AR504" s="53">
        <v>998.31350436488083</v>
      </c>
      <c r="AS504" s="53">
        <v>1597.3016069838095</v>
      </c>
      <c r="AT504" s="53">
        <v>1176.2297131052874</v>
      </c>
      <c r="AU504" s="55">
        <v>1090.7947876107316</v>
      </c>
    </row>
    <row r="505" spans="1:47">
      <c r="A505" s="49" t="s">
        <v>34</v>
      </c>
      <c r="B505" s="49" t="s">
        <v>196</v>
      </c>
      <c r="C505" s="50">
        <v>40648.899999999994</v>
      </c>
      <c r="D505" s="50">
        <f t="shared" si="7"/>
        <v>40.648899999999998</v>
      </c>
      <c r="E505" s="49">
        <v>35</v>
      </c>
      <c r="F505" s="50">
        <v>30.664065130836399</v>
      </c>
      <c r="G505" s="49">
        <v>0</v>
      </c>
      <c r="H505" s="49" t="s">
        <v>29</v>
      </c>
      <c r="I505" s="51">
        <v>15.0891171811212</v>
      </c>
      <c r="J505" s="51">
        <v>0.23835600480119501</v>
      </c>
      <c r="K505" s="49" t="s">
        <v>133</v>
      </c>
      <c r="L505" s="49" t="s">
        <v>50</v>
      </c>
      <c r="M505" s="49" t="s">
        <v>86</v>
      </c>
      <c r="N505" s="49">
        <v>8</v>
      </c>
      <c r="O505" s="49">
        <v>0.83299999999999996</v>
      </c>
      <c r="P505" s="49">
        <v>2.69</v>
      </c>
      <c r="Q505" s="51">
        <v>38.693238372093028</v>
      </c>
      <c r="R505" s="51">
        <v>2.5369008081395354</v>
      </c>
      <c r="S505" s="51">
        <v>15.068687122426969</v>
      </c>
      <c r="T505" s="50">
        <v>17.048604455445542</v>
      </c>
      <c r="U505" s="50">
        <v>36.160681683168313</v>
      </c>
      <c r="V505" s="52">
        <v>8.5406303851964367</v>
      </c>
      <c r="W505" s="52">
        <v>7.7583334169885214</v>
      </c>
      <c r="X505" s="54">
        <v>1.9317252941282101E-2</v>
      </c>
      <c r="Y505" s="54">
        <v>7.7209726718476599</v>
      </c>
      <c r="Z505" s="54">
        <v>7.7389720603411503</v>
      </c>
      <c r="AA505" s="54">
        <v>7.7776863482829004</v>
      </c>
      <c r="AB505" s="54">
        <v>7.7957734204555198</v>
      </c>
      <c r="AC505" s="58">
        <v>7.8306975430610786</v>
      </c>
      <c r="AD505" s="58">
        <v>7.6761928422092298</v>
      </c>
      <c r="AE505" s="53">
        <v>922.46588315414192</v>
      </c>
      <c r="AF505" s="55">
        <v>135.97467491330099</v>
      </c>
      <c r="AG505" s="55">
        <v>694.08936421446504</v>
      </c>
      <c r="AH505" s="55">
        <v>771.17933652461102</v>
      </c>
      <c r="AI505" s="55">
        <v>1073.5301744425501</v>
      </c>
      <c r="AJ505" s="55">
        <v>1176.9555587131299</v>
      </c>
      <c r="AK505" s="53">
        <v>760.09898802453495</v>
      </c>
      <c r="AL505" s="53">
        <v>1144.2308694736</v>
      </c>
      <c r="AM505" s="53">
        <v>922.46588315414192</v>
      </c>
      <c r="AN505" s="53">
        <v>705.17959491999466</v>
      </c>
      <c r="AO505" s="53">
        <v>1139.7521713882893</v>
      </c>
      <c r="AP505" s="53">
        <v>817.58510270039051</v>
      </c>
      <c r="AQ505" s="53">
        <v>983.73606675802193</v>
      </c>
      <c r="AR505" s="53">
        <v>756.72005135232462</v>
      </c>
      <c r="AS505" s="53">
        <v>1210.7520821637195</v>
      </c>
      <c r="AT505" s="53">
        <v>890.5846348351655</v>
      </c>
      <c r="AU505" s="55">
        <v>922.46588315414192</v>
      </c>
    </row>
    <row r="506" spans="1:47">
      <c r="A506" s="49" t="s">
        <v>34</v>
      </c>
      <c r="B506" s="49" t="s">
        <v>195</v>
      </c>
      <c r="C506" s="50">
        <v>40810</v>
      </c>
      <c r="D506" s="50">
        <f t="shared" si="7"/>
        <v>40.81</v>
      </c>
      <c r="E506" s="49">
        <v>35</v>
      </c>
      <c r="F506" s="50">
        <v>31.711706452623801</v>
      </c>
      <c r="G506" s="49">
        <v>0</v>
      </c>
      <c r="H506" s="49" t="s">
        <v>30</v>
      </c>
      <c r="I506" s="51">
        <v>14.822998009747399</v>
      </c>
      <c r="J506" s="51">
        <v>0.25211825778203001</v>
      </c>
      <c r="K506" s="49" t="s">
        <v>133</v>
      </c>
      <c r="L506" s="49" t="s">
        <v>50</v>
      </c>
      <c r="M506" s="49" t="s">
        <v>86</v>
      </c>
      <c r="N506" s="49">
        <v>8</v>
      </c>
      <c r="O506" s="49">
        <v>0.83299999999999996</v>
      </c>
      <c r="P506" s="49">
        <v>2.69</v>
      </c>
      <c r="Q506" s="51">
        <v>38.69011627906977</v>
      </c>
      <c r="R506" s="51">
        <v>2.5363794186046515</v>
      </c>
      <c r="S506" s="51">
        <v>14.749842246269806</v>
      </c>
      <c r="T506" s="50">
        <v>17.071732673267327</v>
      </c>
      <c r="U506" s="50">
        <v>36.155099009900994</v>
      </c>
      <c r="V506" s="52">
        <v>8.5287245812687242</v>
      </c>
      <c r="W506" s="52">
        <v>7.7037901970758194</v>
      </c>
      <c r="X506" s="54">
        <v>2.10252337613204E-2</v>
      </c>
      <c r="Y506" s="54">
        <v>7.6626343724197898</v>
      </c>
      <c r="Z506" s="54">
        <v>7.6825577453514899</v>
      </c>
      <c r="AA506" s="54">
        <v>7.7247672039303499</v>
      </c>
      <c r="AB506" s="54">
        <v>7.7443559986376496</v>
      </c>
      <c r="AC506" s="58">
        <v>7.7810330331635802</v>
      </c>
      <c r="AD506" s="58">
        <v>7.614876496985298</v>
      </c>
      <c r="AE506" s="53">
        <v>1068.3068302802712</v>
      </c>
      <c r="AF506" s="55">
        <v>159.24529590821999</v>
      </c>
      <c r="AG506" s="55">
        <v>800.34700456286203</v>
      </c>
      <c r="AH506" s="55">
        <v>893.273548503759</v>
      </c>
      <c r="AI506" s="55">
        <v>1244.0542497013701</v>
      </c>
      <c r="AJ506" s="55">
        <v>1369.9716343090299</v>
      </c>
      <c r="AK506" s="53">
        <v>870.56240256119997</v>
      </c>
      <c r="AL506" s="53">
        <v>1345.7872837677</v>
      </c>
      <c r="AM506" s="53">
        <v>1068.3068302802712</v>
      </c>
      <c r="AN506" s="53">
        <v>816.70141572489547</v>
      </c>
      <c r="AO506" s="53">
        <v>1319.9122448356468</v>
      </c>
      <c r="AP506" s="53">
        <v>938.83576199905065</v>
      </c>
      <c r="AQ506" s="53">
        <v>1223.4862812049369</v>
      </c>
      <c r="AR506" s="53">
        <v>941.14329323456707</v>
      </c>
      <c r="AS506" s="53">
        <v>1505.8292691753072</v>
      </c>
      <c r="AT506" s="53">
        <v>1111.2174651478774</v>
      </c>
      <c r="AU506" s="55">
        <v>1068.3068302802712</v>
      </c>
    </row>
    <row r="507" spans="1:47">
      <c r="A507" s="49" t="s">
        <v>108</v>
      </c>
      <c r="B507" s="49" t="s">
        <v>195</v>
      </c>
      <c r="C507" s="50">
        <v>40917.799265219641</v>
      </c>
      <c r="D507" s="50">
        <f t="shared" si="7"/>
        <v>40.917799265219642</v>
      </c>
      <c r="E507" s="49">
        <v>35</v>
      </c>
      <c r="F507" s="50">
        <v>34.487982239970883</v>
      </c>
      <c r="G507" s="49">
        <v>0</v>
      </c>
      <c r="H507" s="49" t="s">
        <v>88</v>
      </c>
      <c r="I507" s="51">
        <v>15.167793411684505</v>
      </c>
      <c r="J507" s="51">
        <v>0.25152208548095878</v>
      </c>
      <c r="K507" s="49" t="s">
        <v>39</v>
      </c>
      <c r="L507" s="49" t="s">
        <v>47</v>
      </c>
      <c r="M507" s="49" t="s">
        <v>53</v>
      </c>
      <c r="N507" s="49">
        <v>8</v>
      </c>
      <c r="O507" s="49">
        <v>1</v>
      </c>
      <c r="P507" s="49">
        <v>0</v>
      </c>
      <c r="Q507" s="51">
        <v>38.688027146022876</v>
      </c>
      <c r="R507" s="51">
        <v>0</v>
      </c>
      <c r="S507" s="51">
        <v>15.167793411684505</v>
      </c>
      <c r="T507" s="50">
        <v>17.087208805402817</v>
      </c>
      <c r="U507" s="50">
        <v>36.151363391799322</v>
      </c>
      <c r="V507" s="52">
        <v>8.4973716161818711</v>
      </c>
      <c r="W507" s="52">
        <v>7.7285042021495318</v>
      </c>
      <c r="X507" s="54">
        <v>1.96656298862069E-2</v>
      </c>
      <c r="Y507" s="54">
        <v>7.6903436734341399</v>
      </c>
      <c r="Z507" s="54">
        <v>7.7088059622066103</v>
      </c>
      <c r="AA507" s="54">
        <v>7.7480849260859301</v>
      </c>
      <c r="AB507" s="54">
        <v>7.7665538735797499</v>
      </c>
      <c r="AC507" s="58">
        <v>7.787898544750175</v>
      </c>
      <c r="AD507" s="58">
        <v>7.6627741877436133</v>
      </c>
      <c r="AE507" s="53">
        <v>1008.5298359550137</v>
      </c>
      <c r="AF507" s="55">
        <v>149.78679484420499</v>
      </c>
      <c r="AG507" s="55">
        <v>757.06300016472403</v>
      </c>
      <c r="AH507" s="55">
        <v>842.40572083166603</v>
      </c>
      <c r="AI507" s="55">
        <v>1174.6120518627699</v>
      </c>
      <c r="AJ507" s="55">
        <v>1289.2236203769901</v>
      </c>
      <c r="AK507" s="53">
        <v>859.53375755995205</v>
      </c>
      <c r="AL507" s="53">
        <v>1200.1680005952801</v>
      </c>
      <c r="AM507" s="53">
        <v>1008.5298359550137</v>
      </c>
      <c r="AN507" s="53">
        <v>769.80227566760652</v>
      </c>
      <c r="AO507" s="53">
        <v>1247.2573962424212</v>
      </c>
      <c r="AP507" s="53">
        <v>898.61860865372569</v>
      </c>
      <c r="AQ507" s="53">
        <v>1003.3643014692908</v>
      </c>
      <c r="AR507" s="53">
        <v>771.81869343791618</v>
      </c>
      <c r="AS507" s="53">
        <v>1234.9099095006659</v>
      </c>
      <c r="AT507" s="53">
        <v>918.78696950205358</v>
      </c>
      <c r="AU507" s="55">
        <v>1008.5298359550137</v>
      </c>
    </row>
    <row r="508" spans="1:47">
      <c r="A508" s="49" t="s">
        <v>34</v>
      </c>
      <c r="B508" s="49" t="s">
        <v>195</v>
      </c>
      <c r="C508" s="50">
        <v>40921</v>
      </c>
      <c r="D508" s="50">
        <f t="shared" si="7"/>
        <v>40.920999999999999</v>
      </c>
      <c r="E508" s="49">
        <v>35</v>
      </c>
      <c r="F508" s="50">
        <v>31.579992081163098</v>
      </c>
      <c r="G508" s="49">
        <v>0</v>
      </c>
      <c r="H508" s="49" t="s">
        <v>30</v>
      </c>
      <c r="I508" s="51">
        <v>15.0520442263749</v>
      </c>
      <c r="J508" s="51">
        <v>0.24969107500548901</v>
      </c>
      <c r="K508" s="49" t="s">
        <v>133</v>
      </c>
      <c r="L508" s="49" t="s">
        <v>50</v>
      </c>
      <c r="M508" s="49" t="s">
        <v>86</v>
      </c>
      <c r="N508" s="49">
        <v>8</v>
      </c>
      <c r="O508" s="49">
        <v>0.83299999999999996</v>
      </c>
      <c r="P508" s="49">
        <v>2.69</v>
      </c>
      <c r="Q508" s="51">
        <v>38.687965116279074</v>
      </c>
      <c r="R508" s="51">
        <v>2.5360201744186055</v>
      </c>
      <c r="S508" s="51">
        <v>15.025238957930725</v>
      </c>
      <c r="T508" s="50">
        <v>17.087668316831682</v>
      </c>
      <c r="U508" s="50">
        <v>36.151252475247524</v>
      </c>
      <c r="V508" s="52">
        <v>8.5302037024289383</v>
      </c>
      <c r="W508" s="52">
        <v>7.7428954421387077</v>
      </c>
      <c r="X508" s="54">
        <v>2.0005219784940801E-2</v>
      </c>
      <c r="Y508" s="54">
        <v>7.7039845948962604</v>
      </c>
      <c r="Z508" s="54">
        <v>7.72280485107897</v>
      </c>
      <c r="AA508" s="54">
        <v>7.7628359124835304</v>
      </c>
      <c r="AB508" s="54">
        <v>7.7815859161994698</v>
      </c>
      <c r="AC508" s="58">
        <v>7.8158101673711728</v>
      </c>
      <c r="AD508" s="58">
        <v>7.6599993495691505</v>
      </c>
      <c r="AE508" s="53">
        <v>963.29735115966525</v>
      </c>
      <c r="AF508" s="55">
        <v>143.10411436978299</v>
      </c>
      <c r="AG508" s="55">
        <v>722.88987538344497</v>
      </c>
      <c r="AH508" s="55">
        <v>804.81163895177895</v>
      </c>
      <c r="AI508" s="55">
        <v>1122.00514092921</v>
      </c>
      <c r="AJ508" s="55">
        <v>1231.5951527915199</v>
      </c>
      <c r="AK508" s="53">
        <v>792.62366215902796</v>
      </c>
      <c r="AL508" s="53">
        <v>1197.13130692351</v>
      </c>
      <c r="AM508" s="53">
        <v>963.29735115966525</v>
      </c>
      <c r="AN508" s="53">
        <v>735.6078004389758</v>
      </c>
      <c r="AO508" s="53">
        <v>1190.9869018803552</v>
      </c>
      <c r="AP508" s="53">
        <v>853.29509430882501</v>
      </c>
      <c r="AQ508" s="53">
        <v>1024.975576081152</v>
      </c>
      <c r="AR508" s="53">
        <v>788.44275083165519</v>
      </c>
      <c r="AS508" s="53">
        <v>1261.5084013306484</v>
      </c>
      <c r="AT508" s="53">
        <v>930.93778489837405</v>
      </c>
      <c r="AU508" s="55">
        <v>963.29735115966525</v>
      </c>
    </row>
    <row r="509" spans="1:47">
      <c r="A509" s="49" t="s">
        <v>108</v>
      </c>
      <c r="B509" s="49" t="s">
        <v>196</v>
      </c>
      <c r="C509" s="50">
        <v>40933</v>
      </c>
      <c r="D509" s="50">
        <f t="shared" si="7"/>
        <v>40.933</v>
      </c>
      <c r="E509" s="49">
        <v>35</v>
      </c>
      <c r="F509" s="50">
        <v>35.279603539536076</v>
      </c>
      <c r="G509" s="49">
        <v>0</v>
      </c>
      <c r="H509" s="49" t="s">
        <v>88</v>
      </c>
      <c r="I509" s="51">
        <v>15.097712274653396</v>
      </c>
      <c r="J509" s="51">
        <v>0.19865963951902113</v>
      </c>
      <c r="K509" s="49" t="s">
        <v>39</v>
      </c>
      <c r="L509" s="49" t="s">
        <v>47</v>
      </c>
      <c r="M509" s="49" t="s">
        <v>53</v>
      </c>
      <c r="N509" s="49">
        <v>8</v>
      </c>
      <c r="O509" s="49">
        <v>1</v>
      </c>
      <c r="P509" s="49">
        <v>0</v>
      </c>
      <c r="Q509" s="51">
        <v>38.687732558139537</v>
      </c>
      <c r="R509" s="51">
        <v>0</v>
      </c>
      <c r="S509" s="51">
        <v>15.097712274653396</v>
      </c>
      <c r="T509" s="50">
        <v>17.089391089108908</v>
      </c>
      <c r="U509" s="50">
        <v>36.150836633663374</v>
      </c>
      <c r="V509" s="52">
        <v>8.4884695245001076</v>
      </c>
      <c r="W509" s="52">
        <v>7.7106397995143201</v>
      </c>
      <c r="X509" s="54">
        <v>1.7194176169955399E-2</v>
      </c>
      <c r="Y509" s="54">
        <v>7.6774393051956302</v>
      </c>
      <c r="Z509" s="54">
        <v>7.6934677134065002</v>
      </c>
      <c r="AA509" s="54">
        <v>7.72786904843234</v>
      </c>
      <c r="AB509" s="54">
        <v>7.7441231128512902</v>
      </c>
      <c r="AC509" s="58">
        <v>7.7708485638699525</v>
      </c>
      <c r="AD509" s="58">
        <v>7.6438573395958382</v>
      </c>
      <c r="AE509" s="53">
        <v>1059.9672490896317</v>
      </c>
      <c r="AF509" s="55">
        <v>154.840901148591</v>
      </c>
      <c r="AG509" s="55">
        <v>801.184696024103</v>
      </c>
      <c r="AH509" s="55">
        <v>885.67534957320504</v>
      </c>
      <c r="AI509" s="55">
        <v>1233.6471861187799</v>
      </c>
      <c r="AJ509" s="55">
        <v>1345.21312567521</v>
      </c>
      <c r="AK509" s="53">
        <v>901.61698050880898</v>
      </c>
      <c r="AL509" s="53">
        <v>1264.52951567222</v>
      </c>
      <c r="AM509" s="53">
        <v>1059.9672490896317</v>
      </c>
      <c r="AN509" s="53">
        <v>809.12039833529229</v>
      </c>
      <c r="AO509" s="53">
        <v>1310.8140998439715</v>
      </c>
      <c r="AP509" s="53">
        <v>942.9813555652396</v>
      </c>
      <c r="AQ509" s="53">
        <v>1063.7329711119396</v>
      </c>
      <c r="AR509" s="53">
        <v>818.25613162456887</v>
      </c>
      <c r="AS509" s="53">
        <v>1309.20981059931</v>
      </c>
      <c r="AT509" s="53">
        <v>976.47021568384241</v>
      </c>
      <c r="AU509" s="55">
        <v>1059.9672490896317</v>
      </c>
    </row>
    <row r="510" spans="1:47">
      <c r="A510" s="49" t="s">
        <v>34</v>
      </c>
      <c r="B510" s="49" t="s">
        <v>196</v>
      </c>
      <c r="C510" s="50">
        <v>41012.300000000003</v>
      </c>
      <c r="D510" s="50">
        <f t="shared" si="7"/>
        <v>41.012300000000003</v>
      </c>
      <c r="E510" s="49">
        <v>35</v>
      </c>
      <c r="F510" s="50">
        <v>31.7616960214953</v>
      </c>
      <c r="G510" s="49">
        <v>0</v>
      </c>
      <c r="H510" s="49" t="s">
        <v>30</v>
      </c>
      <c r="I510" s="51">
        <v>14.714</v>
      </c>
      <c r="J510" s="51">
        <v>0.23042416639152299</v>
      </c>
      <c r="K510" s="49" t="s">
        <v>133</v>
      </c>
      <c r="L510" s="49" t="s">
        <v>50</v>
      </c>
      <c r="M510" s="49" t="s">
        <v>86</v>
      </c>
      <c r="N510" s="49">
        <v>8</v>
      </c>
      <c r="O510" s="49">
        <v>0.83299999999999996</v>
      </c>
      <c r="P510" s="49">
        <v>2.69</v>
      </c>
      <c r="Q510" s="51">
        <v>38.686195736434108</v>
      </c>
      <c r="R510" s="51">
        <v>2.5357246879844961</v>
      </c>
      <c r="S510" s="51">
        <v>14.619778285732899</v>
      </c>
      <c r="T510" s="50">
        <v>17.100775742574257</v>
      </c>
      <c r="U510" s="50">
        <v>36.14808861386139</v>
      </c>
      <c r="V510" s="52">
        <v>8.5281340270329657</v>
      </c>
      <c r="W510" s="52">
        <v>7.6852544095994286</v>
      </c>
      <c r="X510" s="54">
        <v>2.01892251577056E-2</v>
      </c>
      <c r="Y510" s="54">
        <v>7.64587492387985</v>
      </c>
      <c r="Z510" s="54">
        <v>7.6648859559317897</v>
      </c>
      <c r="AA510" s="54">
        <v>7.7053729628226897</v>
      </c>
      <c r="AB510" s="54">
        <v>7.7242598727865497</v>
      </c>
      <c r="AC510" s="58">
        <v>7.7646882607326742</v>
      </c>
      <c r="AD510" s="58">
        <v>7.5932401270567418</v>
      </c>
      <c r="AE510" s="53">
        <v>1121.6118601517912</v>
      </c>
      <c r="AF510" s="55">
        <v>166.40887180616599</v>
      </c>
      <c r="AG510" s="55">
        <v>842.27997291377505</v>
      </c>
      <c r="AH510" s="55">
        <v>937.28240031760197</v>
      </c>
      <c r="AI510" s="55">
        <v>1306.0670136665999</v>
      </c>
      <c r="AJ510" s="55">
        <v>1434.0349287919801</v>
      </c>
      <c r="AK510" s="53">
        <v>909.52154558217501</v>
      </c>
      <c r="AL510" s="53">
        <v>1422.88262818052</v>
      </c>
      <c r="AM510" s="53">
        <v>1121.6118601517912</v>
      </c>
      <c r="AN510" s="53">
        <v>856.99176380352151</v>
      </c>
      <c r="AO510" s="53">
        <v>1386.2319565000603</v>
      </c>
      <c r="AP510" s="53">
        <v>982.07560557654881</v>
      </c>
      <c r="AQ510" s="53">
        <v>1328.2382949692899</v>
      </c>
      <c r="AR510" s="53">
        <v>1021.721765360992</v>
      </c>
      <c r="AS510" s="53">
        <v>1634.7548245775879</v>
      </c>
      <c r="AT510" s="53">
        <v>1207.3162249647053</v>
      </c>
      <c r="AU510" s="55">
        <v>1121.6118601517912</v>
      </c>
    </row>
    <row r="511" spans="1:47">
      <c r="A511" s="49" t="s">
        <v>34</v>
      </c>
      <c r="B511" s="49" t="s">
        <v>195</v>
      </c>
      <c r="C511" s="50">
        <v>41130</v>
      </c>
      <c r="D511" s="50">
        <f t="shared" si="7"/>
        <v>41.13</v>
      </c>
      <c r="E511" s="49">
        <v>35</v>
      </c>
      <c r="F511" s="50">
        <v>31.590485946573999</v>
      </c>
      <c r="G511" s="49">
        <v>0</v>
      </c>
      <c r="H511" s="49" t="s">
        <v>30</v>
      </c>
      <c r="I511" s="51">
        <v>15.1901142346884</v>
      </c>
      <c r="J511" s="51">
        <v>0.24794981197117899</v>
      </c>
      <c r="K511" s="49" t="s">
        <v>133</v>
      </c>
      <c r="L511" s="49" t="s">
        <v>50</v>
      </c>
      <c r="M511" s="49" t="s">
        <v>86</v>
      </c>
      <c r="N511" s="49">
        <v>8</v>
      </c>
      <c r="O511" s="49">
        <v>0.83299999999999996</v>
      </c>
      <c r="P511" s="49">
        <v>2.69</v>
      </c>
      <c r="Q511" s="51">
        <v>38.683914728682176</v>
      </c>
      <c r="R511" s="51">
        <v>2.5353437596899235</v>
      </c>
      <c r="S511" s="51">
        <v>15.191801290514377</v>
      </c>
      <c r="T511" s="50">
        <v>17.117673267326733</v>
      </c>
      <c r="U511" s="50">
        <v>36.144009900990099</v>
      </c>
      <c r="V511" s="52">
        <v>8.5300597061262007</v>
      </c>
      <c r="W511" s="52">
        <v>7.7647546472858568</v>
      </c>
      <c r="X511" s="54">
        <v>1.9446019545865501E-2</v>
      </c>
      <c r="Y511" s="54">
        <v>7.7270780907682299</v>
      </c>
      <c r="Z511" s="54">
        <v>7.7452642366973903</v>
      </c>
      <c r="AA511" s="54">
        <v>7.7841644272438097</v>
      </c>
      <c r="AB511" s="54">
        <v>7.80237126341326</v>
      </c>
      <c r="AC511" s="58">
        <v>7.8352980357690152</v>
      </c>
      <c r="AD511" s="58">
        <v>7.6850968998666236</v>
      </c>
      <c r="AE511" s="53">
        <v>908.98211138668694</v>
      </c>
      <c r="AF511" s="55">
        <v>135.04582708696</v>
      </c>
      <c r="AG511" s="55">
        <v>682.25396609608595</v>
      </c>
      <c r="AH511" s="55">
        <v>758.60724847114795</v>
      </c>
      <c r="AI511" s="55">
        <v>1058.8715431819901</v>
      </c>
      <c r="AJ511" s="55">
        <v>1161.7424607677401</v>
      </c>
      <c r="AK511" s="53">
        <v>751.87701691452605</v>
      </c>
      <c r="AL511" s="53">
        <v>1121.4517544827299</v>
      </c>
      <c r="AM511" s="53">
        <v>908.98211138668694</v>
      </c>
      <c r="AN511" s="53">
        <v>693.24942538091716</v>
      </c>
      <c r="AO511" s="53">
        <v>1124.7147973924561</v>
      </c>
      <c r="AP511" s="53">
        <v>809.11573049442461</v>
      </c>
      <c r="AQ511" s="53">
        <v>924.90114618788584</v>
      </c>
      <c r="AR511" s="53">
        <v>711.46242014452775</v>
      </c>
      <c r="AS511" s="53">
        <v>1138.3398722312445</v>
      </c>
      <c r="AT511" s="53">
        <v>840.64096637688806</v>
      </c>
      <c r="AU511" s="55">
        <v>908.98211138668694</v>
      </c>
    </row>
    <row r="512" spans="1:47">
      <c r="A512" s="49" t="s">
        <v>108</v>
      </c>
      <c r="B512" s="49" t="s">
        <v>195</v>
      </c>
      <c r="C512" s="50">
        <v>41467.757567561472</v>
      </c>
      <c r="D512" s="50">
        <f t="shared" si="7"/>
        <v>41.46775756756147</v>
      </c>
      <c r="E512" s="49">
        <v>35</v>
      </c>
      <c r="F512" s="50">
        <v>34.948834670658208</v>
      </c>
      <c r="G512" s="49">
        <v>0</v>
      </c>
      <c r="H512" s="49" t="s">
        <v>88</v>
      </c>
      <c r="I512" s="51">
        <v>15.005666220469948</v>
      </c>
      <c r="J512" s="51">
        <v>0.2845878353299936</v>
      </c>
      <c r="K512" s="49" t="s">
        <v>39</v>
      </c>
      <c r="L512" s="49" t="s">
        <v>47</v>
      </c>
      <c r="M512" s="49" t="s">
        <v>53</v>
      </c>
      <c r="N512" s="49">
        <v>8</v>
      </c>
      <c r="O512" s="49">
        <v>1</v>
      </c>
      <c r="P512" s="49">
        <v>0</v>
      </c>
      <c r="Q512" s="51">
        <v>38.677369039388346</v>
      </c>
      <c r="R512" s="51">
        <v>0</v>
      </c>
      <c r="S512" s="51">
        <v>15.005666220469948</v>
      </c>
      <c r="T512" s="50">
        <v>17.166163215144962</v>
      </c>
      <c r="U512" s="50">
        <v>36.132305430827081</v>
      </c>
      <c r="V512" s="52">
        <v>8.4921220355593814</v>
      </c>
      <c r="W512" s="52">
        <v>7.7036012553311588</v>
      </c>
      <c r="X512" s="54">
        <v>2.1903407247775598E-2</v>
      </c>
      <c r="Y512" s="54">
        <v>7.6606837549461497</v>
      </c>
      <c r="Z512" s="54">
        <v>7.6814433141601599</v>
      </c>
      <c r="AA512" s="54">
        <v>7.7253217341165001</v>
      </c>
      <c r="AB512" s="54">
        <v>7.7457438283065096</v>
      </c>
      <c r="AC512" s="58">
        <v>7.7648036408854724</v>
      </c>
      <c r="AD512" s="58">
        <v>7.6355288198904079</v>
      </c>
      <c r="AE512" s="53">
        <v>1079.0210680347586</v>
      </c>
      <c r="AF512" s="55">
        <v>163.65417143691801</v>
      </c>
      <c r="AG512" s="55">
        <v>803.37032440577798</v>
      </c>
      <c r="AH512" s="55">
        <v>899.963763145911</v>
      </c>
      <c r="AI512" s="55">
        <v>1259.3245890575699</v>
      </c>
      <c r="AJ512" s="55">
        <v>1390.58742204485</v>
      </c>
      <c r="AK512" s="53">
        <v>915.85482127864896</v>
      </c>
      <c r="AL512" s="53">
        <v>1290.91433104102</v>
      </c>
      <c r="AM512" s="53">
        <v>1079.0210680347586</v>
      </c>
      <c r="AN512" s="53">
        <v>822.02072798860661</v>
      </c>
      <c r="AO512" s="53">
        <v>1336.0214080809108</v>
      </c>
      <c r="AP512" s="53">
        <v>957.42380722827681</v>
      </c>
      <c r="AQ512" s="53">
        <v>1104.7480365502383</v>
      </c>
      <c r="AR512" s="53">
        <v>849.80618196172213</v>
      </c>
      <c r="AS512" s="53">
        <v>1359.6898911387552</v>
      </c>
      <c r="AT512" s="53">
        <v>1014.8479056886913</v>
      </c>
      <c r="AU512" s="55">
        <v>1079.0210680347586</v>
      </c>
    </row>
    <row r="513" spans="1:47">
      <c r="A513" s="49" t="s">
        <v>34</v>
      </c>
      <c r="B513" s="49" t="s">
        <v>195</v>
      </c>
      <c r="C513" s="50">
        <v>41530</v>
      </c>
      <c r="D513" s="50">
        <f t="shared" si="7"/>
        <v>41.53</v>
      </c>
      <c r="E513" s="49">
        <v>35</v>
      </c>
      <c r="F513" s="50">
        <v>34.271569405522499</v>
      </c>
      <c r="G513" s="49">
        <v>0</v>
      </c>
      <c r="H513" s="49" t="s">
        <v>29</v>
      </c>
      <c r="I513" s="51">
        <v>15.35</v>
      </c>
      <c r="J513" s="51">
        <v>0.26</v>
      </c>
      <c r="K513" s="49" t="s">
        <v>133</v>
      </c>
      <c r="L513" s="49" t="s">
        <v>50</v>
      </c>
      <c r="M513" s="49" t="s">
        <v>86</v>
      </c>
      <c r="N513" s="49">
        <v>8</v>
      </c>
      <c r="O513" s="49">
        <v>0.83299999999999996</v>
      </c>
      <c r="P513" s="49">
        <v>2.69</v>
      </c>
      <c r="Q513" s="51">
        <v>38.676162790697674</v>
      </c>
      <c r="R513" s="51">
        <v>2.5340491860465115</v>
      </c>
      <c r="S513" s="51">
        <v>15.3852950947821</v>
      </c>
      <c r="T513" s="50">
        <v>17.17509900990099</v>
      </c>
      <c r="U513" s="50">
        <v>36.130148514851491</v>
      </c>
      <c r="V513" s="52">
        <v>8.4997333992995117</v>
      </c>
      <c r="W513" s="52">
        <v>7.7593992361237714</v>
      </c>
      <c r="X513" s="54">
        <v>1.95015082671143E-2</v>
      </c>
      <c r="Y513" s="54">
        <v>7.7216061565136798</v>
      </c>
      <c r="Z513" s="54">
        <v>7.7398483697891001</v>
      </c>
      <c r="AA513" s="54">
        <v>7.7788110074655998</v>
      </c>
      <c r="AB513" s="54">
        <v>7.7971683950855697</v>
      </c>
      <c r="AC513" s="58">
        <v>7.8273877849225402</v>
      </c>
      <c r="AD513" s="58">
        <v>7.6831854150048606</v>
      </c>
      <c r="AE513" s="53">
        <v>927.91649905314239</v>
      </c>
      <c r="AF513" s="55">
        <v>138.91085608895</v>
      </c>
      <c r="AG513" s="55">
        <v>694.79426723602899</v>
      </c>
      <c r="AH513" s="55">
        <v>773.39869581359301</v>
      </c>
      <c r="AI513" s="55">
        <v>1081.8945257159901</v>
      </c>
      <c r="AJ513" s="55">
        <v>1187.9569033175501</v>
      </c>
      <c r="AK513" s="53">
        <v>771.45142890520003</v>
      </c>
      <c r="AL513" s="53">
        <v>1136.6550135566899</v>
      </c>
      <c r="AM513" s="53">
        <v>927.91649905314239</v>
      </c>
      <c r="AN513" s="53">
        <v>706.08781364398351</v>
      </c>
      <c r="AO513" s="53">
        <v>1149.7451844623013</v>
      </c>
      <c r="AP513" s="53">
        <v>832.16749934864299</v>
      </c>
      <c r="AQ513" s="53">
        <v>871.486597615047</v>
      </c>
      <c r="AR513" s="53">
        <v>670.37430585772836</v>
      </c>
      <c r="AS513" s="53">
        <v>1072.5988893723652</v>
      </c>
      <c r="AT513" s="53">
        <v>799.09525316028942</v>
      </c>
      <c r="AU513" s="55">
        <v>927.91649905314239</v>
      </c>
    </row>
    <row r="514" spans="1:47">
      <c r="A514" s="49" t="s">
        <v>108</v>
      </c>
      <c r="B514" s="49" t="s">
        <v>196</v>
      </c>
      <c r="C514" s="50">
        <v>41796</v>
      </c>
      <c r="D514" s="50">
        <f t="shared" si="7"/>
        <v>41.795999999999999</v>
      </c>
      <c r="E514" s="49">
        <v>35</v>
      </c>
      <c r="F514" s="50">
        <v>32.66588976107856</v>
      </c>
      <c r="G514" s="49">
        <v>0</v>
      </c>
      <c r="H514" s="49" t="s">
        <v>88</v>
      </c>
      <c r="I514" s="51">
        <v>15.278473219037192</v>
      </c>
      <c r="J514" s="51">
        <v>0.22909597259734035</v>
      </c>
      <c r="K514" s="49" t="s">
        <v>39</v>
      </c>
      <c r="L514" s="49" t="s">
        <v>47</v>
      </c>
      <c r="M514" s="49" t="s">
        <v>53</v>
      </c>
      <c r="N514" s="49">
        <v>8</v>
      </c>
      <c r="O514" s="49">
        <v>1</v>
      </c>
      <c r="P514" s="49">
        <v>0</v>
      </c>
      <c r="Q514" s="51">
        <v>38.671007751937985</v>
      </c>
      <c r="R514" s="51">
        <v>0</v>
      </c>
      <c r="S514" s="51">
        <v>15.278473219037192</v>
      </c>
      <c r="T514" s="50">
        <v>17.213287128712871</v>
      </c>
      <c r="U514" s="50">
        <v>36.120930693069312</v>
      </c>
      <c r="V514" s="52">
        <v>8.5178103948959638</v>
      </c>
      <c r="W514" s="52">
        <v>7.764961651528977</v>
      </c>
      <c r="X514" s="54">
        <v>1.8264374303663702E-2</v>
      </c>
      <c r="Y514" s="54">
        <v>7.7296385279010602</v>
      </c>
      <c r="Z514" s="54">
        <v>7.7467595948204702</v>
      </c>
      <c r="AA514" s="54">
        <v>7.7832875342094097</v>
      </c>
      <c r="AB514" s="54">
        <v>7.8004381047892499</v>
      </c>
      <c r="AC514" s="58">
        <v>7.8229414821525847</v>
      </c>
      <c r="AD514" s="58">
        <v>7.7010492148136507</v>
      </c>
      <c r="AE514" s="53">
        <v>910.81456703812205</v>
      </c>
      <c r="AF514" s="55">
        <v>135.45491447113801</v>
      </c>
      <c r="AG514" s="55">
        <v>684.10380133467697</v>
      </c>
      <c r="AH514" s="55">
        <v>758.827172795259</v>
      </c>
      <c r="AI514" s="55">
        <v>1062.4933875111201</v>
      </c>
      <c r="AJ514" s="55">
        <v>1161.6844231006901</v>
      </c>
      <c r="AK514" s="53">
        <v>778.93958000791304</v>
      </c>
      <c r="AL514" s="53">
        <v>1079.1446258941701</v>
      </c>
      <c r="AM514" s="53">
        <v>910.81456703812205</v>
      </c>
      <c r="AN514" s="53">
        <v>692.53292988617739</v>
      </c>
      <c r="AO514" s="53">
        <v>1129.0962041900673</v>
      </c>
      <c r="AP514" s="53">
        <v>813.58509952274073</v>
      </c>
      <c r="AQ514" s="53">
        <v>889.51796467586337</v>
      </c>
      <c r="AR514" s="53">
        <v>684.24458821220242</v>
      </c>
      <c r="AS514" s="53">
        <v>1094.7913411395239</v>
      </c>
      <c r="AT514" s="53">
        <v>812.57130925758702</v>
      </c>
      <c r="AU514" s="55">
        <v>910.81456703812205</v>
      </c>
    </row>
    <row r="515" spans="1:47">
      <c r="A515" s="49" t="s">
        <v>108</v>
      </c>
      <c r="B515" s="49" t="s">
        <v>195</v>
      </c>
      <c r="C515" s="50">
        <v>42387.359974756007</v>
      </c>
      <c r="D515" s="50">
        <f t="shared" ref="D515:D578" si="8">C515/1000</f>
        <v>42.387359974756009</v>
      </c>
      <c r="E515" s="49">
        <v>35</v>
      </c>
      <c r="F515" s="50">
        <v>34.487982239970883</v>
      </c>
      <c r="G515" s="49">
        <v>0</v>
      </c>
      <c r="H515" s="49" t="s">
        <v>88</v>
      </c>
      <c r="I515" s="51">
        <v>15.122844102607891</v>
      </c>
      <c r="J515" s="51">
        <v>0.2398985537528793</v>
      </c>
      <c r="K515" s="49" t="s">
        <v>39</v>
      </c>
      <c r="L515" s="49" t="s">
        <v>47</v>
      </c>
      <c r="M515" s="49" t="s">
        <v>53</v>
      </c>
      <c r="N515" s="49">
        <v>8</v>
      </c>
      <c r="O515" s="49">
        <v>1</v>
      </c>
      <c r="P515" s="49">
        <v>0</v>
      </c>
      <c r="Q515" s="51">
        <v>38.659547287310936</v>
      </c>
      <c r="R515" s="51">
        <v>0</v>
      </c>
      <c r="S515" s="51">
        <v>15.122844102607891</v>
      </c>
      <c r="T515" s="50">
        <v>17.298185342910514</v>
      </c>
      <c r="U515" s="50">
        <v>36.100438020676776</v>
      </c>
      <c r="V515" s="52">
        <v>8.4971941963472055</v>
      </c>
      <c r="W515" s="52">
        <v>7.7261412418070439</v>
      </c>
      <c r="X515" s="54">
        <v>1.9117424573656502E-2</v>
      </c>
      <c r="Y515" s="54">
        <v>7.6891438417222897</v>
      </c>
      <c r="Z515" s="54">
        <v>7.7069851026266996</v>
      </c>
      <c r="AA515" s="54">
        <v>7.7452655039764098</v>
      </c>
      <c r="AB515" s="54">
        <v>7.7631728944699399</v>
      </c>
      <c r="AC515" s="58">
        <v>7.7857342457741074</v>
      </c>
      <c r="AD515" s="58">
        <v>7.6601550110709393</v>
      </c>
      <c r="AE515" s="53">
        <v>1014.9095798983427</v>
      </c>
      <c r="AF515" s="55">
        <v>152.711319166382</v>
      </c>
      <c r="AG515" s="55">
        <v>759.13977187789601</v>
      </c>
      <c r="AH515" s="55">
        <v>844.64181699191704</v>
      </c>
      <c r="AI515" s="55">
        <v>1184.36439948375</v>
      </c>
      <c r="AJ515" s="55">
        <v>1299.19834514477</v>
      </c>
      <c r="AK515" s="53">
        <v>864.59618918237697</v>
      </c>
      <c r="AL515" s="53">
        <v>1208.4445163960299</v>
      </c>
      <c r="AM515" s="53">
        <v>1014.9095798983427</v>
      </c>
      <c r="AN515" s="53">
        <v>769.99480091267435</v>
      </c>
      <c r="AO515" s="53">
        <v>1259.824358884011</v>
      </c>
      <c r="AP515" s="53">
        <v>903.81606671581244</v>
      </c>
      <c r="AQ515" s="53">
        <v>1001.9709872300948</v>
      </c>
      <c r="AR515" s="53">
        <v>770.74691325391905</v>
      </c>
      <c r="AS515" s="53">
        <v>1233.1950612062706</v>
      </c>
      <c r="AT515" s="53">
        <v>921.83845169560038</v>
      </c>
      <c r="AU515" s="55">
        <v>1014.9095798983427</v>
      </c>
    </row>
    <row r="516" spans="1:47">
      <c r="A516" s="49" t="s">
        <v>108</v>
      </c>
      <c r="B516" s="49" t="s">
        <v>195</v>
      </c>
      <c r="C516" s="50">
        <v>43068.046070277451</v>
      </c>
      <c r="D516" s="50">
        <f t="shared" si="8"/>
        <v>43.068046070277454</v>
      </c>
      <c r="E516" s="49">
        <v>35</v>
      </c>
      <c r="F516" s="50">
        <v>34.487982239970883</v>
      </c>
      <c r="G516" s="49">
        <v>0</v>
      </c>
      <c r="H516" s="49" t="s">
        <v>96</v>
      </c>
      <c r="I516" s="51">
        <v>15.017208877700195</v>
      </c>
      <c r="J516" s="51">
        <v>0.25209536041231939</v>
      </c>
      <c r="K516" s="49" t="s">
        <v>39</v>
      </c>
      <c r="L516" s="49" t="s">
        <v>47</v>
      </c>
      <c r="M516" s="49" t="s">
        <v>53</v>
      </c>
      <c r="N516" s="49">
        <v>8</v>
      </c>
      <c r="O516" s="49">
        <v>1</v>
      </c>
      <c r="P516" s="49">
        <v>0</v>
      </c>
      <c r="Q516" s="51">
        <v>38.646355696312455</v>
      </c>
      <c r="R516" s="51">
        <v>0</v>
      </c>
      <c r="S516" s="51">
        <v>15.017208877700195</v>
      </c>
      <c r="T516" s="50">
        <v>17.395907604148743</v>
      </c>
      <c r="U516" s="50">
        <v>36.076849888653754</v>
      </c>
      <c r="V516" s="52">
        <v>8.4971120171755334</v>
      </c>
      <c r="W516" s="52">
        <v>7.7140767947233515</v>
      </c>
      <c r="X516" s="54">
        <v>2.00037072053563E-2</v>
      </c>
      <c r="Y516" s="54">
        <v>7.6751611036179899</v>
      </c>
      <c r="Z516" s="54">
        <v>7.6939291827951699</v>
      </c>
      <c r="AA516" s="54">
        <v>7.7340193586234101</v>
      </c>
      <c r="AB516" s="54">
        <v>7.7527387015758</v>
      </c>
      <c r="AC516" s="58">
        <v>7.7747684318086714</v>
      </c>
      <c r="AD516" s="58">
        <v>7.6466683981704202</v>
      </c>
      <c r="AE516" s="53">
        <v>1048.0519242448877</v>
      </c>
      <c r="AF516" s="55">
        <v>159.72676730164699</v>
      </c>
      <c r="AG516" s="55">
        <v>780.42105514111495</v>
      </c>
      <c r="AH516" s="55">
        <v>870.35974431882096</v>
      </c>
      <c r="AI516" s="55">
        <v>1225.31713020189</v>
      </c>
      <c r="AJ516" s="55">
        <v>1347.1365426565701</v>
      </c>
      <c r="AK516" s="53">
        <v>890.65769985760403</v>
      </c>
      <c r="AL516" s="53">
        <v>1251.8874325187301</v>
      </c>
      <c r="AM516" s="53">
        <v>1048.0519242448877</v>
      </c>
      <c r="AN516" s="53">
        <v>793.07116186655742</v>
      </c>
      <c r="AO516" s="53">
        <v>1303.0326866232172</v>
      </c>
      <c r="AP516" s="53">
        <v>930.79194205277486</v>
      </c>
      <c r="AQ516" s="53">
        <v>1053.2646156949222</v>
      </c>
      <c r="AR516" s="53">
        <v>810.20355053455557</v>
      </c>
      <c r="AS516" s="53">
        <v>1296.3256808552892</v>
      </c>
      <c r="AT516" s="53">
        <v>971.0760381473774</v>
      </c>
      <c r="AU516" s="55">
        <v>1048.0519242448877</v>
      </c>
    </row>
    <row r="517" spans="1:47">
      <c r="A517" s="49" t="s">
        <v>108</v>
      </c>
      <c r="B517" s="49" t="s">
        <v>195</v>
      </c>
      <c r="C517" s="50">
        <v>43068.046070277451</v>
      </c>
      <c r="D517" s="50">
        <f t="shared" si="8"/>
        <v>43.068046070277454</v>
      </c>
      <c r="E517" s="49">
        <v>35</v>
      </c>
      <c r="F517" s="50">
        <v>35.540726575932766</v>
      </c>
      <c r="G517" s="49">
        <v>0</v>
      </c>
      <c r="H517" s="49" t="s">
        <v>30</v>
      </c>
      <c r="I517" s="51">
        <v>15.029728059669178</v>
      </c>
      <c r="J517" s="51">
        <v>0.23396909538784755</v>
      </c>
      <c r="K517" s="49" t="s">
        <v>39</v>
      </c>
      <c r="L517" s="49" t="s">
        <v>47</v>
      </c>
      <c r="M517" s="49" t="s">
        <v>53</v>
      </c>
      <c r="N517" s="49">
        <v>8</v>
      </c>
      <c r="O517" s="49">
        <v>1</v>
      </c>
      <c r="P517" s="49">
        <v>0</v>
      </c>
      <c r="Q517" s="51">
        <v>38.646355696312455</v>
      </c>
      <c r="R517" s="51">
        <v>0</v>
      </c>
      <c r="S517" s="51">
        <v>15.029728059669178</v>
      </c>
      <c r="T517" s="50">
        <v>17.395907604148743</v>
      </c>
      <c r="U517" s="50">
        <v>36.076849888653754</v>
      </c>
      <c r="V517" s="52">
        <v>8.4852781201226115</v>
      </c>
      <c r="W517" s="52">
        <v>7.7038742511057468</v>
      </c>
      <c r="X517" s="54">
        <v>1.90112831314041E-2</v>
      </c>
      <c r="Y517" s="54">
        <v>7.6671026546000496</v>
      </c>
      <c r="Z517" s="54">
        <v>7.6848254707422496</v>
      </c>
      <c r="AA517" s="54">
        <v>7.7228942136147998</v>
      </c>
      <c r="AB517" s="54">
        <v>7.7407450611072601</v>
      </c>
      <c r="AC517" s="58">
        <v>7.7644146794682047</v>
      </c>
      <c r="AD517" s="58">
        <v>7.6366620765884541</v>
      </c>
      <c r="AE517" s="53">
        <v>1080.018899354015</v>
      </c>
      <c r="AF517" s="55">
        <v>163.60112873314699</v>
      </c>
      <c r="AG517" s="55">
        <v>806.12842570922305</v>
      </c>
      <c r="AH517" s="55">
        <v>897.28077042952805</v>
      </c>
      <c r="AI517" s="55">
        <v>1261.88403136904</v>
      </c>
      <c r="AJ517" s="55">
        <v>1384.3315627567299</v>
      </c>
      <c r="AK517" s="53">
        <v>917.964579597529</v>
      </c>
      <c r="AL517" s="53">
        <v>1289.7373410289599</v>
      </c>
      <c r="AM517" s="53">
        <v>1080.018899354015</v>
      </c>
      <c r="AN517" s="53">
        <v>817.19469883752367</v>
      </c>
      <c r="AO517" s="53">
        <v>1342.8430998705064</v>
      </c>
      <c r="AP517" s="53">
        <v>960.13684407232688</v>
      </c>
      <c r="AQ517" s="53">
        <v>1069.6750773010533</v>
      </c>
      <c r="AR517" s="53">
        <v>822.82698253927174</v>
      </c>
      <c r="AS517" s="53">
        <v>1316.5231720628349</v>
      </c>
      <c r="AT517" s="53">
        <v>989.39506682596823</v>
      </c>
      <c r="AU517" s="55">
        <v>1080.018899354015</v>
      </c>
    </row>
    <row r="518" spans="1:47">
      <c r="A518" s="49" t="s">
        <v>108</v>
      </c>
      <c r="B518" s="49" t="s">
        <v>195</v>
      </c>
      <c r="C518" s="50">
        <v>43383.595915883423</v>
      </c>
      <c r="D518" s="50">
        <f t="shared" si="8"/>
        <v>43.383595915883426</v>
      </c>
      <c r="E518" s="49">
        <v>35</v>
      </c>
      <c r="F518" s="50">
        <v>34.039507287680181</v>
      </c>
      <c r="G518" s="49">
        <v>0</v>
      </c>
      <c r="H518" s="49" t="s">
        <v>30</v>
      </c>
      <c r="I518" s="51">
        <v>15.161326955088871</v>
      </c>
      <c r="J518" s="51">
        <v>0.20231782875983845</v>
      </c>
      <c r="K518" s="49" t="s">
        <v>39</v>
      </c>
      <c r="L518" s="49" t="s">
        <v>47</v>
      </c>
      <c r="M518" s="49" t="s">
        <v>53</v>
      </c>
      <c r="N518" s="49">
        <v>8</v>
      </c>
      <c r="O518" s="49">
        <v>1</v>
      </c>
      <c r="P518" s="49">
        <v>0</v>
      </c>
      <c r="Q518" s="51">
        <v>38.640240389227067</v>
      </c>
      <c r="R518" s="51">
        <v>0</v>
      </c>
      <c r="S518" s="51">
        <v>15.161326955088871</v>
      </c>
      <c r="T518" s="50">
        <v>17.441209314656529</v>
      </c>
      <c r="U518" s="50">
        <v>36.065914993013941</v>
      </c>
      <c r="V518" s="52">
        <v>8.5021229645843235</v>
      </c>
      <c r="W518" s="52">
        <v>7.7383638067403133</v>
      </c>
      <c r="X518" s="54">
        <v>1.71637853582393E-2</v>
      </c>
      <c r="Y518" s="54">
        <v>7.7052309400869401</v>
      </c>
      <c r="Z518" s="54">
        <v>7.7212441967320302</v>
      </c>
      <c r="AA518" s="54">
        <v>7.7555645676688503</v>
      </c>
      <c r="AB518" s="54">
        <v>7.77179436551992</v>
      </c>
      <c r="AC518" s="58">
        <v>7.7973038249714151</v>
      </c>
      <c r="AD518" s="58">
        <v>7.6732191576674635</v>
      </c>
      <c r="AE518" s="53">
        <v>981.2019555220993</v>
      </c>
      <c r="AF518" s="55">
        <v>147.574957861396</v>
      </c>
      <c r="AG518" s="55">
        <v>735.37694545669103</v>
      </c>
      <c r="AH518" s="55">
        <v>814.61050796477105</v>
      </c>
      <c r="AI518" s="55">
        <v>1147.1328885907601</v>
      </c>
      <c r="AJ518" s="55">
        <v>1252.28917386532</v>
      </c>
      <c r="AK518" s="53">
        <v>837.160920686493</v>
      </c>
      <c r="AL518" s="53">
        <v>1166.0143481574</v>
      </c>
      <c r="AM518" s="53">
        <v>981.2019555220993</v>
      </c>
      <c r="AN518" s="53">
        <v>741.24372053221896</v>
      </c>
      <c r="AO518" s="53">
        <v>1221.1601905119796</v>
      </c>
      <c r="AP518" s="53">
        <v>874.98744802256749</v>
      </c>
      <c r="AQ518" s="53">
        <v>952.09562231858536</v>
      </c>
      <c r="AR518" s="53">
        <v>732.38124793737336</v>
      </c>
      <c r="AS518" s="53">
        <v>1171.8099966997972</v>
      </c>
      <c r="AT518" s="53">
        <v>877.47724910474892</v>
      </c>
      <c r="AU518" s="55">
        <v>981.2019555220993</v>
      </c>
    </row>
    <row r="519" spans="1:47">
      <c r="A519" s="49" t="s">
        <v>108</v>
      </c>
      <c r="B519" s="49" t="s">
        <v>195</v>
      </c>
      <c r="C519" s="50">
        <v>43744.224310861675</v>
      </c>
      <c r="D519" s="50">
        <f t="shared" si="8"/>
        <v>43.744224310861675</v>
      </c>
      <c r="E519" s="49">
        <v>35</v>
      </c>
      <c r="F519" s="50">
        <v>36.55997116230737</v>
      </c>
      <c r="G519" s="49">
        <v>0</v>
      </c>
      <c r="H519" s="49" t="s">
        <v>30</v>
      </c>
      <c r="I519" s="51">
        <v>14.900955063824162</v>
      </c>
      <c r="J519" s="51">
        <v>0.17337823228639684</v>
      </c>
      <c r="K519" s="49" t="s">
        <v>39</v>
      </c>
      <c r="L519" s="49" t="s">
        <v>47</v>
      </c>
      <c r="M519" s="49" t="s">
        <v>53</v>
      </c>
      <c r="N519" s="49">
        <v>8</v>
      </c>
      <c r="O519" s="49">
        <v>1</v>
      </c>
      <c r="P519" s="49">
        <v>0</v>
      </c>
      <c r="Q519" s="51">
        <v>38.633251466843774</v>
      </c>
      <c r="R519" s="51">
        <v>0</v>
      </c>
      <c r="S519" s="51">
        <v>14.900955063824162</v>
      </c>
      <c r="T519" s="50">
        <v>17.492982698094</v>
      </c>
      <c r="U519" s="50">
        <v>36.053417969425588</v>
      </c>
      <c r="V519" s="52">
        <v>8.4737602122159625</v>
      </c>
      <c r="W519" s="52">
        <v>7.6770730434769883</v>
      </c>
      <c r="X519" s="54">
        <v>1.6264388067885001E-2</v>
      </c>
      <c r="Y519" s="54">
        <v>7.6455123473711097</v>
      </c>
      <c r="Z519" s="54">
        <v>7.66090329760888</v>
      </c>
      <c r="AA519" s="54">
        <v>7.6933659546371302</v>
      </c>
      <c r="AB519" s="54">
        <v>7.7088415388376799</v>
      </c>
      <c r="AC519" s="58">
        <v>7.7390525249849338</v>
      </c>
      <c r="AD519" s="58">
        <v>7.6079872380939015</v>
      </c>
      <c r="AE519" s="53">
        <v>1163.2079807077996</v>
      </c>
      <c r="AF519" s="55">
        <v>174.537696471403</v>
      </c>
      <c r="AG519" s="55">
        <v>873.57961218532603</v>
      </c>
      <c r="AH519" s="55">
        <v>965.56587413263696</v>
      </c>
      <c r="AI519" s="55">
        <v>1359.7233362674499</v>
      </c>
      <c r="AJ519" s="55">
        <v>1481.4745900652899</v>
      </c>
      <c r="AK519" s="53">
        <v>985.34070479282298</v>
      </c>
      <c r="AL519" s="53">
        <v>1395.17498235777</v>
      </c>
      <c r="AM519" s="53">
        <v>1163.2079807077996</v>
      </c>
      <c r="AN519" s="53">
        <v>877.87337291033191</v>
      </c>
      <c r="AO519" s="53">
        <v>1448.5425885052668</v>
      </c>
      <c r="AP519" s="53">
        <v>1031.1432400646231</v>
      </c>
      <c r="AQ519" s="53">
        <v>1167.4274603907606</v>
      </c>
      <c r="AR519" s="53">
        <v>898.02112337750805</v>
      </c>
      <c r="AS519" s="53">
        <v>1436.8337974040128</v>
      </c>
      <c r="AT519" s="53">
        <v>1085.5629334274008</v>
      </c>
      <c r="AU519" s="55">
        <v>1163.2079807077996</v>
      </c>
    </row>
    <row r="520" spans="1:47">
      <c r="A520" s="49" t="s">
        <v>108</v>
      </c>
      <c r="B520" s="49" t="s">
        <v>196</v>
      </c>
      <c r="C520" s="50">
        <v>43763</v>
      </c>
      <c r="D520" s="50">
        <f t="shared" si="8"/>
        <v>43.762999999999998</v>
      </c>
      <c r="E520" s="49">
        <v>35</v>
      </c>
      <c r="F520" s="50">
        <v>35.134822513538104</v>
      </c>
      <c r="G520" s="49">
        <v>0</v>
      </c>
      <c r="H520" s="49" t="s">
        <v>88</v>
      </c>
      <c r="I520" s="51">
        <v>14.91</v>
      </c>
      <c r="J520" s="51">
        <v>0.26686638316877132</v>
      </c>
      <c r="K520" s="49" t="s">
        <v>39</v>
      </c>
      <c r="L520" s="49" t="s">
        <v>47</v>
      </c>
      <c r="M520" s="49" t="s">
        <v>53</v>
      </c>
      <c r="N520" s="49">
        <v>8</v>
      </c>
      <c r="O520" s="49">
        <v>1</v>
      </c>
      <c r="P520" s="49">
        <v>0</v>
      </c>
      <c r="Q520" s="51">
        <v>38.632887596899224</v>
      </c>
      <c r="R520" s="51">
        <v>0</v>
      </c>
      <c r="S520" s="51">
        <v>14.91</v>
      </c>
      <c r="T520" s="50">
        <v>17.49567821782178</v>
      </c>
      <c r="U520" s="50">
        <v>36.052767326732678</v>
      </c>
      <c r="V520" s="52">
        <v>8.4897539666685535</v>
      </c>
      <c r="W520" s="52">
        <v>7.6943202778211157</v>
      </c>
      <c r="X520" s="54">
        <v>2.1092416612618899E-2</v>
      </c>
      <c r="Y520" s="54">
        <v>7.6530977084934104</v>
      </c>
      <c r="Z520" s="54">
        <v>7.6730575209587499</v>
      </c>
      <c r="AA520" s="54">
        <v>7.7153703530566098</v>
      </c>
      <c r="AB520" s="54">
        <v>7.7350141005077404</v>
      </c>
      <c r="AC520" s="58">
        <v>7.7561799711268922</v>
      </c>
      <c r="AD520" s="58">
        <v>7.6253909741763382</v>
      </c>
      <c r="AE520" s="53">
        <v>1106.5215294297582</v>
      </c>
      <c r="AF520" s="55">
        <v>171.089011651395</v>
      </c>
      <c r="AG520" s="55">
        <v>819.97327700528194</v>
      </c>
      <c r="AH520" s="55">
        <v>917.76461266041497</v>
      </c>
      <c r="AI520" s="55">
        <v>1295.5069649551799</v>
      </c>
      <c r="AJ520" s="55">
        <v>1429.3880034701599</v>
      </c>
      <c r="AK520" s="53">
        <v>937.80414022040998</v>
      </c>
      <c r="AL520" s="53">
        <v>1326.39269460897</v>
      </c>
      <c r="AM520" s="53">
        <v>1106.5215294297582</v>
      </c>
      <c r="AN520" s="53">
        <v>835.06340334175059</v>
      </c>
      <c r="AO520" s="53">
        <v>1377.9796555177663</v>
      </c>
      <c r="AP520" s="53">
        <v>980.36384991108673</v>
      </c>
      <c r="AQ520" s="53">
        <v>1124.99117445243</v>
      </c>
      <c r="AR520" s="53">
        <v>865.37782650186921</v>
      </c>
      <c r="AS520" s="53">
        <v>1384.6045224029908</v>
      </c>
      <c r="AT520" s="53">
        <v>1041.4408931701932</v>
      </c>
      <c r="AU520" s="55">
        <v>1106.5215294297582</v>
      </c>
    </row>
    <row r="521" spans="1:47">
      <c r="A521" s="49" t="s">
        <v>10</v>
      </c>
      <c r="B521" s="49" t="s">
        <v>12</v>
      </c>
      <c r="C521" s="50">
        <v>44400</v>
      </c>
      <c r="D521" s="50">
        <f t="shared" si="8"/>
        <v>44.4</v>
      </c>
      <c r="E521" s="49">
        <v>35</v>
      </c>
      <c r="F521" s="50">
        <v>29.77</v>
      </c>
      <c r="G521" s="49">
        <v>0</v>
      </c>
      <c r="H521" s="49" t="s">
        <v>8</v>
      </c>
      <c r="I521" s="51">
        <v>14.82</v>
      </c>
      <c r="J521" s="51">
        <v>0.28000000000000003</v>
      </c>
      <c r="K521" s="49" t="s">
        <v>39</v>
      </c>
      <c r="L521" s="49" t="s">
        <v>47</v>
      </c>
      <c r="M521" s="49" t="s">
        <v>53</v>
      </c>
      <c r="N521" s="49">
        <v>13</v>
      </c>
      <c r="O521" s="49">
        <v>1</v>
      </c>
      <c r="P521" s="49">
        <v>0</v>
      </c>
      <c r="Q521" s="51">
        <v>38.620542635658921</v>
      </c>
      <c r="R521" s="51">
        <v>0</v>
      </c>
      <c r="S521" s="51">
        <v>14.82</v>
      </c>
      <c r="T521" s="50">
        <v>17.587128712871287</v>
      </c>
      <c r="U521" s="50">
        <v>36.030693069306935</v>
      </c>
      <c r="V521" s="52">
        <v>8.5503557636457419</v>
      </c>
      <c r="W521" s="52">
        <v>7.7444493058297716</v>
      </c>
      <c r="X521" s="54">
        <v>2.21749163835454E-2</v>
      </c>
      <c r="Y521" s="54">
        <v>7.7009917318550496</v>
      </c>
      <c r="Z521" s="54">
        <v>7.7220265061651396</v>
      </c>
      <c r="AA521" s="54">
        <v>7.7664410211785304</v>
      </c>
      <c r="AB521" s="54">
        <v>7.7870236354888904</v>
      </c>
      <c r="AC521" s="58">
        <v>7.8073209711866296</v>
      </c>
      <c r="AD521" s="58">
        <v>7.6741948576728962</v>
      </c>
      <c r="AE521" s="53">
        <v>953.31031874934592</v>
      </c>
      <c r="AF521" s="55">
        <v>149.22992613062399</v>
      </c>
      <c r="AG521" s="55">
        <v>703.19619961831404</v>
      </c>
      <c r="AH521" s="55">
        <v>789.80260409898494</v>
      </c>
      <c r="AI521" s="55">
        <v>1117.9145309676401</v>
      </c>
      <c r="AJ521" s="55">
        <v>1236.7170503018101</v>
      </c>
      <c r="AK521" s="53">
        <v>806.69180101347399</v>
      </c>
      <c r="AL521" s="53">
        <v>1145.3642769819901</v>
      </c>
      <c r="AM521" s="53">
        <v>953.31031874934592</v>
      </c>
      <c r="AN521" s="53">
        <v>717.79892843395339</v>
      </c>
      <c r="AO521" s="53">
        <v>1188.8217090647381</v>
      </c>
      <c r="AP521" s="53">
        <v>840.89385759877553</v>
      </c>
      <c r="AQ521" s="53">
        <v>1045.1253509752382</v>
      </c>
      <c r="AR521" s="53">
        <v>803.94257767325996</v>
      </c>
      <c r="AS521" s="53">
        <v>1286.3081242772157</v>
      </c>
      <c r="AT521" s="53">
        <v>941.97213998668906</v>
      </c>
      <c r="AU521" s="55">
        <v>953.31031874934592</v>
      </c>
    </row>
    <row r="522" spans="1:47">
      <c r="A522" s="49" t="s">
        <v>108</v>
      </c>
      <c r="B522" s="49" t="s">
        <v>195</v>
      </c>
      <c r="C522" s="50">
        <v>44537.606779813817</v>
      </c>
      <c r="D522" s="50">
        <f t="shared" si="8"/>
        <v>44.537606779813821</v>
      </c>
      <c r="E522" s="49">
        <v>35</v>
      </c>
      <c r="F522" s="50">
        <v>35.309729697804116</v>
      </c>
      <c r="G522" s="49">
        <v>0</v>
      </c>
      <c r="H522" s="49" t="s">
        <v>30</v>
      </c>
      <c r="I522" s="51">
        <v>14.836107916347817</v>
      </c>
      <c r="J522" s="51">
        <v>0.24457846244768458</v>
      </c>
      <c r="K522" s="49" t="s">
        <v>39</v>
      </c>
      <c r="L522" s="49" t="s">
        <v>47</v>
      </c>
      <c r="M522" s="49" t="s">
        <v>53</v>
      </c>
      <c r="N522" s="49">
        <v>8</v>
      </c>
      <c r="O522" s="49">
        <v>1</v>
      </c>
      <c r="P522" s="49">
        <v>0</v>
      </c>
      <c r="Q522" s="51">
        <v>38.617875837600515</v>
      </c>
      <c r="R522" s="51">
        <v>0</v>
      </c>
      <c r="S522" s="51">
        <v>14.836107916347817</v>
      </c>
      <c r="T522" s="50">
        <v>17.606884141656437</v>
      </c>
      <c r="U522" s="50">
        <v>36.025924517531209</v>
      </c>
      <c r="V522" s="52">
        <v>8.4876948560729897</v>
      </c>
      <c r="W522" s="52">
        <v>7.6843198860767918</v>
      </c>
      <c r="X522" s="54">
        <v>2.0046255254185099E-2</v>
      </c>
      <c r="Y522" s="54">
        <v>7.6453117182830903</v>
      </c>
      <c r="Z522" s="54">
        <v>7.6640942243975898</v>
      </c>
      <c r="AA522" s="54">
        <v>7.7043032136415599</v>
      </c>
      <c r="AB522" s="54">
        <v>7.7230675999618104</v>
      </c>
      <c r="AC522" s="58">
        <v>7.7469451150465449</v>
      </c>
      <c r="AD522" s="58">
        <v>7.6143888024159585</v>
      </c>
      <c r="AE522" s="53">
        <v>1135.165643787738</v>
      </c>
      <c r="AF522" s="55">
        <v>175.748213658341</v>
      </c>
      <c r="AG522" s="55">
        <v>841.06422834943498</v>
      </c>
      <c r="AH522" s="55">
        <v>939.37427810684403</v>
      </c>
      <c r="AI522" s="55">
        <v>1330.2974615732401</v>
      </c>
      <c r="AJ522" s="55">
        <v>1463.71278200806</v>
      </c>
      <c r="AK522" s="53">
        <v>960.180116256117</v>
      </c>
      <c r="AL522" s="53">
        <v>1364.16612648603</v>
      </c>
      <c r="AM522" s="53">
        <v>1135.165643787738</v>
      </c>
      <c r="AN522" s="53">
        <v>854.00124301135804</v>
      </c>
      <c r="AO522" s="53">
        <v>1416.3300445641178</v>
      </c>
      <c r="AP522" s="53">
        <v>1005.0021880819924</v>
      </c>
      <c r="AQ522" s="53">
        <v>1165.1321273303929</v>
      </c>
      <c r="AR522" s="53">
        <v>896.25548256184072</v>
      </c>
      <c r="AS522" s="53">
        <v>1434.008772098945</v>
      </c>
      <c r="AT522" s="53">
        <v>1066.4356056054833</v>
      </c>
      <c r="AU522" s="55">
        <v>1135.165643787738</v>
      </c>
    </row>
    <row r="523" spans="1:47">
      <c r="A523" s="49" t="s">
        <v>108</v>
      </c>
      <c r="B523" s="49" t="s">
        <v>196</v>
      </c>
      <c r="C523" s="50">
        <v>44825</v>
      </c>
      <c r="D523" s="50">
        <f t="shared" si="8"/>
        <v>44.825000000000003</v>
      </c>
      <c r="E523" s="49">
        <v>35</v>
      </c>
      <c r="F523" s="50">
        <v>35.183175001678002</v>
      </c>
      <c r="G523" s="49">
        <v>0</v>
      </c>
      <c r="H523" s="49" t="s">
        <v>30</v>
      </c>
      <c r="I523" s="51">
        <v>15.062277397157153</v>
      </c>
      <c r="J523" s="51">
        <v>0.22051613357555341</v>
      </c>
      <c r="K523" s="49" t="s">
        <v>39</v>
      </c>
      <c r="L523" s="49" t="s">
        <v>47</v>
      </c>
      <c r="M523" s="49" t="s">
        <v>53</v>
      </c>
      <c r="N523" s="49">
        <v>8</v>
      </c>
      <c r="O523" s="49">
        <v>1</v>
      </c>
      <c r="P523" s="49">
        <v>0</v>
      </c>
      <c r="Q523" s="51">
        <v>38.612306201550389</v>
      </c>
      <c r="R523" s="51">
        <v>0</v>
      </c>
      <c r="S523" s="51">
        <v>15.062277397157153</v>
      </c>
      <c r="T523" s="50">
        <v>17.648143564356435</v>
      </c>
      <c r="U523" s="50">
        <v>36.015965346534657</v>
      </c>
      <c r="V523" s="52">
        <v>8.4890821085193657</v>
      </c>
      <c r="W523" s="52">
        <v>7.7161846133569512</v>
      </c>
      <c r="X523" s="54">
        <v>1.8176189629003602E-2</v>
      </c>
      <c r="Y523" s="54">
        <v>7.6810441425748497</v>
      </c>
      <c r="Z523" s="54">
        <v>7.69807869427017</v>
      </c>
      <c r="AA523" s="54">
        <v>7.7344363202921196</v>
      </c>
      <c r="AB523" s="54">
        <v>7.7514232497868401</v>
      </c>
      <c r="AC523" s="58">
        <v>7.7759473205526675</v>
      </c>
      <c r="AD523" s="58">
        <v>7.6499793882670604</v>
      </c>
      <c r="AE523" s="53">
        <v>1042.5017408961103</v>
      </c>
      <c r="AF523" s="55">
        <v>160.360546839373</v>
      </c>
      <c r="AG523" s="55">
        <v>774.80552081554799</v>
      </c>
      <c r="AH523" s="55">
        <v>862.28080690075296</v>
      </c>
      <c r="AI523" s="55">
        <v>1222.3464947673299</v>
      </c>
      <c r="AJ523" s="55">
        <v>1338.9299635262701</v>
      </c>
      <c r="AK523" s="53">
        <v>887.45322197665996</v>
      </c>
      <c r="AL523" s="53">
        <v>1242.3451110379399</v>
      </c>
      <c r="AM523" s="53">
        <v>1042.5017408961103</v>
      </c>
      <c r="AN523" s="53">
        <v>782.87866967384321</v>
      </c>
      <c r="AO523" s="53">
        <v>1302.1248121183773</v>
      </c>
      <c r="AP523" s="53">
        <v>929.2463618556726</v>
      </c>
      <c r="AQ523" s="53">
        <v>1007.5657942851201</v>
      </c>
      <c r="AR523" s="53">
        <v>775.05061098855379</v>
      </c>
      <c r="AS523" s="53">
        <v>1240.0809775816863</v>
      </c>
      <c r="AT523" s="53">
        <v>922.63256643119337</v>
      </c>
      <c r="AU523" s="55">
        <v>1042.5017408961103</v>
      </c>
    </row>
    <row r="524" spans="1:47">
      <c r="A524" s="49" t="s">
        <v>108</v>
      </c>
      <c r="B524" s="49" t="s">
        <v>195</v>
      </c>
      <c r="C524" s="50">
        <v>44873.441972637316</v>
      </c>
      <c r="D524" s="50">
        <f t="shared" si="8"/>
        <v>44.873441972637316</v>
      </c>
      <c r="E524" s="49">
        <v>35</v>
      </c>
      <c r="F524" s="50">
        <v>34.403301549942093</v>
      </c>
      <c r="G524" s="49">
        <v>0</v>
      </c>
      <c r="H524" s="49" t="s">
        <v>88</v>
      </c>
      <c r="I524" s="51">
        <v>14.882084591231193</v>
      </c>
      <c r="J524" s="51">
        <v>0.25251534266821263</v>
      </c>
      <c r="K524" s="49" t="s">
        <v>39</v>
      </c>
      <c r="L524" s="49" t="s">
        <v>47</v>
      </c>
      <c r="M524" s="49" t="s">
        <v>53</v>
      </c>
      <c r="N524" s="49">
        <v>8</v>
      </c>
      <c r="O524" s="49">
        <v>1</v>
      </c>
      <c r="P524" s="49">
        <v>0</v>
      </c>
      <c r="Q524" s="51">
        <v>38.611367403631064</v>
      </c>
      <c r="R524" s="51">
        <v>0</v>
      </c>
      <c r="S524" s="51">
        <v>14.882084591231193</v>
      </c>
      <c r="T524" s="50">
        <v>17.655098104982585</v>
      </c>
      <c r="U524" s="50">
        <v>36.014286664314547</v>
      </c>
      <c r="V524" s="52">
        <v>8.4978470815180671</v>
      </c>
      <c r="W524" s="52">
        <v>7.7014953767276726</v>
      </c>
      <c r="X524" s="54">
        <v>2.0329606825755402E-2</v>
      </c>
      <c r="Y524" s="54">
        <v>7.6618771311013401</v>
      </c>
      <c r="Z524" s="54">
        <v>7.6809628427868804</v>
      </c>
      <c r="AA524" s="54">
        <v>7.72165492618835</v>
      </c>
      <c r="AB524" s="54">
        <v>7.7407874908303</v>
      </c>
      <c r="AC524" s="58">
        <v>7.7634440079926392</v>
      </c>
      <c r="AD524" s="58">
        <v>7.6324499651858018</v>
      </c>
      <c r="AE524" s="53">
        <v>1081.8017863215307</v>
      </c>
      <c r="AF524" s="55">
        <v>168.452992106213</v>
      </c>
      <c r="AG524" s="55">
        <v>800.55960456538196</v>
      </c>
      <c r="AH524" s="55">
        <v>894.22598396275998</v>
      </c>
      <c r="AI524" s="55">
        <v>1268.7050390301699</v>
      </c>
      <c r="AJ524" s="55">
        <v>1397.4422901865501</v>
      </c>
      <c r="AK524" s="53">
        <v>916.56995690444398</v>
      </c>
      <c r="AL524" s="53">
        <v>1297.24472733984</v>
      </c>
      <c r="AM524" s="53">
        <v>1081.8017863215307</v>
      </c>
      <c r="AN524" s="53">
        <v>812.63379266607183</v>
      </c>
      <c r="AO524" s="53">
        <v>1350.969779976989</v>
      </c>
      <c r="AP524" s="53">
        <v>958.73703877621449</v>
      </c>
      <c r="AQ524" s="53">
        <v>1103.1344541468834</v>
      </c>
      <c r="AR524" s="53">
        <v>848.56496472837205</v>
      </c>
      <c r="AS524" s="53">
        <v>1357.7039435653951</v>
      </c>
      <c r="AT524" s="53">
        <v>1007.9295669559308</v>
      </c>
      <c r="AU524" s="55">
        <v>1081.8017863215307</v>
      </c>
    </row>
    <row r="525" spans="1:47">
      <c r="A525" s="49" t="s">
        <v>108</v>
      </c>
      <c r="B525" s="49" t="s">
        <v>195</v>
      </c>
      <c r="C525" s="50">
        <v>44873.441972637316</v>
      </c>
      <c r="D525" s="50">
        <f t="shared" si="8"/>
        <v>44.873441972637316</v>
      </c>
      <c r="E525" s="49">
        <v>35</v>
      </c>
      <c r="F525" s="50">
        <v>35.329249031661611</v>
      </c>
      <c r="G525" s="49">
        <v>0</v>
      </c>
      <c r="H525" s="49" t="s">
        <v>97</v>
      </c>
      <c r="I525" s="51">
        <v>14.895043364389071</v>
      </c>
      <c r="J525" s="51">
        <v>0.21974687008674654</v>
      </c>
      <c r="K525" s="49" t="s">
        <v>39</v>
      </c>
      <c r="L525" s="49" t="s">
        <v>47</v>
      </c>
      <c r="M525" s="49" t="s">
        <v>53</v>
      </c>
      <c r="N525" s="49">
        <v>8</v>
      </c>
      <c r="O525" s="49">
        <v>1</v>
      </c>
      <c r="P525" s="49">
        <v>0</v>
      </c>
      <c r="Q525" s="51">
        <v>38.611367403631064</v>
      </c>
      <c r="R525" s="51">
        <v>0</v>
      </c>
      <c r="S525" s="51">
        <v>14.895043364389071</v>
      </c>
      <c r="T525" s="50">
        <v>17.655098104982585</v>
      </c>
      <c r="U525" s="50">
        <v>36.014286664314547</v>
      </c>
      <c r="V525" s="52">
        <v>8.4874349137684</v>
      </c>
      <c r="W525" s="52">
        <v>7.6928095422286971</v>
      </c>
      <c r="X525" s="54">
        <v>1.85365758004131E-2</v>
      </c>
      <c r="Y525" s="54">
        <v>7.6570216210180799</v>
      </c>
      <c r="Z525" s="54">
        <v>7.6742251576608904</v>
      </c>
      <c r="AA525" s="54">
        <v>7.7113349780955804</v>
      </c>
      <c r="AB525" s="54">
        <v>7.7288392538988298</v>
      </c>
      <c r="AC525" s="58">
        <v>7.7545933742375945</v>
      </c>
      <c r="AD525" s="58">
        <v>7.6239793771705857</v>
      </c>
      <c r="AE525" s="53">
        <v>1109.9371334088926</v>
      </c>
      <c r="AF525" s="55">
        <v>170.961705616458</v>
      </c>
      <c r="AG525" s="55">
        <v>824.55007820999401</v>
      </c>
      <c r="AH525" s="55">
        <v>918.04129597633505</v>
      </c>
      <c r="AI525" s="55">
        <v>1301.2426779431</v>
      </c>
      <c r="AJ525" s="55">
        <v>1425.7501562661901</v>
      </c>
      <c r="AK525" s="53">
        <v>940.60043662939302</v>
      </c>
      <c r="AL525" s="53">
        <v>1330.5536684040101</v>
      </c>
      <c r="AM525" s="53">
        <v>1109.9371334088926</v>
      </c>
      <c r="AN525" s="53">
        <v>833.70465188011519</v>
      </c>
      <c r="AO525" s="53">
        <v>1386.1696149376701</v>
      </c>
      <c r="AP525" s="53">
        <v>984.58083561801561</v>
      </c>
      <c r="AQ525" s="53">
        <v>1116.7467642350737</v>
      </c>
      <c r="AR525" s="53">
        <v>859.03597248851815</v>
      </c>
      <c r="AS525" s="53">
        <v>1374.457555981629</v>
      </c>
      <c r="AT525" s="53">
        <v>1023.2101545088595</v>
      </c>
      <c r="AU525" s="55">
        <v>1109.9371334088926</v>
      </c>
    </row>
    <row r="526" spans="1:47">
      <c r="A526" s="49" t="s">
        <v>108</v>
      </c>
      <c r="B526" s="49" t="s">
        <v>195</v>
      </c>
      <c r="C526" s="50">
        <v>44873.441972637316</v>
      </c>
      <c r="D526" s="50">
        <f t="shared" si="8"/>
        <v>44.873441972637316</v>
      </c>
      <c r="E526" s="49">
        <v>35</v>
      </c>
      <c r="F526" s="50">
        <v>34.575625932289306</v>
      </c>
      <c r="G526" s="49">
        <v>0</v>
      </c>
      <c r="H526" s="49" t="s">
        <v>30</v>
      </c>
      <c r="I526" s="51">
        <v>15.095335495043493</v>
      </c>
      <c r="J526" s="51">
        <v>0.24128334116152253</v>
      </c>
      <c r="K526" s="49" t="s">
        <v>39</v>
      </c>
      <c r="L526" s="49" t="s">
        <v>47</v>
      </c>
      <c r="M526" s="49" t="s">
        <v>53</v>
      </c>
      <c r="N526" s="49">
        <v>8</v>
      </c>
      <c r="O526" s="49">
        <v>1</v>
      </c>
      <c r="P526" s="49">
        <v>0</v>
      </c>
      <c r="Q526" s="51">
        <v>38.611367403631064</v>
      </c>
      <c r="R526" s="51">
        <v>0</v>
      </c>
      <c r="S526" s="51">
        <v>15.095335495043493</v>
      </c>
      <c r="T526" s="50">
        <v>17.655098104982585</v>
      </c>
      <c r="U526" s="50">
        <v>36.014286664314547</v>
      </c>
      <c r="V526" s="52">
        <v>8.4959078514605686</v>
      </c>
      <c r="W526" s="52">
        <v>7.7273548548659647</v>
      </c>
      <c r="X526" s="54">
        <v>1.9138269500297199E-2</v>
      </c>
      <c r="Y526" s="54">
        <v>7.6903259637188297</v>
      </c>
      <c r="Z526" s="54">
        <v>7.7081693176337298</v>
      </c>
      <c r="AA526" s="54">
        <v>7.74649039559303</v>
      </c>
      <c r="AB526" s="54">
        <v>7.7644391152193499</v>
      </c>
      <c r="AC526" s="58">
        <v>7.7867251185009838</v>
      </c>
      <c r="AD526" s="58">
        <v>7.6616561594405823</v>
      </c>
      <c r="AE526" s="53">
        <v>1010.2664913114606</v>
      </c>
      <c r="AF526" s="55">
        <v>156.429787627644</v>
      </c>
      <c r="AG526" s="55">
        <v>748.63937940693904</v>
      </c>
      <c r="AH526" s="55">
        <v>835.382356022468</v>
      </c>
      <c r="AI526" s="55">
        <v>1184.1069405503699</v>
      </c>
      <c r="AJ526" s="55">
        <v>1300.7084478618699</v>
      </c>
      <c r="AK526" s="53">
        <v>860.85328464168094</v>
      </c>
      <c r="AL526" s="53">
        <v>1202.4378758713201</v>
      </c>
      <c r="AM526" s="53">
        <v>1010.2664913114606</v>
      </c>
      <c r="AN526" s="53">
        <v>758.47258323700771</v>
      </c>
      <c r="AO526" s="53">
        <v>1262.0603993859133</v>
      </c>
      <c r="AP526" s="53">
        <v>901.07107269508037</v>
      </c>
      <c r="AQ526" s="53">
        <v>974.2377782809973</v>
      </c>
      <c r="AR526" s="53">
        <v>749.41367560076696</v>
      </c>
      <c r="AS526" s="53">
        <v>1199.0618809612274</v>
      </c>
      <c r="AT526" s="53">
        <v>890.6108651808878</v>
      </c>
      <c r="AU526" s="55">
        <v>1010.2664913114606</v>
      </c>
    </row>
    <row r="527" spans="1:47">
      <c r="A527" s="49" t="s">
        <v>108</v>
      </c>
      <c r="B527" s="49" t="s">
        <v>195</v>
      </c>
      <c r="C527" s="50">
        <v>44873.441972637316</v>
      </c>
      <c r="D527" s="50">
        <f t="shared" si="8"/>
        <v>44.873441972637316</v>
      </c>
      <c r="E527" s="49">
        <v>35</v>
      </c>
      <c r="F527" s="50">
        <v>32.540744089319737</v>
      </c>
      <c r="G527" s="49">
        <v>0</v>
      </c>
      <c r="H527" s="49" t="s">
        <v>98</v>
      </c>
      <c r="I527" s="51">
        <v>14.066200052388291</v>
      </c>
      <c r="J527" s="51">
        <v>0.26413669577693244</v>
      </c>
      <c r="K527" s="49" t="s">
        <v>158</v>
      </c>
      <c r="L527" s="49" t="s">
        <v>47</v>
      </c>
      <c r="M527" s="49" t="s">
        <v>53</v>
      </c>
      <c r="N527" s="49">
        <v>8</v>
      </c>
      <c r="O527" s="49">
        <v>1</v>
      </c>
      <c r="P527" s="49">
        <v>-1.02</v>
      </c>
      <c r="Q527" s="51">
        <v>38.611367403631064</v>
      </c>
      <c r="R527" s="51">
        <v>-1.02</v>
      </c>
      <c r="S527" s="51">
        <v>15.086200052388291</v>
      </c>
      <c r="T527" s="50">
        <v>17.655098104982585</v>
      </c>
      <c r="U527" s="50">
        <v>36.014286664314547</v>
      </c>
      <c r="V527" s="52">
        <v>8.5188549628026902</v>
      </c>
      <c r="W527" s="52">
        <v>7.7491368422729998</v>
      </c>
      <c r="X527" s="54">
        <v>2.0363363919688501E-2</v>
      </c>
      <c r="Y527" s="54">
        <v>7.7094644298922397</v>
      </c>
      <c r="Z527" s="54">
        <v>7.72858442087841</v>
      </c>
      <c r="AA527" s="54">
        <v>7.7693637537693698</v>
      </c>
      <c r="AB527" s="54">
        <v>7.7884980489398599</v>
      </c>
      <c r="AC527" s="58">
        <v>7.8086119921831587</v>
      </c>
      <c r="AD527" s="58">
        <v>7.6833028701429473</v>
      </c>
      <c r="AE527" s="53">
        <v>948.37650696471292</v>
      </c>
      <c r="AF527" s="55">
        <v>147.90532071448101</v>
      </c>
      <c r="AG527" s="55">
        <v>701.42314011084795</v>
      </c>
      <c r="AH527" s="55">
        <v>783.71407307392997</v>
      </c>
      <c r="AI527" s="55">
        <v>1112.58199878092</v>
      </c>
      <c r="AJ527" s="55">
        <v>1225.4692393942</v>
      </c>
      <c r="AK527" s="53">
        <v>808.21721199290403</v>
      </c>
      <c r="AL527" s="53">
        <v>1128.7178760746799</v>
      </c>
      <c r="AM527" s="53">
        <v>948.37650696471292</v>
      </c>
      <c r="AN527" s="53">
        <v>712.09264677870556</v>
      </c>
      <c r="AO527" s="53">
        <v>1184.66036715072</v>
      </c>
      <c r="AP527" s="53">
        <v>844.57116965999023</v>
      </c>
      <c r="AQ527" s="53">
        <v>936.87600076790579</v>
      </c>
      <c r="AR527" s="53">
        <v>720.6738467445432</v>
      </c>
      <c r="AS527" s="53">
        <v>1153.0781547912688</v>
      </c>
      <c r="AT527" s="53">
        <v>851.52472317191064</v>
      </c>
      <c r="AU527" s="55">
        <v>948.37650696471292</v>
      </c>
    </row>
    <row r="528" spans="1:47">
      <c r="A528" s="49" t="s">
        <v>108</v>
      </c>
      <c r="B528" s="49" t="s">
        <v>195</v>
      </c>
      <c r="C528" s="50">
        <v>45204.769310523589</v>
      </c>
      <c r="D528" s="50">
        <f t="shared" si="8"/>
        <v>45.204769310523588</v>
      </c>
      <c r="E528" s="49">
        <v>35</v>
      </c>
      <c r="F528" s="50">
        <v>35.249208711134713</v>
      </c>
      <c r="G528" s="49">
        <v>0</v>
      </c>
      <c r="H528" s="49" t="s">
        <v>30</v>
      </c>
      <c r="I528" s="51">
        <v>15.006661151981127</v>
      </c>
      <c r="J528" s="51">
        <v>0.18548603285507165</v>
      </c>
      <c r="K528" s="49" t="s">
        <v>39</v>
      </c>
      <c r="L528" s="49" t="s">
        <v>47</v>
      </c>
      <c r="M528" s="49" t="s">
        <v>53</v>
      </c>
      <c r="N528" s="49">
        <v>8</v>
      </c>
      <c r="O528" s="49">
        <v>1</v>
      </c>
      <c r="P528" s="49">
        <v>0</v>
      </c>
      <c r="Q528" s="51">
        <v>38.604946331191407</v>
      </c>
      <c r="R528" s="51">
        <v>0</v>
      </c>
      <c r="S528" s="51">
        <v>15.006661151981127</v>
      </c>
      <c r="T528" s="50">
        <v>17.702664901015762</v>
      </c>
      <c r="U528" s="50">
        <v>36.002805023892755</v>
      </c>
      <c r="V528" s="52">
        <v>8.4882941266635825</v>
      </c>
      <c r="W528" s="52">
        <v>7.7091506256779878</v>
      </c>
      <c r="X528" s="54">
        <v>1.6597153923696002E-2</v>
      </c>
      <c r="Y528" s="54">
        <v>7.6769659683876403</v>
      </c>
      <c r="Z528" s="54">
        <v>7.6926438590899204</v>
      </c>
      <c r="AA528" s="54">
        <v>7.7257765559810396</v>
      </c>
      <c r="AB528" s="54">
        <v>7.7415425820631203</v>
      </c>
      <c r="AC528" s="58">
        <v>7.7694847498144242</v>
      </c>
      <c r="AD528" s="58">
        <v>7.6422060707014703</v>
      </c>
      <c r="AE528" s="53">
        <v>1062.4495830073549</v>
      </c>
      <c r="AF528" s="55">
        <v>162.571182106267</v>
      </c>
      <c r="AG528" s="55">
        <v>792.68340398429802</v>
      </c>
      <c r="AH528" s="55">
        <v>878.15513819796297</v>
      </c>
      <c r="AI528" s="55">
        <v>1245.8394053700599</v>
      </c>
      <c r="AJ528" s="55">
        <v>1359.4310103128</v>
      </c>
      <c r="AK528" s="53">
        <v>903.27906706854003</v>
      </c>
      <c r="AL528" s="53">
        <v>1268.2287382724901</v>
      </c>
      <c r="AM528" s="53">
        <v>1062.4495830073549</v>
      </c>
      <c r="AN528" s="53">
        <v>796.68302979298414</v>
      </c>
      <c r="AO528" s="53">
        <v>1328.2161362217259</v>
      </c>
      <c r="AP528" s="53">
        <v>945.70232244939211</v>
      </c>
      <c r="AQ528" s="53">
        <v>1035.4848833624112</v>
      </c>
      <c r="AR528" s="53">
        <v>796.526833355701</v>
      </c>
      <c r="AS528" s="53">
        <v>1274.4429333691219</v>
      </c>
      <c r="AT528" s="53">
        <v>949.42812164280087</v>
      </c>
      <c r="AU528" s="55">
        <v>1062.4495830073549</v>
      </c>
    </row>
    <row r="529" spans="1:47">
      <c r="A529" s="49" t="s">
        <v>108</v>
      </c>
      <c r="B529" s="49" t="s">
        <v>195</v>
      </c>
      <c r="C529" s="50">
        <v>45204.769310523589</v>
      </c>
      <c r="D529" s="50">
        <f t="shared" si="8"/>
        <v>45.204769310523588</v>
      </c>
      <c r="E529" s="49">
        <v>35</v>
      </c>
      <c r="F529" s="50">
        <v>34.197725467917621</v>
      </c>
      <c r="G529" s="49">
        <v>0</v>
      </c>
      <c r="H529" s="49" t="s">
        <v>30</v>
      </c>
      <c r="I529" s="51">
        <v>14.707199223760735</v>
      </c>
      <c r="J529" s="51">
        <v>0.22978247658204684</v>
      </c>
      <c r="K529" s="49" t="s">
        <v>39</v>
      </c>
      <c r="L529" s="49" t="s">
        <v>47</v>
      </c>
      <c r="M529" s="49" t="s">
        <v>53</v>
      </c>
      <c r="N529" s="49">
        <v>8</v>
      </c>
      <c r="O529" s="49">
        <v>1</v>
      </c>
      <c r="P529" s="49">
        <v>0</v>
      </c>
      <c r="Q529" s="51">
        <v>38.604946331191407</v>
      </c>
      <c r="R529" s="51">
        <v>0</v>
      </c>
      <c r="S529" s="51">
        <v>14.707199223760735</v>
      </c>
      <c r="T529" s="50">
        <v>17.702664901015762</v>
      </c>
      <c r="U529" s="50">
        <v>36.002805023892755</v>
      </c>
      <c r="V529" s="52">
        <v>8.500121453181432</v>
      </c>
      <c r="W529" s="52">
        <v>7.6808391471808601</v>
      </c>
      <c r="X529" s="54">
        <v>1.9590434912491399E-2</v>
      </c>
      <c r="Y529" s="54">
        <v>7.6428104244777</v>
      </c>
      <c r="Z529" s="54">
        <v>7.6612091741036696</v>
      </c>
      <c r="AA529" s="54">
        <v>7.7003179323349604</v>
      </c>
      <c r="AB529" s="54">
        <v>7.71873849748577</v>
      </c>
      <c r="AC529" s="58">
        <v>7.7450376693017668</v>
      </c>
      <c r="AD529" s="58">
        <v>7.608836584381768</v>
      </c>
      <c r="AE529" s="53">
        <v>1141.8707418845058</v>
      </c>
      <c r="AF529" s="55">
        <v>177.338801195462</v>
      </c>
      <c r="AG529" s="55">
        <v>845.23579598276297</v>
      </c>
      <c r="AH529" s="55">
        <v>943.85346522788404</v>
      </c>
      <c r="AI529" s="55">
        <v>1338.8405367845201</v>
      </c>
      <c r="AJ529" s="55">
        <v>1472.0613721510999</v>
      </c>
      <c r="AK529" s="53">
        <v>962.65624039318197</v>
      </c>
      <c r="AL529" s="53">
        <v>1378.3678164421899</v>
      </c>
      <c r="AM529" s="53">
        <v>1141.8707418845058</v>
      </c>
      <c r="AN529" s="53">
        <v>856.94545600098888</v>
      </c>
      <c r="AO529" s="53">
        <v>1426.7960277680222</v>
      </c>
      <c r="AP529" s="53">
        <v>1006.8014586772114</v>
      </c>
      <c r="AQ529" s="53">
        <v>1217.4514709998182</v>
      </c>
      <c r="AR529" s="53">
        <v>936.5011315383216</v>
      </c>
      <c r="AS529" s="53">
        <v>1498.4018104613144</v>
      </c>
      <c r="AT529" s="53">
        <v>1112.7717435988825</v>
      </c>
      <c r="AU529" s="55">
        <v>1141.8707418845058</v>
      </c>
    </row>
    <row r="530" spans="1:47">
      <c r="A530" s="49" t="s">
        <v>10</v>
      </c>
      <c r="B530" s="49" t="s">
        <v>12</v>
      </c>
      <c r="C530" s="50">
        <v>45600</v>
      </c>
      <c r="D530" s="50">
        <f t="shared" si="8"/>
        <v>45.6</v>
      </c>
      <c r="E530" s="49">
        <v>35</v>
      </c>
      <c r="F530" s="50">
        <v>31.47</v>
      </c>
      <c r="G530" s="49">
        <v>0</v>
      </c>
      <c r="H530" s="49" t="s">
        <v>118</v>
      </c>
      <c r="I530" s="51">
        <v>14.65</v>
      </c>
      <c r="J530" s="51">
        <v>0.24</v>
      </c>
      <c r="K530" s="49" t="s">
        <v>39</v>
      </c>
      <c r="L530" s="49" t="s">
        <v>47</v>
      </c>
      <c r="M530" s="49" t="s">
        <v>53</v>
      </c>
      <c r="N530" s="49">
        <v>13</v>
      </c>
      <c r="O530" s="49">
        <v>1</v>
      </c>
      <c r="P530" s="49">
        <v>0</v>
      </c>
      <c r="Q530" s="51">
        <v>38.597286821705424</v>
      </c>
      <c r="R530" s="51">
        <v>0</v>
      </c>
      <c r="S530" s="51">
        <v>14.65</v>
      </c>
      <c r="T530" s="50">
        <v>17.759405940594061</v>
      </c>
      <c r="U530" s="50">
        <v>35.98910891089109</v>
      </c>
      <c r="V530" s="52">
        <v>8.5301614388708362</v>
      </c>
      <c r="W530" s="52">
        <v>7.7039444091566907</v>
      </c>
      <c r="X530" s="54">
        <v>2.0362760601269701E-2</v>
      </c>
      <c r="Y530" s="54">
        <v>7.66424562096892</v>
      </c>
      <c r="Z530" s="54">
        <v>7.6833905020890603</v>
      </c>
      <c r="AA530" s="54">
        <v>7.7241939904033803</v>
      </c>
      <c r="AB530" s="54">
        <v>7.74327612667288</v>
      </c>
      <c r="AC530" s="58">
        <v>7.7688462616787337</v>
      </c>
      <c r="AD530" s="58">
        <v>7.6310102735344394</v>
      </c>
      <c r="AE530" s="53">
        <v>1065.6992948593161</v>
      </c>
      <c r="AF530" s="55">
        <v>166.83763344030001</v>
      </c>
      <c r="AG530" s="55">
        <v>786.97202769127205</v>
      </c>
      <c r="AH530" s="55">
        <v>879.770660908678</v>
      </c>
      <c r="AI530" s="55">
        <v>1250.7086275475899</v>
      </c>
      <c r="AJ530" s="55">
        <v>1377.67191943025</v>
      </c>
      <c r="AK530" s="53">
        <v>897.48403627975097</v>
      </c>
      <c r="AL530" s="53">
        <v>1288.4752664155701</v>
      </c>
      <c r="AM530" s="53">
        <v>1065.6992948593161</v>
      </c>
      <c r="AN530" s="53">
        <v>798.65532376515455</v>
      </c>
      <c r="AO530" s="53">
        <v>1332.7432659534777</v>
      </c>
      <c r="AP530" s="53">
        <v>936.73132153525808</v>
      </c>
      <c r="AQ530" s="53">
        <v>1184.563880560185</v>
      </c>
      <c r="AR530" s="53">
        <v>911.20298504629625</v>
      </c>
      <c r="AS530" s="53">
        <v>1457.9247760740736</v>
      </c>
      <c r="AT530" s="53">
        <v>1075.8443639610505</v>
      </c>
      <c r="AU530" s="55">
        <v>1065.6992948593161</v>
      </c>
    </row>
    <row r="531" spans="1:47">
      <c r="A531" s="49" t="s">
        <v>108</v>
      </c>
      <c r="B531" s="49" t="s">
        <v>196</v>
      </c>
      <c r="C531" s="50">
        <v>45701</v>
      </c>
      <c r="D531" s="50">
        <f t="shared" si="8"/>
        <v>45.701000000000001</v>
      </c>
      <c r="E531" s="49">
        <v>35</v>
      </c>
      <c r="F531" s="50">
        <v>34.241523655545876</v>
      </c>
      <c r="G531" s="49">
        <v>0</v>
      </c>
      <c r="H531" s="49" t="s">
        <v>30</v>
      </c>
      <c r="I531" s="51">
        <v>15.193678759135354</v>
      </c>
      <c r="J531" s="51">
        <v>0.14424211254444741</v>
      </c>
      <c r="K531" s="49" t="s">
        <v>39</v>
      </c>
      <c r="L531" s="49" t="s">
        <v>47</v>
      </c>
      <c r="M531" s="49" t="s">
        <v>53</v>
      </c>
      <c r="N531" s="49">
        <v>8</v>
      </c>
      <c r="O531" s="49">
        <v>1</v>
      </c>
      <c r="P531" s="49">
        <v>0</v>
      </c>
      <c r="Q531" s="51">
        <v>38.595329457364343</v>
      </c>
      <c r="R531" s="51">
        <v>0</v>
      </c>
      <c r="S531" s="51">
        <v>15.193678759135354</v>
      </c>
      <c r="T531" s="50">
        <v>17.773905940594059</v>
      </c>
      <c r="U531" s="50">
        <v>35.985608910891095</v>
      </c>
      <c r="V531" s="52">
        <v>8.4988370283126446</v>
      </c>
      <c r="W531" s="52">
        <v>7.7446429425316783</v>
      </c>
      <c r="X531" s="54">
        <v>1.45907664635189E-2</v>
      </c>
      <c r="Y531" s="54">
        <v>7.7163746674879201</v>
      </c>
      <c r="Z531" s="54">
        <v>7.7300670417114903</v>
      </c>
      <c r="AA531" s="54">
        <v>7.7593199329749698</v>
      </c>
      <c r="AB531" s="54">
        <v>7.7732478398490397</v>
      </c>
      <c r="AC531" s="58">
        <v>7.8027437548163263</v>
      </c>
      <c r="AD531" s="58">
        <v>7.6805758301213478</v>
      </c>
      <c r="AE531" s="53">
        <v>963.77539532044057</v>
      </c>
      <c r="AF531" s="55">
        <v>146.91861641124501</v>
      </c>
      <c r="AG531" s="55">
        <v>721.40778208207496</v>
      </c>
      <c r="AH531" s="55">
        <v>795.10465375990498</v>
      </c>
      <c r="AI531" s="55">
        <v>1130.7544330661101</v>
      </c>
      <c r="AJ531" s="55">
        <v>1226.59089044337</v>
      </c>
      <c r="AK531" s="53">
        <v>823.62841036219197</v>
      </c>
      <c r="AL531" s="53">
        <v>1142.8158998066899</v>
      </c>
      <c r="AM531" s="53">
        <v>963.77539532044057</v>
      </c>
      <c r="AN531" s="53">
        <v>720.85669730108452</v>
      </c>
      <c r="AO531" s="53">
        <v>1206.6940933397971</v>
      </c>
      <c r="AP531" s="53">
        <v>862.12404322587008</v>
      </c>
      <c r="AQ531" s="53">
        <v>902.66971380045493</v>
      </c>
      <c r="AR531" s="53">
        <v>694.3613183080422</v>
      </c>
      <c r="AS531" s="53">
        <v>1110.9781092928679</v>
      </c>
      <c r="AT531" s="53">
        <v>826.32598550617092</v>
      </c>
      <c r="AU531" s="55">
        <v>963.77539532044057</v>
      </c>
    </row>
    <row r="532" spans="1:47">
      <c r="A532" s="49" t="s">
        <v>108</v>
      </c>
      <c r="B532" s="49" t="s">
        <v>195</v>
      </c>
      <c r="C532" s="50">
        <v>45753.600649131105</v>
      </c>
      <c r="D532" s="50">
        <f t="shared" si="8"/>
        <v>45.753600649131108</v>
      </c>
      <c r="E532" s="49">
        <v>35</v>
      </c>
      <c r="F532" s="50">
        <v>34.098475412025458</v>
      </c>
      <c r="G532" s="49">
        <v>0</v>
      </c>
      <c r="H532" s="49" t="s">
        <v>30</v>
      </c>
      <c r="I532" s="51">
        <v>14.865228583601397</v>
      </c>
      <c r="J532" s="51">
        <v>0.21884191262933728</v>
      </c>
      <c r="K532" s="49" t="s">
        <v>39</v>
      </c>
      <c r="L532" s="49" t="s">
        <v>47</v>
      </c>
      <c r="M532" s="49" t="s">
        <v>53</v>
      </c>
      <c r="N532" s="49">
        <v>8</v>
      </c>
      <c r="O532" s="49">
        <v>1</v>
      </c>
      <c r="P532" s="49">
        <v>0</v>
      </c>
      <c r="Q532" s="51">
        <v>38.594310064939322</v>
      </c>
      <c r="R532" s="51">
        <v>0</v>
      </c>
      <c r="S532" s="51">
        <v>14.865228583601397</v>
      </c>
      <c r="T532" s="50">
        <v>17.781457518934662</v>
      </c>
      <c r="U532" s="50">
        <v>35.983786116119227</v>
      </c>
      <c r="V532" s="52">
        <v>8.5004417608406957</v>
      </c>
      <c r="W532" s="52">
        <v>7.7040649533154895</v>
      </c>
      <c r="X532" s="54">
        <v>1.8537348476136101E-2</v>
      </c>
      <c r="Y532" s="54">
        <v>7.6682845073915802</v>
      </c>
      <c r="Z532" s="54">
        <v>7.6855009134057397</v>
      </c>
      <c r="AA532" s="54">
        <v>7.7225957561606897</v>
      </c>
      <c r="AB532" s="54">
        <v>7.7401069538963396</v>
      </c>
      <c r="AC532" s="58">
        <v>7.7660169570665296</v>
      </c>
      <c r="AD532" s="58">
        <v>7.6350151969164965</v>
      </c>
      <c r="AE532" s="53">
        <v>1073.5343241887474</v>
      </c>
      <c r="AF532" s="55">
        <v>166.90725525713199</v>
      </c>
      <c r="AG532" s="55">
        <v>795.03432279244805</v>
      </c>
      <c r="AH532" s="55">
        <v>885.97436964439896</v>
      </c>
      <c r="AI532" s="55">
        <v>1260.66102013348</v>
      </c>
      <c r="AJ532" s="55">
        <v>1381.7768453578601</v>
      </c>
      <c r="AK532" s="53">
        <v>909.64078941557705</v>
      </c>
      <c r="AL532" s="53">
        <v>1287.2273543564199</v>
      </c>
      <c r="AM532" s="53">
        <v>1073.5343241887474</v>
      </c>
      <c r="AN532" s="53">
        <v>803.46750777160844</v>
      </c>
      <c r="AO532" s="53">
        <v>1343.6011406058858</v>
      </c>
      <c r="AP532" s="53">
        <v>951.06027885670255</v>
      </c>
      <c r="AQ532" s="53">
        <v>1092.3592470169112</v>
      </c>
      <c r="AR532" s="53">
        <v>840.27634385916247</v>
      </c>
      <c r="AS532" s="53">
        <v>1344.4421501746599</v>
      </c>
      <c r="AT532" s="53">
        <v>999.70351002936206</v>
      </c>
      <c r="AU532" s="55">
        <v>1073.5343241887474</v>
      </c>
    </row>
    <row r="533" spans="1:47">
      <c r="A533" s="49" t="s">
        <v>108</v>
      </c>
      <c r="B533" s="49" t="s">
        <v>195</v>
      </c>
      <c r="C533" s="50">
        <v>46317.08251628463</v>
      </c>
      <c r="D533" s="50">
        <f t="shared" si="8"/>
        <v>46.317082516284628</v>
      </c>
      <c r="E533" s="49">
        <v>35</v>
      </c>
      <c r="F533" s="50">
        <v>35.582766389062847</v>
      </c>
      <c r="G533" s="49">
        <v>0</v>
      </c>
      <c r="H533" s="49" t="s">
        <v>99</v>
      </c>
      <c r="I533" s="51">
        <v>14.950956307728136</v>
      </c>
      <c r="J533" s="51">
        <v>0.23069862681587061</v>
      </c>
      <c r="K533" s="49" t="s">
        <v>39</v>
      </c>
      <c r="L533" s="49" t="s">
        <v>47</v>
      </c>
      <c r="M533" s="49" t="s">
        <v>53</v>
      </c>
      <c r="N533" s="49">
        <v>8</v>
      </c>
      <c r="O533" s="49">
        <v>1</v>
      </c>
      <c r="P533" s="49">
        <v>0</v>
      </c>
      <c r="Q533" s="51">
        <v>38.583389873715412</v>
      </c>
      <c r="R533" s="51">
        <v>0</v>
      </c>
      <c r="S533" s="51">
        <v>14.950956307728136</v>
      </c>
      <c r="T533" s="50">
        <v>17.862353430555714</v>
      </c>
      <c r="U533" s="50">
        <v>35.964259516762411</v>
      </c>
      <c r="V533" s="52">
        <v>8.4836795051081406</v>
      </c>
      <c r="W533" s="52">
        <v>7.7000282587075857</v>
      </c>
      <c r="X533" s="54">
        <v>1.8890494487750799E-2</v>
      </c>
      <c r="Y533" s="54">
        <v>7.6635597726562397</v>
      </c>
      <c r="Z533" s="54">
        <v>7.6810741218535998</v>
      </c>
      <c r="AA533" s="54">
        <v>7.7189260291915698</v>
      </c>
      <c r="AB533" s="54">
        <v>7.73671815840782</v>
      </c>
      <c r="AC533" s="58">
        <v>7.7607806590548405</v>
      </c>
      <c r="AD533" s="58">
        <v>7.632541192323135</v>
      </c>
      <c r="AE533" s="53">
        <v>1089.5906951711465</v>
      </c>
      <c r="AF533" s="55">
        <v>171.04637614067099</v>
      </c>
      <c r="AG533" s="55">
        <v>804.17099638036302</v>
      </c>
      <c r="AH533" s="55">
        <v>897.80458232197702</v>
      </c>
      <c r="AI533" s="55">
        <v>1280.65941236801</v>
      </c>
      <c r="AJ533" s="55">
        <v>1405.6003784996601</v>
      </c>
      <c r="AK533" s="53">
        <v>925.47527089860603</v>
      </c>
      <c r="AL533" s="53">
        <v>1302.2351525692</v>
      </c>
      <c r="AM533" s="53">
        <v>1089.5906951711465</v>
      </c>
      <c r="AN533" s="53">
        <v>813.28304464924986</v>
      </c>
      <c r="AO533" s="53">
        <v>1365.8983456930437</v>
      </c>
      <c r="AP533" s="53">
        <v>968.87131938692005</v>
      </c>
      <c r="AQ533" s="53">
        <v>1059.6376609910296</v>
      </c>
      <c r="AR533" s="53">
        <v>815.10589307002283</v>
      </c>
      <c r="AS533" s="53">
        <v>1304.1694289120364</v>
      </c>
      <c r="AT533" s="53">
        <v>975.61925635173986</v>
      </c>
      <c r="AU533" s="55">
        <v>1089.5906951711465</v>
      </c>
    </row>
    <row r="534" spans="1:47">
      <c r="A534" s="49" t="s">
        <v>108</v>
      </c>
      <c r="B534" s="49" t="s">
        <v>197</v>
      </c>
      <c r="C534" s="50">
        <v>46571</v>
      </c>
      <c r="D534" s="50">
        <f t="shared" si="8"/>
        <v>46.570999999999998</v>
      </c>
      <c r="E534" s="49">
        <v>35</v>
      </c>
      <c r="F534" s="50">
        <v>33.620892556808258</v>
      </c>
      <c r="G534" s="49">
        <v>0</v>
      </c>
      <c r="H534" s="49" t="s">
        <v>30</v>
      </c>
      <c r="I534" s="51">
        <v>14.764539722927349</v>
      </c>
      <c r="J534" s="51">
        <v>0.18324670331654475</v>
      </c>
      <c r="K534" s="49" t="s">
        <v>39</v>
      </c>
      <c r="L534" s="49" t="s">
        <v>47</v>
      </c>
      <c r="M534" s="49" t="s">
        <v>53</v>
      </c>
      <c r="N534" s="49">
        <v>8</v>
      </c>
      <c r="O534" s="49">
        <v>1</v>
      </c>
      <c r="P534" s="49">
        <v>0</v>
      </c>
      <c r="Q534" s="51">
        <v>38.578468992248062</v>
      </c>
      <c r="R534" s="51">
        <v>0</v>
      </c>
      <c r="S534" s="51">
        <v>14.764539722927349</v>
      </c>
      <c r="T534" s="50">
        <v>17.89880693069307</v>
      </c>
      <c r="U534" s="50">
        <v>35.955460396039605</v>
      </c>
      <c r="V534" s="52">
        <v>8.5057257445576564</v>
      </c>
      <c r="W534" s="52">
        <v>7.6978706541398418</v>
      </c>
      <c r="X534" s="54">
        <v>1.6933747016272399E-2</v>
      </c>
      <c r="Y534" s="54">
        <v>7.6651325819820002</v>
      </c>
      <c r="Z534" s="54">
        <v>7.6809417508042301</v>
      </c>
      <c r="AA534" s="54">
        <v>7.7148927884274201</v>
      </c>
      <c r="AB534" s="54">
        <v>7.7308679041905899</v>
      </c>
      <c r="AC534" s="58">
        <v>7.7609355080108502</v>
      </c>
      <c r="AD534" s="58">
        <v>7.6273625830454419</v>
      </c>
      <c r="AE534" s="53">
        <v>1089.7973158320369</v>
      </c>
      <c r="AF534" s="55">
        <v>169.297070457302</v>
      </c>
      <c r="AG534" s="55">
        <v>808.78113781338698</v>
      </c>
      <c r="AH534" s="55">
        <v>897.70323119710702</v>
      </c>
      <c r="AI534" s="55">
        <v>1280.6627567703999</v>
      </c>
      <c r="AJ534" s="55">
        <v>1399.06457503146</v>
      </c>
      <c r="AK534" s="53">
        <v>921.21340048767001</v>
      </c>
      <c r="AL534" s="53">
        <v>1310.9067972611001</v>
      </c>
      <c r="AM534" s="53">
        <v>1089.7973158320369</v>
      </c>
      <c r="AN534" s="53">
        <v>813.03126356312691</v>
      </c>
      <c r="AO534" s="53">
        <v>1366.5633681009472</v>
      </c>
      <c r="AP534" s="53">
        <v>962.76447254484026</v>
      </c>
      <c r="AQ534" s="53">
        <v>1132.7402548495713</v>
      </c>
      <c r="AR534" s="53">
        <v>871.33865757659316</v>
      </c>
      <c r="AS534" s="53">
        <v>1394.1418521225489</v>
      </c>
      <c r="AT534" s="53">
        <v>1037.5882998386714</v>
      </c>
      <c r="AU534" s="55">
        <v>1089.7973158320369</v>
      </c>
    </row>
    <row r="535" spans="1:47">
      <c r="A535" s="49" t="s">
        <v>108</v>
      </c>
      <c r="B535" s="49" t="s">
        <v>195</v>
      </c>
      <c r="C535" s="50">
        <v>46655.171636576735</v>
      </c>
      <c r="D535" s="50">
        <f t="shared" si="8"/>
        <v>46.655171636576732</v>
      </c>
      <c r="E535" s="49">
        <v>35</v>
      </c>
      <c r="F535" s="50">
        <v>35.759045328335887</v>
      </c>
      <c r="G535" s="49">
        <v>0</v>
      </c>
      <c r="H535" s="49" t="s">
        <v>99</v>
      </c>
      <c r="I535" s="51">
        <v>15.02054879231407</v>
      </c>
      <c r="J535" s="51">
        <v>0.23340414267506779</v>
      </c>
      <c r="K535" s="49" t="s">
        <v>39</v>
      </c>
      <c r="L535" s="49" t="s">
        <v>47</v>
      </c>
      <c r="M535" s="49" t="s">
        <v>53</v>
      </c>
      <c r="N535" s="49">
        <v>8</v>
      </c>
      <c r="O535" s="49">
        <v>1</v>
      </c>
      <c r="P535" s="49">
        <v>0</v>
      </c>
      <c r="Q535" s="51">
        <v>38.576837758981071</v>
      </c>
      <c r="R535" s="51">
        <v>0</v>
      </c>
      <c r="S535" s="51">
        <v>15.02054879231407</v>
      </c>
      <c r="T535" s="50">
        <v>17.910890977528343</v>
      </c>
      <c r="U535" s="50">
        <v>35.952543557148331</v>
      </c>
      <c r="V535" s="52">
        <v>8.4816590010105184</v>
      </c>
      <c r="W535" s="52">
        <v>7.7078543078107637</v>
      </c>
      <c r="X535" s="54">
        <v>1.88350176464403E-2</v>
      </c>
      <c r="Y535" s="54">
        <v>7.6715054511140197</v>
      </c>
      <c r="Z535" s="54">
        <v>7.6889517213489196</v>
      </c>
      <c r="AA535" s="54">
        <v>7.7267080129362302</v>
      </c>
      <c r="AB535" s="54">
        <v>7.7444766851773599</v>
      </c>
      <c r="AC535" s="58">
        <v>7.7677014131412756</v>
      </c>
      <c r="AD535" s="58">
        <v>7.6415401422040139</v>
      </c>
      <c r="AE535" s="53">
        <v>1067.5782348581351</v>
      </c>
      <c r="AF535" s="55">
        <v>168.28317143873201</v>
      </c>
      <c r="AG535" s="55">
        <v>786.85583168633195</v>
      </c>
      <c r="AH535" s="55">
        <v>878.64063335429</v>
      </c>
      <c r="AI535" s="55">
        <v>1255.63011331901</v>
      </c>
      <c r="AJ535" s="55">
        <v>1378.4269005728199</v>
      </c>
      <c r="AK535" s="53">
        <v>908.57643745983603</v>
      </c>
      <c r="AL535" s="53">
        <v>1272.6128954373501</v>
      </c>
      <c r="AM535" s="53">
        <v>1067.5782348581351</v>
      </c>
      <c r="AN535" s="53">
        <v>795.54428761989766</v>
      </c>
      <c r="AO535" s="53">
        <v>1339.6121820963726</v>
      </c>
      <c r="AP535" s="53">
        <v>951.52970530468588</v>
      </c>
      <c r="AQ535" s="53">
        <v>1014.0045913547724</v>
      </c>
      <c r="AR535" s="53">
        <v>780.00353181136347</v>
      </c>
      <c r="AS535" s="53">
        <v>1248.0056508981813</v>
      </c>
      <c r="AT535" s="53">
        <v>934.9837922714222</v>
      </c>
      <c r="AU535" s="55">
        <v>1067.5782348581351</v>
      </c>
    </row>
    <row r="536" spans="1:47">
      <c r="A536" s="49" t="s">
        <v>108</v>
      </c>
      <c r="B536" s="49" t="s">
        <v>195</v>
      </c>
      <c r="C536" s="50">
        <v>47331.349877160952</v>
      </c>
      <c r="D536" s="50">
        <f t="shared" si="8"/>
        <v>47.331349877160953</v>
      </c>
      <c r="E536" s="49">
        <v>35</v>
      </c>
      <c r="F536" s="50">
        <v>34.305101696391901</v>
      </c>
      <c r="G536" s="49">
        <v>0</v>
      </c>
      <c r="H536" s="49" t="s">
        <v>99</v>
      </c>
      <c r="I536" s="51">
        <v>14.787082661907981</v>
      </c>
      <c r="J536" s="51">
        <v>0.1430996197915117</v>
      </c>
      <c r="K536" s="49" t="s">
        <v>39</v>
      </c>
      <c r="L536" s="49" t="s">
        <v>47</v>
      </c>
      <c r="M536" s="49" t="s">
        <v>53</v>
      </c>
      <c r="N536" s="49">
        <v>8</v>
      </c>
      <c r="O536" s="49">
        <v>1</v>
      </c>
      <c r="P536" s="49">
        <v>0</v>
      </c>
      <c r="Q536" s="51">
        <v>38.56373352951239</v>
      </c>
      <c r="R536" s="51">
        <v>0</v>
      </c>
      <c r="S536" s="51">
        <v>14.787082661907981</v>
      </c>
      <c r="T536" s="50">
        <v>18.007966071473604</v>
      </c>
      <c r="U536" s="50">
        <v>35.929111637920172</v>
      </c>
      <c r="V536" s="52">
        <v>8.4971929434732054</v>
      </c>
      <c r="W536" s="52">
        <v>7.6943412574089969</v>
      </c>
      <c r="X536" s="54">
        <v>1.5009127665886E-2</v>
      </c>
      <c r="Y536" s="54">
        <v>7.6653844188910503</v>
      </c>
      <c r="Z536" s="54">
        <v>7.6794150662587697</v>
      </c>
      <c r="AA536" s="54">
        <v>7.7093064833350997</v>
      </c>
      <c r="AB536" s="54">
        <v>7.7238770548764402</v>
      </c>
      <c r="AC536" s="58">
        <v>7.756918797400191</v>
      </c>
      <c r="AD536" s="58">
        <v>7.6244728976489542</v>
      </c>
      <c r="AE536" s="53">
        <v>1102.2012448477719</v>
      </c>
      <c r="AF536" s="55">
        <v>171.06348940119</v>
      </c>
      <c r="AG536" s="55">
        <v>820.06608575071505</v>
      </c>
      <c r="AH536" s="55">
        <v>905.987643290253</v>
      </c>
      <c r="AI536" s="55">
        <v>1296.83100296214</v>
      </c>
      <c r="AJ536" s="55">
        <v>1408.5633682463399</v>
      </c>
      <c r="AK536" s="53">
        <v>932.63453329167203</v>
      </c>
      <c r="AL536" s="53">
        <v>1324.02856577439</v>
      </c>
      <c r="AM536" s="53">
        <v>1102.2012448477719</v>
      </c>
      <c r="AN536" s="53">
        <v>819.55047622812594</v>
      </c>
      <c r="AO536" s="53">
        <v>1384.8520134674184</v>
      </c>
      <c r="AP536" s="53">
        <v>974.98591457428938</v>
      </c>
      <c r="AQ536" s="53">
        <v>1121.041714258002</v>
      </c>
      <c r="AR536" s="53">
        <v>862.33978019846336</v>
      </c>
      <c r="AS536" s="53">
        <v>1379.7436483175411</v>
      </c>
      <c r="AT536" s="53">
        <v>1031.0219049676875</v>
      </c>
      <c r="AU536" s="55">
        <v>1102.2012448477719</v>
      </c>
    </row>
    <row r="537" spans="1:47">
      <c r="A537" s="49" t="s">
        <v>108</v>
      </c>
      <c r="B537" s="49" t="s">
        <v>197</v>
      </c>
      <c r="C537" s="50">
        <v>47496</v>
      </c>
      <c r="D537" s="50">
        <f t="shared" si="8"/>
        <v>47.496000000000002</v>
      </c>
      <c r="E537" s="49">
        <v>35</v>
      </c>
      <c r="F537" s="50">
        <v>35.331057861388899</v>
      </c>
      <c r="G537" s="49">
        <v>0</v>
      </c>
      <c r="H537" s="49" t="s">
        <v>89</v>
      </c>
      <c r="I537" s="51">
        <v>14.391476096587862</v>
      </c>
      <c r="J537" s="51">
        <v>0.25689146648870304</v>
      </c>
      <c r="K537" s="49" t="s">
        <v>39</v>
      </c>
      <c r="L537" s="49" t="s">
        <v>47</v>
      </c>
      <c r="M537" s="49" t="s">
        <v>53</v>
      </c>
      <c r="N537" s="49">
        <v>8</v>
      </c>
      <c r="O537" s="49">
        <v>1</v>
      </c>
      <c r="P537" s="49">
        <v>0</v>
      </c>
      <c r="Q537" s="51">
        <v>38.560542635658919</v>
      </c>
      <c r="R537" s="51">
        <v>0</v>
      </c>
      <c r="S537" s="51">
        <v>14.391476096587862</v>
      </c>
      <c r="T537" s="50">
        <v>18.031603960396041</v>
      </c>
      <c r="U537" s="50">
        <v>35.923405940594066</v>
      </c>
      <c r="V537" s="52">
        <v>8.4856317885401999</v>
      </c>
      <c r="W537" s="52">
        <v>7.6273052838670781</v>
      </c>
      <c r="X537" s="54">
        <v>2.2174165749778801E-2</v>
      </c>
      <c r="Y537" s="54">
        <v>7.5837531879102604</v>
      </c>
      <c r="Z537" s="54">
        <v>7.6048432045006802</v>
      </c>
      <c r="AA537" s="54">
        <v>7.6492106362392001</v>
      </c>
      <c r="AB537" s="54">
        <v>7.66990350902089</v>
      </c>
      <c r="AC537" s="58">
        <v>7.6956054411399935</v>
      </c>
      <c r="AD537" s="58">
        <v>7.5498209375516074</v>
      </c>
      <c r="AE537" s="53">
        <v>1319.0502279185632</v>
      </c>
      <c r="AF537" s="55">
        <v>212.96860326536901</v>
      </c>
      <c r="AG537" s="55">
        <v>962.88312400030998</v>
      </c>
      <c r="AH537" s="55">
        <v>1084.0867829075901</v>
      </c>
      <c r="AI537" s="55">
        <v>1554.95705769915</v>
      </c>
      <c r="AJ537" s="55">
        <v>1721.4544302514601</v>
      </c>
      <c r="AK537" s="53">
        <v>1101.72475048155</v>
      </c>
      <c r="AL537" s="53">
        <v>1612.26320479181</v>
      </c>
      <c r="AM537" s="53">
        <v>1319.0502279185632</v>
      </c>
      <c r="AN537" s="53">
        <v>981.09112465963869</v>
      </c>
      <c r="AO537" s="53">
        <v>1657.0093311774879</v>
      </c>
      <c r="AP537" s="53">
        <v>1153.7816610893576</v>
      </c>
      <c r="AQ537" s="53">
        <v>1478.3439924149429</v>
      </c>
      <c r="AR537" s="53">
        <v>1137.1876864730332</v>
      </c>
      <c r="AS537" s="53">
        <v>1819.5002983568531</v>
      </c>
      <c r="AT537" s="53">
        <v>1364.4200153336053</v>
      </c>
      <c r="AU537" s="55">
        <v>1319.0502279185632</v>
      </c>
    </row>
    <row r="538" spans="1:47">
      <c r="A538" s="49" t="s">
        <v>108</v>
      </c>
      <c r="B538" s="49" t="s">
        <v>195</v>
      </c>
      <c r="C538" s="50">
        <v>48015.416863885315</v>
      </c>
      <c r="D538" s="50">
        <f t="shared" si="8"/>
        <v>48.015416863885314</v>
      </c>
      <c r="E538" s="49">
        <v>35</v>
      </c>
      <c r="F538" s="50">
        <v>33.30825223440506</v>
      </c>
      <c r="G538" s="49">
        <v>0</v>
      </c>
      <c r="H538" s="49" t="s">
        <v>100</v>
      </c>
      <c r="I538" s="51">
        <v>14.673850746558026</v>
      </c>
      <c r="J538" s="51">
        <v>0.21060340191087115</v>
      </c>
      <c r="K538" s="49" t="s">
        <v>39</v>
      </c>
      <c r="L538" s="49" t="s">
        <v>47</v>
      </c>
      <c r="M538" s="49" t="s">
        <v>53</v>
      </c>
      <c r="N538" s="49">
        <v>8</v>
      </c>
      <c r="O538" s="49">
        <v>1</v>
      </c>
      <c r="P538" s="49">
        <v>0</v>
      </c>
      <c r="Q538" s="51">
        <v>38.550476417366568</v>
      </c>
      <c r="R538" s="51">
        <v>0</v>
      </c>
      <c r="S538" s="51">
        <v>14.673850746558026</v>
      </c>
      <c r="T538" s="50">
        <v>18.106173708181554</v>
      </c>
      <c r="U538" s="50">
        <v>35.905406346301007</v>
      </c>
      <c r="V538" s="52">
        <v>8.508348420974885</v>
      </c>
      <c r="W538" s="52">
        <v>7.6918149667612479</v>
      </c>
      <c r="X538" s="54">
        <v>1.8499555127243598E-2</v>
      </c>
      <c r="Y538" s="54">
        <v>7.6560841587675599</v>
      </c>
      <c r="Z538" s="54">
        <v>7.6733152874953303</v>
      </c>
      <c r="AA538" s="54">
        <v>7.7103016798702599</v>
      </c>
      <c r="AB538" s="54">
        <v>7.7278084086365499</v>
      </c>
      <c r="AC538" s="58">
        <v>7.7557410043841122</v>
      </c>
      <c r="AD538" s="58">
        <v>7.6201726043659672</v>
      </c>
      <c r="AE538" s="53">
        <v>1106.3348670990215</v>
      </c>
      <c r="AF538" s="55">
        <v>176.04915727757901</v>
      </c>
      <c r="AG538" s="55">
        <v>813.12088832920801</v>
      </c>
      <c r="AH538" s="55">
        <v>907.84526900575599</v>
      </c>
      <c r="AI538" s="55">
        <v>1303.99682842059</v>
      </c>
      <c r="AJ538" s="55">
        <v>1430.80104073036</v>
      </c>
      <c r="AK538" s="53">
        <v>933.48415259010505</v>
      </c>
      <c r="AL538" s="53">
        <v>1334.07805997162</v>
      </c>
      <c r="AM538" s="53">
        <v>1106.3348670990215</v>
      </c>
      <c r="AN538" s="53">
        <v>820.49762076407126</v>
      </c>
      <c r="AO538" s="53">
        <v>1392.1721134339721</v>
      </c>
      <c r="AP538" s="53">
        <v>975.19365221599423</v>
      </c>
      <c r="AQ538" s="53">
        <v>1162.3163616224795</v>
      </c>
      <c r="AR538" s="53">
        <v>894.08950894036866</v>
      </c>
      <c r="AS538" s="53">
        <v>1430.5432143045896</v>
      </c>
      <c r="AT538" s="53">
        <v>1067.8535321636869</v>
      </c>
      <c r="AU538" s="55">
        <v>1106.3348670990215</v>
      </c>
    </row>
    <row r="539" spans="1:47">
      <c r="A539" s="49" t="s">
        <v>108</v>
      </c>
      <c r="B539" s="49" t="s">
        <v>195</v>
      </c>
      <c r="C539" s="50">
        <v>48015.416863885315</v>
      </c>
      <c r="D539" s="50">
        <f t="shared" si="8"/>
        <v>48.015416863885314</v>
      </c>
      <c r="E539" s="49">
        <v>35</v>
      </c>
      <c r="F539" s="50">
        <v>38.161302477850874</v>
      </c>
      <c r="G539" s="49">
        <v>0</v>
      </c>
      <c r="H539" s="49" t="s">
        <v>101</v>
      </c>
      <c r="I539" s="51">
        <v>14.961002995291018</v>
      </c>
      <c r="J539" s="51">
        <v>0.26048910441655482</v>
      </c>
      <c r="K539" s="49" t="s">
        <v>39</v>
      </c>
      <c r="L539" s="49" t="s">
        <v>47</v>
      </c>
      <c r="M539" s="49" t="s">
        <v>53</v>
      </c>
      <c r="N539" s="49">
        <v>8</v>
      </c>
      <c r="O539" s="49">
        <v>1</v>
      </c>
      <c r="P539" s="49">
        <v>0</v>
      </c>
      <c r="Q539" s="51">
        <v>38.550476417366568</v>
      </c>
      <c r="R539" s="51">
        <v>0</v>
      </c>
      <c r="S539" s="51">
        <v>14.961002995291018</v>
      </c>
      <c r="T539" s="50">
        <v>18.106173708181554</v>
      </c>
      <c r="U539" s="50">
        <v>35.905406346301007</v>
      </c>
      <c r="V539" s="52">
        <v>8.4538347756424681</v>
      </c>
      <c r="W539" s="52">
        <v>7.6756726406924818</v>
      </c>
      <c r="X539" s="54">
        <v>2.0322316344696299E-2</v>
      </c>
      <c r="Y539" s="54">
        <v>7.6361005453730897</v>
      </c>
      <c r="Z539" s="54">
        <v>7.6551337362312202</v>
      </c>
      <c r="AA539" s="54">
        <v>7.6958339816603498</v>
      </c>
      <c r="AB539" s="54">
        <v>7.7149795021888297</v>
      </c>
      <c r="AC539" s="58">
        <v>7.7359195428725558</v>
      </c>
      <c r="AD539" s="58">
        <v>7.6088412764219298</v>
      </c>
      <c r="AE539" s="53">
        <v>1171.2176378035219</v>
      </c>
      <c r="AF539" s="55">
        <v>189.15372662089001</v>
      </c>
      <c r="AG539" s="55">
        <v>856.39271778119303</v>
      </c>
      <c r="AH539" s="55">
        <v>960.14499593817197</v>
      </c>
      <c r="AI539" s="55">
        <v>1380.92287316374</v>
      </c>
      <c r="AJ539" s="55">
        <v>1524.9527828069999</v>
      </c>
      <c r="AK539" s="53">
        <v>995.51639270923897</v>
      </c>
      <c r="AL539" s="53">
        <v>1398.3033340510001</v>
      </c>
      <c r="AM539" s="53">
        <v>1171.2176378035219</v>
      </c>
      <c r="AN539" s="53">
        <v>867.72225034035364</v>
      </c>
      <c r="AO539" s="53">
        <v>1474.7130252666909</v>
      </c>
      <c r="AP539" s="53">
        <v>1044.1658385006924</v>
      </c>
      <c r="AQ539" s="53">
        <v>1083.1277902272695</v>
      </c>
      <c r="AR539" s="53">
        <v>833.17522325174582</v>
      </c>
      <c r="AS539" s="53">
        <v>1333.080357202793</v>
      </c>
      <c r="AT539" s="53">
        <v>1010.2630037062141</v>
      </c>
      <c r="AU539" s="55">
        <v>1171.2176378035219</v>
      </c>
    </row>
    <row r="540" spans="1:47">
      <c r="A540" s="49" t="s">
        <v>108</v>
      </c>
      <c r="B540" s="49" t="s">
        <v>198</v>
      </c>
      <c r="C540" s="50">
        <v>48112.476348876953</v>
      </c>
      <c r="D540" s="50">
        <f t="shared" si="8"/>
        <v>48.112476348876953</v>
      </c>
      <c r="E540" s="49">
        <v>35</v>
      </c>
      <c r="F540" s="50">
        <v>33.302018893749583</v>
      </c>
      <c r="G540" s="49">
        <v>0</v>
      </c>
      <c r="H540" s="49" t="s">
        <v>99</v>
      </c>
      <c r="I540" s="51">
        <v>14.314629770332061</v>
      </c>
      <c r="J540" s="51">
        <v>0.2479196571344934</v>
      </c>
      <c r="K540" s="49" t="s">
        <v>39</v>
      </c>
      <c r="L540" s="49" t="s">
        <v>47</v>
      </c>
      <c r="M540" s="49" t="s">
        <v>53</v>
      </c>
      <c r="N540" s="49">
        <v>8</v>
      </c>
      <c r="O540" s="49">
        <v>1</v>
      </c>
      <c r="P540" s="49">
        <v>0</v>
      </c>
      <c r="Q540" s="51">
        <v>38.548595419595415</v>
      </c>
      <c r="R540" s="51">
        <v>0</v>
      </c>
      <c r="S540" s="51">
        <v>14.314629770332061</v>
      </c>
      <c r="T540" s="50">
        <v>18.120107990680353</v>
      </c>
      <c r="U540" s="50">
        <v>35.902042898801298</v>
      </c>
      <c r="V540" s="52">
        <v>8.5084070904393734</v>
      </c>
      <c r="W540" s="52">
        <v>7.6403309805508188</v>
      </c>
      <c r="X540" s="54">
        <v>2.1896560586427301E-2</v>
      </c>
      <c r="Y540" s="54">
        <v>7.5973619373445</v>
      </c>
      <c r="Z540" s="54">
        <v>7.6181668357777399</v>
      </c>
      <c r="AA540" s="54">
        <v>7.6620490011779001</v>
      </c>
      <c r="AB540" s="54">
        <v>7.6823837696933399</v>
      </c>
      <c r="AC540" s="58">
        <v>7.7097104314581362</v>
      </c>
      <c r="AD540" s="58">
        <v>7.5613841952378147</v>
      </c>
      <c r="AE540" s="53">
        <v>1266.0086369313713</v>
      </c>
      <c r="AF540" s="55">
        <v>205.13091340161699</v>
      </c>
      <c r="AG540" s="55">
        <v>923.27558734976401</v>
      </c>
      <c r="AH540" s="55">
        <v>1038.7445522028399</v>
      </c>
      <c r="AI540" s="55">
        <v>1493.3298388393</v>
      </c>
      <c r="AJ540" s="55">
        <v>1653.21499262514</v>
      </c>
      <c r="AK540" s="53">
        <v>1055.2345272765399</v>
      </c>
      <c r="AL540" s="53">
        <v>1552.0165248389001</v>
      </c>
      <c r="AM540" s="53">
        <v>1266.0086369313713</v>
      </c>
      <c r="AN540" s="53">
        <v>939.42849654238591</v>
      </c>
      <c r="AO540" s="53">
        <v>1592.5887773203563</v>
      </c>
      <c r="AP540" s="53">
        <v>1104.1204147481451</v>
      </c>
      <c r="AQ540" s="53">
        <v>1472.4471448430024</v>
      </c>
      <c r="AR540" s="53">
        <v>1132.6516498792325</v>
      </c>
      <c r="AS540" s="53">
        <v>1812.2426398067719</v>
      </c>
      <c r="AT540" s="53">
        <v>1353.0976011840037</v>
      </c>
      <c r="AU540" s="55">
        <v>1266.0086369313713</v>
      </c>
    </row>
    <row r="541" spans="1:47">
      <c r="A541" s="49" t="s">
        <v>108</v>
      </c>
      <c r="B541" s="49" t="s">
        <v>197</v>
      </c>
      <c r="C541" s="50">
        <v>48137</v>
      </c>
      <c r="D541" s="50">
        <f t="shared" si="8"/>
        <v>48.137</v>
      </c>
      <c r="E541" s="49">
        <v>35</v>
      </c>
      <c r="F541" s="50">
        <v>35.331057861388899</v>
      </c>
      <c r="G541" s="49">
        <v>0</v>
      </c>
      <c r="H541" s="49" t="s">
        <v>90</v>
      </c>
      <c r="I541" s="51">
        <v>13.96513679871536</v>
      </c>
      <c r="J541" s="51">
        <v>0.26052244816357073</v>
      </c>
      <c r="K541" s="49" t="s">
        <v>39</v>
      </c>
      <c r="L541" s="49" t="s">
        <v>47</v>
      </c>
      <c r="M541" s="49" t="s">
        <v>53</v>
      </c>
      <c r="N541" s="49">
        <v>8</v>
      </c>
      <c r="O541" s="49">
        <v>1</v>
      </c>
      <c r="P541" s="49">
        <v>0</v>
      </c>
      <c r="Q541" s="51">
        <v>38.54812015503876</v>
      </c>
      <c r="R541" s="51">
        <v>0</v>
      </c>
      <c r="S541" s="51">
        <v>13.96513679871536</v>
      </c>
      <c r="T541" s="50">
        <v>18.123628712871287</v>
      </c>
      <c r="U541" s="50">
        <v>35.901193069306935</v>
      </c>
      <c r="V541" s="52">
        <v>8.4855542078871231</v>
      </c>
      <c r="W541" s="52">
        <v>7.5621929929665272</v>
      </c>
      <c r="X541" s="54">
        <v>2.4468811395261501E-2</v>
      </c>
      <c r="Y541" s="54">
        <v>7.5139177268742898</v>
      </c>
      <c r="Z541" s="54">
        <v>7.5373663523697001</v>
      </c>
      <c r="AA541" s="54">
        <v>7.5862532438692698</v>
      </c>
      <c r="AB541" s="54">
        <v>7.6089375123655199</v>
      </c>
      <c r="AC541" s="58">
        <v>7.6381289114004476</v>
      </c>
      <c r="AD541" s="58">
        <v>7.4741763696919401</v>
      </c>
      <c r="AE541" s="53">
        <v>1561.7710093579169</v>
      </c>
      <c r="AF541" s="55">
        <v>256.62540856605</v>
      </c>
      <c r="AG541" s="55">
        <v>1131.71690314177</v>
      </c>
      <c r="AH541" s="55">
        <v>1281.4877729925599</v>
      </c>
      <c r="AI541" s="55">
        <v>1844.76437866179</v>
      </c>
      <c r="AJ541" s="55">
        <v>2053.7254304363</v>
      </c>
      <c r="AK541" s="53">
        <v>1282.20989920683</v>
      </c>
      <c r="AL541" s="53">
        <v>1955.0831810515299</v>
      </c>
      <c r="AM541" s="53">
        <v>1561.7710093579169</v>
      </c>
      <c r="AN541" s="53">
        <v>1159.7667729830157</v>
      </c>
      <c r="AO541" s="53">
        <v>1963.7752457328183</v>
      </c>
      <c r="AP541" s="53">
        <v>1348.6442290574294</v>
      </c>
      <c r="AQ541" s="53">
        <v>1985.1315248407752</v>
      </c>
      <c r="AR541" s="53">
        <v>1527.024249877519</v>
      </c>
      <c r="AS541" s="53">
        <v>2443.2387998040308</v>
      </c>
      <c r="AT541" s="53">
        <v>1835.2381187477579</v>
      </c>
      <c r="AU541" s="55">
        <v>1561.7710093579169</v>
      </c>
    </row>
    <row r="542" spans="1:47">
      <c r="A542" s="49" t="s">
        <v>108</v>
      </c>
      <c r="B542" s="49" t="s">
        <v>197</v>
      </c>
      <c r="C542" s="50">
        <v>49001</v>
      </c>
      <c r="D542" s="50">
        <f t="shared" si="8"/>
        <v>49.000999999999998</v>
      </c>
      <c r="E542" s="49">
        <v>35</v>
      </c>
      <c r="F542" s="50">
        <v>34.637833561656997</v>
      </c>
      <c r="G542" s="49">
        <v>0</v>
      </c>
      <c r="H542" s="49" t="s">
        <v>88</v>
      </c>
      <c r="I542" s="51">
        <v>14.059999999999999</v>
      </c>
      <c r="J542" s="51">
        <v>0.23081397714461105</v>
      </c>
      <c r="K542" s="49" t="s">
        <v>39</v>
      </c>
      <c r="L542" s="49" t="s">
        <v>47</v>
      </c>
      <c r="M542" s="49" t="s">
        <v>53</v>
      </c>
      <c r="N542" s="49">
        <v>8</v>
      </c>
      <c r="O542" s="49">
        <v>1</v>
      </c>
      <c r="P542" s="49">
        <v>0</v>
      </c>
      <c r="Q542" s="51">
        <v>38.531375968992251</v>
      </c>
      <c r="R542" s="51">
        <v>0</v>
      </c>
      <c r="S542" s="51">
        <v>14.059999999999999</v>
      </c>
      <c r="T542" s="50">
        <v>18.247668316831682</v>
      </c>
      <c r="U542" s="50">
        <v>35.871252475247523</v>
      </c>
      <c r="V542" s="52">
        <v>8.4932456984013669</v>
      </c>
      <c r="W542" s="52">
        <v>7.5881006763889864</v>
      </c>
      <c r="X542" s="54">
        <v>2.17953354117232E-2</v>
      </c>
      <c r="Y542" s="54">
        <v>7.5453241150533801</v>
      </c>
      <c r="Z542" s="54">
        <v>7.5660253255356498</v>
      </c>
      <c r="AA542" s="54">
        <v>7.6097012360300598</v>
      </c>
      <c r="AB542" s="54">
        <v>7.6299451515660799</v>
      </c>
      <c r="AC542" s="58">
        <v>7.661792496603181</v>
      </c>
      <c r="AD542" s="58">
        <v>7.503224950924694</v>
      </c>
      <c r="AE542" s="53">
        <v>1456.7913777292781</v>
      </c>
      <c r="AF542" s="55">
        <v>237.65379638295599</v>
      </c>
      <c r="AG542" s="55">
        <v>1060.9883679546101</v>
      </c>
      <c r="AH542" s="55">
        <v>1192.90795749733</v>
      </c>
      <c r="AI542" s="55">
        <v>1720.24789669712</v>
      </c>
      <c r="AJ542" s="55">
        <v>1904.05432826436</v>
      </c>
      <c r="AK542" s="53">
        <v>1202.2461805580799</v>
      </c>
      <c r="AL542" s="53">
        <v>1810.47628040719</v>
      </c>
      <c r="AM542" s="53">
        <v>1456.7913777292781</v>
      </c>
      <c r="AN542" s="53">
        <v>1077.5700875917164</v>
      </c>
      <c r="AO542" s="53">
        <v>1836.01266786684</v>
      </c>
      <c r="AP542" s="53">
        <v>1262.0111376798864</v>
      </c>
      <c r="AQ542" s="53">
        <v>1786.5950862000107</v>
      </c>
      <c r="AR542" s="53">
        <v>1374.3039124615466</v>
      </c>
      <c r="AS542" s="53">
        <v>2198.8862599384743</v>
      </c>
      <c r="AT542" s="53">
        <v>1651.8820335584919</v>
      </c>
      <c r="AU542" s="55">
        <v>1456.7913777292781</v>
      </c>
    </row>
    <row r="543" spans="1:47">
      <c r="A543" s="49" t="s">
        <v>108</v>
      </c>
      <c r="B543" s="49" t="s">
        <v>195</v>
      </c>
      <c r="C543" s="50">
        <v>49134.491852052197</v>
      </c>
      <c r="D543" s="50">
        <f t="shared" si="8"/>
        <v>49.1344918520522</v>
      </c>
      <c r="E543" s="49">
        <v>35</v>
      </c>
      <c r="F543" s="50">
        <v>39.68153762245224</v>
      </c>
      <c r="G543" s="49">
        <v>0</v>
      </c>
      <c r="H543" s="49" t="s">
        <v>102</v>
      </c>
      <c r="I543" s="51">
        <v>14.807578184167113</v>
      </c>
      <c r="J543" s="51">
        <v>0.25731268537716939</v>
      </c>
      <c r="K543" s="49" t="s">
        <v>39</v>
      </c>
      <c r="L543" s="49" t="s">
        <v>47</v>
      </c>
      <c r="M543" s="49" t="s">
        <v>53</v>
      </c>
      <c r="N543" s="49">
        <v>8</v>
      </c>
      <c r="O543" s="49">
        <v>1</v>
      </c>
      <c r="P543" s="49">
        <v>0</v>
      </c>
      <c r="Q543" s="51">
        <v>38.52878891759589</v>
      </c>
      <c r="R543" s="51">
        <v>0</v>
      </c>
      <c r="S543" s="51">
        <v>14.807578184167113</v>
      </c>
      <c r="T543" s="50">
        <v>18.266832988660958</v>
      </c>
      <c r="U543" s="50">
        <v>35.866626519978389</v>
      </c>
      <c r="V543" s="52">
        <v>8.4366983565416156</v>
      </c>
      <c r="W543" s="52">
        <v>7.6411714851350938</v>
      </c>
      <c r="X543" s="54">
        <v>2.0551790033841499E-2</v>
      </c>
      <c r="Y543" s="54">
        <v>7.6010426327218203</v>
      </c>
      <c r="Z543" s="54">
        <v>7.6203477665797097</v>
      </c>
      <c r="AA543" s="54">
        <v>7.66158964698473</v>
      </c>
      <c r="AB543" s="54">
        <v>7.6808462132248998</v>
      </c>
      <c r="AC543" s="58">
        <v>7.7030459953759305</v>
      </c>
      <c r="AD543" s="58">
        <v>7.572223206309471</v>
      </c>
      <c r="AE543" s="53">
        <v>1290.1798793586047</v>
      </c>
      <c r="AF543" s="55">
        <v>211.010486628324</v>
      </c>
      <c r="AG543" s="55">
        <v>939.256357235682</v>
      </c>
      <c r="AH543" s="55">
        <v>1054.65788413584</v>
      </c>
      <c r="AI543" s="55">
        <v>1524.1653163187</v>
      </c>
      <c r="AJ543" s="55">
        <v>1684.85488495554</v>
      </c>
      <c r="AK543" s="53">
        <v>1092.3879459551399</v>
      </c>
      <c r="AL543" s="53">
        <v>1548.06360099736</v>
      </c>
      <c r="AM543" s="53">
        <v>1290.1798793586047</v>
      </c>
      <c r="AN543" s="53">
        <v>951.56958384677887</v>
      </c>
      <c r="AO543" s="53">
        <v>1628.7901748704301</v>
      </c>
      <c r="AP543" s="53">
        <v>1146.6056440932921</v>
      </c>
      <c r="AQ543" s="53">
        <v>1203.3083671715676</v>
      </c>
      <c r="AR543" s="53">
        <v>925.62182090120587</v>
      </c>
      <c r="AS543" s="53">
        <v>1480.9949134419292</v>
      </c>
      <c r="AT543" s="53">
        <v>1131.6176205887934</v>
      </c>
      <c r="AU543" s="55">
        <v>1290.1798793586047</v>
      </c>
    </row>
    <row r="544" spans="1:47">
      <c r="A544" s="49" t="s">
        <v>108</v>
      </c>
      <c r="B544" s="49" t="s">
        <v>195</v>
      </c>
      <c r="C544" s="50">
        <v>49818.55883877656</v>
      </c>
      <c r="D544" s="50">
        <f t="shared" si="8"/>
        <v>49.818558838776561</v>
      </c>
      <c r="E544" s="49">
        <v>35</v>
      </c>
      <c r="F544" s="50">
        <v>39.68153762245224</v>
      </c>
      <c r="G544" s="49">
        <v>0</v>
      </c>
      <c r="H544" s="49" t="s">
        <v>102</v>
      </c>
      <c r="I544" s="51">
        <v>14.891583824810706</v>
      </c>
      <c r="J544" s="51">
        <v>0.25483578606854462</v>
      </c>
      <c r="K544" s="49" t="s">
        <v>39</v>
      </c>
      <c r="L544" s="49" t="s">
        <v>47</v>
      </c>
      <c r="M544" s="49" t="s">
        <v>53</v>
      </c>
      <c r="N544" s="49">
        <v>8</v>
      </c>
      <c r="O544" s="49">
        <v>1</v>
      </c>
      <c r="P544" s="49">
        <v>0</v>
      </c>
      <c r="Q544" s="51">
        <v>38.515531805450067</v>
      </c>
      <c r="R544" s="51">
        <v>0</v>
      </c>
      <c r="S544" s="51">
        <v>14.891583824810706</v>
      </c>
      <c r="T544" s="50">
        <v>18.365040625368913</v>
      </c>
      <c r="U544" s="50">
        <v>35.842921228359231</v>
      </c>
      <c r="V544" s="52">
        <v>8.4366141504225833</v>
      </c>
      <c r="W544" s="52">
        <v>7.6538691387433726</v>
      </c>
      <c r="X544" s="54">
        <v>2.01232149892909E-2</v>
      </c>
      <c r="Y544" s="54">
        <v>7.6147032690827601</v>
      </c>
      <c r="Z544" s="54">
        <v>7.6335329269224896</v>
      </c>
      <c r="AA544" s="54">
        <v>7.6738635597572502</v>
      </c>
      <c r="AB544" s="54">
        <v>7.6927731476610903</v>
      </c>
      <c r="AC544" s="58">
        <v>7.7145411440359339</v>
      </c>
      <c r="AD544" s="58">
        <v>7.5864866942632228</v>
      </c>
      <c r="AE544" s="53">
        <v>1247.1527557688025</v>
      </c>
      <c r="AF544" s="55">
        <v>205.109858740177</v>
      </c>
      <c r="AG544" s="55">
        <v>905.96733033187195</v>
      </c>
      <c r="AH544" s="55">
        <v>1017.90542745815</v>
      </c>
      <c r="AI544" s="55">
        <v>1475.2689643833301</v>
      </c>
      <c r="AJ544" s="55">
        <v>1629.3411608311201</v>
      </c>
      <c r="AK544" s="53">
        <v>1058.7877228848099</v>
      </c>
      <c r="AL544" s="53">
        <v>1491.1814481986901</v>
      </c>
      <c r="AM544" s="53">
        <v>1247.1527557688025</v>
      </c>
      <c r="AN544" s="53">
        <v>916.88650016736324</v>
      </c>
      <c r="AO544" s="53">
        <v>1577.4190113702414</v>
      </c>
      <c r="AP544" s="53">
        <v>1111.6330468349679</v>
      </c>
      <c r="AQ544" s="53">
        <v>1128.8935561781359</v>
      </c>
      <c r="AR544" s="53">
        <v>868.37965859856581</v>
      </c>
      <c r="AS544" s="53">
        <v>1389.4074537577055</v>
      </c>
      <c r="AT544" s="53">
        <v>1063.4342177272395</v>
      </c>
      <c r="AU544" s="55">
        <v>1247.1527557688025</v>
      </c>
    </row>
    <row r="545" spans="1:47">
      <c r="A545" s="49" t="s">
        <v>108</v>
      </c>
      <c r="B545" s="49" t="s">
        <v>197</v>
      </c>
      <c r="C545" s="50">
        <v>49831</v>
      </c>
      <c r="D545" s="50">
        <f t="shared" si="8"/>
        <v>49.831000000000003</v>
      </c>
      <c r="E545" s="49">
        <v>35</v>
      </c>
      <c r="F545" s="50">
        <v>34.835657172618873</v>
      </c>
      <c r="G545" s="49">
        <v>0</v>
      </c>
      <c r="H545" s="49" t="s">
        <v>91</v>
      </c>
      <c r="I545" s="51">
        <v>14.580942494143546</v>
      </c>
      <c r="J545" s="51">
        <v>0.23066231309760579</v>
      </c>
      <c r="K545" s="49" t="s">
        <v>39</v>
      </c>
      <c r="L545" s="49" t="s">
        <v>47</v>
      </c>
      <c r="M545" s="49" t="s">
        <v>53</v>
      </c>
      <c r="N545" s="49">
        <v>8</v>
      </c>
      <c r="O545" s="49">
        <v>1</v>
      </c>
      <c r="P545" s="49">
        <v>0</v>
      </c>
      <c r="Q545" s="51">
        <v>38.515290697674423</v>
      </c>
      <c r="R545" s="51">
        <v>0</v>
      </c>
      <c r="S545" s="51">
        <v>14.580942494143546</v>
      </c>
      <c r="T545" s="50">
        <v>18.366826732673267</v>
      </c>
      <c r="U545" s="50">
        <v>35.8424900990099</v>
      </c>
      <c r="V545" s="52">
        <v>8.4909195747100696</v>
      </c>
      <c r="W545" s="52">
        <v>7.666250963238924</v>
      </c>
      <c r="X545" s="54">
        <v>1.97580922439912E-2</v>
      </c>
      <c r="Y545" s="54">
        <v>7.6278787040617004</v>
      </c>
      <c r="Z545" s="54">
        <v>7.6464323774549401</v>
      </c>
      <c r="AA545" s="54">
        <v>7.6859473738611799</v>
      </c>
      <c r="AB545" s="54">
        <v>7.7044034336673404</v>
      </c>
      <c r="AC545" s="58">
        <v>7.7309998149445942</v>
      </c>
      <c r="AD545" s="58">
        <v>7.5935200876117435</v>
      </c>
      <c r="AE545" s="53">
        <v>1188.9680460688141</v>
      </c>
      <c r="AF545" s="55">
        <v>194.29189650691799</v>
      </c>
      <c r="AG545" s="55">
        <v>865.35588526490801</v>
      </c>
      <c r="AH545" s="55">
        <v>971.03079394329404</v>
      </c>
      <c r="AI545" s="55">
        <v>1405.6357249576499</v>
      </c>
      <c r="AJ545" s="55">
        <v>1548.97457311926</v>
      </c>
      <c r="AK545" s="53">
        <v>1001.1069713314899</v>
      </c>
      <c r="AL545" s="53">
        <v>1437.60798123</v>
      </c>
      <c r="AM545" s="53">
        <v>1188.9680460688141</v>
      </c>
      <c r="AN545" s="53">
        <v>875.06583623654421</v>
      </c>
      <c r="AO545" s="53">
        <v>1502.8702559010844</v>
      </c>
      <c r="AP545" s="53">
        <v>1047.0268988406235</v>
      </c>
      <c r="AQ545" s="53">
        <v>1231.1876361973639</v>
      </c>
      <c r="AR545" s="53">
        <v>947.06741245951048</v>
      </c>
      <c r="AS545" s="53">
        <v>1515.3078599352168</v>
      </c>
      <c r="AT545" s="53">
        <v>1141.3727509462674</v>
      </c>
      <c r="AU545" s="55">
        <v>1188.9680460688141</v>
      </c>
    </row>
    <row r="546" spans="1:47">
      <c r="A546" s="49" t="s">
        <v>108</v>
      </c>
      <c r="B546" s="49" t="s">
        <v>199</v>
      </c>
      <c r="C546" s="50">
        <v>49990.741729736328</v>
      </c>
      <c r="D546" s="50">
        <f t="shared" si="8"/>
        <v>49.990741729736328</v>
      </c>
      <c r="E546" s="49">
        <v>35</v>
      </c>
      <c r="F546" s="50">
        <v>32.664924731133354</v>
      </c>
      <c r="G546" s="49">
        <v>0</v>
      </c>
      <c r="H546" s="49" t="s">
        <v>104</v>
      </c>
      <c r="I546" s="51">
        <v>13.754406942115885</v>
      </c>
      <c r="J546" s="51">
        <v>0.2505455214578568</v>
      </c>
      <c r="K546" s="49" t="s">
        <v>39</v>
      </c>
      <c r="L546" s="49" t="s">
        <v>47</v>
      </c>
      <c r="M546" s="49" t="s">
        <v>53</v>
      </c>
      <c r="N546" s="49">
        <v>8</v>
      </c>
      <c r="O546" s="49">
        <v>1</v>
      </c>
      <c r="P546" s="49">
        <v>0</v>
      </c>
      <c r="Q546" s="51">
        <v>38.512194927718291</v>
      </c>
      <c r="R546" s="51">
        <v>0</v>
      </c>
      <c r="S546" s="51">
        <v>13.754406942115885</v>
      </c>
      <c r="T546" s="50">
        <v>18.389759951298778</v>
      </c>
      <c r="U546" s="50">
        <v>35.836954494514089</v>
      </c>
      <c r="V546" s="52">
        <v>8.5153774928627382</v>
      </c>
      <c r="W546" s="52">
        <v>7.5619555688068338</v>
      </c>
      <c r="X546" s="54">
        <v>2.48017114861089E-2</v>
      </c>
      <c r="Y546" s="54">
        <v>7.5129681414061702</v>
      </c>
      <c r="Z546" s="54">
        <v>7.5367908734423601</v>
      </c>
      <c r="AA546" s="54">
        <v>7.5862870008687704</v>
      </c>
      <c r="AB546" s="54">
        <v>7.60928874023785</v>
      </c>
      <c r="AC546" s="58">
        <v>7.6417903668164371</v>
      </c>
      <c r="AD546" s="58">
        <v>7.4683890481714954</v>
      </c>
      <c r="AE546" s="53">
        <v>1545.6388144578834</v>
      </c>
      <c r="AF546" s="55">
        <v>258.70791198415702</v>
      </c>
      <c r="AG546" s="55">
        <v>1113.2826341597099</v>
      </c>
      <c r="AH546" s="55">
        <v>1262.82707424318</v>
      </c>
      <c r="AI546" s="55">
        <v>1831.6499170151401</v>
      </c>
      <c r="AJ546" s="55">
        <v>2041.30339649148</v>
      </c>
      <c r="AK546" s="53">
        <v>1258.4063877506801</v>
      </c>
      <c r="AL546" s="53">
        <v>1958.5754330096499</v>
      </c>
      <c r="AM546" s="53">
        <v>1545.6388144578834</v>
      </c>
      <c r="AN546" s="53">
        <v>1139.4620976794249</v>
      </c>
      <c r="AO546" s="53">
        <v>1951.8155312363433</v>
      </c>
      <c r="AP546" s="53">
        <v>1325.9635031072423</v>
      </c>
      <c r="AQ546" s="53">
        <v>2121.8368130959138</v>
      </c>
      <c r="AR546" s="53">
        <v>1632.1821639199331</v>
      </c>
      <c r="AS546" s="53">
        <v>2611.4914622718939</v>
      </c>
      <c r="AT546" s="53">
        <v>1955.6254379293039</v>
      </c>
      <c r="AU546" s="55">
        <v>1545.6388144578834</v>
      </c>
    </row>
    <row r="547" spans="1:47">
      <c r="A547" s="49" t="s">
        <v>108</v>
      </c>
      <c r="B547" s="49" t="s">
        <v>199</v>
      </c>
      <c r="C547" s="50">
        <v>49990.741729736328</v>
      </c>
      <c r="D547" s="50">
        <f t="shared" si="8"/>
        <v>49.990741729736328</v>
      </c>
      <c r="E547" s="49">
        <v>35</v>
      </c>
      <c r="F547" s="50">
        <v>30.853221280326625</v>
      </c>
      <c r="G547" s="49">
        <v>0</v>
      </c>
      <c r="H547" s="49" t="s">
        <v>105</v>
      </c>
      <c r="I547" s="51">
        <v>13.695230774905781</v>
      </c>
      <c r="J547" s="51">
        <v>0.24693781753887656</v>
      </c>
      <c r="K547" s="49" t="s">
        <v>39</v>
      </c>
      <c r="L547" s="49" t="s">
        <v>47</v>
      </c>
      <c r="M547" s="49" t="s">
        <v>53</v>
      </c>
      <c r="N547" s="49">
        <v>8</v>
      </c>
      <c r="O547" s="49">
        <v>1</v>
      </c>
      <c r="P547" s="49">
        <v>0</v>
      </c>
      <c r="Q547" s="51">
        <v>38.512194927718291</v>
      </c>
      <c r="R547" s="51">
        <v>0</v>
      </c>
      <c r="S547" s="51">
        <v>13.695230774905781</v>
      </c>
      <c r="T547" s="50">
        <v>18.389759951298778</v>
      </c>
      <c r="U547" s="50">
        <v>35.836954494514089</v>
      </c>
      <c r="V547" s="52">
        <v>8.5359081322613104</v>
      </c>
      <c r="W547" s="52">
        <v>7.5719733539016048</v>
      </c>
      <c r="X547" s="54">
        <v>2.4919815072760799E-2</v>
      </c>
      <c r="Y547" s="54">
        <v>7.5227917993507996</v>
      </c>
      <c r="Z547" s="54">
        <v>7.5467016290555904</v>
      </c>
      <c r="AA547" s="54">
        <v>7.5964219092815997</v>
      </c>
      <c r="AB547" s="54">
        <v>7.6194823496317499</v>
      </c>
      <c r="AC547" s="58">
        <v>7.6532288205357064</v>
      </c>
      <c r="AD547" s="58">
        <v>7.4763544081883992</v>
      </c>
      <c r="AE547" s="53">
        <v>1495.2647022003516</v>
      </c>
      <c r="AF547" s="55">
        <v>250.21823436632499</v>
      </c>
      <c r="AG547" s="55">
        <v>1077.11062139411</v>
      </c>
      <c r="AH547" s="55">
        <v>1221.7619906242101</v>
      </c>
      <c r="AI547" s="55">
        <v>1771.8032873351201</v>
      </c>
      <c r="AJ547" s="55">
        <v>1974.73608737417</v>
      </c>
      <c r="AK547" s="53">
        <v>1213.85370825316</v>
      </c>
      <c r="AL547" s="53">
        <v>1903.0441935854001</v>
      </c>
      <c r="AM547" s="53">
        <v>1495.2647022003516</v>
      </c>
      <c r="AN547" s="53">
        <v>1102.5600889839502</v>
      </c>
      <c r="AO547" s="53">
        <v>1887.969315416753</v>
      </c>
      <c r="AP547" s="53">
        <v>1279.5558532749822</v>
      </c>
      <c r="AQ547" s="53">
        <v>2140.2479730645091</v>
      </c>
      <c r="AR547" s="53">
        <v>1646.3445946650072</v>
      </c>
      <c r="AS547" s="53">
        <v>2634.1513514640119</v>
      </c>
      <c r="AT547" s="53">
        <v>1963.2962289722827</v>
      </c>
      <c r="AU547" s="55">
        <v>1495.2647022003516</v>
      </c>
    </row>
    <row r="548" spans="1:47">
      <c r="A548" s="49" t="s">
        <v>108</v>
      </c>
      <c r="B548" s="49" t="s">
        <v>199</v>
      </c>
      <c r="C548" s="50">
        <v>50541.614532470703</v>
      </c>
      <c r="D548" s="50">
        <f t="shared" si="8"/>
        <v>50.541614532470703</v>
      </c>
      <c r="E548" s="49">
        <v>35</v>
      </c>
      <c r="F548" s="50">
        <v>35.030249291114927</v>
      </c>
      <c r="G548" s="49">
        <v>0</v>
      </c>
      <c r="H548" s="49" t="s">
        <v>106</v>
      </c>
      <c r="I548" s="51">
        <v>13.372273385680455</v>
      </c>
      <c r="J548" s="51">
        <v>0.2614169957038589</v>
      </c>
      <c r="K548" s="49" t="s">
        <v>39</v>
      </c>
      <c r="L548" s="49" t="s">
        <v>47</v>
      </c>
      <c r="M548" s="49" t="s">
        <v>53</v>
      </c>
      <c r="N548" s="49">
        <v>8</v>
      </c>
      <c r="O548" s="49">
        <v>1</v>
      </c>
      <c r="P548" s="49">
        <v>0</v>
      </c>
      <c r="Q548" s="51">
        <v>38.501519098207936</v>
      </c>
      <c r="R548" s="51">
        <v>0</v>
      </c>
      <c r="S548" s="51">
        <v>13.372273385680455</v>
      </c>
      <c r="T548" s="50">
        <v>18.46884565070124</v>
      </c>
      <c r="U548" s="50">
        <v>35.817864842934185</v>
      </c>
      <c r="V548" s="52">
        <v>8.4886449807803199</v>
      </c>
      <c r="W548" s="52">
        <v>7.4654785318443135</v>
      </c>
      <c r="X548" s="54">
        <v>2.8550803329248801E-2</v>
      </c>
      <c r="Y548" s="54">
        <v>7.4083509930653602</v>
      </c>
      <c r="Z548" s="54">
        <v>7.4363906328484797</v>
      </c>
      <c r="AA548" s="54">
        <v>7.4933137523180697</v>
      </c>
      <c r="AB548" s="54">
        <v>7.5190018500512501</v>
      </c>
      <c r="AC548" s="58">
        <v>7.5553318123609268</v>
      </c>
      <c r="AD548" s="58">
        <v>7.357080198648057</v>
      </c>
      <c r="AE548" s="53">
        <v>1995.6539091844577</v>
      </c>
      <c r="AF548" s="55">
        <v>341.41280551410301</v>
      </c>
      <c r="AG548" s="55">
        <v>1426.8030061869799</v>
      </c>
      <c r="AH548" s="55">
        <v>1628.1617110579</v>
      </c>
      <c r="AI548" s="55">
        <v>2371.6774666871902</v>
      </c>
      <c r="AJ548" s="55">
        <v>2664.6769847693099</v>
      </c>
      <c r="AK548" s="53">
        <v>1587.61713094269</v>
      </c>
      <c r="AL548" s="53">
        <v>2616.9017477062098</v>
      </c>
      <c r="AM548" s="53">
        <v>1995.6539091844577</v>
      </c>
      <c r="AN548" s="53">
        <v>1472.5373545243815</v>
      </c>
      <c r="AO548" s="53">
        <v>2518.7704638445339</v>
      </c>
      <c r="AP548" s="53">
        <v>1692.3767148386901</v>
      </c>
      <c r="AQ548" s="53">
        <v>3068.5459535553937</v>
      </c>
      <c r="AR548" s="53">
        <v>2360.4199642733797</v>
      </c>
      <c r="AS548" s="53">
        <v>3776.6719428374072</v>
      </c>
      <c r="AT548" s="53">
        <v>2851.5697791447042</v>
      </c>
      <c r="AU548" s="55">
        <v>1995.6539091844577</v>
      </c>
    </row>
    <row r="549" spans="1:47">
      <c r="A549" s="49" t="s">
        <v>108</v>
      </c>
      <c r="B549" s="49" t="s">
        <v>199</v>
      </c>
      <c r="C549" s="50">
        <v>50593.761444091797</v>
      </c>
      <c r="D549" s="50">
        <f t="shared" si="8"/>
        <v>50.593761444091797</v>
      </c>
      <c r="E549" s="49">
        <v>35</v>
      </c>
      <c r="F549" s="50">
        <v>33.388010581099408</v>
      </c>
      <c r="G549" s="49">
        <v>0</v>
      </c>
      <c r="H549" s="49" t="s">
        <v>106</v>
      </c>
      <c r="I549" s="51">
        <v>13.330152370756281</v>
      </c>
      <c r="J549" s="51">
        <v>0.33613498071287573</v>
      </c>
      <c r="K549" s="49" t="s">
        <v>39</v>
      </c>
      <c r="L549" s="49" t="s">
        <v>47</v>
      </c>
      <c r="M549" s="49" t="s">
        <v>53</v>
      </c>
      <c r="N549" s="49">
        <v>8</v>
      </c>
      <c r="O549" s="49">
        <v>1</v>
      </c>
      <c r="P549" s="49">
        <v>0</v>
      </c>
      <c r="Q549" s="51">
        <v>38.500508499145511</v>
      </c>
      <c r="R549" s="51">
        <v>0</v>
      </c>
      <c r="S549" s="51">
        <v>13.330152370756281</v>
      </c>
      <c r="T549" s="50">
        <v>18.476332088508229</v>
      </c>
      <c r="U549" s="50">
        <v>35.816057771739395</v>
      </c>
      <c r="V549" s="52">
        <v>8.5071379084964995</v>
      </c>
      <c r="W549" s="52">
        <v>7.4756572408666351</v>
      </c>
      <c r="X549" s="54">
        <v>3.61163046616347E-2</v>
      </c>
      <c r="Y549" s="54">
        <v>7.40203956001218</v>
      </c>
      <c r="Z549" s="54">
        <v>7.4384812610641404</v>
      </c>
      <c r="AA549" s="54">
        <v>7.5108554729392996</v>
      </c>
      <c r="AB549" s="54">
        <v>7.5415371488340197</v>
      </c>
      <c r="AC549" s="58">
        <v>7.5668012643722928</v>
      </c>
      <c r="AD549" s="58">
        <v>7.3652854116234998</v>
      </c>
      <c r="AE549" s="53">
        <v>1929.8420696542366</v>
      </c>
      <c r="AF549" s="55">
        <v>349.15495659787598</v>
      </c>
      <c r="AG549" s="55">
        <v>1352.8076472493799</v>
      </c>
      <c r="AH549" s="55">
        <v>1568.5447385478999</v>
      </c>
      <c r="AI549" s="55">
        <v>2310.30181020589</v>
      </c>
      <c r="AJ549" s="55">
        <v>2644.16772502399</v>
      </c>
      <c r="AK549" s="53">
        <v>1531.18644213268</v>
      </c>
      <c r="AL549" s="53">
        <v>2541.3391091959002</v>
      </c>
      <c r="AM549" s="53">
        <v>1929.8420696542366</v>
      </c>
      <c r="AN549" s="53">
        <v>1424.2001619290888</v>
      </c>
      <c r="AO549" s="53">
        <v>2435.4839773793828</v>
      </c>
      <c r="AP549" s="53">
        <v>1633.602851925232</v>
      </c>
      <c r="AQ549" s="53">
        <v>3074.7383572103163</v>
      </c>
      <c r="AR549" s="53">
        <v>2365.1833517002428</v>
      </c>
      <c r="AS549" s="53">
        <v>3784.2933627203902</v>
      </c>
      <c r="AT549" s="53">
        <v>2844.0344206594746</v>
      </c>
      <c r="AU549" s="55">
        <v>1929.8420696542366</v>
      </c>
    </row>
    <row r="550" spans="1:47">
      <c r="A550" s="49" t="s">
        <v>108</v>
      </c>
      <c r="B550" s="49" t="s">
        <v>199</v>
      </c>
      <c r="C550" s="50">
        <v>50603.240966796875</v>
      </c>
      <c r="D550" s="50">
        <f t="shared" si="8"/>
        <v>50.603240966796875</v>
      </c>
      <c r="E550" s="49">
        <v>35</v>
      </c>
      <c r="F550" s="50">
        <v>34.642799857854641</v>
      </c>
      <c r="G550" s="49">
        <v>0</v>
      </c>
      <c r="H550" s="49" t="s">
        <v>106</v>
      </c>
      <c r="I550" s="51">
        <v>13.368473332590337</v>
      </c>
      <c r="J550" s="51">
        <v>0.26580191221131283</v>
      </c>
      <c r="K550" s="49" t="s">
        <v>39</v>
      </c>
      <c r="L550" s="49" t="s">
        <v>47</v>
      </c>
      <c r="M550" s="49" t="s">
        <v>53</v>
      </c>
      <c r="N550" s="49">
        <v>8</v>
      </c>
      <c r="O550" s="49">
        <v>1</v>
      </c>
      <c r="P550" s="49">
        <v>0</v>
      </c>
      <c r="Q550" s="51">
        <v>38.500324787465182</v>
      </c>
      <c r="R550" s="51">
        <v>0</v>
      </c>
      <c r="S550" s="51">
        <v>13.368473332590337</v>
      </c>
      <c r="T550" s="50">
        <v>18.4776930100847</v>
      </c>
      <c r="U550" s="50">
        <v>35.815729273427834</v>
      </c>
      <c r="V550" s="52">
        <v>8.4929962833398083</v>
      </c>
      <c r="W550" s="52">
        <v>7.469301255455508</v>
      </c>
      <c r="X550" s="54">
        <v>2.8982692011609201E-2</v>
      </c>
      <c r="Y550" s="54">
        <v>7.4111472163528598</v>
      </c>
      <c r="Z550" s="54">
        <v>7.4397170581492196</v>
      </c>
      <c r="AA550" s="54">
        <v>7.4975908833598002</v>
      </c>
      <c r="AB550" s="54">
        <v>7.5235153753345898</v>
      </c>
      <c r="AC550" s="58">
        <v>7.5592360517611965</v>
      </c>
      <c r="AD550" s="58">
        <v>7.3607787300378895</v>
      </c>
      <c r="AE550" s="53">
        <v>1972.8210716068238</v>
      </c>
      <c r="AF550" s="55">
        <v>338.48638891431102</v>
      </c>
      <c r="AG550" s="55">
        <v>1408.8602953694999</v>
      </c>
      <c r="AH550" s="55">
        <v>1609.74115736253</v>
      </c>
      <c r="AI550" s="55">
        <v>2345.27384480501</v>
      </c>
      <c r="AJ550" s="55">
        <v>2636.9501384112</v>
      </c>
      <c r="AK550" s="53">
        <v>1569.26566351572</v>
      </c>
      <c r="AL550" s="53">
        <v>2587.5254053736699</v>
      </c>
      <c r="AM550" s="53">
        <v>1972.8210716068238</v>
      </c>
      <c r="AN550" s="53">
        <v>1455.7165215112284</v>
      </c>
      <c r="AO550" s="53">
        <v>2489.9256217024185</v>
      </c>
      <c r="AP550" s="53">
        <v>1672.7004599639761</v>
      </c>
      <c r="AQ550" s="53">
        <v>3048.7369456122574</v>
      </c>
      <c r="AR550" s="53">
        <v>2345.1822658555825</v>
      </c>
      <c r="AS550" s="53">
        <v>3752.2916253689318</v>
      </c>
      <c r="AT550" s="53">
        <v>2830.3202239427219</v>
      </c>
      <c r="AU550" s="55">
        <v>1972.8210716068238</v>
      </c>
    </row>
    <row r="551" spans="1:47">
      <c r="A551" s="49" t="s">
        <v>108</v>
      </c>
      <c r="B551" s="49" t="s">
        <v>199</v>
      </c>
      <c r="C551" s="50">
        <v>50603.240966796875</v>
      </c>
      <c r="D551" s="50">
        <f t="shared" si="8"/>
        <v>50.603240966796875</v>
      </c>
      <c r="E551" s="49">
        <v>35</v>
      </c>
      <c r="F551" s="50">
        <v>36.136269059872944</v>
      </c>
      <c r="G551" s="49">
        <v>0</v>
      </c>
      <c r="H551" s="49" t="s">
        <v>99</v>
      </c>
      <c r="I551" s="51">
        <v>13.320068241964773</v>
      </c>
      <c r="J551" s="51">
        <v>0.35580153901620371</v>
      </c>
      <c r="K551" s="49" t="s">
        <v>39</v>
      </c>
      <c r="L551" s="49" t="s">
        <v>47</v>
      </c>
      <c r="M551" s="49" t="s">
        <v>53</v>
      </c>
      <c r="N551" s="49">
        <v>8</v>
      </c>
      <c r="O551" s="49">
        <v>1</v>
      </c>
      <c r="P551" s="49">
        <v>0</v>
      </c>
      <c r="Q551" s="51">
        <v>38.500324787465182</v>
      </c>
      <c r="R551" s="51">
        <v>0</v>
      </c>
      <c r="S551" s="51">
        <v>13.320068241964773</v>
      </c>
      <c r="T551" s="50">
        <v>18.4776930100847</v>
      </c>
      <c r="U551" s="50">
        <v>35.815729273427834</v>
      </c>
      <c r="V551" s="52">
        <v>8.4762122305176621</v>
      </c>
      <c r="W551" s="52">
        <v>7.4427096922858569</v>
      </c>
      <c r="X551" s="54">
        <v>3.81678090031152E-2</v>
      </c>
      <c r="Y551" s="54">
        <v>7.3647726415171997</v>
      </c>
      <c r="Z551" s="54">
        <v>7.40348430938091</v>
      </c>
      <c r="AA551" s="54">
        <v>7.4798289332514596</v>
      </c>
      <c r="AB551" s="54">
        <v>7.5120976496606398</v>
      </c>
      <c r="AC551" s="58">
        <v>7.5341708326483161</v>
      </c>
      <c r="AD551" s="58">
        <v>7.3318507352488105</v>
      </c>
      <c r="AE551" s="53">
        <v>2125.0647221593958</v>
      </c>
      <c r="AF551" s="55">
        <v>391.22184951505699</v>
      </c>
      <c r="AG551" s="55">
        <v>1479.9890922438599</v>
      </c>
      <c r="AH551" s="55">
        <v>1725.91733574811</v>
      </c>
      <c r="AI551" s="55">
        <v>2551.4479803361601</v>
      </c>
      <c r="AJ551" s="55">
        <v>2933.5769548344401</v>
      </c>
      <c r="AK551" s="53">
        <v>1684.0780106561399</v>
      </c>
      <c r="AL551" s="53">
        <v>2802.8362197587599</v>
      </c>
      <c r="AM551" s="53">
        <v>2125.0647221593958</v>
      </c>
      <c r="AN551" s="53">
        <v>1568.192299716465</v>
      </c>
      <c r="AO551" s="53">
        <v>2681.9371446023265</v>
      </c>
      <c r="AP551" s="53">
        <v>1799.4025763161392</v>
      </c>
      <c r="AQ551" s="53">
        <v>3295.4121496581865</v>
      </c>
      <c r="AR551" s="53">
        <v>2534.9324228139899</v>
      </c>
      <c r="AS551" s="53">
        <v>4055.8918765023836</v>
      </c>
      <c r="AT551" s="53">
        <v>3073.3907601373871</v>
      </c>
      <c r="AU551" s="55">
        <v>2125.0647221593958</v>
      </c>
    </row>
    <row r="552" spans="1:47">
      <c r="A552" s="49" t="s">
        <v>108</v>
      </c>
      <c r="B552" s="49" t="s">
        <v>199</v>
      </c>
      <c r="C552" s="50">
        <v>50622.203826904297</v>
      </c>
      <c r="D552" s="50">
        <f t="shared" si="8"/>
        <v>50.622203826904297</v>
      </c>
      <c r="E552" s="49">
        <v>35</v>
      </c>
      <c r="F552" s="50">
        <v>34.065914322002172</v>
      </c>
      <c r="G552" s="49">
        <v>0</v>
      </c>
      <c r="H552" s="49" t="s">
        <v>106</v>
      </c>
      <c r="I552" s="51">
        <v>13.339908155626585</v>
      </c>
      <c r="J552" s="51">
        <v>0.25875744593347583</v>
      </c>
      <c r="K552" s="49" t="s">
        <v>39</v>
      </c>
      <c r="L552" s="49" t="s">
        <v>47</v>
      </c>
      <c r="M552" s="49" t="s">
        <v>53</v>
      </c>
      <c r="N552" s="49">
        <v>8</v>
      </c>
      <c r="O552" s="49">
        <v>1</v>
      </c>
      <c r="P552" s="49">
        <v>0</v>
      </c>
      <c r="Q552" s="51">
        <v>38.499957290176276</v>
      </c>
      <c r="R552" s="51">
        <v>0</v>
      </c>
      <c r="S552" s="51">
        <v>13.339908155626585</v>
      </c>
      <c r="T552" s="50">
        <v>18.480415400892198</v>
      </c>
      <c r="U552" s="50">
        <v>35.81507214461223</v>
      </c>
      <c r="V552" s="52">
        <v>8.4994902515931336</v>
      </c>
      <c r="W552" s="52">
        <v>7.4701025624459758</v>
      </c>
      <c r="X552" s="54">
        <v>2.8597386287212999E-2</v>
      </c>
      <c r="Y552" s="54">
        <v>7.4128400107935599</v>
      </c>
      <c r="Z552" s="54">
        <v>7.4409557274555898</v>
      </c>
      <c r="AA552" s="54">
        <v>7.4979771231718804</v>
      </c>
      <c r="AB552" s="54">
        <v>7.5237265130799598</v>
      </c>
      <c r="AC552" s="58">
        <v>7.560919713994485</v>
      </c>
      <c r="AD552" s="58">
        <v>7.3602319106446688</v>
      </c>
      <c r="AE552" s="53">
        <v>1963.3957810787795</v>
      </c>
      <c r="AF552" s="55">
        <v>335.80285748962098</v>
      </c>
      <c r="AG552" s="55">
        <v>1403.88357036002</v>
      </c>
      <c r="AH552" s="55">
        <v>1601.94614699474</v>
      </c>
      <c r="AI552" s="55">
        <v>2333.1717314263201</v>
      </c>
      <c r="AJ552" s="55">
        <v>2621.3818617782099</v>
      </c>
      <c r="AK552" s="53">
        <v>1558.7890430490199</v>
      </c>
      <c r="AL552" s="53">
        <v>2582.8585816340201</v>
      </c>
      <c r="AM552" s="53">
        <v>1963.3957810787795</v>
      </c>
      <c r="AN552" s="53">
        <v>1448.895680022968</v>
      </c>
      <c r="AO552" s="53">
        <v>2477.8958821345909</v>
      </c>
      <c r="AP552" s="53">
        <v>1662.8645153005602</v>
      </c>
      <c r="AQ552" s="53">
        <v>3090.0859613657522</v>
      </c>
      <c r="AR552" s="53">
        <v>2376.9892010505787</v>
      </c>
      <c r="AS552" s="53">
        <v>3803.1827216809252</v>
      </c>
      <c r="AT552" s="53">
        <v>2863.9866653121562</v>
      </c>
      <c r="AU552" s="55">
        <v>1963.3957810787795</v>
      </c>
    </row>
    <row r="553" spans="1:47">
      <c r="A553" s="49" t="s">
        <v>108</v>
      </c>
      <c r="B553" s="49" t="s">
        <v>199</v>
      </c>
      <c r="C553" s="50">
        <v>50683.013916015625</v>
      </c>
      <c r="D553" s="50">
        <f t="shared" si="8"/>
        <v>50.683013916015625</v>
      </c>
      <c r="E553" s="49">
        <v>35</v>
      </c>
      <c r="F553" s="50">
        <v>34.065118717293494</v>
      </c>
      <c r="G553" s="49">
        <v>0</v>
      </c>
      <c r="H553" s="49" t="s">
        <v>106</v>
      </c>
      <c r="I553" s="51">
        <v>13.58598668310659</v>
      </c>
      <c r="J553" s="51">
        <v>0.24596248793725273</v>
      </c>
      <c r="K553" s="49" t="s">
        <v>39</v>
      </c>
      <c r="L553" s="49" t="s">
        <v>47</v>
      </c>
      <c r="M553" s="49" t="s">
        <v>53</v>
      </c>
      <c r="N553" s="49">
        <v>8</v>
      </c>
      <c r="O553" s="49">
        <v>1</v>
      </c>
      <c r="P553" s="49">
        <v>0</v>
      </c>
      <c r="Q553" s="51">
        <v>38.498778800077218</v>
      </c>
      <c r="R553" s="51">
        <v>0</v>
      </c>
      <c r="S553" s="51">
        <v>13.58598668310659</v>
      </c>
      <c r="T553" s="50">
        <v>18.489145562200264</v>
      </c>
      <c r="U553" s="50">
        <v>35.81296486429649</v>
      </c>
      <c r="V553" s="52">
        <v>8.4994918829199513</v>
      </c>
      <c r="W553" s="52">
        <v>7.5180260185268084</v>
      </c>
      <c r="X553" s="54">
        <v>2.5459551291087502E-2</v>
      </c>
      <c r="Y553" s="54">
        <v>7.4676754754880896</v>
      </c>
      <c r="Z553" s="54">
        <v>7.4922299261644296</v>
      </c>
      <c r="AA553" s="54">
        <v>7.5429451629774098</v>
      </c>
      <c r="AB553" s="54">
        <v>7.5663794582114399</v>
      </c>
      <c r="AC553" s="58">
        <v>7.6017205544346895</v>
      </c>
      <c r="AD553" s="58">
        <v>7.4188450319709016</v>
      </c>
      <c r="AE553" s="53">
        <v>1739.1699464942126</v>
      </c>
      <c r="AF553" s="55">
        <v>292.00161418436102</v>
      </c>
      <c r="AG553" s="55">
        <v>1251.04488228331</v>
      </c>
      <c r="AH553" s="55">
        <v>1420.6506514841899</v>
      </c>
      <c r="AI553" s="55">
        <v>2061.52653402127</v>
      </c>
      <c r="AJ553" s="55">
        <v>2301.0627879147301</v>
      </c>
      <c r="AK553" s="53">
        <v>1403.30447544503</v>
      </c>
      <c r="AL553" s="53">
        <v>2232.7162923230399</v>
      </c>
      <c r="AM553" s="53">
        <v>1739.1699464942126</v>
      </c>
      <c r="AN553" s="53">
        <v>1282.5699646934788</v>
      </c>
      <c r="AO553" s="53">
        <v>2195.7699282949466</v>
      </c>
      <c r="AP553" s="53">
        <v>1485.2045114427749</v>
      </c>
      <c r="AQ553" s="53">
        <v>2477.0165772864725</v>
      </c>
      <c r="AR553" s="53">
        <v>1905.3973671434405</v>
      </c>
      <c r="AS553" s="53">
        <v>3048.6357874295045</v>
      </c>
      <c r="AT553" s="53">
        <v>2296.1300723781169</v>
      </c>
      <c r="AU553" s="55">
        <v>1739.1699464942126</v>
      </c>
    </row>
    <row r="554" spans="1:47">
      <c r="A554" s="49" t="s">
        <v>108</v>
      </c>
      <c r="B554" s="49" t="s">
        <v>197</v>
      </c>
      <c r="C554" s="50">
        <v>50705</v>
      </c>
      <c r="D554" s="50">
        <f t="shared" si="8"/>
        <v>50.704999999999998</v>
      </c>
      <c r="E554" s="49">
        <v>35</v>
      </c>
      <c r="F554" s="50">
        <v>38.561968268737836</v>
      </c>
      <c r="G554" s="49">
        <v>0</v>
      </c>
      <c r="H554" s="49" t="s">
        <v>91</v>
      </c>
      <c r="I554" s="51">
        <v>14.795797174206871</v>
      </c>
      <c r="J554" s="51">
        <v>0.22783403464438931</v>
      </c>
      <c r="K554" s="49" t="s">
        <v>39</v>
      </c>
      <c r="L554" s="49" t="s">
        <v>47</v>
      </c>
      <c r="M554" s="49" t="s">
        <v>53</v>
      </c>
      <c r="N554" s="49">
        <v>8</v>
      </c>
      <c r="O554" s="49">
        <v>1</v>
      </c>
      <c r="P554" s="49">
        <v>0</v>
      </c>
      <c r="Q554" s="51">
        <v>38.498352713178299</v>
      </c>
      <c r="R554" s="51">
        <v>0</v>
      </c>
      <c r="S554" s="51">
        <v>14.795797174206871</v>
      </c>
      <c r="T554" s="50">
        <v>18.492301980198018</v>
      </c>
      <c r="U554" s="50">
        <v>35.812202970297029</v>
      </c>
      <c r="V554" s="52">
        <v>8.4490227370657962</v>
      </c>
      <c r="W554" s="52">
        <v>7.6558841509023958</v>
      </c>
      <c r="X554" s="54">
        <v>1.8917592727617699E-2</v>
      </c>
      <c r="Y554" s="54">
        <v>7.6193063064752504</v>
      </c>
      <c r="Z554" s="54">
        <v>7.6368939007451804</v>
      </c>
      <c r="AA554" s="54">
        <v>7.6747928383764101</v>
      </c>
      <c r="AB554" s="54">
        <v>7.6926640540172597</v>
      </c>
      <c r="AC554" s="58">
        <v>7.7175329625193525</v>
      </c>
      <c r="AD554" s="58">
        <v>7.5872306093281052</v>
      </c>
      <c r="AE554" s="53">
        <v>1236.2329766377488</v>
      </c>
      <c r="AF554" s="55">
        <v>202.067570782622</v>
      </c>
      <c r="AG554" s="55">
        <v>899.56201251527398</v>
      </c>
      <c r="AH554" s="55">
        <v>1008.54702237879</v>
      </c>
      <c r="AI554" s="55">
        <v>1462.6795494016801</v>
      </c>
      <c r="AJ554" s="55">
        <v>1608.1082259662801</v>
      </c>
      <c r="AK554" s="53">
        <v>1047.4506722753599</v>
      </c>
      <c r="AL554" s="53">
        <v>1482.05277263626</v>
      </c>
      <c r="AM554" s="53">
        <v>1236.2329766377488</v>
      </c>
      <c r="AN554" s="53">
        <v>908.42171383904156</v>
      </c>
      <c r="AO554" s="53">
        <v>1564.0442394364561</v>
      </c>
      <c r="AP554" s="53">
        <v>1098.5061598963746</v>
      </c>
      <c r="AQ554" s="53">
        <v>1148.0180561696752</v>
      </c>
      <c r="AR554" s="53">
        <v>883.09081243821163</v>
      </c>
      <c r="AS554" s="53">
        <v>1412.9452999011387</v>
      </c>
      <c r="AT554" s="53">
        <v>1079.6195519821431</v>
      </c>
      <c r="AU554" s="55">
        <v>1236.2329766377488</v>
      </c>
    </row>
    <row r="555" spans="1:47">
      <c r="A555" s="49" t="s">
        <v>108</v>
      </c>
      <c r="B555" s="49" t="s">
        <v>197</v>
      </c>
      <c r="C555" s="50">
        <v>50856</v>
      </c>
      <c r="D555" s="50">
        <f t="shared" si="8"/>
        <v>50.856000000000002</v>
      </c>
      <c r="E555" s="49">
        <v>35</v>
      </c>
      <c r="F555" s="50">
        <v>36.139503112947018</v>
      </c>
      <c r="G555" s="49">
        <v>0</v>
      </c>
      <c r="H555" s="49" t="s">
        <v>91</v>
      </c>
      <c r="I555" s="51">
        <v>14.765644200464777</v>
      </c>
      <c r="J555" s="51">
        <v>0.23386206960743186</v>
      </c>
      <c r="K555" s="49" t="s">
        <v>39</v>
      </c>
      <c r="L555" s="49" t="s">
        <v>47</v>
      </c>
      <c r="M555" s="49" t="s">
        <v>53</v>
      </c>
      <c r="N555" s="49">
        <v>8</v>
      </c>
      <c r="O555" s="49">
        <v>1</v>
      </c>
      <c r="P555" s="49">
        <v>0</v>
      </c>
      <c r="Q555" s="51">
        <v>38.495426356589149</v>
      </c>
      <c r="R555" s="51">
        <v>0</v>
      </c>
      <c r="S555" s="51">
        <v>14.765644200464777</v>
      </c>
      <c r="T555" s="50">
        <v>18.513980198019802</v>
      </c>
      <c r="U555" s="50">
        <v>35.806970297029707</v>
      </c>
      <c r="V555" s="52">
        <v>8.4761452615927286</v>
      </c>
      <c r="W555" s="52">
        <v>7.6793735572947117</v>
      </c>
      <c r="X555" s="54">
        <v>1.9322459274911101E-2</v>
      </c>
      <c r="Y555" s="54">
        <v>7.64192144134259</v>
      </c>
      <c r="Z555" s="54">
        <v>7.6599947120323204</v>
      </c>
      <c r="AA555" s="54">
        <v>7.6986360624140397</v>
      </c>
      <c r="AB555" s="54">
        <v>7.7167520844404898</v>
      </c>
      <c r="AC555" s="58">
        <v>7.7413689854496415</v>
      </c>
      <c r="AD555" s="58">
        <v>7.6102674112494944</v>
      </c>
      <c r="AE555" s="53">
        <v>1151.2487985657613</v>
      </c>
      <c r="AF555" s="55">
        <v>188.442313008036</v>
      </c>
      <c r="AG555" s="55">
        <v>837.28463293762195</v>
      </c>
      <c r="AH555" s="55">
        <v>939.42362589181403</v>
      </c>
      <c r="AI555" s="55">
        <v>1361.92100589599</v>
      </c>
      <c r="AJ555" s="55">
        <v>1499.4613433990201</v>
      </c>
      <c r="AK555" s="53">
        <v>974.86631638605604</v>
      </c>
      <c r="AL555" s="53">
        <v>1381.3317674555301</v>
      </c>
      <c r="AM555" s="53">
        <v>1151.2487985657613</v>
      </c>
      <c r="AN555" s="53">
        <v>846.1216652182211</v>
      </c>
      <c r="AO555" s="53">
        <v>1456.3759319133012</v>
      </c>
      <c r="AP555" s="53">
        <v>1021.6831748132017</v>
      </c>
      <c r="AQ555" s="53">
        <v>1106.4724236751645</v>
      </c>
      <c r="AR555" s="53">
        <v>851.13263359628047</v>
      </c>
      <c r="AS555" s="53">
        <v>1361.812213754049</v>
      </c>
      <c r="AT555" s="53">
        <v>1018.2355043615728</v>
      </c>
      <c r="AU555" s="55">
        <v>1151.2487985657613</v>
      </c>
    </row>
    <row r="556" spans="1:47">
      <c r="A556" s="49" t="s">
        <v>108</v>
      </c>
      <c r="B556" s="49" t="s">
        <v>199</v>
      </c>
      <c r="C556" s="50">
        <v>51288.524627685547</v>
      </c>
      <c r="D556" s="50">
        <f t="shared" si="8"/>
        <v>51.288524627685547</v>
      </c>
      <c r="E556" s="49">
        <v>35</v>
      </c>
      <c r="F556" s="50">
        <v>33.729822858202212</v>
      </c>
      <c r="G556" s="49">
        <v>0</v>
      </c>
      <c r="H556" s="49" t="s">
        <v>104</v>
      </c>
      <c r="I556" s="51">
        <v>13.484431549728537</v>
      </c>
      <c r="J556" s="51">
        <v>0.24284273893489644</v>
      </c>
      <c r="K556" s="49" t="s">
        <v>39</v>
      </c>
      <c r="L556" s="49" t="s">
        <v>47</v>
      </c>
      <c r="M556" s="49" t="s">
        <v>53</v>
      </c>
      <c r="N556" s="49">
        <v>8</v>
      </c>
      <c r="O556" s="49">
        <v>1</v>
      </c>
      <c r="P556" s="49">
        <v>0</v>
      </c>
      <c r="Q556" s="51">
        <v>38.487044096362688</v>
      </c>
      <c r="R556" s="51">
        <v>0</v>
      </c>
      <c r="S556" s="51">
        <v>13.484431549728537</v>
      </c>
      <c r="T556" s="50">
        <v>18.576075317836043</v>
      </c>
      <c r="U556" s="50">
        <v>35.791981819832685</v>
      </c>
      <c r="V556" s="52">
        <v>8.5031983688684463</v>
      </c>
      <c r="W556" s="52">
        <v>7.5047653442147535</v>
      </c>
      <c r="X556" s="54">
        <v>2.5856145904060799E-2</v>
      </c>
      <c r="Y556" s="54">
        <v>7.4534955090139201</v>
      </c>
      <c r="Z556" s="54">
        <v>7.47860546721824</v>
      </c>
      <c r="AA556" s="54">
        <v>7.5301019518117203</v>
      </c>
      <c r="AB556" s="54">
        <v>7.5538172946658602</v>
      </c>
      <c r="AC556" s="58">
        <v>7.5909045499594487</v>
      </c>
      <c r="AD556" s="58">
        <v>7.4019644628411232</v>
      </c>
      <c r="AE556" s="53">
        <v>1794.5026446700892</v>
      </c>
      <c r="AF556" s="55">
        <v>301.818109497622</v>
      </c>
      <c r="AG556" s="55">
        <v>1289.79286886568</v>
      </c>
      <c r="AH556" s="55">
        <v>1465.67253570758</v>
      </c>
      <c r="AI556" s="55">
        <v>2127.4409822033599</v>
      </c>
      <c r="AJ556" s="55">
        <v>2376.809672418</v>
      </c>
      <c r="AK556" s="53">
        <v>1439.6780922161099</v>
      </c>
      <c r="AL556" s="53">
        <v>2323.27622970621</v>
      </c>
      <c r="AM556" s="53">
        <v>1794.5026446700892</v>
      </c>
      <c r="AN556" s="53">
        <v>1323.6784897346975</v>
      </c>
      <c r="AO556" s="53">
        <v>2265.3267996054797</v>
      </c>
      <c r="AP556" s="53">
        <v>1528.7055490017392</v>
      </c>
      <c r="AQ556" s="53">
        <v>2648.7146061538779</v>
      </c>
      <c r="AR556" s="53">
        <v>2037.4727739645211</v>
      </c>
      <c r="AS556" s="53">
        <v>3259.9564383432344</v>
      </c>
      <c r="AT556" s="53">
        <v>2422.7601914335492</v>
      </c>
      <c r="AU556" s="55">
        <v>1794.5026446700892</v>
      </c>
    </row>
    <row r="557" spans="1:47">
      <c r="A557" s="49" t="s">
        <v>108</v>
      </c>
      <c r="B557" s="49" t="s">
        <v>199</v>
      </c>
      <c r="C557" s="50">
        <v>51604.892730712891</v>
      </c>
      <c r="D557" s="50">
        <f t="shared" si="8"/>
        <v>51.604892730712891</v>
      </c>
      <c r="E557" s="49">
        <v>35</v>
      </c>
      <c r="F557" s="50">
        <v>34.964601888846929</v>
      </c>
      <c r="G557" s="49">
        <v>0</v>
      </c>
      <c r="H557" s="49" t="s">
        <v>107</v>
      </c>
      <c r="I557" s="51">
        <v>14.173401579817352</v>
      </c>
      <c r="J557" s="51">
        <v>0.26083391381171461</v>
      </c>
      <c r="K557" s="49" t="s">
        <v>39</v>
      </c>
      <c r="L557" s="49" t="s">
        <v>47</v>
      </c>
      <c r="M557" s="49" t="s">
        <v>53</v>
      </c>
      <c r="N557" s="49">
        <v>8</v>
      </c>
      <c r="O557" s="49">
        <v>1</v>
      </c>
      <c r="P557" s="49">
        <v>0</v>
      </c>
      <c r="Q557" s="51">
        <v>38.480912931575332</v>
      </c>
      <c r="R557" s="51">
        <v>0</v>
      </c>
      <c r="S557" s="51">
        <v>14.173401579817352</v>
      </c>
      <c r="T557" s="50">
        <v>18.621494500943932</v>
      </c>
      <c r="U557" s="50">
        <v>35.781018568737679</v>
      </c>
      <c r="V557" s="52">
        <v>8.4892547242721452</v>
      </c>
      <c r="W557" s="52">
        <v>7.6097291920973271</v>
      </c>
      <c r="X557" s="54">
        <v>2.3061583337759602E-2</v>
      </c>
      <c r="Y557" s="54">
        <v>7.5643005068095199</v>
      </c>
      <c r="Z557" s="54">
        <v>7.5863216735419998</v>
      </c>
      <c r="AA557" s="54">
        <v>7.6323786145778696</v>
      </c>
      <c r="AB557" s="54">
        <v>7.65399610849121</v>
      </c>
      <c r="AC557" s="58">
        <v>7.6804086029384573</v>
      </c>
      <c r="AD557" s="58">
        <v>7.5290099060605478</v>
      </c>
      <c r="AE557" s="53">
        <v>1377.4574447356595</v>
      </c>
      <c r="AF557" s="55">
        <v>229.24323901468401</v>
      </c>
      <c r="AG557" s="55">
        <v>995.11375035538094</v>
      </c>
      <c r="AH557" s="55">
        <v>1125.16163641411</v>
      </c>
      <c r="AI557" s="55">
        <v>1632.0653613038901</v>
      </c>
      <c r="AJ557" s="55">
        <v>1810.8901187112101</v>
      </c>
      <c r="AK557" s="53">
        <v>1144.19012915702</v>
      </c>
      <c r="AL557" s="53">
        <v>1696.2998521056199</v>
      </c>
      <c r="AM557" s="53">
        <v>1377.4574447356595</v>
      </c>
      <c r="AN557" s="53">
        <v>1014.0761119117805</v>
      </c>
      <c r="AO557" s="53">
        <v>1740.8387775595381</v>
      </c>
      <c r="AP557" s="53">
        <v>1200.3533712439607</v>
      </c>
      <c r="AQ557" s="53">
        <v>1570.2160191408368</v>
      </c>
      <c r="AR557" s="53">
        <v>1207.858476262182</v>
      </c>
      <c r="AS557" s="53">
        <v>1932.5735620194914</v>
      </c>
      <c r="AT557" s="53">
        <v>1442.5577802168452</v>
      </c>
      <c r="AU557" s="55">
        <v>1377.4574447356595</v>
      </c>
    </row>
    <row r="558" spans="1:47">
      <c r="A558" s="49" t="s">
        <v>108</v>
      </c>
      <c r="B558" s="49" t="s">
        <v>199</v>
      </c>
      <c r="C558" s="50">
        <v>51631.473541259766</v>
      </c>
      <c r="D558" s="50">
        <f t="shared" si="8"/>
        <v>51.631473541259766</v>
      </c>
      <c r="E558" s="49">
        <v>35</v>
      </c>
      <c r="F558" s="50">
        <v>34.413098438968689</v>
      </c>
      <c r="G558" s="49">
        <v>0</v>
      </c>
      <c r="H558" s="49" t="s">
        <v>107</v>
      </c>
      <c r="I558" s="51">
        <v>13.978673676570672</v>
      </c>
      <c r="J558" s="51">
        <v>0.2629590847793879</v>
      </c>
      <c r="K558" s="49" t="s">
        <v>39</v>
      </c>
      <c r="L558" s="49" t="s">
        <v>47</v>
      </c>
      <c r="M558" s="49" t="s">
        <v>53</v>
      </c>
      <c r="N558" s="49">
        <v>8</v>
      </c>
      <c r="O558" s="49">
        <v>1</v>
      </c>
      <c r="P558" s="49">
        <v>0</v>
      </c>
      <c r="Q558" s="51">
        <v>38.480397799587998</v>
      </c>
      <c r="R558" s="51">
        <v>0</v>
      </c>
      <c r="S558" s="51">
        <v>13.978673676570672</v>
      </c>
      <c r="T558" s="50">
        <v>18.625310557903632</v>
      </c>
      <c r="U558" s="50">
        <v>35.780097451540506</v>
      </c>
      <c r="V558" s="52">
        <v>8.4954578780468903</v>
      </c>
      <c r="W558" s="52">
        <v>7.5852054785782519</v>
      </c>
      <c r="X558" s="54">
        <v>2.42046281919919E-2</v>
      </c>
      <c r="Y558" s="54">
        <v>7.5374124042499897</v>
      </c>
      <c r="Z558" s="54">
        <v>7.56058828208094</v>
      </c>
      <c r="AA558" s="54">
        <v>7.6089838893803998</v>
      </c>
      <c r="AB558" s="54">
        <v>7.6314825087983502</v>
      </c>
      <c r="AC558" s="58">
        <v>7.6595216309516259</v>
      </c>
      <c r="AD558" s="58">
        <v>7.4994600284228428</v>
      </c>
      <c r="AE558" s="53">
        <v>1464.8717209927199</v>
      </c>
      <c r="AF558" s="55">
        <v>245.05446158363199</v>
      </c>
      <c r="AG558" s="55">
        <v>1055.2088125033099</v>
      </c>
      <c r="AH558" s="55">
        <v>1196.6217791321101</v>
      </c>
      <c r="AI558" s="55">
        <v>1736.1891530819601</v>
      </c>
      <c r="AJ558" s="55">
        <v>1932.13489755041</v>
      </c>
      <c r="AK558" s="53">
        <v>1206.9838409568399</v>
      </c>
      <c r="AL558" s="53">
        <v>1824.4631894372101</v>
      </c>
      <c r="AM558" s="53">
        <v>1464.8717209927199</v>
      </c>
      <c r="AN558" s="53">
        <v>1079.0323574091465</v>
      </c>
      <c r="AO558" s="53">
        <v>1850.7110845762936</v>
      </c>
      <c r="AP558" s="53">
        <v>1268.5282542675923</v>
      </c>
      <c r="AQ558" s="53">
        <v>1786.8791430627593</v>
      </c>
      <c r="AR558" s="53">
        <v>1374.5224177405844</v>
      </c>
      <c r="AS558" s="53">
        <v>2199.2358683849347</v>
      </c>
      <c r="AT558" s="53">
        <v>1639.0548774500958</v>
      </c>
      <c r="AU558" s="55">
        <v>1464.8717209927199</v>
      </c>
    </row>
    <row r="559" spans="1:47">
      <c r="A559" s="49" t="s">
        <v>108</v>
      </c>
      <c r="B559" s="49" t="s">
        <v>199</v>
      </c>
      <c r="C559" s="50">
        <v>51631.473541259766</v>
      </c>
      <c r="D559" s="50">
        <f t="shared" si="8"/>
        <v>51.631473541259766</v>
      </c>
      <c r="E559" s="49">
        <v>35</v>
      </c>
      <c r="F559" s="50">
        <v>36.605513796772918</v>
      </c>
      <c r="G559" s="49">
        <v>0</v>
      </c>
      <c r="H559" s="49" t="s">
        <v>99</v>
      </c>
      <c r="I559" s="51">
        <v>13.963375429412455</v>
      </c>
      <c r="J559" s="51">
        <v>0.33079152201630624</v>
      </c>
      <c r="K559" s="49" t="s">
        <v>39</v>
      </c>
      <c r="L559" s="49" t="s">
        <v>47</v>
      </c>
      <c r="M559" s="49" t="s">
        <v>53</v>
      </c>
      <c r="N559" s="49">
        <v>8</v>
      </c>
      <c r="O559" s="49">
        <v>1</v>
      </c>
      <c r="P559" s="49">
        <v>0</v>
      </c>
      <c r="Q559" s="51">
        <v>38.480397799587998</v>
      </c>
      <c r="R559" s="51">
        <v>0</v>
      </c>
      <c r="S559" s="51">
        <v>13.963375429412455</v>
      </c>
      <c r="T559" s="50">
        <v>18.625310557903632</v>
      </c>
      <c r="U559" s="50">
        <v>35.780097451540506</v>
      </c>
      <c r="V559" s="52">
        <v>8.4708226888016647</v>
      </c>
      <c r="W559" s="52">
        <v>7.5580766804501218</v>
      </c>
      <c r="X559" s="54">
        <v>2.9282346820477801E-2</v>
      </c>
      <c r="Y559" s="54">
        <v>7.4994111239751602</v>
      </c>
      <c r="Z559" s="54">
        <v>7.52820191610921</v>
      </c>
      <c r="AA559" s="54">
        <v>7.5867109586569601</v>
      </c>
      <c r="AB559" s="54">
        <v>7.6128224240030899</v>
      </c>
      <c r="AC559" s="58">
        <v>7.6326984157157725</v>
      </c>
      <c r="AD559" s="58">
        <v>7.4719043503542792</v>
      </c>
      <c r="AE559" s="53">
        <v>1584.8981749192928</v>
      </c>
      <c r="AF559" s="55">
        <v>274.71035663201798</v>
      </c>
      <c r="AG559" s="55">
        <v>1127.1176019377499</v>
      </c>
      <c r="AH559" s="55">
        <v>1292.0546892513701</v>
      </c>
      <c r="AI559" s="55">
        <v>1886.26366765237</v>
      </c>
      <c r="AJ559" s="55">
        <v>2125.1674682033099</v>
      </c>
      <c r="AK559" s="53">
        <v>1304.4808481387499</v>
      </c>
      <c r="AL559" s="53">
        <v>1976.6170439893001</v>
      </c>
      <c r="AM559" s="53">
        <v>1584.8981749192928</v>
      </c>
      <c r="AN559" s="53">
        <v>1167.3936966346037</v>
      </c>
      <c r="AO559" s="53">
        <v>2002.4026532039818</v>
      </c>
      <c r="AP559" s="53">
        <v>1373.0282404802613</v>
      </c>
      <c r="AQ559" s="53">
        <v>1896.2778004491927</v>
      </c>
      <c r="AR559" s="53">
        <v>1458.6752311147641</v>
      </c>
      <c r="AS559" s="53">
        <v>2333.8803697836215</v>
      </c>
      <c r="AT559" s="53">
        <v>1751.0556763836009</v>
      </c>
      <c r="AU559" s="55">
        <v>1584.8981749192928</v>
      </c>
    </row>
    <row r="560" spans="1:47">
      <c r="A560" s="49" t="s">
        <v>108</v>
      </c>
      <c r="B560" s="49" t="s">
        <v>199</v>
      </c>
      <c r="C560" s="50">
        <v>51658.061981201172</v>
      </c>
      <c r="D560" s="50">
        <f t="shared" si="8"/>
        <v>51.658061981201172</v>
      </c>
      <c r="E560" s="49">
        <v>35</v>
      </c>
      <c r="F560" s="50">
        <v>34.837176308770715</v>
      </c>
      <c r="G560" s="49">
        <v>0</v>
      </c>
      <c r="H560" s="49" t="s">
        <v>107</v>
      </c>
      <c r="I560" s="51">
        <v>13.65045304546357</v>
      </c>
      <c r="J560" s="51">
        <v>0.26907541486335873</v>
      </c>
      <c r="K560" s="49" t="s">
        <v>39</v>
      </c>
      <c r="L560" s="49" t="s">
        <v>47</v>
      </c>
      <c r="M560" s="49" t="s">
        <v>53</v>
      </c>
      <c r="N560" s="49">
        <v>8</v>
      </c>
      <c r="O560" s="49">
        <v>1</v>
      </c>
      <c r="P560" s="49">
        <v>0</v>
      </c>
      <c r="Q560" s="51">
        <v>38.479882519744166</v>
      </c>
      <c r="R560" s="51">
        <v>0</v>
      </c>
      <c r="S560" s="51">
        <v>13.65045304546357</v>
      </c>
      <c r="T560" s="50">
        <v>18.629127710172448</v>
      </c>
      <c r="U560" s="50">
        <v>35.779176069958382</v>
      </c>
      <c r="V560" s="52">
        <v>8.4906816815745678</v>
      </c>
      <c r="W560" s="52">
        <v>7.5243669386540581</v>
      </c>
      <c r="X560" s="54">
        <v>2.6755143300507499E-2</v>
      </c>
      <c r="Y560" s="54">
        <v>7.4711843707798096</v>
      </c>
      <c r="Z560" s="54">
        <v>7.4972803804410901</v>
      </c>
      <c r="AA560" s="54">
        <v>7.55050348205517</v>
      </c>
      <c r="AB560" s="54">
        <v>7.5749726445162704</v>
      </c>
      <c r="AC560" s="58">
        <v>7.6059506647973176</v>
      </c>
      <c r="AD560" s="58">
        <v>7.4282715844417639</v>
      </c>
      <c r="AE560" s="53">
        <v>1715.6008404864531</v>
      </c>
      <c r="AF560" s="55">
        <v>290.907895027444</v>
      </c>
      <c r="AG560" s="55">
        <v>1229.50264577039</v>
      </c>
      <c r="AH560" s="55">
        <v>1400.5878091807699</v>
      </c>
      <c r="AI560" s="55">
        <v>2036.0016074276</v>
      </c>
      <c r="AJ560" s="55">
        <v>2279.49042363338</v>
      </c>
      <c r="AK560" s="53">
        <v>1390.41772710238</v>
      </c>
      <c r="AL560" s="53">
        <v>2187.8211942396401</v>
      </c>
      <c r="AM560" s="53">
        <v>1715.6008404864531</v>
      </c>
      <c r="AN560" s="53">
        <v>1264.839021100963</v>
      </c>
      <c r="AO560" s="53">
        <v>2166.3626598719443</v>
      </c>
      <c r="AP560" s="53">
        <v>1470.372776001765</v>
      </c>
      <c r="AQ560" s="53">
        <v>2334.3344540063908</v>
      </c>
      <c r="AR560" s="53">
        <v>1795.6418876972243</v>
      </c>
      <c r="AS560" s="53">
        <v>2873.0270203155583</v>
      </c>
      <c r="AT560" s="53">
        <v>2144.0271478614186</v>
      </c>
      <c r="AU560" s="55">
        <v>1715.6008404864531</v>
      </c>
    </row>
    <row r="561" spans="1:47">
      <c r="A561" s="49" t="s">
        <v>108</v>
      </c>
      <c r="B561" s="49" t="s">
        <v>199</v>
      </c>
      <c r="C561" s="50">
        <v>51658.061981201172</v>
      </c>
      <c r="D561" s="50">
        <f t="shared" si="8"/>
        <v>51.658061981201172</v>
      </c>
      <c r="E561" s="49">
        <v>35</v>
      </c>
      <c r="F561" s="50">
        <v>35.437027420636468</v>
      </c>
      <c r="G561" s="49">
        <v>0</v>
      </c>
      <c r="H561" s="49" t="s">
        <v>107</v>
      </c>
      <c r="I561" s="51">
        <v>13.805352191427072</v>
      </c>
      <c r="J561" s="51">
        <v>0.25053981608910658</v>
      </c>
      <c r="K561" s="49" t="s">
        <v>39</v>
      </c>
      <c r="L561" s="49" t="s">
        <v>47</v>
      </c>
      <c r="M561" s="49" t="s">
        <v>53</v>
      </c>
      <c r="N561" s="49">
        <v>8</v>
      </c>
      <c r="O561" s="49">
        <v>1</v>
      </c>
      <c r="P561" s="49">
        <v>0</v>
      </c>
      <c r="Q561" s="51">
        <v>38.479882519744166</v>
      </c>
      <c r="R561" s="51">
        <v>0</v>
      </c>
      <c r="S561" s="51">
        <v>13.805352191427072</v>
      </c>
      <c r="T561" s="50">
        <v>18.629127710172448</v>
      </c>
      <c r="U561" s="50">
        <v>35.779176069958382</v>
      </c>
      <c r="V561" s="52">
        <v>8.4839371081461614</v>
      </c>
      <c r="W561" s="52">
        <v>7.5448382292640863</v>
      </c>
      <c r="X561" s="54">
        <v>2.4273128309221601E-2</v>
      </c>
      <c r="Y561" s="54">
        <v>7.4969037454104903</v>
      </c>
      <c r="Z561" s="54">
        <v>7.5201597663350102</v>
      </c>
      <c r="AA561" s="54">
        <v>7.5686921427041396</v>
      </c>
      <c r="AB561" s="54">
        <v>7.5911857074838602</v>
      </c>
      <c r="AC561" s="58">
        <v>7.6227885266542899</v>
      </c>
      <c r="AD561" s="58">
        <v>7.4539694068882021</v>
      </c>
      <c r="AE561" s="53">
        <v>1632.1138504021947</v>
      </c>
      <c r="AF561" s="55">
        <v>272.74725020840901</v>
      </c>
      <c r="AG561" s="55">
        <v>1176.19158027296</v>
      </c>
      <c r="AH561" s="55">
        <v>1333.47893151682</v>
      </c>
      <c r="AI561" s="55">
        <v>1933.99588010039</v>
      </c>
      <c r="AJ561" s="55">
        <v>2152.3140348504899</v>
      </c>
      <c r="AK561" s="53">
        <v>1333.54653892076</v>
      </c>
      <c r="AL561" s="53">
        <v>2056.9390716351199</v>
      </c>
      <c r="AM561" s="53">
        <v>1632.1138504021947</v>
      </c>
      <c r="AN561" s="53">
        <v>1202.75068373525</v>
      </c>
      <c r="AO561" s="53">
        <v>2061.4770170691395</v>
      </c>
      <c r="AP561" s="53">
        <v>1406.171960428477</v>
      </c>
      <c r="AQ561" s="53">
        <v>2086.5356710677806</v>
      </c>
      <c r="AR561" s="53">
        <v>1605.0274392829087</v>
      </c>
      <c r="AS561" s="53">
        <v>2568.0439028526539</v>
      </c>
      <c r="AT561" s="53">
        <v>1919.8796007828873</v>
      </c>
      <c r="AU561" s="55">
        <v>1632.1138504021947</v>
      </c>
    </row>
    <row r="562" spans="1:47">
      <c r="A562" s="49" t="s">
        <v>108</v>
      </c>
      <c r="B562" s="49" t="s">
        <v>199</v>
      </c>
      <c r="C562" s="50">
        <v>51658.061981201172</v>
      </c>
      <c r="D562" s="50">
        <f t="shared" si="8"/>
        <v>51.658061981201172</v>
      </c>
      <c r="E562" s="49">
        <v>35</v>
      </c>
      <c r="F562" s="50">
        <v>36.278639016579085</v>
      </c>
      <c r="G562" s="49">
        <v>0</v>
      </c>
      <c r="H562" s="49" t="s">
        <v>99</v>
      </c>
      <c r="I562" s="51">
        <v>13.901332066042176</v>
      </c>
      <c r="J562" s="51">
        <v>0.2579586404194702</v>
      </c>
      <c r="K562" s="49" t="s">
        <v>39</v>
      </c>
      <c r="L562" s="49" t="s">
        <v>47</v>
      </c>
      <c r="M562" s="49" t="s">
        <v>53</v>
      </c>
      <c r="N562" s="49">
        <v>8</v>
      </c>
      <c r="O562" s="49">
        <v>1</v>
      </c>
      <c r="P562" s="49">
        <v>0</v>
      </c>
      <c r="Q562" s="51">
        <v>38.479882519744166</v>
      </c>
      <c r="R562" s="51">
        <v>0</v>
      </c>
      <c r="S562" s="51">
        <v>13.901332066042176</v>
      </c>
      <c r="T562" s="50">
        <v>18.629127710172448</v>
      </c>
      <c r="U562" s="50">
        <v>35.779176069958382</v>
      </c>
      <c r="V562" s="52">
        <v>8.4744864715761796</v>
      </c>
      <c r="W562" s="52">
        <v>7.5515944150102428</v>
      </c>
      <c r="X562" s="54">
        <v>2.42611241560289E-2</v>
      </c>
      <c r="Y562" s="54">
        <v>7.50369797041028</v>
      </c>
      <c r="Z562" s="54">
        <v>7.5269317413833301</v>
      </c>
      <c r="AA562" s="54">
        <v>7.5754326403101304</v>
      </c>
      <c r="AB562" s="54">
        <v>7.5979227858644904</v>
      </c>
      <c r="AC562" s="58">
        <v>7.6274761136441018</v>
      </c>
      <c r="AD562" s="58">
        <v>7.4636544307267814</v>
      </c>
      <c r="AE562" s="53">
        <v>1609.5351960005228</v>
      </c>
      <c r="AF562" s="55">
        <v>269.28218882060099</v>
      </c>
      <c r="AG562" s="55">
        <v>1159.49254593877</v>
      </c>
      <c r="AH562" s="55">
        <v>1314.7950805871899</v>
      </c>
      <c r="AI562" s="55">
        <v>1907.53512614033</v>
      </c>
      <c r="AJ562" s="55">
        <v>2123.3082782900401</v>
      </c>
      <c r="AK562" s="53">
        <v>1321.06999235688</v>
      </c>
      <c r="AL562" s="53">
        <v>2015.3084689769901</v>
      </c>
      <c r="AM562" s="53">
        <v>1609.5351960005228</v>
      </c>
      <c r="AN562" s="53">
        <v>1185.7591652731953</v>
      </c>
      <c r="AO562" s="53">
        <v>2033.31122672785</v>
      </c>
      <c r="AP562" s="53">
        <v>1391.4474073304336</v>
      </c>
      <c r="AQ562" s="53">
        <v>1972.445834534391</v>
      </c>
      <c r="AR562" s="53">
        <v>1517.2660265649163</v>
      </c>
      <c r="AS562" s="53">
        <v>2427.6256425038655</v>
      </c>
      <c r="AT562" s="53">
        <v>1819.6281634169823</v>
      </c>
      <c r="AU562" s="55">
        <v>1609.5351960005228</v>
      </c>
    </row>
    <row r="563" spans="1:47">
      <c r="A563" s="49" t="s">
        <v>108</v>
      </c>
      <c r="B563" s="49" t="s">
        <v>199</v>
      </c>
      <c r="C563" s="50">
        <v>51711.231231689453</v>
      </c>
      <c r="D563" s="50">
        <f t="shared" si="8"/>
        <v>51.711231231689453</v>
      </c>
      <c r="E563" s="49">
        <v>35</v>
      </c>
      <c r="F563" s="50">
        <v>35.602657475815718</v>
      </c>
      <c r="G563" s="49">
        <v>0</v>
      </c>
      <c r="H563" s="49" t="s">
        <v>107</v>
      </c>
      <c r="I563" s="51">
        <v>13.51471842956231</v>
      </c>
      <c r="J563" s="51">
        <v>0.28740126836272079</v>
      </c>
      <c r="K563" s="49" t="s">
        <v>39</v>
      </c>
      <c r="L563" s="49" t="s">
        <v>47</v>
      </c>
      <c r="M563" s="49" t="s">
        <v>53</v>
      </c>
      <c r="N563" s="49">
        <v>8</v>
      </c>
      <c r="O563" s="49">
        <v>1</v>
      </c>
      <c r="P563" s="49">
        <v>0</v>
      </c>
      <c r="Q563" s="51">
        <v>38.478852107912999</v>
      </c>
      <c r="R563" s="51">
        <v>0</v>
      </c>
      <c r="S563" s="51">
        <v>13.51471842956231</v>
      </c>
      <c r="T563" s="50">
        <v>18.636760919400963</v>
      </c>
      <c r="U563" s="50">
        <v>35.777333571179085</v>
      </c>
      <c r="V563" s="52">
        <v>8.4820696840840633</v>
      </c>
      <c r="W563" s="52">
        <v>7.4909117202162578</v>
      </c>
      <c r="X563" s="54">
        <v>2.9387087953684402E-2</v>
      </c>
      <c r="Y563" s="54">
        <v>7.4319169643000098</v>
      </c>
      <c r="Z563" s="54">
        <v>7.4608883380703599</v>
      </c>
      <c r="AA563" s="54">
        <v>7.5195865886521096</v>
      </c>
      <c r="AB563" s="54">
        <v>7.54575323498283</v>
      </c>
      <c r="AC563" s="58">
        <v>7.5759934421731794</v>
      </c>
      <c r="AD563" s="58">
        <v>7.389682926650063</v>
      </c>
      <c r="AE563" s="53">
        <v>1874.6570359432872</v>
      </c>
      <c r="AF563" s="55">
        <v>323.35366025439703</v>
      </c>
      <c r="AG563" s="55">
        <v>1336.2380170174899</v>
      </c>
      <c r="AH563" s="55">
        <v>1529.66503950334</v>
      </c>
      <c r="AI563" s="55">
        <v>2229.1659497700598</v>
      </c>
      <c r="AJ563" s="55">
        <v>2509.9853252408602</v>
      </c>
      <c r="AK563" s="53">
        <v>1507.1157774430801</v>
      </c>
      <c r="AL563" s="53">
        <v>2419.1273387559499</v>
      </c>
      <c r="AM563" s="53">
        <v>1874.6570359432872</v>
      </c>
      <c r="AN563" s="53">
        <v>1382.5796306243114</v>
      </c>
      <c r="AO563" s="53">
        <v>2366.7344412622629</v>
      </c>
      <c r="AP563" s="53">
        <v>1599.9007174460278</v>
      </c>
      <c r="AQ563" s="53">
        <v>2660.4281047611244</v>
      </c>
      <c r="AR563" s="53">
        <v>2046.483157508557</v>
      </c>
      <c r="AS563" s="53">
        <v>3274.3730520136914</v>
      </c>
      <c r="AT563" s="53">
        <v>2449.4939993554617</v>
      </c>
      <c r="AU563" s="55">
        <v>1874.6570359432872</v>
      </c>
    </row>
    <row r="564" spans="1:47">
      <c r="A564" s="49" t="s">
        <v>108</v>
      </c>
      <c r="B564" s="49" t="s">
        <v>197</v>
      </c>
      <c r="C564" s="50">
        <v>51980</v>
      </c>
      <c r="D564" s="50">
        <f t="shared" si="8"/>
        <v>51.98</v>
      </c>
      <c r="E564" s="49">
        <v>35</v>
      </c>
      <c r="F564" s="50">
        <v>37.290923868680721</v>
      </c>
      <c r="G564" s="49">
        <v>0</v>
      </c>
      <c r="H564" s="49" t="s">
        <v>91</v>
      </c>
      <c r="I564" s="51">
        <v>14.574118308030792</v>
      </c>
      <c r="J564" s="51">
        <v>0.25346521858352772</v>
      </c>
      <c r="K564" s="49" t="s">
        <v>39</v>
      </c>
      <c r="L564" s="49" t="s">
        <v>47</v>
      </c>
      <c r="M564" s="49" t="s">
        <v>53</v>
      </c>
      <c r="N564" s="49">
        <v>8</v>
      </c>
      <c r="O564" s="49">
        <v>1</v>
      </c>
      <c r="P564" s="49">
        <v>0</v>
      </c>
      <c r="Q564" s="51">
        <v>38.473643410852716</v>
      </c>
      <c r="R564" s="51">
        <v>0</v>
      </c>
      <c r="S564" s="51">
        <v>14.574118308030792</v>
      </c>
      <c r="T564" s="50">
        <v>18.675346534653464</v>
      </c>
      <c r="U564" s="50">
        <v>35.768019801980202</v>
      </c>
      <c r="V564" s="52">
        <v>8.4630968364707932</v>
      </c>
      <c r="W564" s="52">
        <v>7.643148812124549</v>
      </c>
      <c r="X564" s="54">
        <v>2.0936511327169699E-2</v>
      </c>
      <c r="Y564" s="54">
        <v>7.6021484267321204</v>
      </c>
      <c r="Z564" s="54">
        <v>7.6219817312454401</v>
      </c>
      <c r="AA564" s="54">
        <v>7.6640206715126702</v>
      </c>
      <c r="AB564" s="54">
        <v>7.6835092619206504</v>
      </c>
      <c r="AC564" s="58">
        <v>7.707422085355951</v>
      </c>
      <c r="AD564" s="58">
        <v>7.5710478913976615</v>
      </c>
      <c r="AE564" s="53">
        <v>1271.8164265026692</v>
      </c>
      <c r="AF564" s="55">
        <v>209.89240931726999</v>
      </c>
      <c r="AG564" s="55">
        <v>922.98948719920497</v>
      </c>
      <c r="AH564" s="55">
        <v>1037.6258082059201</v>
      </c>
      <c r="AI564" s="55">
        <v>1504.55325061095</v>
      </c>
      <c r="AJ564" s="55">
        <v>1664.1373984459301</v>
      </c>
      <c r="AK564" s="53">
        <v>1071.29210153237</v>
      </c>
      <c r="AL564" s="53">
        <v>1536.6138555329801</v>
      </c>
      <c r="AM564" s="53">
        <v>1271.8164265026692</v>
      </c>
      <c r="AN564" s="53">
        <v>935.13137288003134</v>
      </c>
      <c r="AO564" s="53">
        <v>1608.5014801253071</v>
      </c>
      <c r="AP564" s="53">
        <v>1123.5662376455491</v>
      </c>
      <c r="AQ564" s="53">
        <v>1252.4060429061897</v>
      </c>
      <c r="AR564" s="53">
        <v>963.38926377399196</v>
      </c>
      <c r="AS564" s="53">
        <v>1541.4228220383877</v>
      </c>
      <c r="AT564" s="53">
        <v>1160.0581465736175</v>
      </c>
      <c r="AU564" s="55">
        <v>1271.8164265026692</v>
      </c>
    </row>
    <row r="565" spans="1:47">
      <c r="A565" s="49" t="s">
        <v>108</v>
      </c>
      <c r="B565" s="49" t="s">
        <v>197</v>
      </c>
      <c r="C565" s="50">
        <v>51980</v>
      </c>
      <c r="D565" s="50">
        <f t="shared" si="8"/>
        <v>51.98</v>
      </c>
      <c r="E565" s="49">
        <v>35</v>
      </c>
      <c r="F565" s="50">
        <v>38.034991756039773</v>
      </c>
      <c r="G565" s="49">
        <v>0</v>
      </c>
      <c r="H565" s="49" t="s">
        <v>91</v>
      </c>
      <c r="I565" s="51">
        <v>15.006931389148438</v>
      </c>
      <c r="J565" s="51">
        <v>0.23101017453944239</v>
      </c>
      <c r="K565" s="49" t="s">
        <v>39</v>
      </c>
      <c r="L565" s="49" t="s">
        <v>47</v>
      </c>
      <c r="M565" s="49" t="s">
        <v>53</v>
      </c>
      <c r="N565" s="49">
        <v>8</v>
      </c>
      <c r="O565" s="49">
        <v>1</v>
      </c>
      <c r="P565" s="49">
        <v>0</v>
      </c>
      <c r="Q565" s="51">
        <v>38.473643410852716</v>
      </c>
      <c r="R565" s="51">
        <v>0</v>
      </c>
      <c r="S565" s="51">
        <v>15.006931389148438</v>
      </c>
      <c r="T565" s="50">
        <v>18.675346534653464</v>
      </c>
      <c r="U565" s="50">
        <v>35.768019801980202</v>
      </c>
      <c r="V565" s="52">
        <v>8.4547638387914148</v>
      </c>
      <c r="W565" s="52">
        <v>7.6920706319084884</v>
      </c>
      <c r="X565" s="54">
        <v>1.8496921700049102E-2</v>
      </c>
      <c r="Y565" s="54">
        <v>7.6563914023475803</v>
      </c>
      <c r="Z565" s="54">
        <v>7.6735454268244903</v>
      </c>
      <c r="AA565" s="54">
        <v>7.7105631505811001</v>
      </c>
      <c r="AB565" s="54">
        <v>7.7279939726401201</v>
      </c>
      <c r="AC565" s="58">
        <v>7.7509250052928422</v>
      </c>
      <c r="AD565" s="58">
        <v>7.6270367285822882</v>
      </c>
      <c r="AE565" s="53">
        <v>1118.6072252700842</v>
      </c>
      <c r="AF565" s="55">
        <v>182.78766506486201</v>
      </c>
      <c r="AG565" s="55">
        <v>814.41128430265405</v>
      </c>
      <c r="AH565" s="55">
        <v>912.08729153046897</v>
      </c>
      <c r="AI565" s="55">
        <v>1323.70055084818</v>
      </c>
      <c r="AJ565" s="55">
        <v>1454.47836987043</v>
      </c>
      <c r="AK565" s="53">
        <v>953.54043895476195</v>
      </c>
      <c r="AL565" s="53">
        <v>1330.4040832292301</v>
      </c>
      <c r="AM565" s="53">
        <v>1118.6072252700842</v>
      </c>
      <c r="AN565" s="53">
        <v>821.42630923352499</v>
      </c>
      <c r="AO565" s="53">
        <v>1415.788141306643</v>
      </c>
      <c r="AP565" s="53">
        <v>1001.7236197130755</v>
      </c>
      <c r="AQ565" s="53">
        <v>977.96757867772681</v>
      </c>
      <c r="AR565" s="53">
        <v>752.28275282902052</v>
      </c>
      <c r="AS565" s="53">
        <v>1203.6524045264327</v>
      </c>
      <c r="AT565" s="53">
        <v>908.0964430211942</v>
      </c>
      <c r="AU565" s="55">
        <v>1118.6072252700842</v>
      </c>
    </row>
    <row r="566" spans="1:47">
      <c r="A566" s="49" t="s">
        <v>108</v>
      </c>
      <c r="B566" s="49" t="s">
        <v>199</v>
      </c>
      <c r="C566" s="50">
        <v>52881.664276123047</v>
      </c>
      <c r="D566" s="50">
        <f t="shared" si="8"/>
        <v>52.881664276123047</v>
      </c>
      <c r="E566" s="49">
        <v>35</v>
      </c>
      <c r="F566" s="50">
        <v>32.916872074222105</v>
      </c>
      <c r="G566" s="49">
        <v>0</v>
      </c>
      <c r="H566" s="49" t="s">
        <v>92</v>
      </c>
      <c r="I566" s="51">
        <v>13.933551566276659</v>
      </c>
      <c r="J566" s="51">
        <v>0.24605181785747809</v>
      </c>
      <c r="K566" s="49" t="s">
        <v>39</v>
      </c>
      <c r="L566" s="49" t="s">
        <v>47</v>
      </c>
      <c r="M566" s="49" t="s">
        <v>53</v>
      </c>
      <c r="N566" s="49">
        <v>8</v>
      </c>
      <c r="O566" s="49">
        <v>1</v>
      </c>
      <c r="P566" s="49">
        <v>0</v>
      </c>
      <c r="Q566" s="51">
        <v>38.456169296974359</v>
      </c>
      <c r="R566" s="51">
        <v>0</v>
      </c>
      <c r="S566" s="51">
        <v>13.933551566276659</v>
      </c>
      <c r="T566" s="50">
        <v>18.80479338617608</v>
      </c>
      <c r="U566" s="50">
        <v>35.736774010233361</v>
      </c>
      <c r="V566" s="52">
        <v>8.5121825286783288</v>
      </c>
      <c r="W566" s="52">
        <v>7.5984280826038306</v>
      </c>
      <c r="X566" s="54">
        <v>2.3130830568224899E-2</v>
      </c>
      <c r="Y566" s="54">
        <v>7.5528480631419797</v>
      </c>
      <c r="Z566" s="54">
        <v>7.5749314940759804</v>
      </c>
      <c r="AA566" s="54">
        <v>7.6211315455085602</v>
      </c>
      <c r="AB566" s="54">
        <v>7.6428150641559203</v>
      </c>
      <c r="AC566" s="58">
        <v>7.6731754929112492</v>
      </c>
      <c r="AD566" s="58">
        <v>7.5120800890566759</v>
      </c>
      <c r="AE566" s="53">
        <v>1407.6126848115191</v>
      </c>
      <c r="AF566" s="55">
        <v>233.74187208638199</v>
      </c>
      <c r="AG566" s="55">
        <v>1017.52211744827</v>
      </c>
      <c r="AH566" s="55">
        <v>1150.2799266521399</v>
      </c>
      <c r="AI566" s="55">
        <v>1667.4363880528199</v>
      </c>
      <c r="AJ566" s="55">
        <v>1849.5861677855301</v>
      </c>
      <c r="AK566" s="53">
        <v>1158.98491561845</v>
      </c>
      <c r="AL566" s="53">
        <v>1755.0864554103</v>
      </c>
      <c r="AM566" s="53">
        <v>1407.6126848115191</v>
      </c>
      <c r="AN566" s="53">
        <v>1036.9745806552323</v>
      </c>
      <c r="AO566" s="53">
        <v>1778.2507889678059</v>
      </c>
      <c r="AP566" s="53">
        <v>1217.3437923265051</v>
      </c>
      <c r="AQ566" s="53">
        <v>1741.8907342255868</v>
      </c>
      <c r="AR566" s="53">
        <v>1339.9159494042976</v>
      </c>
      <c r="AS566" s="53">
        <v>2143.8655190468762</v>
      </c>
      <c r="AT566" s="53">
        <v>1595.948878586576</v>
      </c>
      <c r="AU566" s="55">
        <v>1407.6126848115191</v>
      </c>
    </row>
    <row r="567" spans="1:47">
      <c r="A567" s="49" t="s">
        <v>108</v>
      </c>
      <c r="B567" s="49" t="s">
        <v>199</v>
      </c>
      <c r="C567" s="50">
        <v>52881.664276123047</v>
      </c>
      <c r="D567" s="50">
        <f t="shared" si="8"/>
        <v>52.881664276123047</v>
      </c>
      <c r="E567" s="49">
        <v>35</v>
      </c>
      <c r="F567" s="50">
        <v>33.053101055642259</v>
      </c>
      <c r="G567" s="49">
        <v>0</v>
      </c>
      <c r="H567" s="49" t="s">
        <v>90</v>
      </c>
      <c r="I567" s="51">
        <v>14.385071766187867</v>
      </c>
      <c r="J567" s="51">
        <v>0.25321267993790397</v>
      </c>
      <c r="K567" s="49" t="s">
        <v>39</v>
      </c>
      <c r="L567" s="49" t="s">
        <v>47</v>
      </c>
      <c r="M567" s="49" t="s">
        <v>53</v>
      </c>
      <c r="N567" s="49">
        <v>8</v>
      </c>
      <c r="O567" s="49">
        <v>1</v>
      </c>
      <c r="P567" s="49">
        <v>0</v>
      </c>
      <c r="Q567" s="51">
        <v>38.456169296974359</v>
      </c>
      <c r="R567" s="51">
        <v>0</v>
      </c>
      <c r="S567" s="51">
        <v>14.385071766187867</v>
      </c>
      <c r="T567" s="50">
        <v>18.80479338617608</v>
      </c>
      <c r="U567" s="50">
        <v>35.736774010233361</v>
      </c>
      <c r="V567" s="52">
        <v>8.510643621905702</v>
      </c>
      <c r="W567" s="52">
        <v>7.6663171094996034</v>
      </c>
      <c r="X567" s="54">
        <v>2.1584739828580699E-2</v>
      </c>
      <c r="Y567" s="54">
        <v>7.6240244716426897</v>
      </c>
      <c r="Z567" s="54">
        <v>7.6445356638492203</v>
      </c>
      <c r="AA567" s="54">
        <v>7.6877582162645401</v>
      </c>
      <c r="AB567" s="54">
        <v>7.7078436514983002</v>
      </c>
      <c r="AC567" s="58">
        <v>7.7331138796192525</v>
      </c>
      <c r="AD567" s="58">
        <v>7.5908563293035689</v>
      </c>
      <c r="AE567" s="53">
        <v>1180.5213469961718</v>
      </c>
      <c r="AF567" s="55">
        <v>195.02830422770501</v>
      </c>
      <c r="AG567" s="55">
        <v>856.06635711967999</v>
      </c>
      <c r="AH567" s="55">
        <v>963.38168936525994</v>
      </c>
      <c r="AI567" s="55">
        <v>1396.9592575143599</v>
      </c>
      <c r="AJ567" s="55">
        <v>1546.51377431171</v>
      </c>
      <c r="AK567" s="53">
        <v>989.53169213383205</v>
      </c>
      <c r="AL567" s="53">
        <v>1436.0974427103199</v>
      </c>
      <c r="AM567" s="53">
        <v>1180.5213469961718</v>
      </c>
      <c r="AN567" s="53">
        <v>868.59707801984393</v>
      </c>
      <c r="AO567" s="53">
        <v>1492.4456159724994</v>
      </c>
      <c r="AP567" s="53">
        <v>1035.1558864576523</v>
      </c>
      <c r="AQ567" s="53">
        <v>1268.9965428179462</v>
      </c>
      <c r="AR567" s="53">
        <v>976.15118678303554</v>
      </c>
      <c r="AS567" s="53">
        <v>1561.8418988528572</v>
      </c>
      <c r="AT567" s="53">
        <v>1163.1068003094615</v>
      </c>
      <c r="AU567" s="55">
        <v>1180.5213469961718</v>
      </c>
    </row>
    <row r="568" spans="1:47">
      <c r="A568" s="49" t="s">
        <v>10</v>
      </c>
      <c r="B568" s="49" t="s">
        <v>12</v>
      </c>
      <c r="C568" s="50">
        <v>53200</v>
      </c>
      <c r="D568" s="50">
        <f t="shared" si="8"/>
        <v>53.2</v>
      </c>
      <c r="E568" s="49">
        <v>35</v>
      </c>
      <c r="F568" s="50">
        <v>32.72</v>
      </c>
      <c r="G568" s="49">
        <v>0</v>
      </c>
      <c r="H568" s="49" t="s">
        <v>7</v>
      </c>
      <c r="I568" s="51">
        <v>14.3</v>
      </c>
      <c r="J568" s="51">
        <v>0.25</v>
      </c>
      <c r="K568" s="49" t="s">
        <v>39</v>
      </c>
      <c r="L568" s="49" t="s">
        <v>47</v>
      </c>
      <c r="M568" s="49" t="s">
        <v>53</v>
      </c>
      <c r="N568" s="49">
        <v>13</v>
      </c>
      <c r="O568" s="49">
        <v>1</v>
      </c>
      <c r="P568" s="49">
        <v>0</v>
      </c>
      <c r="Q568" s="51">
        <v>38.450000000000003</v>
      </c>
      <c r="R568" s="51">
        <v>0</v>
      </c>
      <c r="S568" s="51">
        <v>14.3</v>
      </c>
      <c r="T568" s="50">
        <v>18.85049504950495</v>
      </c>
      <c r="U568" s="50">
        <v>35.725742574257424</v>
      </c>
      <c r="V568" s="52">
        <v>8.5143691296712358</v>
      </c>
      <c r="W568" s="52">
        <v>7.658484222272822</v>
      </c>
      <c r="X568" s="54">
        <v>2.17020291992541E-2</v>
      </c>
      <c r="Y568" s="54">
        <v>7.6159219549705197</v>
      </c>
      <c r="Z568" s="54">
        <v>7.6365544833335797</v>
      </c>
      <c r="AA568" s="54">
        <v>7.6800275094409098</v>
      </c>
      <c r="AB568" s="54">
        <v>7.7001963090872598</v>
      </c>
      <c r="AC568" s="58">
        <v>7.7265246584845437</v>
      </c>
      <c r="AD568" s="58">
        <v>7.5813509846121763</v>
      </c>
      <c r="AE568" s="53">
        <v>1203.656155883592</v>
      </c>
      <c r="AF568" s="55">
        <v>198.82717439852999</v>
      </c>
      <c r="AG568" s="55">
        <v>872.858719815668</v>
      </c>
      <c r="AH568" s="55">
        <v>982.41376959064996</v>
      </c>
      <c r="AI568" s="55">
        <v>1424.30308443326</v>
      </c>
      <c r="AJ568" s="55">
        <v>1577.28048406883</v>
      </c>
      <c r="AK568" s="53">
        <v>1006.1724586001</v>
      </c>
      <c r="AL568" s="53">
        <v>1469.7000607468899</v>
      </c>
      <c r="AM568" s="53">
        <v>1203.656155883592</v>
      </c>
      <c r="AN568" s="53">
        <v>885.82453771337362</v>
      </c>
      <c r="AO568" s="53">
        <v>1521.4877740538104</v>
      </c>
      <c r="AP568" s="53">
        <v>1052.7578395036735</v>
      </c>
      <c r="AQ568" s="53">
        <v>1325.6581993517668</v>
      </c>
      <c r="AR568" s="53">
        <v>1019.7370764244359</v>
      </c>
      <c r="AS568" s="53">
        <v>1631.5793222790974</v>
      </c>
      <c r="AT568" s="53">
        <v>1214.861709920589</v>
      </c>
      <c r="AU568" s="55">
        <v>1203.656155883592</v>
      </c>
    </row>
    <row r="569" spans="1:47">
      <c r="A569" s="49" t="s">
        <v>108</v>
      </c>
      <c r="B569" s="49" t="s">
        <v>197</v>
      </c>
      <c r="C569" s="50">
        <v>53628</v>
      </c>
      <c r="D569" s="50">
        <f t="shared" si="8"/>
        <v>53.628</v>
      </c>
      <c r="E569" s="49">
        <v>35</v>
      </c>
      <c r="F569" s="50">
        <v>36.520365665295884</v>
      </c>
      <c r="G569" s="49">
        <v>0</v>
      </c>
      <c r="H569" s="49" t="s">
        <v>92</v>
      </c>
      <c r="I569" s="51">
        <v>14.939121111735343</v>
      </c>
      <c r="J569" s="51">
        <v>0.25887199124426125</v>
      </c>
      <c r="K569" s="49" t="s">
        <v>39</v>
      </c>
      <c r="L569" s="49" t="s">
        <v>47</v>
      </c>
      <c r="M569" s="49" t="s">
        <v>53</v>
      </c>
      <c r="N569" s="49">
        <v>8</v>
      </c>
      <c r="O569" s="49">
        <v>1</v>
      </c>
      <c r="P569" s="49">
        <v>0</v>
      </c>
      <c r="Q569" s="51">
        <v>38.462178861788622</v>
      </c>
      <c r="R569" s="51">
        <v>0</v>
      </c>
      <c r="S569" s="51">
        <v>14.939121111735343</v>
      </c>
      <c r="T569" s="50">
        <v>18.911940594059406</v>
      </c>
      <c r="U569" s="50">
        <v>35.710910891089114</v>
      </c>
      <c r="V569" s="52">
        <v>8.471535140747994</v>
      </c>
      <c r="W569" s="52">
        <v>7.7016551581837875</v>
      </c>
      <c r="X569" s="54">
        <v>2.0062323210260899E-2</v>
      </c>
      <c r="Y569" s="54">
        <v>7.6626349949401202</v>
      </c>
      <c r="Z569" s="54">
        <v>7.6813976168329798</v>
      </c>
      <c r="AA569" s="54">
        <v>7.7216419361515802</v>
      </c>
      <c r="AB569" s="54">
        <v>7.7404654149792096</v>
      </c>
      <c r="AC569" s="58">
        <v>7.7611530847788162</v>
      </c>
      <c r="AD569" s="58">
        <v>7.6357923258564213</v>
      </c>
      <c r="AE569" s="53">
        <v>1085.88784560259</v>
      </c>
      <c r="AF569" s="55">
        <v>178.855633201491</v>
      </c>
      <c r="AG569" s="55">
        <v>788.51950289366096</v>
      </c>
      <c r="AH569" s="55">
        <v>885.73520410423203</v>
      </c>
      <c r="AI569" s="55">
        <v>1284.9125838169</v>
      </c>
      <c r="AJ569" s="55">
        <v>1418.4764050465601</v>
      </c>
      <c r="AK569" s="53">
        <v>924.587401625653</v>
      </c>
      <c r="AL569" s="53">
        <v>1293.5311248629</v>
      </c>
      <c r="AM569" s="53">
        <v>1085.88784560259</v>
      </c>
      <c r="AN569" s="53">
        <v>797.60545167370867</v>
      </c>
      <c r="AO569" s="53">
        <v>1374.1702395314715</v>
      </c>
      <c r="AP569" s="53">
        <v>969.7947612560439</v>
      </c>
      <c r="AQ569" s="53">
        <v>966.52520001769585</v>
      </c>
      <c r="AR569" s="53">
        <v>743.48092309053527</v>
      </c>
      <c r="AS569" s="53">
        <v>1189.5694769448567</v>
      </c>
      <c r="AT569" s="53">
        <v>896.56671796637397</v>
      </c>
      <c r="AU569" s="55">
        <v>1085.88784560259</v>
      </c>
    </row>
    <row r="570" spans="1:47">
      <c r="A570" s="49" t="s">
        <v>108</v>
      </c>
      <c r="B570" s="49" t="s">
        <v>199</v>
      </c>
      <c r="C570" s="50">
        <v>53871.471405029297</v>
      </c>
      <c r="D570" s="50">
        <f t="shared" si="8"/>
        <v>53.871471405029297</v>
      </c>
      <c r="E570" s="49">
        <v>35</v>
      </c>
      <c r="F570" s="50">
        <v>32.707009763059304</v>
      </c>
      <c r="G570" s="49">
        <v>0</v>
      </c>
      <c r="H570" s="49" t="s">
        <v>92</v>
      </c>
      <c r="I570" s="51">
        <v>14.495731910397987</v>
      </c>
      <c r="J570" s="51">
        <v>0.25253924454345827</v>
      </c>
      <c r="K570" s="49" t="s">
        <v>39</v>
      </c>
      <c r="L570" s="49" t="s">
        <v>47</v>
      </c>
      <c r="M570" s="49" t="s">
        <v>53</v>
      </c>
      <c r="N570" s="49">
        <v>8</v>
      </c>
      <c r="O570" s="49">
        <v>1</v>
      </c>
      <c r="P570" s="49">
        <v>0</v>
      </c>
      <c r="Q570" s="51">
        <v>38.469106909899217</v>
      </c>
      <c r="R570" s="51">
        <v>0</v>
      </c>
      <c r="S570" s="51">
        <v>14.495731910397987</v>
      </c>
      <c r="T570" s="50">
        <v>18.946894409632918</v>
      </c>
      <c r="U570" s="50">
        <v>35.702473763192053</v>
      </c>
      <c r="V570" s="52">
        <v>8.5144352550633968</v>
      </c>
      <c r="W570" s="52">
        <v>7.6841284274079644</v>
      </c>
      <c r="X570" s="54">
        <v>2.1182302039944499E-2</v>
      </c>
      <c r="Y570" s="54">
        <v>7.64267171266268</v>
      </c>
      <c r="Z570" s="54">
        <v>7.6627777065608198</v>
      </c>
      <c r="AA570" s="54">
        <v>7.7052746520003996</v>
      </c>
      <c r="AB570" s="54">
        <v>7.7250173842687202</v>
      </c>
      <c r="AC570" s="58">
        <v>7.749457484625375</v>
      </c>
      <c r="AD570" s="58">
        <v>7.6106272348968647</v>
      </c>
      <c r="AE570" s="53">
        <v>1125.3979820699126</v>
      </c>
      <c r="AF570" s="55">
        <v>185.62338823002599</v>
      </c>
      <c r="AG570" s="55">
        <v>816.97533418163903</v>
      </c>
      <c r="AH570" s="55">
        <v>918.50988469119795</v>
      </c>
      <c r="AI570" s="55">
        <v>1331.30368541351</v>
      </c>
      <c r="AJ570" s="55">
        <v>1473.1120697292699</v>
      </c>
      <c r="AK570" s="53">
        <v>946.49572673213697</v>
      </c>
      <c r="AL570" s="53">
        <v>1362.9070896252099</v>
      </c>
      <c r="AM570" s="53">
        <v>1125.3979820699126</v>
      </c>
      <c r="AN570" s="53">
        <v>827.82852544710374</v>
      </c>
      <c r="AO570" s="53">
        <v>1422.9674386927211</v>
      </c>
      <c r="AP570" s="53">
        <v>989.50620364449253</v>
      </c>
      <c r="AQ570" s="53">
        <v>1172.4598406533401</v>
      </c>
      <c r="AR570" s="53">
        <v>901.892185117954</v>
      </c>
      <c r="AS570" s="53">
        <v>1443.0274961887262</v>
      </c>
      <c r="AT570" s="53">
        <v>1076.1133204760417</v>
      </c>
      <c r="AU570" s="55">
        <v>1125.3979820699126</v>
      </c>
    </row>
    <row r="571" spans="1:47">
      <c r="A571" s="49" t="s">
        <v>110</v>
      </c>
      <c r="B571" s="49" t="s">
        <v>200</v>
      </c>
      <c r="C571" s="50">
        <v>53963.014911274797</v>
      </c>
      <c r="D571" s="50">
        <f t="shared" si="8"/>
        <v>53.963014911274797</v>
      </c>
      <c r="E571" s="49">
        <v>35</v>
      </c>
      <c r="F571" s="50">
        <v>36.881190116310798</v>
      </c>
      <c r="G571" s="49">
        <v>0</v>
      </c>
      <c r="H571" s="49" t="s">
        <v>90</v>
      </c>
      <c r="I571" s="51">
        <v>15.2</v>
      </c>
      <c r="J571" s="51">
        <v>0.31</v>
      </c>
      <c r="K571" s="49" t="s">
        <v>39</v>
      </c>
      <c r="L571" s="49" t="s">
        <v>48</v>
      </c>
      <c r="M571" s="49" t="s">
        <v>54</v>
      </c>
      <c r="N571" s="49">
        <v>7</v>
      </c>
      <c r="O571" s="49">
        <v>1</v>
      </c>
      <c r="P571" s="49">
        <v>0</v>
      </c>
      <c r="Q571" s="51">
        <v>38.471711806418391</v>
      </c>
      <c r="R571" s="51">
        <v>0</v>
      </c>
      <c r="S571" s="51">
        <v>15.2</v>
      </c>
      <c r="T571" s="50">
        <v>18.960036794192916</v>
      </c>
      <c r="U571" s="50">
        <v>35.699301463470675</v>
      </c>
      <c r="V571" s="52">
        <v>8.467447798457302</v>
      </c>
      <c r="W571" s="52">
        <v>7.7288855880712966</v>
      </c>
      <c r="X571" s="54">
        <v>2.1966286528389601E-2</v>
      </c>
      <c r="Y571" s="54">
        <v>7.6858335843453904</v>
      </c>
      <c r="Z571" s="54">
        <v>7.7066512868064798</v>
      </c>
      <c r="AA571" s="54">
        <v>7.7506376587178201</v>
      </c>
      <c r="AB571" s="54">
        <v>7.7711708543134703</v>
      </c>
      <c r="AC571" s="58">
        <v>7.7856560127821774</v>
      </c>
      <c r="AD571" s="58">
        <v>7.666517464700723</v>
      </c>
      <c r="AE571" s="53">
        <v>1010.0128806810112</v>
      </c>
      <c r="AF571" s="55">
        <v>168.73694323061</v>
      </c>
      <c r="AG571" s="55">
        <v>727.99352288659202</v>
      </c>
      <c r="AH571" s="55">
        <v>822.99930760695497</v>
      </c>
      <c r="AI571" s="55">
        <v>1197.41788074596</v>
      </c>
      <c r="AJ571" s="55">
        <v>1327.6556869527301</v>
      </c>
      <c r="AK571" s="53">
        <v>865.12997051421996</v>
      </c>
      <c r="AL571" s="53">
        <v>1193.8651980997099</v>
      </c>
      <c r="AM571" s="53">
        <v>1010.0128806810112</v>
      </c>
      <c r="AN571" s="53">
        <v>741.32322878630475</v>
      </c>
      <c r="AO571" s="53">
        <v>1278.7025325757174</v>
      </c>
      <c r="AP571" s="53">
        <v>909.02394886750506</v>
      </c>
      <c r="AQ571" s="53">
        <v>841.37027641023712</v>
      </c>
      <c r="AR571" s="53">
        <v>647.20790493095183</v>
      </c>
      <c r="AS571" s="53">
        <v>1035.5326478895229</v>
      </c>
      <c r="AT571" s="53">
        <v>781.97642150096817</v>
      </c>
      <c r="AU571" s="55">
        <v>1010.0128806810112</v>
      </c>
    </row>
    <row r="572" spans="1:47">
      <c r="A572" s="49" t="s">
        <v>110</v>
      </c>
      <c r="B572" s="49" t="s">
        <v>200</v>
      </c>
      <c r="C572" s="50">
        <v>53969.257368669605</v>
      </c>
      <c r="D572" s="50">
        <f t="shared" si="8"/>
        <v>53.969257368669602</v>
      </c>
      <c r="E572" s="49">
        <v>35</v>
      </c>
      <c r="F572" s="50">
        <v>36.182752153365698</v>
      </c>
      <c r="G572" s="49">
        <v>0</v>
      </c>
      <c r="H572" s="49" t="s">
        <v>90</v>
      </c>
      <c r="I572" s="51">
        <v>15.81</v>
      </c>
      <c r="J572" s="51">
        <v>0.28999999999999998</v>
      </c>
      <c r="K572" s="49" t="s">
        <v>39</v>
      </c>
      <c r="L572" s="49" t="s">
        <v>48</v>
      </c>
      <c r="M572" s="49" t="s">
        <v>54</v>
      </c>
      <c r="N572" s="49">
        <v>7</v>
      </c>
      <c r="O572" s="49">
        <v>1</v>
      </c>
      <c r="P572" s="49">
        <v>0</v>
      </c>
      <c r="Q572" s="51">
        <v>38.471889437319874</v>
      </c>
      <c r="R572" s="51">
        <v>0</v>
      </c>
      <c r="S572" s="51">
        <v>15.81</v>
      </c>
      <c r="T572" s="50">
        <v>18.960932988571379</v>
      </c>
      <c r="U572" s="50">
        <v>35.699085140689668</v>
      </c>
      <c r="V572" s="52">
        <v>8.4752820306106038</v>
      </c>
      <c r="W572" s="52">
        <v>7.8067823582011417</v>
      </c>
      <c r="X572" s="54">
        <v>1.9470834114392901E-2</v>
      </c>
      <c r="Y572" s="54">
        <v>7.7690567511478497</v>
      </c>
      <c r="Z572" s="54">
        <v>7.7873108624985301</v>
      </c>
      <c r="AA572" s="54">
        <v>7.8261867100818199</v>
      </c>
      <c r="AB572" s="54">
        <v>7.8444855243946696</v>
      </c>
      <c r="AC572" s="58">
        <v>7.8581174698397041</v>
      </c>
      <c r="AD572" s="58">
        <v>7.7512374622788283</v>
      </c>
      <c r="AE572" s="53">
        <v>815.3733185630075</v>
      </c>
      <c r="AF572" s="55">
        <v>134.86675734504001</v>
      </c>
      <c r="AG572" s="55">
        <v>591.03827376255595</v>
      </c>
      <c r="AH572" s="55">
        <v>664.03274079221706</v>
      </c>
      <c r="AI572" s="55">
        <v>965.84421733989404</v>
      </c>
      <c r="AJ572" s="55">
        <v>1064.9529007051699</v>
      </c>
      <c r="AK572" s="53">
        <v>706.84792181661101</v>
      </c>
      <c r="AL572" s="53">
        <v>949.22812954010999</v>
      </c>
      <c r="AM572" s="53">
        <v>815.3733185630075</v>
      </c>
      <c r="AN572" s="53">
        <v>597.43414628596952</v>
      </c>
      <c r="AO572" s="53">
        <v>1033.3124908400455</v>
      </c>
      <c r="AP572" s="53">
        <v>746.75565191128646</v>
      </c>
      <c r="AQ572" s="53">
        <v>600.07169265439938</v>
      </c>
      <c r="AR572" s="53">
        <v>461.59360973415346</v>
      </c>
      <c r="AS572" s="53">
        <v>738.54977557464554</v>
      </c>
      <c r="AT572" s="53">
        <v>556.4837641433661</v>
      </c>
      <c r="AU572" s="55">
        <v>815.3733185630075</v>
      </c>
    </row>
    <row r="573" spans="1:47">
      <c r="A573" s="49" t="s">
        <v>110</v>
      </c>
      <c r="B573" s="49" t="s">
        <v>200</v>
      </c>
      <c r="C573" s="50">
        <v>54007.844877097596</v>
      </c>
      <c r="D573" s="50">
        <f t="shared" si="8"/>
        <v>54.007844877097597</v>
      </c>
      <c r="E573" s="49">
        <v>35</v>
      </c>
      <c r="F573" s="50">
        <v>34.623903710332698</v>
      </c>
      <c r="G573" s="49">
        <v>0</v>
      </c>
      <c r="H573" s="49" t="s">
        <v>90</v>
      </c>
      <c r="I573" s="51">
        <v>15</v>
      </c>
      <c r="J573" s="51">
        <v>0.36</v>
      </c>
      <c r="K573" s="49" t="s">
        <v>39</v>
      </c>
      <c r="L573" s="49" t="s">
        <v>48</v>
      </c>
      <c r="M573" s="49" t="s">
        <v>54</v>
      </c>
      <c r="N573" s="49">
        <v>7</v>
      </c>
      <c r="O573" s="49">
        <v>1</v>
      </c>
      <c r="P573" s="49">
        <v>0</v>
      </c>
      <c r="Q573" s="51">
        <v>38.472987455852369</v>
      </c>
      <c r="R573" s="51">
        <v>0</v>
      </c>
      <c r="S573" s="51">
        <v>15</v>
      </c>
      <c r="T573" s="50">
        <v>18.966472779385299</v>
      </c>
      <c r="U573" s="50">
        <v>35.697747949803549</v>
      </c>
      <c r="V573" s="52">
        <v>8.4927977476325012</v>
      </c>
      <c r="W573" s="52">
        <v>7.7293100590449582</v>
      </c>
      <c r="X573" s="54">
        <v>2.5407573657639099E-2</v>
      </c>
      <c r="Y573" s="54">
        <v>7.6792275635336997</v>
      </c>
      <c r="Z573" s="54">
        <v>7.7035768228519297</v>
      </c>
      <c r="AA573" s="54">
        <v>7.75422371325645</v>
      </c>
      <c r="AB573" s="54">
        <v>7.7777417315695301</v>
      </c>
      <c r="AC573" s="58">
        <v>7.7882350327491352</v>
      </c>
      <c r="AD573" s="58">
        <v>7.6641853501149928</v>
      </c>
      <c r="AE573" s="53">
        <v>1003.5312207557776</v>
      </c>
      <c r="AF573" s="55">
        <v>171.065259363715</v>
      </c>
      <c r="AG573" s="55">
        <v>717.75274642141005</v>
      </c>
      <c r="AH573" s="55">
        <v>817.03341568931501</v>
      </c>
      <c r="AI573" s="55">
        <v>1192.12211636388</v>
      </c>
      <c r="AJ573" s="55">
        <v>1333.55372257671</v>
      </c>
      <c r="AK573" s="53">
        <v>855.839500952408</v>
      </c>
      <c r="AL573" s="53">
        <v>1193.05268994989</v>
      </c>
      <c r="AM573" s="53">
        <v>1003.5312207557776</v>
      </c>
      <c r="AN573" s="53">
        <v>737.08639324889816</v>
      </c>
      <c r="AO573" s="53">
        <v>1269.9760482626566</v>
      </c>
      <c r="AP573" s="53">
        <v>896.49442987750876</v>
      </c>
      <c r="AQ573" s="53">
        <v>897.96201390019371</v>
      </c>
      <c r="AR573" s="53">
        <v>690.74001069245685</v>
      </c>
      <c r="AS573" s="53">
        <v>1105.1840171079307</v>
      </c>
      <c r="AT573" s="53">
        <v>828.8828975742025</v>
      </c>
      <c r="AU573" s="55">
        <v>1003.5312207557776</v>
      </c>
    </row>
    <row r="574" spans="1:47">
      <c r="A574" s="49" t="s">
        <v>110</v>
      </c>
      <c r="B574" s="49" t="s">
        <v>200</v>
      </c>
      <c r="C574" s="50">
        <v>54038.089098071097</v>
      </c>
      <c r="D574" s="50">
        <f t="shared" si="8"/>
        <v>54.038089098071097</v>
      </c>
      <c r="E574" s="49">
        <v>35</v>
      </c>
      <c r="F574" s="50">
        <v>34.4485167966427</v>
      </c>
      <c r="G574" s="49">
        <v>0</v>
      </c>
      <c r="H574" s="49" t="s">
        <v>90</v>
      </c>
      <c r="I574" s="51">
        <v>14.45</v>
      </c>
      <c r="J574" s="51">
        <v>0.28999999999999998</v>
      </c>
      <c r="K574" s="49" t="s">
        <v>39</v>
      </c>
      <c r="L574" s="49" t="s">
        <v>48</v>
      </c>
      <c r="M574" s="49" t="s">
        <v>54</v>
      </c>
      <c r="N574" s="49">
        <v>7</v>
      </c>
      <c r="O574" s="49">
        <v>1</v>
      </c>
      <c r="P574" s="49">
        <v>0</v>
      </c>
      <c r="Q574" s="51">
        <v>38.473848063766255</v>
      </c>
      <c r="R574" s="51">
        <v>0</v>
      </c>
      <c r="S574" s="51">
        <v>14.45</v>
      </c>
      <c r="T574" s="50">
        <v>18.970814771505257</v>
      </c>
      <c r="U574" s="50">
        <v>35.696699882740113</v>
      </c>
      <c r="V574" s="52">
        <v>8.4947685643526381</v>
      </c>
      <c r="W574" s="52">
        <v>7.657300728840883</v>
      </c>
      <c r="X574" s="54">
        <v>2.3643519410158499E-2</v>
      </c>
      <c r="Y574" s="54">
        <v>7.6107552839425603</v>
      </c>
      <c r="Z574" s="54">
        <v>7.6333497175974898</v>
      </c>
      <c r="AA574" s="54">
        <v>7.6805110737932303</v>
      </c>
      <c r="AB574" s="54">
        <v>7.7025242001818501</v>
      </c>
      <c r="AC574" s="58">
        <v>7.723373207756052</v>
      </c>
      <c r="AD574" s="58">
        <v>7.5828088299478802</v>
      </c>
      <c r="AE574" s="53">
        <v>1214.1868454986941</v>
      </c>
      <c r="AF574" s="55">
        <v>203.359805666645</v>
      </c>
      <c r="AG574" s="55">
        <v>874.25291628868695</v>
      </c>
      <c r="AH574" s="55">
        <v>991.26413601423997</v>
      </c>
      <c r="AI574" s="55">
        <v>1439.7136463726199</v>
      </c>
      <c r="AJ574" s="55">
        <v>1600.5595066394001</v>
      </c>
      <c r="AK574" s="53">
        <v>1019.16171099425</v>
      </c>
      <c r="AL574" s="53">
        <v>1474.16992671506</v>
      </c>
      <c r="AM574" s="53">
        <v>1214.1868454986941</v>
      </c>
      <c r="AN574" s="53">
        <v>893.19808772162742</v>
      </c>
      <c r="AO574" s="53">
        <v>1535.1756032757612</v>
      </c>
      <c r="AP574" s="53">
        <v>1066.9382834525557</v>
      </c>
      <c r="AQ574" s="53">
        <v>1257.3636028209262</v>
      </c>
      <c r="AR574" s="53">
        <v>967.20277140071278</v>
      </c>
      <c r="AS574" s="53">
        <v>1547.5244342411402</v>
      </c>
      <c r="AT574" s="53">
        <v>1160.1220412197745</v>
      </c>
      <c r="AU574" s="55">
        <v>1214.1868454986941</v>
      </c>
    </row>
    <row r="575" spans="1:47">
      <c r="A575" s="49" t="s">
        <v>110</v>
      </c>
      <c r="B575" s="49" t="s">
        <v>200</v>
      </c>
      <c r="C575" s="50">
        <v>54044.122860865995</v>
      </c>
      <c r="D575" s="50">
        <f t="shared" si="8"/>
        <v>54.044122860865997</v>
      </c>
      <c r="E575" s="49">
        <v>35</v>
      </c>
      <c r="F575" s="50">
        <v>36.6970772393746</v>
      </c>
      <c r="G575" s="49">
        <v>0</v>
      </c>
      <c r="H575" s="49" t="s">
        <v>90</v>
      </c>
      <c r="I575" s="51">
        <v>14.89</v>
      </c>
      <c r="J575" s="51">
        <v>0.19</v>
      </c>
      <c r="K575" s="49" t="s">
        <v>39</v>
      </c>
      <c r="L575" s="49" t="s">
        <v>48</v>
      </c>
      <c r="M575" s="49" t="s">
        <v>54</v>
      </c>
      <c r="N575" s="49">
        <v>7</v>
      </c>
      <c r="O575" s="49">
        <v>1</v>
      </c>
      <c r="P575" s="49">
        <v>0</v>
      </c>
      <c r="Q575" s="51">
        <v>38.474019756203504</v>
      </c>
      <c r="R575" s="51">
        <v>0</v>
      </c>
      <c r="S575" s="51">
        <v>14.89</v>
      </c>
      <c r="T575" s="50">
        <v>18.971681004777789</v>
      </c>
      <c r="U575" s="50">
        <v>35.69649079195019</v>
      </c>
      <c r="V575" s="52">
        <v>8.469502485183968</v>
      </c>
      <c r="W575" s="52">
        <v>7.6918215026296863</v>
      </c>
      <c r="X575" s="54">
        <v>1.6782780444856302E-2</v>
      </c>
      <c r="Y575" s="54">
        <v>7.6593688959261499</v>
      </c>
      <c r="Z575" s="54">
        <v>7.6750473098696901</v>
      </c>
      <c r="AA575" s="54">
        <v>7.7086882658809497</v>
      </c>
      <c r="AB575" s="54">
        <v>7.72446558952287</v>
      </c>
      <c r="AC575" s="58">
        <v>7.7520284696514565</v>
      </c>
      <c r="AD575" s="58">
        <v>7.6250421294824813</v>
      </c>
      <c r="AE575" s="53">
        <v>1115.380411275456</v>
      </c>
      <c r="AF575" s="55">
        <v>180.332430435665</v>
      </c>
      <c r="AG575" s="55">
        <v>817.12326394700403</v>
      </c>
      <c r="AH575" s="55">
        <v>910.11268447514499</v>
      </c>
      <c r="AI575" s="55">
        <v>1319.30790224988</v>
      </c>
      <c r="AJ575" s="55">
        <v>1443.19436123067</v>
      </c>
      <c r="AK575" s="53">
        <v>948.17927566650599</v>
      </c>
      <c r="AL575" s="53">
        <v>1331.4318775633701</v>
      </c>
      <c r="AM575" s="53">
        <v>1115.380411275456</v>
      </c>
      <c r="AN575" s="53">
        <v>819.40287552094151</v>
      </c>
      <c r="AO575" s="53">
        <v>1411.3579470299696</v>
      </c>
      <c r="AP575" s="53">
        <v>994.42334345646782</v>
      </c>
      <c r="AQ575" s="53">
        <v>1002.8286731702054</v>
      </c>
      <c r="AR575" s="53">
        <v>771.40667166938897</v>
      </c>
      <c r="AS575" s="53">
        <v>1234.2506746710224</v>
      </c>
      <c r="AT575" s="53">
        <v>931.65986420104139</v>
      </c>
      <c r="AU575" s="55">
        <v>1115.380411275456</v>
      </c>
    </row>
    <row r="576" spans="1:47">
      <c r="A576" s="49" t="s">
        <v>110</v>
      </c>
      <c r="B576" s="49" t="s">
        <v>200</v>
      </c>
      <c r="C576" s="50">
        <v>54047.743118542894</v>
      </c>
      <c r="D576" s="50">
        <f t="shared" si="8"/>
        <v>54.047743118542897</v>
      </c>
      <c r="E576" s="49">
        <v>35</v>
      </c>
      <c r="F576" s="50">
        <v>35.709661167938499</v>
      </c>
      <c r="G576" s="49">
        <v>0</v>
      </c>
      <c r="H576" s="49" t="s">
        <v>90</v>
      </c>
      <c r="I576" s="51">
        <v>15.33</v>
      </c>
      <c r="J576" s="51">
        <v>0.19</v>
      </c>
      <c r="K576" s="49" t="s">
        <v>39</v>
      </c>
      <c r="L576" s="49" t="s">
        <v>48</v>
      </c>
      <c r="M576" s="49" t="s">
        <v>54</v>
      </c>
      <c r="N576" s="49">
        <v>7</v>
      </c>
      <c r="O576" s="49">
        <v>1</v>
      </c>
      <c r="P576" s="49">
        <v>0</v>
      </c>
      <c r="Q576" s="51">
        <v>38.474122771665861</v>
      </c>
      <c r="R576" s="51">
        <v>0</v>
      </c>
      <c r="S576" s="51">
        <v>15.33</v>
      </c>
      <c r="T576" s="50">
        <v>18.972200744741308</v>
      </c>
      <c r="U576" s="50">
        <v>35.696365337476237</v>
      </c>
      <c r="V576" s="52">
        <v>8.4805845755130402</v>
      </c>
      <c r="W576" s="52">
        <v>7.7573317533968211</v>
      </c>
      <c r="X576" s="54">
        <v>1.6061262855148101E-2</v>
      </c>
      <c r="Y576" s="54">
        <v>7.7261154164253503</v>
      </c>
      <c r="Z576" s="54">
        <v>7.74139853347278</v>
      </c>
      <c r="AA576" s="54">
        <v>7.77342559915538</v>
      </c>
      <c r="AB576" s="54">
        <v>7.78875195505778</v>
      </c>
      <c r="AC576" s="58">
        <v>7.8128379708376974</v>
      </c>
      <c r="AD576" s="58">
        <v>7.6965671454903131</v>
      </c>
      <c r="AE576" s="53">
        <v>932.7602031225282</v>
      </c>
      <c r="AF576" s="55">
        <v>150.747909088136</v>
      </c>
      <c r="AG576" s="55">
        <v>683.33870118083098</v>
      </c>
      <c r="AH576" s="55">
        <v>760.39842738989796</v>
      </c>
      <c r="AI576" s="55">
        <v>1103.6275463571999</v>
      </c>
      <c r="AJ576" s="55">
        <v>1204.90092729962</v>
      </c>
      <c r="AK576" s="53">
        <v>801.35215293992201</v>
      </c>
      <c r="AL576" s="53">
        <v>1098.3950830906001</v>
      </c>
      <c r="AM576" s="53">
        <v>932.7602031225282</v>
      </c>
      <c r="AN576" s="53">
        <v>684.42112670806762</v>
      </c>
      <c r="AO576" s="53">
        <v>1181.0992795369884</v>
      </c>
      <c r="AP576" s="53">
        <v>841.98011353865729</v>
      </c>
      <c r="AQ576" s="53">
        <v>763.79403598179476</v>
      </c>
      <c r="AR576" s="53">
        <v>587.53387383214999</v>
      </c>
      <c r="AS576" s="53">
        <v>940.05419813143976</v>
      </c>
      <c r="AT576" s="53">
        <v>707.40242629514614</v>
      </c>
      <c r="AU576" s="55">
        <v>932.7602031225282</v>
      </c>
    </row>
    <row r="577" spans="1:47">
      <c r="A577" s="49" t="s">
        <v>110</v>
      </c>
      <c r="B577" s="49" t="s">
        <v>200</v>
      </c>
      <c r="C577" s="50">
        <v>54049.971600767502</v>
      </c>
      <c r="D577" s="50">
        <f t="shared" si="8"/>
        <v>54.049971600767499</v>
      </c>
      <c r="E577" s="49">
        <v>35</v>
      </c>
      <c r="F577" s="50">
        <v>36.367936183070597</v>
      </c>
      <c r="G577" s="49">
        <v>0</v>
      </c>
      <c r="H577" s="49" t="s">
        <v>90</v>
      </c>
      <c r="I577" s="51">
        <v>15.61</v>
      </c>
      <c r="J577" s="51">
        <v>0.21</v>
      </c>
      <c r="K577" s="49" t="s">
        <v>39</v>
      </c>
      <c r="L577" s="49" t="s">
        <v>48</v>
      </c>
      <c r="M577" s="49" t="s">
        <v>54</v>
      </c>
      <c r="N577" s="49">
        <v>7</v>
      </c>
      <c r="O577" s="49">
        <v>1</v>
      </c>
      <c r="P577" s="49">
        <v>0</v>
      </c>
      <c r="Q577" s="51">
        <v>38.474186183761681</v>
      </c>
      <c r="R577" s="51">
        <v>0</v>
      </c>
      <c r="S577" s="51">
        <v>15.61</v>
      </c>
      <c r="T577" s="50">
        <v>18.972520675357707</v>
      </c>
      <c r="U577" s="50">
        <v>35.696288112844691</v>
      </c>
      <c r="V577" s="52">
        <v>8.4731940320615191</v>
      </c>
      <c r="W577" s="52">
        <v>7.7822850140776918</v>
      </c>
      <c r="X577" s="54">
        <v>1.64591143126828E-2</v>
      </c>
      <c r="Y577" s="54">
        <v>7.7504227756626198</v>
      </c>
      <c r="Z577" s="54">
        <v>7.7659268551084697</v>
      </c>
      <c r="AA577" s="54">
        <v>7.7987753017959198</v>
      </c>
      <c r="AB577" s="54">
        <v>7.8144271546785404</v>
      </c>
      <c r="AC577" s="58">
        <v>7.8352629350091787</v>
      </c>
      <c r="AD577" s="58">
        <v>7.7246970954035374</v>
      </c>
      <c r="AE577" s="53">
        <v>872.4516842855752</v>
      </c>
      <c r="AF577" s="55">
        <v>141.644065769718</v>
      </c>
      <c r="AG577" s="55">
        <v>638.24729538744702</v>
      </c>
      <c r="AH577" s="55">
        <v>710.94729421359295</v>
      </c>
      <c r="AI577" s="55">
        <v>1032.6050769460401</v>
      </c>
      <c r="AJ577" s="55">
        <v>1129.2462179721299</v>
      </c>
      <c r="AK577" s="53">
        <v>753.60970700087103</v>
      </c>
      <c r="AL577" s="53">
        <v>1020.29082345099</v>
      </c>
      <c r="AM577" s="53">
        <v>872.4516842855752</v>
      </c>
      <c r="AN577" s="53">
        <v>639.62430116261544</v>
      </c>
      <c r="AO577" s="53">
        <v>1105.2790674085347</v>
      </c>
      <c r="AP577" s="53">
        <v>794.42515030916013</v>
      </c>
      <c r="AQ577" s="53">
        <v>667.63015267781554</v>
      </c>
      <c r="AR577" s="53">
        <v>513.56165590601199</v>
      </c>
      <c r="AS577" s="53">
        <v>821.69864944961898</v>
      </c>
      <c r="AT577" s="53">
        <v>619.60997849145815</v>
      </c>
      <c r="AU577" s="55">
        <v>872.4516842855752</v>
      </c>
    </row>
    <row r="578" spans="1:47">
      <c r="A578" s="49" t="s">
        <v>110</v>
      </c>
      <c r="B578" s="49" t="s">
        <v>200</v>
      </c>
      <c r="C578" s="50">
        <v>54050.7520746105</v>
      </c>
      <c r="D578" s="50">
        <f t="shared" si="8"/>
        <v>54.0507520746105</v>
      </c>
      <c r="E578" s="49">
        <v>35</v>
      </c>
      <c r="F578" s="50">
        <v>36.609076083953902</v>
      </c>
      <c r="G578" s="49">
        <v>0</v>
      </c>
      <c r="H578" s="49" t="s">
        <v>90</v>
      </c>
      <c r="I578" s="51">
        <v>15.36</v>
      </c>
      <c r="J578" s="51">
        <v>0.34</v>
      </c>
      <c r="K578" s="49" t="s">
        <v>39</v>
      </c>
      <c r="L578" s="49" t="s">
        <v>48</v>
      </c>
      <c r="M578" s="49" t="s">
        <v>54</v>
      </c>
      <c r="N578" s="49">
        <v>7</v>
      </c>
      <c r="O578" s="49">
        <v>1</v>
      </c>
      <c r="P578" s="49">
        <v>0</v>
      </c>
      <c r="Q578" s="51">
        <v>38.474208392366968</v>
      </c>
      <c r="R578" s="51">
        <v>0</v>
      </c>
      <c r="S578" s="51">
        <v>15.36</v>
      </c>
      <c r="T578" s="50">
        <v>18.972632723582695</v>
      </c>
      <c r="U578" s="50">
        <v>35.696261066721419</v>
      </c>
      <c r="V578" s="52">
        <v>8.4704886820999192</v>
      </c>
      <c r="W578" s="52">
        <v>7.7507710883386896</v>
      </c>
      <c r="X578" s="54">
        <v>2.3008383934639099E-2</v>
      </c>
      <c r="Y578" s="54">
        <v>7.7055740453620203</v>
      </c>
      <c r="Z578" s="54">
        <v>7.7274655929887004</v>
      </c>
      <c r="AA578" s="54">
        <v>7.7733969975241202</v>
      </c>
      <c r="AB578" s="54">
        <v>7.7950669013438096</v>
      </c>
      <c r="AC578" s="58">
        <v>7.8059916542241048</v>
      </c>
      <c r="AD578" s="58">
        <v>7.6903673939812736</v>
      </c>
      <c r="AE578" s="53">
        <v>951.25862504235602</v>
      </c>
      <c r="AF578" s="55">
        <v>160.23756883970299</v>
      </c>
      <c r="AG578" s="55">
        <v>683.62363131151903</v>
      </c>
      <c r="AH578" s="55">
        <v>775.319234153455</v>
      </c>
      <c r="AI578" s="55">
        <v>1129.09153610981</v>
      </c>
      <c r="AJ578" s="55">
        <v>1254.73919153725</v>
      </c>
      <c r="AK578" s="53">
        <v>817.62591642042401</v>
      </c>
      <c r="AL578" s="53">
        <v>1119.4586287520499</v>
      </c>
      <c r="AM578" s="53">
        <v>951.25862504235602</v>
      </c>
      <c r="AN578" s="53">
        <v>697.89422776535878</v>
      </c>
      <c r="AO578" s="53">
        <v>1204.6230223193531</v>
      </c>
      <c r="AP578" s="53">
        <v>859.98482589101877</v>
      </c>
      <c r="AQ578" s="53">
        <v>766.37799225675269</v>
      </c>
      <c r="AR578" s="53">
        <v>589.52153250519439</v>
      </c>
      <c r="AS578" s="53">
        <v>943.234452008311</v>
      </c>
      <c r="AT578" s="53">
        <v>711.80049304369948</v>
      </c>
      <c r="AU578" s="55">
        <v>951.25862504235602</v>
      </c>
    </row>
    <row r="579" spans="1:47">
      <c r="A579" s="49" t="s">
        <v>110</v>
      </c>
      <c r="B579" s="49" t="s">
        <v>200</v>
      </c>
      <c r="C579" s="50">
        <v>54051.532548453404</v>
      </c>
      <c r="D579" s="50">
        <f t="shared" ref="D579:D642" si="9">C579/1000</f>
        <v>54.051532548453402</v>
      </c>
      <c r="E579" s="49">
        <v>35</v>
      </c>
      <c r="F579" s="50">
        <v>34.353389416755398</v>
      </c>
      <c r="G579" s="49">
        <v>0</v>
      </c>
      <c r="H579" s="49" t="s">
        <v>90</v>
      </c>
      <c r="I579" s="51">
        <v>15.09</v>
      </c>
      <c r="J579" s="51">
        <v>0.3</v>
      </c>
      <c r="K579" s="49" t="s">
        <v>39</v>
      </c>
      <c r="L579" s="49" t="s">
        <v>48</v>
      </c>
      <c r="M579" s="49" t="s">
        <v>54</v>
      </c>
      <c r="N579" s="49">
        <v>7</v>
      </c>
      <c r="O579" s="49">
        <v>1</v>
      </c>
      <c r="P579" s="49">
        <v>0</v>
      </c>
      <c r="Q579" s="51">
        <v>38.474230600972255</v>
      </c>
      <c r="R579" s="51">
        <v>0</v>
      </c>
      <c r="S579" s="51">
        <v>15.09</v>
      </c>
      <c r="T579" s="50">
        <v>18.972744771807665</v>
      </c>
      <c r="U579" s="50">
        <v>35.696234020598155</v>
      </c>
      <c r="V579" s="52">
        <v>8.4958381627003359</v>
      </c>
      <c r="W579" s="52">
        <v>7.7434705964733093</v>
      </c>
      <c r="X579" s="54">
        <v>2.18151895662188E-2</v>
      </c>
      <c r="Y579" s="54">
        <v>7.7007511321054496</v>
      </c>
      <c r="Z579" s="54">
        <v>7.7214145034996804</v>
      </c>
      <c r="AA579" s="54">
        <v>7.7651201674740298</v>
      </c>
      <c r="AB579" s="54">
        <v>7.7854467203389097</v>
      </c>
      <c r="AC579" s="58">
        <v>7.8014192271690206</v>
      </c>
      <c r="AD579" s="58">
        <v>7.6795987817043798</v>
      </c>
      <c r="AE579" s="53">
        <v>965.50140899758662</v>
      </c>
      <c r="AF579" s="55">
        <v>160.83051642273699</v>
      </c>
      <c r="AG579" s="55">
        <v>697.05634380171898</v>
      </c>
      <c r="AH579" s="55">
        <v>787.09926607441002</v>
      </c>
      <c r="AI579" s="55">
        <v>1144.0633848668999</v>
      </c>
      <c r="AJ579" s="55">
        <v>1268.1238654326401</v>
      </c>
      <c r="AK579" s="53">
        <v>825.22715897631997</v>
      </c>
      <c r="AL579" s="53">
        <v>1144.57568779177</v>
      </c>
      <c r="AM579" s="53">
        <v>965.50140899758662</v>
      </c>
      <c r="AN579" s="53">
        <v>708.98632062249021</v>
      </c>
      <c r="AO579" s="53">
        <v>1222.016497372683</v>
      </c>
      <c r="AP579" s="53">
        <v>864.61928165615825</v>
      </c>
      <c r="AQ579" s="53">
        <v>847.84438738800884</v>
      </c>
      <c r="AR579" s="53">
        <v>652.18799029846832</v>
      </c>
      <c r="AS579" s="53">
        <v>1043.5007844775494</v>
      </c>
      <c r="AT579" s="53">
        <v>782.08208180558699</v>
      </c>
      <c r="AU579" s="55">
        <v>965.50140899758662</v>
      </c>
    </row>
    <row r="580" spans="1:47">
      <c r="A580" s="49" t="s">
        <v>110</v>
      </c>
      <c r="B580" s="49" t="s">
        <v>200</v>
      </c>
      <c r="C580" s="50">
        <v>54052.573180244006</v>
      </c>
      <c r="D580" s="50">
        <f t="shared" si="9"/>
        <v>54.052573180244003</v>
      </c>
      <c r="E580" s="49">
        <v>35</v>
      </c>
      <c r="F580" s="50">
        <v>35.588710973680797</v>
      </c>
      <c r="G580" s="49">
        <v>0</v>
      </c>
      <c r="H580" s="49" t="s">
        <v>90</v>
      </c>
      <c r="I580" s="51">
        <v>15.59</v>
      </c>
      <c r="J580" s="51">
        <v>0.24</v>
      </c>
      <c r="K580" s="49" t="s">
        <v>39</v>
      </c>
      <c r="L580" s="49" t="s">
        <v>48</v>
      </c>
      <c r="M580" s="49" t="s">
        <v>54</v>
      </c>
      <c r="N580" s="49">
        <v>7</v>
      </c>
      <c r="O580" s="49">
        <v>1</v>
      </c>
      <c r="P580" s="49">
        <v>0</v>
      </c>
      <c r="Q580" s="51">
        <v>38.474260212445976</v>
      </c>
      <c r="R580" s="51">
        <v>0</v>
      </c>
      <c r="S580" s="51">
        <v>15.59</v>
      </c>
      <c r="T580" s="50">
        <v>18.97289416944097</v>
      </c>
      <c r="U580" s="50">
        <v>35.696197959100452</v>
      </c>
      <c r="V580" s="52">
        <v>8.4819427603727657</v>
      </c>
      <c r="W580" s="52">
        <v>7.7887675692643272</v>
      </c>
      <c r="X580" s="54">
        <v>1.7738678645810899E-2</v>
      </c>
      <c r="Y580" s="54">
        <v>7.7545521309703496</v>
      </c>
      <c r="Z580" s="54">
        <v>7.7710881228686501</v>
      </c>
      <c r="AA580" s="54">
        <v>7.8065876743307703</v>
      </c>
      <c r="AB580" s="54">
        <v>7.8232640316990096</v>
      </c>
      <c r="AC580" s="58">
        <v>7.8419165015967121</v>
      </c>
      <c r="AD580" s="58">
        <v>7.7309660335313515</v>
      </c>
      <c r="AE580" s="53">
        <v>855.99329241396333</v>
      </c>
      <c r="AF580" s="55">
        <v>139.873330944614</v>
      </c>
      <c r="AG580" s="55">
        <v>623.709411069971</v>
      </c>
      <c r="AH580" s="55">
        <v>697.47514674486195</v>
      </c>
      <c r="AI580" s="55">
        <v>1013.37375229817</v>
      </c>
      <c r="AJ580" s="55">
        <v>1112.3107200961099</v>
      </c>
      <c r="AK580" s="53">
        <v>739.22096309228903</v>
      </c>
      <c r="AL580" s="53">
        <v>1001.37726746752</v>
      </c>
      <c r="AM580" s="53">
        <v>855.99329241396333</v>
      </c>
      <c r="AN580" s="53">
        <v>627.62796464274618</v>
      </c>
      <c r="AO580" s="53">
        <v>1084.3586201851806</v>
      </c>
      <c r="AP580" s="53">
        <v>778.51766930018994</v>
      </c>
      <c r="AQ580" s="53">
        <v>663.22000047027541</v>
      </c>
      <c r="AR580" s="53">
        <v>510.16923113098107</v>
      </c>
      <c r="AS580" s="53">
        <v>816.2707698095694</v>
      </c>
      <c r="AT580" s="53">
        <v>614.03310744965052</v>
      </c>
      <c r="AU580" s="55">
        <v>855.99329241396333</v>
      </c>
    </row>
    <row r="581" spans="1:47">
      <c r="A581" s="49" t="s">
        <v>110</v>
      </c>
      <c r="B581" s="49" t="s">
        <v>200</v>
      </c>
      <c r="C581" s="50">
        <v>54054.134127929901</v>
      </c>
      <c r="D581" s="50">
        <f t="shared" si="9"/>
        <v>54.054134127929899</v>
      </c>
      <c r="E581" s="49">
        <v>35</v>
      </c>
      <c r="F581" s="50">
        <v>34.395534882010701</v>
      </c>
      <c r="G581" s="49">
        <v>0</v>
      </c>
      <c r="H581" s="49" t="s">
        <v>90</v>
      </c>
      <c r="I581" s="51">
        <v>15.77</v>
      </c>
      <c r="J581" s="51">
        <v>0.3</v>
      </c>
      <c r="K581" s="49" t="s">
        <v>39</v>
      </c>
      <c r="L581" s="49" t="s">
        <v>48</v>
      </c>
      <c r="M581" s="49" t="s">
        <v>54</v>
      </c>
      <c r="N581" s="49">
        <v>7</v>
      </c>
      <c r="O581" s="49">
        <v>1</v>
      </c>
      <c r="P581" s="49">
        <v>0</v>
      </c>
      <c r="Q581" s="51">
        <v>38.474304629656544</v>
      </c>
      <c r="R581" s="51">
        <v>0</v>
      </c>
      <c r="S581" s="51">
        <v>15.77</v>
      </c>
      <c r="T581" s="50">
        <v>18.973118265890925</v>
      </c>
      <c r="U581" s="50">
        <v>35.696143866853916</v>
      </c>
      <c r="V581" s="52">
        <v>8.4953632262659458</v>
      </c>
      <c r="W581" s="52">
        <v>7.8222319198932633</v>
      </c>
      <c r="X581" s="54">
        <v>2.0017556457229399E-2</v>
      </c>
      <c r="Y581" s="54">
        <v>7.7833862042923103</v>
      </c>
      <c r="Z581" s="54">
        <v>7.8021051046388097</v>
      </c>
      <c r="AA581" s="54">
        <v>7.8422181972576297</v>
      </c>
      <c r="AB581" s="54">
        <v>7.8609884100160397</v>
      </c>
      <c r="AC581" s="58">
        <v>7.8738993869816625</v>
      </c>
      <c r="AD581" s="58">
        <v>7.7662750133716463</v>
      </c>
      <c r="AE581" s="53">
        <v>779.51769343189324</v>
      </c>
      <c r="AF581" s="55">
        <v>129.23020356415199</v>
      </c>
      <c r="AG581" s="55">
        <v>564.44328849911096</v>
      </c>
      <c r="AH581" s="55">
        <v>634.87378267480801</v>
      </c>
      <c r="AI581" s="55">
        <v>923.27023318452405</v>
      </c>
      <c r="AJ581" s="55">
        <v>1020.0120823252699</v>
      </c>
      <c r="AK581" s="53">
        <v>675.49559527791598</v>
      </c>
      <c r="AL581" s="53">
        <v>908.01892773087798</v>
      </c>
      <c r="AM581" s="53">
        <v>779.51769343189324</v>
      </c>
      <c r="AN581" s="53">
        <v>571.30388311945831</v>
      </c>
      <c r="AO581" s="53">
        <v>987.73150374432771</v>
      </c>
      <c r="AP581" s="53">
        <v>712.0176242047163</v>
      </c>
      <c r="AQ581" s="53">
        <v>589.16358487674688</v>
      </c>
      <c r="AR581" s="53">
        <v>453.20275759749757</v>
      </c>
      <c r="AS581" s="53">
        <v>725.12441215599597</v>
      </c>
      <c r="AT581" s="53">
        <v>543.5353003765548</v>
      </c>
      <c r="AU581" s="55">
        <v>779.51769343189324</v>
      </c>
    </row>
    <row r="582" spans="1:47">
      <c r="A582" s="49" t="s">
        <v>110</v>
      </c>
      <c r="B582" s="49" t="s">
        <v>200</v>
      </c>
      <c r="C582" s="50">
        <v>54060.411187614794</v>
      </c>
      <c r="D582" s="50">
        <f t="shared" si="9"/>
        <v>54.060411187614797</v>
      </c>
      <c r="E582" s="49">
        <v>35</v>
      </c>
      <c r="F582" s="50">
        <v>34.475781520919597</v>
      </c>
      <c r="G582" s="49">
        <v>0</v>
      </c>
      <c r="H582" s="49" t="s">
        <v>90</v>
      </c>
      <c r="I582" s="51">
        <v>16.04</v>
      </c>
      <c r="J582" s="51">
        <v>0.38</v>
      </c>
      <c r="K582" s="49" t="s">
        <v>39</v>
      </c>
      <c r="L582" s="49" t="s">
        <v>48</v>
      </c>
      <c r="M582" s="49" t="s">
        <v>54</v>
      </c>
      <c r="N582" s="49">
        <v>7</v>
      </c>
      <c r="O582" s="49">
        <v>1</v>
      </c>
      <c r="P582" s="49">
        <v>0</v>
      </c>
      <c r="Q582" s="51">
        <v>38.474483245176032</v>
      </c>
      <c r="R582" s="51">
        <v>0</v>
      </c>
      <c r="S582" s="51">
        <v>16.04</v>
      </c>
      <c r="T582" s="50">
        <v>18.974019427924894</v>
      </c>
      <c r="U582" s="50">
        <v>35.695926344983647</v>
      </c>
      <c r="V582" s="52">
        <v>8.4944588825514806</v>
      </c>
      <c r="W582" s="52">
        <v>7.8502988417292752</v>
      </c>
      <c r="X582" s="54">
        <v>2.2967578050076098E-2</v>
      </c>
      <c r="Y582" s="54">
        <v>7.8052539720213696</v>
      </c>
      <c r="Z582" s="54">
        <v>7.8270548875830901</v>
      </c>
      <c r="AA582" s="54">
        <v>7.87292350882805</v>
      </c>
      <c r="AB582" s="54">
        <v>7.8946140953826101</v>
      </c>
      <c r="AC582" s="58">
        <v>7.8999457993937661</v>
      </c>
      <c r="AD582" s="58">
        <v>7.7968364965752581</v>
      </c>
      <c r="AE582" s="53">
        <v>721.43165631464774</v>
      </c>
      <c r="AF582" s="55">
        <v>122.221247719741</v>
      </c>
      <c r="AG582" s="55">
        <v>517.21862597141603</v>
      </c>
      <c r="AH582" s="55">
        <v>587.09010014291096</v>
      </c>
      <c r="AI582" s="55">
        <v>856.95088044038698</v>
      </c>
      <c r="AJ582" s="55">
        <v>952.96912477873298</v>
      </c>
      <c r="AK582" s="53">
        <v>627.886209352891</v>
      </c>
      <c r="AL582" s="53">
        <v>835.786450420042</v>
      </c>
      <c r="AM582" s="53">
        <v>721.43165631464774</v>
      </c>
      <c r="AN582" s="53">
        <v>528.31774823239994</v>
      </c>
      <c r="AO582" s="53">
        <v>914.54556439689532</v>
      </c>
      <c r="AP582" s="53">
        <v>664.1556421240017</v>
      </c>
      <c r="AQ582" s="53">
        <v>516.45942518789218</v>
      </c>
      <c r="AR582" s="53">
        <v>397.27648091376324</v>
      </c>
      <c r="AS582" s="53">
        <v>635.64236946202107</v>
      </c>
      <c r="AT582" s="53">
        <v>476.57982728660181</v>
      </c>
      <c r="AU582" s="55">
        <v>721.43165631464774</v>
      </c>
    </row>
    <row r="583" spans="1:47">
      <c r="A583" s="49" t="s">
        <v>110</v>
      </c>
      <c r="B583" s="49" t="s">
        <v>200</v>
      </c>
      <c r="C583" s="50">
        <v>54080.302342469702</v>
      </c>
      <c r="D583" s="50">
        <f t="shared" si="9"/>
        <v>54.0803023424697</v>
      </c>
      <c r="E583" s="49">
        <v>35</v>
      </c>
      <c r="F583" s="50">
        <v>34.590078591328499</v>
      </c>
      <c r="G583" s="49">
        <v>0</v>
      </c>
      <c r="H583" s="49" t="s">
        <v>90</v>
      </c>
      <c r="I583" s="51">
        <v>15.77</v>
      </c>
      <c r="J583" s="51">
        <v>0.28999999999999998</v>
      </c>
      <c r="K583" s="49" t="s">
        <v>39</v>
      </c>
      <c r="L583" s="49" t="s">
        <v>48</v>
      </c>
      <c r="M583" s="49" t="s">
        <v>54</v>
      </c>
      <c r="N583" s="49">
        <v>7</v>
      </c>
      <c r="O583" s="49">
        <v>1</v>
      </c>
      <c r="P583" s="49">
        <v>0</v>
      </c>
      <c r="Q583" s="51">
        <v>38.475049253647512</v>
      </c>
      <c r="R583" s="51">
        <v>0</v>
      </c>
      <c r="S583" s="51">
        <v>15.77</v>
      </c>
      <c r="T583" s="50">
        <v>18.976875088770402</v>
      </c>
      <c r="U583" s="50">
        <v>35.695237047538178</v>
      </c>
      <c r="V583" s="52">
        <v>8.4931697384383362</v>
      </c>
      <c r="W583" s="52">
        <v>7.8199585169931574</v>
      </c>
      <c r="X583" s="54">
        <v>1.9573588873527101E-2</v>
      </c>
      <c r="Y583" s="54">
        <v>7.7820219690033801</v>
      </c>
      <c r="Z583" s="54">
        <v>7.8003503034351596</v>
      </c>
      <c r="AA583" s="54">
        <v>7.8394819048381397</v>
      </c>
      <c r="AB583" s="54">
        <v>7.8578725454478899</v>
      </c>
      <c r="AC583" s="58">
        <v>7.8716317168872347</v>
      </c>
      <c r="AD583" s="58">
        <v>7.7639944955883173</v>
      </c>
      <c r="AE583" s="53">
        <v>784.61165611807701</v>
      </c>
      <c r="AF583" s="55">
        <v>129.73359824853901</v>
      </c>
      <c r="AG583" s="55">
        <v>568.80476891047897</v>
      </c>
      <c r="AH583" s="55">
        <v>639.09351268094804</v>
      </c>
      <c r="AI583" s="55">
        <v>929.43065001498405</v>
      </c>
      <c r="AJ583" s="55">
        <v>1024.57701776622</v>
      </c>
      <c r="AK583" s="53">
        <v>679.87768190866495</v>
      </c>
      <c r="AL583" s="53">
        <v>913.99841611956401</v>
      </c>
      <c r="AM583" s="53">
        <v>784.61165611807701</v>
      </c>
      <c r="AN583" s="53">
        <v>575.03097389856771</v>
      </c>
      <c r="AO583" s="53">
        <v>994.19233833758608</v>
      </c>
      <c r="AP583" s="53">
        <v>716.76561929571187</v>
      </c>
      <c r="AQ583" s="53">
        <v>591.7840397618628</v>
      </c>
      <c r="AR583" s="53">
        <v>455.21849212450985</v>
      </c>
      <c r="AS583" s="53">
        <v>728.34958739921569</v>
      </c>
      <c r="AT583" s="53">
        <v>546.29524682346619</v>
      </c>
      <c r="AU583" s="55">
        <v>784.61165611807701</v>
      </c>
    </row>
    <row r="584" spans="1:47">
      <c r="A584" s="49" t="s">
        <v>108</v>
      </c>
      <c r="B584" s="49" t="s">
        <v>197</v>
      </c>
      <c r="C584" s="50">
        <v>54678</v>
      </c>
      <c r="D584" s="50">
        <f t="shared" si="9"/>
        <v>54.677999999999997</v>
      </c>
      <c r="E584" s="49">
        <v>35</v>
      </c>
      <c r="F584" s="50">
        <v>32.385830139997189</v>
      </c>
      <c r="G584" s="49">
        <v>0</v>
      </c>
      <c r="H584" s="49" t="s">
        <v>92</v>
      </c>
      <c r="I584" s="51">
        <v>15.622569639909711</v>
      </c>
      <c r="J584" s="51">
        <v>0.2281519435779657</v>
      </c>
      <c r="K584" s="49" t="s">
        <v>39</v>
      </c>
      <c r="L584" s="49" t="s">
        <v>47</v>
      </c>
      <c r="M584" s="49" t="s">
        <v>53</v>
      </c>
      <c r="N584" s="49">
        <v>8</v>
      </c>
      <c r="O584" s="49">
        <v>1</v>
      </c>
      <c r="P584" s="49">
        <v>0</v>
      </c>
      <c r="Q584" s="51">
        <v>38.492056910569111</v>
      </c>
      <c r="R584" s="51">
        <v>0</v>
      </c>
      <c r="S584" s="51">
        <v>15.622569639909711</v>
      </c>
      <c r="T584" s="50">
        <v>19.062683168316831</v>
      </c>
      <c r="U584" s="50">
        <v>35.67452475247525</v>
      </c>
      <c r="V584" s="52">
        <v>8.5172415596608779</v>
      </c>
      <c r="W584" s="52">
        <v>7.8257791734168185</v>
      </c>
      <c r="X584" s="54">
        <v>1.7253555115981398E-2</v>
      </c>
      <c r="Y584" s="54">
        <v>7.7924699662240204</v>
      </c>
      <c r="Z584" s="54">
        <v>7.8085594283661601</v>
      </c>
      <c r="AA584" s="54">
        <v>7.8430914813874999</v>
      </c>
      <c r="AB584" s="54">
        <v>7.8594098067382099</v>
      </c>
      <c r="AC584" s="58">
        <v>7.8787978897360702</v>
      </c>
      <c r="AD584" s="58">
        <v>7.7681402534076494</v>
      </c>
      <c r="AE584" s="53">
        <v>769.77416342127958</v>
      </c>
      <c r="AF584" s="55">
        <v>125.337332994772</v>
      </c>
      <c r="AG584" s="55">
        <v>561.90070357187005</v>
      </c>
      <c r="AH584" s="55">
        <v>627.27469732792702</v>
      </c>
      <c r="AI584" s="55">
        <v>910.84425816329599</v>
      </c>
      <c r="AJ584" s="55">
        <v>998.70061094619996</v>
      </c>
      <c r="AK584" s="53">
        <v>665.35784880362905</v>
      </c>
      <c r="AL584" s="53">
        <v>899.64747638358301</v>
      </c>
      <c r="AM584" s="53">
        <v>769.77416342127958</v>
      </c>
      <c r="AN584" s="53">
        <v>564.51069833735551</v>
      </c>
      <c r="AO584" s="53">
        <v>975.03762850520377</v>
      </c>
      <c r="AP584" s="53">
        <v>698.5656122424798</v>
      </c>
      <c r="AQ584" s="53">
        <v>612.8555818366666</v>
      </c>
      <c r="AR584" s="53">
        <v>471.42737064358954</v>
      </c>
      <c r="AS584" s="53">
        <v>754.28379302974326</v>
      </c>
      <c r="AT584" s="53">
        <v>563.04204286251684</v>
      </c>
      <c r="AU584" s="55">
        <v>769.77416342127958</v>
      </c>
    </row>
    <row r="585" spans="1:47">
      <c r="A585" s="49" t="s">
        <v>73</v>
      </c>
      <c r="B585" s="49" t="s">
        <v>145</v>
      </c>
      <c r="C585" s="50">
        <v>55086.315789000007</v>
      </c>
      <c r="D585" s="50">
        <f t="shared" si="9"/>
        <v>55.086315789000011</v>
      </c>
      <c r="E585" s="49">
        <v>35</v>
      </c>
      <c r="F585" s="50">
        <v>30</v>
      </c>
      <c r="G585" s="49">
        <v>0</v>
      </c>
      <c r="H585" s="49" t="s">
        <v>136</v>
      </c>
      <c r="I585" s="51">
        <v>15.52</v>
      </c>
      <c r="J585" s="51">
        <v>0.26</v>
      </c>
      <c r="K585" s="49" t="s">
        <v>176</v>
      </c>
      <c r="L585" s="49" t="s">
        <v>50</v>
      </c>
      <c r="M585" s="49" t="s">
        <v>178</v>
      </c>
      <c r="N585" s="49">
        <v>7</v>
      </c>
      <c r="O585" s="49">
        <v>1</v>
      </c>
      <c r="P585" s="49">
        <v>0.7</v>
      </c>
      <c r="Q585" s="51">
        <v>38.503675652532522</v>
      </c>
      <c r="R585" s="51">
        <v>0.7</v>
      </c>
      <c r="S585" s="51">
        <v>14.82</v>
      </c>
      <c r="T585" s="50">
        <v>19.121302761787128</v>
      </c>
      <c r="U585" s="50">
        <v>35.660375195430689</v>
      </c>
      <c r="V585" s="52">
        <v>8.544278926840299</v>
      </c>
      <c r="W585" s="52">
        <v>7.7536567210958731</v>
      </c>
      <c r="X585" s="54">
        <v>2.0672239604081301E-2</v>
      </c>
      <c r="Y585" s="54">
        <v>7.7133558321081201</v>
      </c>
      <c r="Z585" s="54">
        <v>7.7327927536050396</v>
      </c>
      <c r="AA585" s="54">
        <v>7.7742184226917503</v>
      </c>
      <c r="AB585" s="54">
        <v>7.7935954623242196</v>
      </c>
      <c r="AC585" s="58">
        <v>7.8150669013356024</v>
      </c>
      <c r="AD585" s="58">
        <v>7.6853142947386379</v>
      </c>
      <c r="AE585" s="53">
        <v>929.7195512520409</v>
      </c>
      <c r="AF585" s="55">
        <v>153.17637770780701</v>
      </c>
      <c r="AG585" s="55">
        <v>674.70560081810595</v>
      </c>
      <c r="AH585" s="55">
        <v>758.43935822747403</v>
      </c>
      <c r="AI585" s="55">
        <v>1099.72666158683</v>
      </c>
      <c r="AJ585" s="55">
        <v>1215.49460098994</v>
      </c>
      <c r="AK585" s="53">
        <v>789.19878316872803</v>
      </c>
      <c r="AL585" s="53">
        <v>1112.36471068984</v>
      </c>
      <c r="AM585" s="53">
        <v>929.7195512520409</v>
      </c>
      <c r="AN585" s="53">
        <v>683.432575653968</v>
      </c>
      <c r="AO585" s="53">
        <v>1176.0065268501139</v>
      </c>
      <c r="AP585" s="53">
        <v>823.00792648521281</v>
      </c>
      <c r="AQ585" s="53">
        <v>915.46000070650678</v>
      </c>
      <c r="AR585" s="53">
        <v>704.20000054346667</v>
      </c>
      <c r="AS585" s="53">
        <v>1126.7200008695465</v>
      </c>
      <c r="AT585" s="53">
        <v>836.81914180560977</v>
      </c>
      <c r="AU585" s="55">
        <v>929.7195512520409</v>
      </c>
    </row>
    <row r="586" spans="1:47">
      <c r="A586" s="49" t="s">
        <v>23</v>
      </c>
      <c r="B586" s="49" t="s">
        <v>201</v>
      </c>
      <c r="C586" s="50">
        <v>55505.673673841629</v>
      </c>
      <c r="D586" s="50">
        <f t="shared" si="9"/>
        <v>55.505673673841628</v>
      </c>
      <c r="E586" s="49">
        <v>35</v>
      </c>
      <c r="F586" s="50">
        <v>29.326924476927498</v>
      </c>
      <c r="G586" s="49">
        <v>0</v>
      </c>
      <c r="H586" s="49" t="s">
        <v>92</v>
      </c>
      <c r="I586" s="51">
        <v>14.146145951303811</v>
      </c>
      <c r="J586" s="51">
        <v>0.34041819842169402</v>
      </c>
      <c r="K586" s="49" t="s">
        <v>39</v>
      </c>
      <c r="L586" s="49" t="s">
        <v>62</v>
      </c>
      <c r="M586" s="49" t="s">
        <v>83</v>
      </c>
      <c r="N586" s="49">
        <v>7</v>
      </c>
      <c r="O586" s="49">
        <v>1</v>
      </c>
      <c r="P586" s="49">
        <v>0</v>
      </c>
      <c r="Q586" s="51">
        <v>38.515608600475176</v>
      </c>
      <c r="R586" s="51">
        <v>0</v>
      </c>
      <c r="S586" s="51">
        <v>14.146145951303811</v>
      </c>
      <c r="T586" s="50">
        <v>19.181507606640629</v>
      </c>
      <c r="U586" s="50">
        <v>35.645842991500544</v>
      </c>
      <c r="V586" s="52">
        <v>8.5519060311365038</v>
      </c>
      <c r="W586" s="52">
        <v>7.6628886494903279</v>
      </c>
      <c r="X586" s="54">
        <v>2.9002817010898699E-2</v>
      </c>
      <c r="Y586" s="54">
        <v>7.6048610611801202</v>
      </c>
      <c r="Z586" s="54">
        <v>7.6333644137215497</v>
      </c>
      <c r="AA586" s="54">
        <v>7.6912029983133499</v>
      </c>
      <c r="AB586" s="54">
        <v>7.7173523423860599</v>
      </c>
      <c r="AC586" s="58">
        <v>7.7346641197154842</v>
      </c>
      <c r="AD586" s="58">
        <v>7.580664831394011</v>
      </c>
      <c r="AE586" s="53">
        <v>1176.2778073968639</v>
      </c>
      <c r="AF586" s="55">
        <v>203.36597379013901</v>
      </c>
      <c r="AG586" s="55">
        <v>837.38676961269505</v>
      </c>
      <c r="AH586" s="55">
        <v>958.83670765982401</v>
      </c>
      <c r="AI586" s="55">
        <v>1399.3371203255799</v>
      </c>
      <c r="AJ586" s="55">
        <v>1575.4182429853799</v>
      </c>
      <c r="AK586" s="53">
        <v>975.67630214060205</v>
      </c>
      <c r="AL586" s="53">
        <v>1452.01699571787</v>
      </c>
      <c r="AM586" s="53">
        <v>1176.2778073968639</v>
      </c>
      <c r="AN586" s="53">
        <v>866.30730760146844</v>
      </c>
      <c r="AO586" s="53">
        <v>1486.2483071922593</v>
      </c>
      <c r="AP586" s="53">
        <v>1020.3010232837873</v>
      </c>
      <c r="AQ586" s="53">
        <v>1414.7951797443682</v>
      </c>
      <c r="AR586" s="53">
        <v>1088.3039844187447</v>
      </c>
      <c r="AS586" s="53">
        <v>1741.2863750699917</v>
      </c>
      <c r="AT586" s="53">
        <v>1292.4435690316852</v>
      </c>
      <c r="AU586" s="55">
        <v>1176.2778073968639</v>
      </c>
    </row>
    <row r="587" spans="1:47">
      <c r="A587" s="49" t="s">
        <v>23</v>
      </c>
      <c r="B587" s="49" t="s">
        <v>201</v>
      </c>
      <c r="C587" s="50">
        <v>55534.56256273052</v>
      </c>
      <c r="D587" s="50">
        <f t="shared" si="9"/>
        <v>55.534562562730521</v>
      </c>
      <c r="E587" s="49">
        <v>35</v>
      </c>
      <c r="F587" s="50">
        <v>28.837342858406906</v>
      </c>
      <c r="G587" s="49">
        <v>0</v>
      </c>
      <c r="H587" s="49" t="s">
        <v>92</v>
      </c>
      <c r="I587" s="51">
        <v>14.141170824815696</v>
      </c>
      <c r="J587" s="51">
        <v>0.29077303503453966</v>
      </c>
      <c r="K587" s="49" t="s">
        <v>39</v>
      </c>
      <c r="L587" s="49" t="s">
        <v>62</v>
      </c>
      <c r="M587" s="49" t="s">
        <v>83</v>
      </c>
      <c r="N587" s="49">
        <v>7</v>
      </c>
      <c r="O587" s="49">
        <v>1</v>
      </c>
      <c r="P587" s="49">
        <v>0</v>
      </c>
      <c r="Q587" s="51">
        <v>38.516430642028922</v>
      </c>
      <c r="R587" s="51">
        <v>0</v>
      </c>
      <c r="S587" s="51">
        <v>14.141170824815696</v>
      </c>
      <c r="T587" s="50">
        <v>19.185655021382104</v>
      </c>
      <c r="U587" s="50">
        <v>35.644841891390527</v>
      </c>
      <c r="V587" s="52">
        <v>8.557497847918544</v>
      </c>
      <c r="W587" s="52">
        <v>7.6675751288045007</v>
      </c>
      <c r="X587" s="54">
        <v>2.55251242645569E-2</v>
      </c>
      <c r="Y587" s="54">
        <v>7.6171243295529498</v>
      </c>
      <c r="Z587" s="54">
        <v>7.6417784238324797</v>
      </c>
      <c r="AA587" s="54">
        <v>7.6926050518836204</v>
      </c>
      <c r="AB587" s="54">
        <v>7.7161965623314197</v>
      </c>
      <c r="AC587" s="58">
        <v>7.7394564595960524</v>
      </c>
      <c r="AD587" s="58">
        <v>7.5852055362776616</v>
      </c>
      <c r="AE587" s="53">
        <v>1160.1194917594448</v>
      </c>
      <c r="AF587" s="55">
        <v>195.73361599697</v>
      </c>
      <c r="AG587" s="55">
        <v>832.71118966496897</v>
      </c>
      <c r="AH587" s="55">
        <v>946.47987210527003</v>
      </c>
      <c r="AI587" s="55">
        <v>1376.2072211587299</v>
      </c>
      <c r="AJ587" s="55">
        <v>1537.1013929015301</v>
      </c>
      <c r="AK587" s="53">
        <v>962.12481336855603</v>
      </c>
      <c r="AL587" s="53">
        <v>1432.4254250670199</v>
      </c>
      <c r="AM587" s="53">
        <v>1160.1194917594448</v>
      </c>
      <c r="AN587" s="53">
        <v>854.43310343322776</v>
      </c>
      <c r="AO587" s="53">
        <v>1465.8058800856616</v>
      </c>
      <c r="AP587" s="53">
        <v>1005.8928778938684</v>
      </c>
      <c r="AQ587" s="53">
        <v>1405.0660432349682</v>
      </c>
      <c r="AR587" s="53">
        <v>1080.8200332576678</v>
      </c>
      <c r="AS587" s="53">
        <v>1729.3120532122684</v>
      </c>
      <c r="AT587" s="53">
        <v>1282.2396712696789</v>
      </c>
      <c r="AU587" s="55">
        <v>1160.1194917594448</v>
      </c>
    </row>
    <row r="588" spans="1:47">
      <c r="A588" s="49" t="s">
        <v>108</v>
      </c>
      <c r="B588" s="49" t="s">
        <v>197</v>
      </c>
      <c r="C588" s="50">
        <v>55541</v>
      </c>
      <c r="D588" s="50">
        <f t="shared" si="9"/>
        <v>55.540999999999997</v>
      </c>
      <c r="E588" s="49">
        <v>35</v>
      </c>
      <c r="F588" s="50">
        <v>34.088115409616272</v>
      </c>
      <c r="G588" s="49">
        <v>0</v>
      </c>
      <c r="H588" s="49" t="s">
        <v>92</v>
      </c>
      <c r="I588" s="51">
        <v>15.286788954520292</v>
      </c>
      <c r="J588" s="51">
        <v>0.22056540906947375</v>
      </c>
      <c r="K588" s="49" t="s">
        <v>39</v>
      </c>
      <c r="L588" s="49" t="s">
        <v>47</v>
      </c>
      <c r="M588" s="49" t="s">
        <v>53</v>
      </c>
      <c r="N588" s="49">
        <v>8</v>
      </c>
      <c r="O588" s="49">
        <v>1</v>
      </c>
      <c r="P588" s="49">
        <v>0</v>
      </c>
      <c r="Q588" s="51">
        <v>38.516613821138215</v>
      </c>
      <c r="R588" s="51">
        <v>0</v>
      </c>
      <c r="S588" s="51">
        <v>15.286788954520292</v>
      </c>
      <c r="T588" s="50">
        <v>19.186579207920794</v>
      </c>
      <c r="U588" s="50">
        <v>35.644618811881188</v>
      </c>
      <c r="V588" s="52">
        <v>8.4979156823441677</v>
      </c>
      <c r="W588" s="52">
        <v>7.7645393094223163</v>
      </c>
      <c r="X588" s="54">
        <v>1.75362703186548E-2</v>
      </c>
      <c r="Y588" s="54">
        <v>7.7307791875109899</v>
      </c>
      <c r="Z588" s="54">
        <v>7.7470692758746802</v>
      </c>
      <c r="AA588" s="54">
        <v>7.7821067281853402</v>
      </c>
      <c r="AB588" s="54">
        <v>7.79874769530797</v>
      </c>
      <c r="AC588" s="58">
        <v>7.8208742361056744</v>
      </c>
      <c r="AD588" s="58">
        <v>7.7027245725292515</v>
      </c>
      <c r="AE588" s="53">
        <v>911.71294811461837</v>
      </c>
      <c r="AF588" s="55">
        <v>148.30186903956201</v>
      </c>
      <c r="AG588" s="55">
        <v>665.59714409192395</v>
      </c>
      <c r="AH588" s="55">
        <v>743.46465319551396</v>
      </c>
      <c r="AI588" s="55">
        <v>1078.7397923129599</v>
      </c>
      <c r="AJ588" s="55">
        <v>1183.17703873441</v>
      </c>
      <c r="AK588" s="53">
        <v>782.10269788671906</v>
      </c>
      <c r="AL588" s="53">
        <v>1075.76800748301</v>
      </c>
      <c r="AM588" s="53">
        <v>911.71294811461837</v>
      </c>
      <c r="AN588" s="53">
        <v>669.21823686834512</v>
      </c>
      <c r="AO588" s="53">
        <v>1154.2076593608911</v>
      </c>
      <c r="AP588" s="53">
        <v>819.83535552992851</v>
      </c>
      <c r="AQ588" s="53">
        <v>766.95337199443668</v>
      </c>
      <c r="AR588" s="53">
        <v>589.96413230341295</v>
      </c>
      <c r="AS588" s="53">
        <v>943.94261168546029</v>
      </c>
      <c r="AT588" s="53">
        <v>709.27086568442735</v>
      </c>
      <c r="AU588" s="55">
        <v>911.71294811461837</v>
      </c>
    </row>
    <row r="589" spans="1:47">
      <c r="A589" s="49" t="s">
        <v>23</v>
      </c>
      <c r="B589" s="49" t="s">
        <v>201</v>
      </c>
      <c r="C589" s="50">
        <v>55551.229229397184</v>
      </c>
      <c r="D589" s="50">
        <f t="shared" si="9"/>
        <v>55.551229229397187</v>
      </c>
      <c r="E589" s="49">
        <v>35</v>
      </c>
      <c r="F589" s="50">
        <v>28.500264952043583</v>
      </c>
      <c r="G589" s="49">
        <v>0</v>
      </c>
      <c r="H589" s="49" t="s">
        <v>92</v>
      </c>
      <c r="I589" s="51">
        <v>14.002284743068749</v>
      </c>
      <c r="J589" s="51">
        <v>0.33897155517306965</v>
      </c>
      <c r="K589" s="49" t="s">
        <v>39</v>
      </c>
      <c r="L589" s="49" t="s">
        <v>62</v>
      </c>
      <c r="M589" s="49" t="s">
        <v>83</v>
      </c>
      <c r="N589" s="49">
        <v>7</v>
      </c>
      <c r="O589" s="49">
        <v>1</v>
      </c>
      <c r="P589" s="49">
        <v>0</v>
      </c>
      <c r="Q589" s="51">
        <v>38.516904896771464</v>
      </c>
      <c r="R589" s="51">
        <v>0</v>
      </c>
      <c r="S589" s="51">
        <v>14.002284743068749</v>
      </c>
      <c r="T589" s="50">
        <v>19.188047760656033</v>
      </c>
      <c r="U589" s="50">
        <v>35.644264333634752</v>
      </c>
      <c r="V589" s="52">
        <v>8.561353798270007</v>
      </c>
      <c r="W589" s="52">
        <v>7.6491406949417087</v>
      </c>
      <c r="X589" s="54">
        <v>2.9948863277201001E-2</v>
      </c>
      <c r="Y589" s="54">
        <v>7.5890933310393196</v>
      </c>
      <c r="Z589" s="54">
        <v>7.6185528833408496</v>
      </c>
      <c r="AA589" s="54">
        <v>7.6783850686558397</v>
      </c>
      <c r="AB589" s="54">
        <v>7.7050189672290603</v>
      </c>
      <c r="AC589" s="58">
        <v>7.7236945241416795</v>
      </c>
      <c r="AD589" s="58">
        <v>7.5630631309549754</v>
      </c>
      <c r="AE589" s="53">
        <v>1215.041665429876</v>
      </c>
      <c r="AF589" s="55">
        <v>211.133553389388</v>
      </c>
      <c r="AG589" s="55">
        <v>863.31880720929803</v>
      </c>
      <c r="AH589" s="55">
        <v>990.59705423745595</v>
      </c>
      <c r="AI589" s="55">
        <v>1445.83127814261</v>
      </c>
      <c r="AJ589" s="55">
        <v>1632.7037830107899</v>
      </c>
      <c r="AK589" s="53">
        <v>1001.67345450241</v>
      </c>
      <c r="AL589" s="53">
        <v>1512.83677013848</v>
      </c>
      <c r="AM589" s="53">
        <v>1215.041665429876</v>
      </c>
      <c r="AN589" s="53">
        <v>895.22598544149855</v>
      </c>
      <c r="AO589" s="53">
        <v>1534.8573454182529</v>
      </c>
      <c r="AP589" s="53">
        <v>1048.9883145433114</v>
      </c>
      <c r="AQ589" s="53">
        <v>1545.1479174914091</v>
      </c>
      <c r="AR589" s="53">
        <v>1188.5753211472377</v>
      </c>
      <c r="AS589" s="53">
        <v>1901.7205138355803</v>
      </c>
      <c r="AT589" s="53">
        <v>1409.0956783567663</v>
      </c>
      <c r="AU589" s="55">
        <v>1215.041665429876</v>
      </c>
    </row>
    <row r="590" spans="1:47">
      <c r="A590" s="49" t="s">
        <v>23</v>
      </c>
      <c r="B590" s="49" t="s">
        <v>201</v>
      </c>
      <c r="C590" s="50">
        <v>55602.340340508294</v>
      </c>
      <c r="D590" s="50">
        <f t="shared" si="9"/>
        <v>55.602340340508292</v>
      </c>
      <c r="E590" s="49">
        <v>35</v>
      </c>
      <c r="F590" s="50">
        <v>29.288421686188411</v>
      </c>
      <c r="G590" s="49">
        <v>0</v>
      </c>
      <c r="H590" s="49" t="s">
        <v>92</v>
      </c>
      <c r="I590" s="51">
        <v>14.375715315090298</v>
      </c>
      <c r="J590" s="51">
        <v>0.33611178327099323</v>
      </c>
      <c r="K590" s="49" t="s">
        <v>39</v>
      </c>
      <c r="L590" s="49" t="s">
        <v>62</v>
      </c>
      <c r="M590" s="49" t="s">
        <v>83</v>
      </c>
      <c r="N590" s="49">
        <v>7</v>
      </c>
      <c r="O590" s="49">
        <v>1</v>
      </c>
      <c r="P590" s="49">
        <v>0</v>
      </c>
      <c r="Q590" s="51">
        <v>38.518359277981943</v>
      </c>
      <c r="R590" s="51">
        <v>0</v>
      </c>
      <c r="S590" s="51">
        <v>14.375715315090298</v>
      </c>
      <c r="T590" s="50">
        <v>19.195385494429409</v>
      </c>
      <c r="U590" s="50">
        <v>35.642493156517041</v>
      </c>
      <c r="V590" s="52">
        <v>8.5523341628210048</v>
      </c>
      <c r="W590" s="52">
        <v>7.6977688504091226</v>
      </c>
      <c r="X590" s="54">
        <v>2.7281278203002801E-2</v>
      </c>
      <c r="Y590" s="54">
        <v>7.6437024430719402</v>
      </c>
      <c r="Z590" s="54">
        <v>7.6701437136075796</v>
      </c>
      <c r="AA590" s="54">
        <v>7.7244871595059896</v>
      </c>
      <c r="AB590" s="54">
        <v>7.7494417989671502</v>
      </c>
      <c r="AC590" s="58">
        <v>7.7656615356629226</v>
      </c>
      <c r="AD590" s="58">
        <v>7.6208346205145094</v>
      </c>
      <c r="AE590" s="53">
        <v>1074.3948474489248</v>
      </c>
      <c r="AF590" s="55">
        <v>183.93384637030499</v>
      </c>
      <c r="AG590" s="55">
        <v>767.50625814996295</v>
      </c>
      <c r="AH590" s="55">
        <v>875.54673508250903</v>
      </c>
      <c r="AI590" s="55">
        <v>1277.0640014354799</v>
      </c>
      <c r="AJ590" s="55">
        <v>1432.31512062344</v>
      </c>
      <c r="AK590" s="53">
        <v>898.99335143780604</v>
      </c>
      <c r="AL590" s="53">
        <v>1310.44427924411</v>
      </c>
      <c r="AM590" s="53">
        <v>1074.3948474489248</v>
      </c>
      <c r="AN590" s="53">
        <v>790.79007310625286</v>
      </c>
      <c r="AO590" s="53">
        <v>1357.9996217915962</v>
      </c>
      <c r="AP590" s="53">
        <v>938.16844238381987</v>
      </c>
      <c r="AQ590" s="53">
        <v>1205.390170424118</v>
      </c>
      <c r="AR590" s="53">
        <v>927.22320801855199</v>
      </c>
      <c r="AS590" s="53">
        <v>1483.5571328296833</v>
      </c>
      <c r="AT590" s="53">
        <v>1101.282400178095</v>
      </c>
      <c r="AU590" s="55">
        <v>1074.3948474489248</v>
      </c>
    </row>
    <row r="591" spans="1:47">
      <c r="A591" s="49" t="s">
        <v>23</v>
      </c>
      <c r="B591" s="49" t="s">
        <v>201</v>
      </c>
      <c r="C591" s="50">
        <v>55624.007007174965</v>
      </c>
      <c r="D591" s="50">
        <f t="shared" si="9"/>
        <v>55.624007007174967</v>
      </c>
      <c r="E591" s="49">
        <v>35</v>
      </c>
      <c r="F591" s="50">
        <v>29.397477505529302</v>
      </c>
      <c r="G591" s="49">
        <v>0</v>
      </c>
      <c r="H591" s="49" t="s">
        <v>92</v>
      </c>
      <c r="I591" s="51">
        <v>13.852939068856207</v>
      </c>
      <c r="J591" s="51">
        <v>0.31332670944960112</v>
      </c>
      <c r="K591" s="49" t="s">
        <v>39</v>
      </c>
      <c r="L591" s="49" t="s">
        <v>62</v>
      </c>
      <c r="M591" s="49" t="s">
        <v>83</v>
      </c>
      <c r="N591" s="49">
        <v>7</v>
      </c>
      <c r="O591" s="49">
        <v>1</v>
      </c>
      <c r="P591" s="49">
        <v>0</v>
      </c>
      <c r="Q591" s="51">
        <v>38.518975809147257</v>
      </c>
      <c r="R591" s="51">
        <v>0</v>
      </c>
      <c r="S591" s="51">
        <v>13.852939068856207</v>
      </c>
      <c r="T591" s="50">
        <v>19.198496055485514</v>
      </c>
      <c r="U591" s="50">
        <v>35.641742331434536</v>
      </c>
      <c r="V591" s="52">
        <v>8.5510863200499205</v>
      </c>
      <c r="W591" s="52">
        <v>7.6135997285386567</v>
      </c>
      <c r="X591" s="54">
        <v>2.9115216100320699E-2</v>
      </c>
      <c r="Y591" s="54">
        <v>7.5552849226736196</v>
      </c>
      <c r="Z591" s="54">
        <v>7.5839246541753003</v>
      </c>
      <c r="AA591" s="54">
        <v>7.6419829988518604</v>
      </c>
      <c r="AB591" s="54">
        <v>7.66820567131768</v>
      </c>
      <c r="AC591" s="58">
        <v>7.691338364073391</v>
      </c>
      <c r="AD591" s="58">
        <v>7.5230319541412465</v>
      </c>
      <c r="AE591" s="53">
        <v>1335.4987499386627</v>
      </c>
      <c r="AF591" s="55">
        <v>230.313313425177</v>
      </c>
      <c r="AG591" s="55">
        <v>951.74055372537498</v>
      </c>
      <c r="AH591" s="55">
        <v>1088.9380368018899</v>
      </c>
      <c r="AI591" s="55">
        <v>1588.4516141925001</v>
      </c>
      <c r="AJ591" s="55">
        <v>1787.55357566161</v>
      </c>
      <c r="AK591" s="53">
        <v>1092.9121978272401</v>
      </c>
      <c r="AL591" s="53">
        <v>1680.13724762736</v>
      </c>
      <c r="AM591" s="53">
        <v>1335.4987499386627</v>
      </c>
      <c r="AN591" s="53">
        <v>984.35027729946</v>
      </c>
      <c r="AO591" s="53">
        <v>1686.6472225778648</v>
      </c>
      <c r="AP591" s="53">
        <v>1148.1025502732914</v>
      </c>
      <c r="AQ591" s="53">
        <v>1769.9261083781705</v>
      </c>
      <c r="AR591" s="53">
        <v>1361.481621829362</v>
      </c>
      <c r="AS591" s="53">
        <v>2178.3705949269793</v>
      </c>
      <c r="AT591" s="53">
        <v>1617.5337249809088</v>
      </c>
      <c r="AU591" s="55">
        <v>1335.4987499386627</v>
      </c>
    </row>
    <row r="592" spans="1:47">
      <c r="A592" s="49" t="s">
        <v>23</v>
      </c>
      <c r="B592" s="49" t="s">
        <v>201</v>
      </c>
      <c r="C592" s="50">
        <v>55634.56256273052</v>
      </c>
      <c r="D592" s="50">
        <f t="shared" si="9"/>
        <v>55.634562562730522</v>
      </c>
      <c r="E592" s="49">
        <v>35</v>
      </c>
      <c r="F592" s="50">
        <v>29.152686345424968</v>
      </c>
      <c r="G592" s="49">
        <v>0</v>
      </c>
      <c r="H592" s="49" t="s">
        <v>92</v>
      </c>
      <c r="I592" s="51">
        <v>14.068100018198137</v>
      </c>
      <c r="J592" s="51">
        <v>0.4641287205705058</v>
      </c>
      <c r="K592" s="49" t="s">
        <v>39</v>
      </c>
      <c r="L592" s="49" t="s">
        <v>62</v>
      </c>
      <c r="M592" s="49" t="s">
        <v>83</v>
      </c>
      <c r="N592" s="49">
        <v>7</v>
      </c>
      <c r="O592" s="49">
        <v>1</v>
      </c>
      <c r="P592" s="49">
        <v>0</v>
      </c>
      <c r="Q592" s="51">
        <v>38.519276170484204</v>
      </c>
      <c r="R592" s="51">
        <v>0</v>
      </c>
      <c r="S592" s="51">
        <v>14.068100018198137</v>
      </c>
      <c r="T592" s="50">
        <v>19.200011457025667</v>
      </c>
      <c r="U592" s="50">
        <v>35.641376544855873</v>
      </c>
      <c r="V592" s="52">
        <v>8.5538808440444374</v>
      </c>
      <c r="W592" s="52">
        <v>7.6519357204128822</v>
      </c>
      <c r="X592" s="54">
        <v>3.8965767356569599E-2</v>
      </c>
      <c r="Y592" s="54">
        <v>7.57270622398695</v>
      </c>
      <c r="Z592" s="54">
        <v>7.6119367240095803</v>
      </c>
      <c r="AA592" s="54">
        <v>7.6898611459728201</v>
      </c>
      <c r="AB592" s="54">
        <v>7.7230149630444203</v>
      </c>
      <c r="AC592" s="58">
        <v>7.7252427175229101</v>
      </c>
      <c r="AD592" s="58">
        <v>7.5675947828770846</v>
      </c>
      <c r="AE592" s="53">
        <v>1209.234185424159</v>
      </c>
      <c r="AF592" s="55">
        <v>226.03001727249301</v>
      </c>
      <c r="AG592" s="55">
        <v>836.74333847948196</v>
      </c>
      <c r="AH592" s="55">
        <v>980.03536085958297</v>
      </c>
      <c r="AI592" s="55">
        <v>1455.1538899339</v>
      </c>
      <c r="AJ592" s="55">
        <v>1680.07716081884</v>
      </c>
      <c r="AK592" s="53">
        <v>999.58488706053697</v>
      </c>
      <c r="AL592" s="53">
        <v>1499.84303598471</v>
      </c>
      <c r="AM592" s="53">
        <v>1209.234185424159</v>
      </c>
      <c r="AN592" s="53">
        <v>890.77913418827575</v>
      </c>
      <c r="AO592" s="53">
        <v>1527.6892366600421</v>
      </c>
      <c r="AP592" s="53">
        <v>1046.2499522497137</v>
      </c>
      <c r="AQ592" s="53">
        <v>1494.4538441686886</v>
      </c>
      <c r="AR592" s="53">
        <v>1149.5798801297606</v>
      </c>
      <c r="AS592" s="53">
        <v>1839.3278082076167</v>
      </c>
      <c r="AT592" s="53">
        <v>1365.0596128311086</v>
      </c>
      <c r="AU592" s="55">
        <v>1209.234185424159</v>
      </c>
    </row>
    <row r="593" spans="1:47">
      <c r="A593" s="49" t="s">
        <v>73</v>
      </c>
      <c r="B593" s="49" t="s">
        <v>145</v>
      </c>
      <c r="C593" s="50">
        <v>55653.661971860005</v>
      </c>
      <c r="D593" s="50">
        <f t="shared" si="9"/>
        <v>55.653661971860004</v>
      </c>
      <c r="E593" s="49">
        <v>35</v>
      </c>
      <c r="F593" s="50">
        <v>30</v>
      </c>
      <c r="G593" s="49">
        <v>0</v>
      </c>
      <c r="H593" s="49" t="s">
        <v>136</v>
      </c>
      <c r="I593" s="51">
        <v>15.38</v>
      </c>
      <c r="J593" s="51">
        <v>0.26</v>
      </c>
      <c r="K593" s="49" t="s">
        <v>176</v>
      </c>
      <c r="L593" s="49" t="s">
        <v>50</v>
      </c>
      <c r="M593" s="49" t="s">
        <v>178</v>
      </c>
      <c r="N593" s="49">
        <v>7</v>
      </c>
      <c r="O593" s="49">
        <v>1</v>
      </c>
      <c r="P593" s="49">
        <v>0.7</v>
      </c>
      <c r="Q593" s="51">
        <v>38.519819649605779</v>
      </c>
      <c r="R593" s="51">
        <v>0.7</v>
      </c>
      <c r="S593" s="51">
        <v>14.680000000000001</v>
      </c>
      <c r="T593" s="50">
        <v>19.202753451405641</v>
      </c>
      <c r="U593" s="50">
        <v>35.640714684143461</v>
      </c>
      <c r="V593" s="52">
        <v>8.5442110161160585</v>
      </c>
      <c r="W593" s="52">
        <v>7.7326398286569109</v>
      </c>
      <c r="X593" s="54">
        <v>2.1181120462532899E-2</v>
      </c>
      <c r="Y593" s="54">
        <v>7.6911786239669997</v>
      </c>
      <c r="Z593" s="54">
        <v>7.7112647074620204</v>
      </c>
      <c r="AA593" s="54">
        <v>7.7537653352045401</v>
      </c>
      <c r="AB593" s="54">
        <v>7.7735281367951101</v>
      </c>
      <c r="AC593" s="58">
        <v>7.7960741525123174</v>
      </c>
      <c r="AD593" s="58">
        <v>7.6616459154712668</v>
      </c>
      <c r="AE593" s="53">
        <v>982.75716280551444</v>
      </c>
      <c r="AF593" s="55">
        <v>162.17845729611699</v>
      </c>
      <c r="AG593" s="55">
        <v>713.27391665974505</v>
      </c>
      <c r="AH593" s="55">
        <v>801.83339383590703</v>
      </c>
      <c r="AI593" s="55">
        <v>1162.4277734539701</v>
      </c>
      <c r="AJ593" s="55">
        <v>1286.4021215642699</v>
      </c>
      <c r="AK593" s="53">
        <v>830.46625389569897</v>
      </c>
      <c r="AL593" s="53">
        <v>1182.8512943077301</v>
      </c>
      <c r="AM593" s="53">
        <v>982.75716280551444</v>
      </c>
      <c r="AN593" s="53">
        <v>722.72891300931087</v>
      </c>
      <c r="AO593" s="53">
        <v>1242.7854126017185</v>
      </c>
      <c r="AP593" s="53">
        <v>866.05510186356923</v>
      </c>
      <c r="AQ593" s="53">
        <v>1004.2159855064333</v>
      </c>
      <c r="AR593" s="53">
        <v>772.47383500494857</v>
      </c>
      <c r="AS593" s="53">
        <v>1235.958136007918</v>
      </c>
      <c r="AT593" s="53">
        <v>919.08455717413028</v>
      </c>
      <c r="AU593" s="55">
        <v>982.75716280551444</v>
      </c>
    </row>
    <row r="594" spans="1:47">
      <c r="A594" s="49" t="s">
        <v>23</v>
      </c>
      <c r="B594" s="49" t="s">
        <v>201</v>
      </c>
      <c r="C594" s="50">
        <v>55654.562562730513</v>
      </c>
      <c r="D594" s="50">
        <f t="shared" si="9"/>
        <v>55.654562562730511</v>
      </c>
      <c r="E594" s="49">
        <v>35</v>
      </c>
      <c r="F594" s="50">
        <v>29.174241023724882</v>
      </c>
      <c r="G594" s="49">
        <v>0</v>
      </c>
      <c r="H594" s="49" t="s">
        <v>92</v>
      </c>
      <c r="I594" s="51">
        <v>14.672362389213767</v>
      </c>
      <c r="J594" s="51">
        <v>0.27135724080958207</v>
      </c>
      <c r="K594" s="49" t="s">
        <v>39</v>
      </c>
      <c r="L594" s="49" t="s">
        <v>62</v>
      </c>
      <c r="M594" s="49" t="s">
        <v>83</v>
      </c>
      <c r="N594" s="49">
        <v>7</v>
      </c>
      <c r="O594" s="49">
        <v>1</v>
      </c>
      <c r="P594" s="49">
        <v>0</v>
      </c>
      <c r="Q594" s="51">
        <v>38.519845276175261</v>
      </c>
      <c r="R594" s="51">
        <v>0</v>
      </c>
      <c r="S594" s="51">
        <v>14.672362389213767</v>
      </c>
      <c r="T594" s="50">
        <v>19.20288274415438</v>
      </c>
      <c r="U594" s="50">
        <v>35.640683475548947</v>
      </c>
      <c r="V594" s="52">
        <v>8.5536321797157662</v>
      </c>
      <c r="W594" s="52">
        <v>7.7410112174270331</v>
      </c>
      <c r="X594" s="54">
        <v>2.1874677074109901E-2</v>
      </c>
      <c r="Y594" s="54">
        <v>7.6981118128929404</v>
      </c>
      <c r="Z594" s="54">
        <v>7.7189385254980296</v>
      </c>
      <c r="AA594" s="54">
        <v>7.76277552039556</v>
      </c>
      <c r="AB594" s="54">
        <v>7.7831135446012398</v>
      </c>
      <c r="AC594" s="58">
        <v>7.8045494955724157</v>
      </c>
      <c r="AD594" s="58">
        <v>7.6698803772651267</v>
      </c>
      <c r="AE594" s="53">
        <v>959.1177932299662</v>
      </c>
      <c r="AF594" s="55">
        <v>158.90323645534599</v>
      </c>
      <c r="AG594" s="55">
        <v>694.09183469265599</v>
      </c>
      <c r="AH594" s="55">
        <v>782.36131303908405</v>
      </c>
      <c r="AI594" s="55">
        <v>1135.3385522546801</v>
      </c>
      <c r="AJ594" s="55">
        <v>1258.1619636667001</v>
      </c>
      <c r="AK594" s="53">
        <v>810.41781937196401</v>
      </c>
      <c r="AL594" s="53">
        <v>1154.5913586750401</v>
      </c>
      <c r="AM594" s="53">
        <v>959.1177932299662</v>
      </c>
      <c r="AN594" s="53">
        <v>705.38106572131983</v>
      </c>
      <c r="AO594" s="53">
        <v>1212.8545207386123</v>
      </c>
      <c r="AP594" s="53">
        <v>844.64915288288034</v>
      </c>
      <c r="AQ594" s="53">
        <v>990.79034813915951</v>
      </c>
      <c r="AR594" s="53">
        <v>762.14642164550742</v>
      </c>
      <c r="AS594" s="53">
        <v>1219.434274632812</v>
      </c>
      <c r="AT594" s="53">
        <v>905.08732772567669</v>
      </c>
      <c r="AU594" s="55">
        <v>959.1177932299662</v>
      </c>
    </row>
    <row r="595" spans="1:47">
      <c r="A595" s="49" t="s">
        <v>23</v>
      </c>
      <c r="B595" s="49" t="s">
        <v>201</v>
      </c>
      <c r="C595" s="50">
        <v>55676.784784952739</v>
      </c>
      <c r="D595" s="50">
        <f t="shared" si="9"/>
        <v>55.676784784952737</v>
      </c>
      <c r="E595" s="49">
        <v>35</v>
      </c>
      <c r="F595" s="50">
        <v>28.773899084266958</v>
      </c>
      <c r="G595" s="49">
        <v>0</v>
      </c>
      <c r="H595" s="49" t="s">
        <v>92</v>
      </c>
      <c r="I595" s="51">
        <v>14.592606188469359</v>
      </c>
      <c r="J595" s="51">
        <v>0.26723799988409347</v>
      </c>
      <c r="K595" s="49" t="s">
        <v>39</v>
      </c>
      <c r="L595" s="49" t="s">
        <v>62</v>
      </c>
      <c r="M595" s="49" t="s">
        <v>83</v>
      </c>
      <c r="N595" s="49">
        <v>7</v>
      </c>
      <c r="O595" s="49">
        <v>1</v>
      </c>
      <c r="P595" s="49">
        <v>0</v>
      </c>
      <c r="Q595" s="51">
        <v>38.520477615831986</v>
      </c>
      <c r="R595" s="51">
        <v>0</v>
      </c>
      <c r="S595" s="51">
        <v>14.592606188469359</v>
      </c>
      <c r="T595" s="50">
        <v>19.206073063186281</v>
      </c>
      <c r="U595" s="50">
        <v>35.639913398541239</v>
      </c>
      <c r="V595" s="52">
        <v>8.5582066178040677</v>
      </c>
      <c r="W595" s="52">
        <v>7.7344604588583916</v>
      </c>
      <c r="X595" s="54">
        <v>2.1938665233690102E-2</v>
      </c>
      <c r="Y595" s="54">
        <v>7.6914200134494797</v>
      </c>
      <c r="Z595" s="54">
        <v>7.7123054717199997</v>
      </c>
      <c r="AA595" s="54">
        <v>7.7562792286051998</v>
      </c>
      <c r="AB595" s="54">
        <v>7.77667808015772</v>
      </c>
      <c r="AC595" s="58">
        <v>7.7991152029388395</v>
      </c>
      <c r="AD595" s="58">
        <v>7.661854313596657</v>
      </c>
      <c r="AE595" s="53">
        <v>974.64060414385756</v>
      </c>
      <c r="AF595" s="55">
        <v>161.405186092121</v>
      </c>
      <c r="AG595" s="55">
        <v>705.48622752585095</v>
      </c>
      <c r="AH595" s="55">
        <v>795.15999086390696</v>
      </c>
      <c r="AI595" s="55">
        <v>1153.57315018482</v>
      </c>
      <c r="AJ595" s="55">
        <v>1278.4293739545101</v>
      </c>
      <c r="AK595" s="53">
        <v>821.53805728923896</v>
      </c>
      <c r="AL595" s="53">
        <v>1177.1049296076501</v>
      </c>
      <c r="AM595" s="53">
        <v>974.64060414385756</v>
      </c>
      <c r="AN595" s="53">
        <v>716.96397789232856</v>
      </c>
      <c r="AO595" s="53">
        <v>1232.3172303953863</v>
      </c>
      <c r="AP595" s="53">
        <v>856.15173667944521</v>
      </c>
      <c r="AQ595" s="53">
        <v>1033.4823734879453</v>
      </c>
      <c r="AR595" s="53">
        <v>794.98644114457295</v>
      </c>
      <c r="AS595" s="53">
        <v>1271.9783058313174</v>
      </c>
      <c r="AT595" s="53">
        <v>943.29694934650479</v>
      </c>
      <c r="AU595" s="55">
        <v>974.64060414385756</v>
      </c>
    </row>
    <row r="596" spans="1:47">
      <c r="A596" s="49" t="s">
        <v>23</v>
      </c>
      <c r="B596" s="49" t="s">
        <v>201</v>
      </c>
      <c r="C596" s="50">
        <v>55702.340340508294</v>
      </c>
      <c r="D596" s="50">
        <f t="shared" si="9"/>
        <v>55.702340340508293</v>
      </c>
      <c r="E596" s="49">
        <v>35</v>
      </c>
      <c r="F596" s="50">
        <v>29.360470029112093</v>
      </c>
      <c r="G596" s="49">
        <v>0</v>
      </c>
      <c r="H596" s="49" t="s">
        <v>92</v>
      </c>
      <c r="I596" s="51">
        <v>14.831854939527322</v>
      </c>
      <c r="J596" s="51">
        <v>0.29872472219021695</v>
      </c>
      <c r="K596" s="49" t="s">
        <v>39</v>
      </c>
      <c r="L596" s="49" t="s">
        <v>62</v>
      </c>
      <c r="M596" s="49" t="s">
        <v>83</v>
      </c>
      <c r="N596" s="49">
        <v>7</v>
      </c>
      <c r="O596" s="49">
        <v>1</v>
      </c>
      <c r="P596" s="49">
        <v>0</v>
      </c>
      <c r="Q596" s="51">
        <v>38.521204806437225</v>
      </c>
      <c r="R596" s="51">
        <v>0</v>
      </c>
      <c r="S596" s="51">
        <v>14.831854939527322</v>
      </c>
      <c r="T596" s="50">
        <v>19.209741930072973</v>
      </c>
      <c r="U596" s="50">
        <v>35.639027809982387</v>
      </c>
      <c r="V596" s="52">
        <v>8.551499466512487</v>
      </c>
      <c r="W596" s="52">
        <v>7.7601797921956077</v>
      </c>
      <c r="X596" s="54">
        <v>2.2855987427417498E-2</v>
      </c>
      <c r="Y596" s="54">
        <v>7.7152388017064899</v>
      </c>
      <c r="Z596" s="54">
        <v>7.7370485568775704</v>
      </c>
      <c r="AA596" s="54">
        <v>7.7827562862018302</v>
      </c>
      <c r="AB596" s="54">
        <v>7.8041759883067199</v>
      </c>
      <c r="AC596" s="58">
        <v>7.8216549061552563</v>
      </c>
      <c r="AD596" s="58">
        <v>7.6917526782222021</v>
      </c>
      <c r="AE596" s="53">
        <v>912.29713161359928</v>
      </c>
      <c r="AF596" s="55">
        <v>152.306480693021</v>
      </c>
      <c r="AG596" s="55">
        <v>658.14540616786405</v>
      </c>
      <c r="AH596" s="55">
        <v>744.38862465329305</v>
      </c>
      <c r="AI596" s="55">
        <v>1081.48061126986</v>
      </c>
      <c r="AJ596" s="55">
        <v>1199.5104489836399</v>
      </c>
      <c r="AK596" s="53">
        <v>774.38657848271305</v>
      </c>
      <c r="AL596" s="53">
        <v>1091.60317805912</v>
      </c>
      <c r="AM596" s="53">
        <v>912.29713161359928</v>
      </c>
      <c r="AN596" s="53">
        <v>670.65330379138766</v>
      </c>
      <c r="AO596" s="53">
        <v>1153.940959435811</v>
      </c>
      <c r="AP596" s="53">
        <v>807.14740660393647</v>
      </c>
      <c r="AQ596" s="53">
        <v>901.63224111934915</v>
      </c>
      <c r="AR596" s="53">
        <v>693.56326239949942</v>
      </c>
      <c r="AS596" s="53">
        <v>1109.701219839199</v>
      </c>
      <c r="AT596" s="53">
        <v>824.07071135753631</v>
      </c>
      <c r="AU596" s="55">
        <v>912.29713161359928</v>
      </c>
    </row>
    <row r="597" spans="1:47">
      <c r="A597" s="49" t="s">
        <v>23</v>
      </c>
      <c r="B597" s="49" t="s">
        <v>201</v>
      </c>
      <c r="C597" s="50">
        <v>55723.451451619403</v>
      </c>
      <c r="D597" s="50">
        <f t="shared" si="9"/>
        <v>55.723451451619404</v>
      </c>
      <c r="E597" s="49">
        <v>35</v>
      </c>
      <c r="F597" s="50">
        <v>29.873039802432562</v>
      </c>
      <c r="G597" s="49">
        <v>0</v>
      </c>
      <c r="H597" s="49" t="s">
        <v>92</v>
      </c>
      <c r="I597" s="51">
        <v>14.641176022340829</v>
      </c>
      <c r="J597" s="51">
        <v>0.28446222382042152</v>
      </c>
      <c r="K597" s="49" t="s">
        <v>39</v>
      </c>
      <c r="L597" s="49" t="s">
        <v>62</v>
      </c>
      <c r="M597" s="49" t="s">
        <v>83</v>
      </c>
      <c r="N597" s="49">
        <v>7</v>
      </c>
      <c r="O597" s="49">
        <v>1</v>
      </c>
      <c r="P597" s="49">
        <v>0</v>
      </c>
      <c r="Q597" s="51">
        <v>38.521805529111127</v>
      </c>
      <c r="R597" s="51">
        <v>0</v>
      </c>
      <c r="S597" s="51">
        <v>14.641176022340829</v>
      </c>
      <c r="T597" s="50">
        <v>19.21277273315328</v>
      </c>
      <c r="U597" s="50">
        <v>35.63829623682507</v>
      </c>
      <c r="V597" s="52">
        <v>8.545649515260008</v>
      </c>
      <c r="W597" s="52">
        <v>7.7284721189507835</v>
      </c>
      <c r="X597" s="54">
        <v>2.27559205853664E-2</v>
      </c>
      <c r="Y597" s="54">
        <v>7.6837558008604496</v>
      </c>
      <c r="Z597" s="54">
        <v>7.7054193326713003</v>
      </c>
      <c r="AA597" s="54">
        <v>7.7509710589283296</v>
      </c>
      <c r="AB597" s="54">
        <v>7.7722151867386096</v>
      </c>
      <c r="AC597" s="58">
        <v>7.7924642737054564</v>
      </c>
      <c r="AD597" s="58">
        <v>7.6567425589619358</v>
      </c>
      <c r="AE597" s="53">
        <v>993.23383032647735</v>
      </c>
      <c r="AF597" s="55">
        <v>165.43352563597799</v>
      </c>
      <c r="AG597" s="55">
        <v>717.03863970990903</v>
      </c>
      <c r="AH597" s="55">
        <v>810.59714539058405</v>
      </c>
      <c r="AI597" s="55">
        <v>1176.6578553612701</v>
      </c>
      <c r="AJ597" s="55">
        <v>1305.26814059042</v>
      </c>
      <c r="AK597" s="53">
        <v>838.29290256230797</v>
      </c>
      <c r="AL597" s="53">
        <v>1197.4172712705399</v>
      </c>
      <c r="AM597" s="53">
        <v>993.23383032647735</v>
      </c>
      <c r="AN597" s="53">
        <v>730.51839253785772</v>
      </c>
      <c r="AO597" s="53">
        <v>1255.9492681150971</v>
      </c>
      <c r="AP597" s="53">
        <v>874.19455313445417</v>
      </c>
      <c r="AQ597" s="53">
        <v>1027.0949269177327</v>
      </c>
      <c r="AR597" s="53">
        <v>790.07302070594824</v>
      </c>
      <c r="AS597" s="53">
        <v>1264.1168331295173</v>
      </c>
      <c r="AT597" s="53">
        <v>939.88656413723254</v>
      </c>
      <c r="AU597" s="55">
        <v>993.23383032647735</v>
      </c>
    </row>
    <row r="598" spans="1:47">
      <c r="A598" s="49" t="s">
        <v>23</v>
      </c>
      <c r="B598" s="49" t="s">
        <v>201</v>
      </c>
      <c r="C598" s="50">
        <v>55747.895896063848</v>
      </c>
      <c r="D598" s="50">
        <f t="shared" si="9"/>
        <v>55.747895896063845</v>
      </c>
      <c r="E598" s="49">
        <v>35</v>
      </c>
      <c r="F598" s="50">
        <v>28.6481876015654</v>
      </c>
      <c r="G598" s="49">
        <v>0</v>
      </c>
      <c r="H598" s="49" t="s">
        <v>92</v>
      </c>
      <c r="I598" s="51">
        <v>14.358475558323258</v>
      </c>
      <c r="J598" s="51">
        <v>0.33268591304613182</v>
      </c>
      <c r="K598" s="49" t="s">
        <v>39</v>
      </c>
      <c r="L598" s="49" t="s">
        <v>62</v>
      </c>
      <c r="M598" s="49" t="s">
        <v>83</v>
      </c>
      <c r="N598" s="49">
        <v>7</v>
      </c>
      <c r="O598" s="49">
        <v>1</v>
      </c>
      <c r="P598" s="49">
        <v>0</v>
      </c>
      <c r="Q598" s="51">
        <v>38.522501102733528</v>
      </c>
      <c r="R598" s="51">
        <v>0</v>
      </c>
      <c r="S598" s="51">
        <v>14.358475558323258</v>
      </c>
      <c r="T598" s="50">
        <v>19.216282084088373</v>
      </c>
      <c r="U598" s="50">
        <v>35.637449152116602</v>
      </c>
      <c r="V598" s="52">
        <v>8.5596366981293901</v>
      </c>
      <c r="W598" s="52">
        <v>7.7019263138612901</v>
      </c>
      <c r="X598" s="54">
        <v>2.7184179865883101E-2</v>
      </c>
      <c r="Y598" s="54">
        <v>7.6480099598962399</v>
      </c>
      <c r="Z598" s="54">
        <v>7.67439438026926</v>
      </c>
      <c r="AA598" s="54">
        <v>7.7285349018946103</v>
      </c>
      <c r="AB598" s="54">
        <v>7.75343632487745</v>
      </c>
      <c r="AC598" s="58">
        <v>7.7701614368571326</v>
      </c>
      <c r="AD598" s="58">
        <v>7.6245299719712456</v>
      </c>
      <c r="AE598" s="53">
        <v>1060.6405084067228</v>
      </c>
      <c r="AF598" s="55">
        <v>181.38474879797599</v>
      </c>
      <c r="AG598" s="55">
        <v>758.00264541824197</v>
      </c>
      <c r="AH598" s="55">
        <v>864.34917149787202</v>
      </c>
      <c r="AI598" s="55">
        <v>1260.2945433069899</v>
      </c>
      <c r="AJ598" s="55">
        <v>1413.7183667924401</v>
      </c>
      <c r="AK598" s="53">
        <v>886.90043841577005</v>
      </c>
      <c r="AL598" s="53">
        <v>1294.8791024966299</v>
      </c>
      <c r="AM598" s="53">
        <v>1060.6405084067228</v>
      </c>
      <c r="AN598" s="53">
        <v>780.72796526782952</v>
      </c>
      <c r="AO598" s="53">
        <v>1340.5530515456157</v>
      </c>
      <c r="AP598" s="53">
        <v>925.28863485918021</v>
      </c>
      <c r="AQ598" s="53">
        <v>1204.4901255487468</v>
      </c>
      <c r="AR598" s="53">
        <v>926.53086580672834</v>
      </c>
      <c r="AS598" s="53">
        <v>1482.4493852907653</v>
      </c>
      <c r="AT598" s="53">
        <v>1099.2491198993678</v>
      </c>
      <c r="AU598" s="55">
        <v>1060.6405084067228</v>
      </c>
    </row>
    <row r="599" spans="1:47">
      <c r="A599" s="49" t="s">
        <v>73</v>
      </c>
      <c r="B599" s="49" t="s">
        <v>142</v>
      </c>
      <c r="C599" s="50">
        <v>55760.860465115402</v>
      </c>
      <c r="D599" s="50">
        <f t="shared" si="9"/>
        <v>55.7608604651154</v>
      </c>
      <c r="E599" s="49">
        <v>35</v>
      </c>
      <c r="F599" s="50">
        <v>24</v>
      </c>
      <c r="G599" s="49">
        <v>0</v>
      </c>
      <c r="H599" s="49" t="s">
        <v>136</v>
      </c>
      <c r="I599" s="51">
        <v>14.82</v>
      </c>
      <c r="J599" s="51">
        <v>0.32</v>
      </c>
      <c r="K599" s="49" t="s">
        <v>176</v>
      </c>
      <c r="L599" s="49" t="s">
        <v>50</v>
      </c>
      <c r="M599" s="49" t="s">
        <v>178</v>
      </c>
      <c r="N599" s="49">
        <v>7</v>
      </c>
      <c r="O599" s="49">
        <v>1</v>
      </c>
      <c r="P599" s="49">
        <v>0.7</v>
      </c>
      <c r="Q599" s="51">
        <v>38.522870013234993</v>
      </c>
      <c r="R599" s="51">
        <v>0.7</v>
      </c>
      <c r="S599" s="51">
        <v>14.120000000000001</v>
      </c>
      <c r="T599" s="50">
        <v>19.218143334100727</v>
      </c>
      <c r="U599" s="50">
        <v>35.636999884872246</v>
      </c>
      <c r="V599" s="52">
        <v>8.6133356190975991</v>
      </c>
      <c r="W599" s="52">
        <v>7.7190902920389934</v>
      </c>
      <c r="X599" s="54">
        <v>2.78504293894252E-2</v>
      </c>
      <c r="Y599" s="54">
        <v>7.6636804346417602</v>
      </c>
      <c r="Z599" s="54">
        <v>7.6907829254222904</v>
      </c>
      <c r="AA599" s="54">
        <v>7.7463630772168504</v>
      </c>
      <c r="AB599" s="54">
        <v>7.77180406748995</v>
      </c>
      <c r="AC599" s="58">
        <v>7.791479699945544</v>
      </c>
      <c r="AD599" s="58">
        <v>7.6360198807825475</v>
      </c>
      <c r="AE599" s="53">
        <v>998.70028219606615</v>
      </c>
      <c r="AF599" s="55">
        <v>170.99068435606199</v>
      </c>
      <c r="AG599" s="55">
        <v>713.41772808069902</v>
      </c>
      <c r="AH599" s="55">
        <v>814.23792624943599</v>
      </c>
      <c r="AI599" s="55">
        <v>1187.02762990112</v>
      </c>
      <c r="AJ599" s="55">
        <v>1332.2094460048099</v>
      </c>
      <c r="AK599" s="53">
        <v>827.98215276434405</v>
      </c>
      <c r="AL599" s="53">
        <v>1234.0816504484001</v>
      </c>
      <c r="AM599" s="53">
        <v>998.70028219606615</v>
      </c>
      <c r="AN599" s="53">
        <v>735.69608177288023</v>
      </c>
      <c r="AO599" s="53">
        <v>1261.7044826192518</v>
      </c>
      <c r="AP599" s="53">
        <v>863.39780811014862</v>
      </c>
      <c r="AQ599" s="53">
        <v>1282.8894451565131</v>
      </c>
      <c r="AR599" s="53">
        <v>986.83803473577939</v>
      </c>
      <c r="AS599" s="53">
        <v>1578.9408555772468</v>
      </c>
      <c r="AT599" s="53">
        <v>1160.7001643863357</v>
      </c>
      <c r="AU599" s="55">
        <v>998.70028219606615</v>
      </c>
    </row>
    <row r="600" spans="1:47">
      <c r="A600" s="49" t="s">
        <v>23</v>
      </c>
      <c r="B600" s="49" t="s">
        <v>201</v>
      </c>
      <c r="C600" s="50">
        <v>55769.007007174958</v>
      </c>
      <c r="D600" s="50">
        <f t="shared" si="9"/>
        <v>55.769007007174956</v>
      </c>
      <c r="E600" s="49">
        <v>35</v>
      </c>
      <c r="F600" s="50">
        <v>29.27844173430152</v>
      </c>
      <c r="G600" s="49">
        <v>0</v>
      </c>
      <c r="H600" s="49" t="s">
        <v>92</v>
      </c>
      <c r="I600" s="51">
        <v>14.542721566933924</v>
      </c>
      <c r="J600" s="51">
        <v>0.2969815096111339</v>
      </c>
      <c r="K600" s="49" t="s">
        <v>39</v>
      </c>
      <c r="L600" s="49" t="s">
        <v>62</v>
      </c>
      <c r="M600" s="49" t="s">
        <v>83</v>
      </c>
      <c r="N600" s="49">
        <v>7</v>
      </c>
      <c r="O600" s="49">
        <v>1</v>
      </c>
      <c r="P600" s="49">
        <v>0</v>
      </c>
      <c r="Q600" s="51">
        <v>38.523101825407423</v>
      </c>
      <c r="R600" s="51">
        <v>0</v>
      </c>
      <c r="S600" s="51">
        <v>14.542721566933924</v>
      </c>
      <c r="T600" s="50">
        <v>19.21931288716868</v>
      </c>
      <c r="U600" s="50">
        <v>35.636717578959292</v>
      </c>
      <c r="V600" s="52">
        <v>8.5524282047112941</v>
      </c>
      <c r="W600" s="52">
        <v>7.721306944804053</v>
      </c>
      <c r="X600" s="54">
        <v>2.3941326655001701E-2</v>
      </c>
      <c r="Y600" s="54">
        <v>7.6742091656230702</v>
      </c>
      <c r="Z600" s="54">
        <v>7.6970637548015599</v>
      </c>
      <c r="AA600" s="54">
        <v>7.7448094559246803</v>
      </c>
      <c r="AB600" s="54">
        <v>7.7672249361309698</v>
      </c>
      <c r="AC600" s="58">
        <v>7.7867167690389998</v>
      </c>
      <c r="AD600" s="58">
        <v>7.6476981050690798</v>
      </c>
      <c r="AE600" s="53">
        <v>1010.3202202025891</v>
      </c>
      <c r="AF600" s="55">
        <v>169.37408035920501</v>
      </c>
      <c r="AG600" s="55">
        <v>727.22927764728001</v>
      </c>
      <c r="AH600" s="55">
        <v>824.60131822603898</v>
      </c>
      <c r="AI600" s="55">
        <v>1197.9448768709699</v>
      </c>
      <c r="AJ600" s="55">
        <v>1332.40657529495</v>
      </c>
      <c r="AK600" s="53">
        <v>850.10143662394205</v>
      </c>
      <c r="AL600" s="53">
        <v>1223.06444644215</v>
      </c>
      <c r="AM600" s="53">
        <v>1010.3202202025891</v>
      </c>
      <c r="AN600" s="53">
        <v>743.30300990050534</v>
      </c>
      <c r="AO600" s="53">
        <v>1277.337430504673</v>
      </c>
      <c r="AP600" s="53">
        <v>886.38750437169722</v>
      </c>
      <c r="AQ600" s="53">
        <v>1080.543533080908</v>
      </c>
      <c r="AR600" s="53">
        <v>831.18733313916005</v>
      </c>
      <c r="AS600" s="53">
        <v>1329.8997330226564</v>
      </c>
      <c r="AT600" s="53">
        <v>987.55009861535791</v>
      </c>
      <c r="AU600" s="55">
        <v>1010.3202202025891</v>
      </c>
    </row>
    <row r="601" spans="1:47">
      <c r="A601" s="49" t="s">
        <v>73</v>
      </c>
      <c r="B601" s="49" t="s">
        <v>141</v>
      </c>
      <c r="C601" s="50">
        <v>55789</v>
      </c>
      <c r="D601" s="50">
        <f t="shared" si="9"/>
        <v>55.789000000000001</v>
      </c>
      <c r="E601" s="49">
        <v>35</v>
      </c>
      <c r="F601" s="50">
        <v>30</v>
      </c>
      <c r="G601" s="49">
        <v>0</v>
      </c>
      <c r="H601" s="49" t="s">
        <v>136</v>
      </c>
      <c r="I601" s="51">
        <v>15.4</v>
      </c>
      <c r="J601" s="51">
        <v>0.19</v>
      </c>
      <c r="K601" s="49" t="s">
        <v>176</v>
      </c>
      <c r="L601" s="49" t="s">
        <v>50</v>
      </c>
      <c r="M601" s="49" t="s">
        <v>178</v>
      </c>
      <c r="N601" s="49">
        <v>7</v>
      </c>
      <c r="O601" s="49">
        <v>1</v>
      </c>
      <c r="P601" s="49">
        <v>0.7</v>
      </c>
      <c r="Q601" s="51">
        <v>38.52367073170732</v>
      </c>
      <c r="R601" s="51">
        <v>0.7</v>
      </c>
      <c r="S601" s="51">
        <v>14.700000000000001</v>
      </c>
      <c r="T601" s="50">
        <v>19.222183168316832</v>
      </c>
      <c r="U601" s="50">
        <v>35.636024752475251</v>
      </c>
      <c r="V601" s="52">
        <v>8.544194816283305</v>
      </c>
      <c r="W601" s="52">
        <v>7.7348419768025254</v>
      </c>
      <c r="X601" s="54">
        <v>1.7361471536701499E-2</v>
      </c>
      <c r="Y601" s="54">
        <v>7.7013003855012299</v>
      </c>
      <c r="Z601" s="54">
        <v>7.7175031375943304</v>
      </c>
      <c r="AA601" s="54">
        <v>7.7522612774001303</v>
      </c>
      <c r="AB601" s="54">
        <v>7.7687017845514399</v>
      </c>
      <c r="AC601" s="58">
        <v>7.7980571876817653</v>
      </c>
      <c r="AD601" s="58">
        <v>7.664136417756156</v>
      </c>
      <c r="AE601" s="53">
        <v>977.07432959087441</v>
      </c>
      <c r="AF601" s="55">
        <v>157.86421712912099</v>
      </c>
      <c r="AG601" s="55">
        <v>715.25557403360403</v>
      </c>
      <c r="AH601" s="55">
        <v>797.67483174520703</v>
      </c>
      <c r="AI601" s="55">
        <v>1155.1232151132001</v>
      </c>
      <c r="AJ601" s="55">
        <v>1265.41924974314</v>
      </c>
      <c r="AK601" s="53">
        <v>826.06876179657297</v>
      </c>
      <c r="AL601" s="53">
        <v>1175.2471172041301</v>
      </c>
      <c r="AM601" s="53">
        <v>977.07432959087441</v>
      </c>
      <c r="AN601" s="53">
        <v>718.51810372470175</v>
      </c>
      <c r="AO601" s="53">
        <v>1235.6305554570467</v>
      </c>
      <c r="AP601" s="53">
        <v>861.44779565022475</v>
      </c>
      <c r="AQ601" s="53">
        <v>993.07861228547551</v>
      </c>
      <c r="AR601" s="53">
        <v>763.90662483498102</v>
      </c>
      <c r="AS601" s="53">
        <v>1222.2505997359694</v>
      </c>
      <c r="AT601" s="53">
        <v>909.15537751858471</v>
      </c>
      <c r="AU601" s="55">
        <v>977.07432959087441</v>
      </c>
    </row>
    <row r="602" spans="1:47">
      <c r="A602" s="49" t="s">
        <v>23</v>
      </c>
      <c r="B602" s="49" t="s">
        <v>201</v>
      </c>
      <c r="C602" s="50">
        <v>55790.118118286075</v>
      </c>
      <c r="D602" s="50">
        <f t="shared" si="9"/>
        <v>55.790118118286074</v>
      </c>
      <c r="E602" s="49">
        <v>35</v>
      </c>
      <c r="F602" s="50">
        <v>28.663694996426976</v>
      </c>
      <c r="G602" s="49">
        <v>0</v>
      </c>
      <c r="H602" s="49" t="s">
        <v>92</v>
      </c>
      <c r="I602" s="51">
        <v>14.090250993323172</v>
      </c>
      <c r="J602" s="51">
        <v>0.30337279574437703</v>
      </c>
      <c r="K602" s="49" t="s">
        <v>39</v>
      </c>
      <c r="L602" s="49" t="s">
        <v>62</v>
      </c>
      <c r="M602" s="49" t="s">
        <v>83</v>
      </c>
      <c r="N602" s="49">
        <v>7</v>
      </c>
      <c r="O602" s="49">
        <v>1</v>
      </c>
      <c r="P602" s="49">
        <v>0</v>
      </c>
      <c r="Q602" s="51">
        <v>38.523702548081317</v>
      </c>
      <c r="R602" s="51">
        <v>0</v>
      </c>
      <c r="S602" s="51">
        <v>14.090250993323172</v>
      </c>
      <c r="T602" s="50">
        <v>19.222343690248991</v>
      </c>
      <c r="U602" s="50">
        <v>35.635986005801968</v>
      </c>
      <c r="V602" s="52">
        <v>8.5594541552079573</v>
      </c>
      <c r="W602" s="52">
        <v>7.660358243886221</v>
      </c>
      <c r="X602" s="54">
        <v>2.6764607367487099E-2</v>
      </c>
      <c r="Y602" s="54">
        <v>7.60726772858738</v>
      </c>
      <c r="Z602" s="54">
        <v>7.6332719459972003</v>
      </c>
      <c r="AA602" s="54">
        <v>7.6865567472178196</v>
      </c>
      <c r="AB602" s="54">
        <v>7.7111217922563604</v>
      </c>
      <c r="AC602" s="58">
        <v>7.7333237567617452</v>
      </c>
      <c r="AD602" s="58">
        <v>7.5764908650329943</v>
      </c>
      <c r="AE602" s="53">
        <v>1181.1843416294089</v>
      </c>
      <c r="AF602" s="55">
        <v>200.83771960522299</v>
      </c>
      <c r="AG602" s="55">
        <v>845.61196656929496</v>
      </c>
      <c r="AH602" s="55">
        <v>963.470761817381</v>
      </c>
      <c r="AI602" s="55">
        <v>1402.32632615749</v>
      </c>
      <c r="AJ602" s="55">
        <v>1570.4468905542601</v>
      </c>
      <c r="AK602" s="53">
        <v>977.233149559043</v>
      </c>
      <c r="AL602" s="53">
        <v>1463.35537571899</v>
      </c>
      <c r="AM602" s="53">
        <v>1181.1843416294089</v>
      </c>
      <c r="AN602" s="53">
        <v>870.08759346496356</v>
      </c>
      <c r="AO602" s="53">
        <v>1492.2810897938543</v>
      </c>
      <c r="AP602" s="53">
        <v>1022.3073164373421</v>
      </c>
      <c r="AQ602" s="53">
        <v>1457.4621504727829</v>
      </c>
      <c r="AR602" s="53">
        <v>1121.1247311329098</v>
      </c>
      <c r="AS602" s="53">
        <v>1793.7995698126556</v>
      </c>
      <c r="AT602" s="53">
        <v>1330.2830353397699</v>
      </c>
      <c r="AU602" s="55">
        <v>1181.1843416294089</v>
      </c>
    </row>
    <row r="603" spans="1:47">
      <c r="A603" s="49" t="s">
        <v>110</v>
      </c>
      <c r="B603" s="49" t="s">
        <v>202</v>
      </c>
      <c r="C603" s="50">
        <v>55793.837209302328</v>
      </c>
      <c r="D603" s="50">
        <f t="shared" si="9"/>
        <v>55.793837209302325</v>
      </c>
      <c r="E603" s="49">
        <v>35</v>
      </c>
      <c r="F603" s="50">
        <v>33.670233307780897</v>
      </c>
      <c r="G603" s="49">
        <v>0</v>
      </c>
      <c r="H603" s="49" t="s">
        <v>90</v>
      </c>
      <c r="I603" s="51">
        <v>14.61</v>
      </c>
      <c r="J603" s="51">
        <v>0.14000000000000001</v>
      </c>
      <c r="K603" s="49" t="s">
        <v>39</v>
      </c>
      <c r="L603" s="49" t="s">
        <v>48</v>
      </c>
      <c r="M603" s="49" t="s">
        <v>54</v>
      </c>
      <c r="N603" s="49">
        <v>7</v>
      </c>
      <c r="O603" s="49">
        <v>1</v>
      </c>
      <c r="P603" s="49">
        <v>0</v>
      </c>
      <c r="Q603" s="51">
        <v>38.523808375874459</v>
      </c>
      <c r="R603" s="51">
        <v>0</v>
      </c>
      <c r="S603" s="51">
        <v>14.61</v>
      </c>
      <c r="T603" s="50">
        <v>19.222877619157266</v>
      </c>
      <c r="U603" s="50">
        <v>35.635857126410315</v>
      </c>
      <c r="V603" s="52">
        <v>8.5025969107343471</v>
      </c>
      <c r="W603" s="52">
        <v>7.680823246086403</v>
      </c>
      <c r="X603" s="54">
        <v>1.50860203909802E-2</v>
      </c>
      <c r="Y603" s="54">
        <v>7.6516993629771104</v>
      </c>
      <c r="Z603" s="54">
        <v>7.6658047478152902</v>
      </c>
      <c r="AA603" s="54">
        <v>7.6958555306463596</v>
      </c>
      <c r="AB603" s="54">
        <v>7.71048835762116</v>
      </c>
      <c r="AC603" s="58">
        <v>7.7452778520679768</v>
      </c>
      <c r="AD603" s="58">
        <v>7.6084821879900897</v>
      </c>
      <c r="AE603" s="53">
        <v>1138.5513009312963</v>
      </c>
      <c r="AF603" s="55">
        <v>181.92763020972899</v>
      </c>
      <c r="AG603" s="55">
        <v>838.43381250261496</v>
      </c>
      <c r="AH603" s="55">
        <v>929.12294072706095</v>
      </c>
      <c r="AI603" s="55">
        <v>1345.78058706771</v>
      </c>
      <c r="AJ603" s="55">
        <v>1463.69289468787</v>
      </c>
      <c r="AK603" s="53">
        <v>959.31395743717098</v>
      </c>
      <c r="AL603" s="53">
        <v>1375.4022169831001</v>
      </c>
      <c r="AM603" s="53">
        <v>1138.5513009312963</v>
      </c>
      <c r="AN603" s="53">
        <v>837.34385100401903</v>
      </c>
      <c r="AO603" s="53">
        <v>1439.7587508585741</v>
      </c>
      <c r="AP603" s="53">
        <v>1003.1978270180535</v>
      </c>
      <c r="AQ603" s="53">
        <v>1139.8111649003813</v>
      </c>
      <c r="AR603" s="53">
        <v>876.77781915413959</v>
      </c>
      <c r="AS603" s="53">
        <v>1402.8445106466231</v>
      </c>
      <c r="AT603" s="53">
        <v>1053.4097553631007</v>
      </c>
      <c r="AU603" s="55">
        <v>1138.5513009312963</v>
      </c>
    </row>
    <row r="604" spans="1:47">
      <c r="A604" s="49" t="s">
        <v>73</v>
      </c>
      <c r="B604" s="49" t="s">
        <v>141</v>
      </c>
      <c r="C604" s="50">
        <v>55795.744680851065</v>
      </c>
      <c r="D604" s="50">
        <f t="shared" si="9"/>
        <v>55.795744680851065</v>
      </c>
      <c r="E604" s="49">
        <v>35</v>
      </c>
      <c r="F604" s="50">
        <v>30</v>
      </c>
      <c r="G604" s="49">
        <v>0</v>
      </c>
      <c r="H604" s="49" t="s">
        <v>136</v>
      </c>
      <c r="I604" s="51">
        <v>15.39</v>
      </c>
      <c r="J604" s="51">
        <v>0.19</v>
      </c>
      <c r="K604" s="49" t="s">
        <v>176</v>
      </c>
      <c r="L604" s="49" t="s">
        <v>50</v>
      </c>
      <c r="M604" s="49" t="s">
        <v>178</v>
      </c>
      <c r="N604" s="49">
        <v>7</v>
      </c>
      <c r="O604" s="49">
        <v>1</v>
      </c>
      <c r="P604" s="49">
        <v>0.7</v>
      </c>
      <c r="Q604" s="51">
        <v>38.523862653520155</v>
      </c>
      <c r="R604" s="51">
        <v>0.7</v>
      </c>
      <c r="S604" s="51">
        <v>14.690000000000001</v>
      </c>
      <c r="T604" s="50">
        <v>19.223151464082576</v>
      </c>
      <c r="U604" s="50">
        <v>35.635791025911104</v>
      </c>
      <c r="V604" s="52">
        <v>8.5441940089513437</v>
      </c>
      <c r="W604" s="52">
        <v>7.7334503146093327</v>
      </c>
      <c r="X604" s="54">
        <v>1.7383920141945199E-2</v>
      </c>
      <c r="Y604" s="54">
        <v>7.6998499254775297</v>
      </c>
      <c r="Z604" s="54">
        <v>7.7160776326453799</v>
      </c>
      <c r="AA604" s="54">
        <v>7.7508947295814101</v>
      </c>
      <c r="AB604" s="54">
        <v>7.7673472416428497</v>
      </c>
      <c r="AC604" s="58">
        <v>7.7968026280234017</v>
      </c>
      <c r="AD604" s="58">
        <v>7.6625643567702433</v>
      </c>
      <c r="AE604" s="53">
        <v>980.66216372738256</v>
      </c>
      <c r="AF604" s="55">
        <v>158.449287664124</v>
      </c>
      <c r="AG604" s="55">
        <v>717.841276487443</v>
      </c>
      <c r="AH604" s="55">
        <v>800.60642944348206</v>
      </c>
      <c r="AI604" s="55">
        <v>1159.36827260822</v>
      </c>
      <c r="AJ604" s="55">
        <v>1270.17365734741</v>
      </c>
      <c r="AK604" s="53">
        <v>828.84838074488698</v>
      </c>
      <c r="AL604" s="53">
        <v>1180.0418307069399</v>
      </c>
      <c r="AM604" s="53">
        <v>980.66216372738256</v>
      </c>
      <c r="AN604" s="53">
        <v>721.17657293422269</v>
      </c>
      <c r="AO604" s="53">
        <v>1240.1477545205425</v>
      </c>
      <c r="AP604" s="53">
        <v>864.35673873495614</v>
      </c>
      <c r="AQ604" s="53">
        <v>999.41318926024792</v>
      </c>
      <c r="AR604" s="53">
        <v>768.77937635403669</v>
      </c>
      <c r="AS604" s="53">
        <v>1230.0470021664587</v>
      </c>
      <c r="AT604" s="53">
        <v>914.96783849490726</v>
      </c>
      <c r="AU604" s="55">
        <v>980.66216372738256</v>
      </c>
    </row>
    <row r="605" spans="1:47">
      <c r="A605" s="49" t="s">
        <v>23</v>
      </c>
      <c r="B605" s="49" t="s">
        <v>201</v>
      </c>
      <c r="C605" s="50">
        <v>55811.289016723596</v>
      </c>
      <c r="D605" s="50">
        <f t="shared" si="9"/>
        <v>55.811289016723599</v>
      </c>
      <c r="E605" s="49">
        <v>35</v>
      </c>
      <c r="F605" s="50">
        <v>29.598323377026585</v>
      </c>
      <c r="G605" s="49">
        <v>0</v>
      </c>
      <c r="H605" s="49" t="s">
        <v>92</v>
      </c>
      <c r="I605" s="51">
        <v>14.672544191317582</v>
      </c>
      <c r="J605" s="51">
        <v>0.36982445237437039</v>
      </c>
      <c r="K605" s="49" t="s">
        <v>39</v>
      </c>
      <c r="L605" s="49" t="s">
        <v>62</v>
      </c>
      <c r="M605" s="49" t="s">
        <v>83</v>
      </c>
      <c r="N605" s="49">
        <v>7</v>
      </c>
      <c r="O605" s="49">
        <v>1</v>
      </c>
      <c r="P605" s="49">
        <v>0</v>
      </c>
      <c r="Q605" s="51">
        <v>38.524304972020587</v>
      </c>
      <c r="R605" s="51">
        <v>0</v>
      </c>
      <c r="S605" s="51">
        <v>14.672544191317582</v>
      </c>
      <c r="T605" s="50">
        <v>19.225383076658336</v>
      </c>
      <c r="U605" s="50">
        <v>35.635252360806611</v>
      </c>
      <c r="V605" s="52">
        <v>8.5487717519455231</v>
      </c>
      <c r="W605" s="52">
        <v>7.7355779618679223</v>
      </c>
      <c r="X605" s="54">
        <v>2.78339764497769E-2</v>
      </c>
      <c r="Y605" s="54">
        <v>7.6803562711221298</v>
      </c>
      <c r="Z605" s="54">
        <v>7.7073501290555004</v>
      </c>
      <c r="AA605" s="54">
        <v>7.7628012048733002</v>
      </c>
      <c r="AB605" s="54">
        <v>7.7882369262520497</v>
      </c>
      <c r="AC605" s="58">
        <v>7.7991728060560712</v>
      </c>
      <c r="AD605" s="58">
        <v>7.6643725660226858</v>
      </c>
      <c r="AE605" s="53">
        <v>974.08534911470781</v>
      </c>
      <c r="AF605" s="55">
        <v>167.96480600840101</v>
      </c>
      <c r="AG605" s="55">
        <v>693.72949464108797</v>
      </c>
      <c r="AH605" s="55">
        <v>793.03033161260305</v>
      </c>
      <c r="AI605" s="55">
        <v>1159.0261647534901</v>
      </c>
      <c r="AJ605" s="55">
        <v>1303.09700827087</v>
      </c>
      <c r="AK605" s="53">
        <v>822.90124503742697</v>
      </c>
      <c r="AL605" s="53">
        <v>1172.8904614519699</v>
      </c>
      <c r="AM605" s="53">
        <v>974.08534911470781</v>
      </c>
      <c r="AN605" s="53">
        <v>716.38595456105941</v>
      </c>
      <c r="AO605" s="53">
        <v>1231.7847436683562</v>
      </c>
      <c r="AP605" s="53">
        <v>857.92534437431038</v>
      </c>
      <c r="AQ605" s="53">
        <v>1001.703245112476</v>
      </c>
      <c r="AR605" s="53">
        <v>770.54095777882765</v>
      </c>
      <c r="AS605" s="53">
        <v>1232.8655324461245</v>
      </c>
      <c r="AT605" s="53">
        <v>916.24250614958078</v>
      </c>
      <c r="AU605" s="55">
        <v>974.08534911470781</v>
      </c>
    </row>
    <row r="606" spans="1:47">
      <c r="A606" s="49" t="s">
        <v>73</v>
      </c>
      <c r="B606" s="49" t="s">
        <v>141</v>
      </c>
      <c r="C606" s="50">
        <v>55818.723404255317</v>
      </c>
      <c r="D606" s="50">
        <f t="shared" si="9"/>
        <v>55.818723404255316</v>
      </c>
      <c r="E606" s="49">
        <v>35</v>
      </c>
      <c r="F606" s="50">
        <v>30</v>
      </c>
      <c r="G606" s="49">
        <v>0</v>
      </c>
      <c r="H606" s="49" t="s">
        <v>136</v>
      </c>
      <c r="I606" s="51">
        <v>15.76</v>
      </c>
      <c r="J606" s="51">
        <v>0.19</v>
      </c>
      <c r="K606" s="49" t="s">
        <v>176</v>
      </c>
      <c r="L606" s="49" t="s">
        <v>50</v>
      </c>
      <c r="M606" s="49" t="s">
        <v>178</v>
      </c>
      <c r="N606" s="49">
        <v>7</v>
      </c>
      <c r="O606" s="49">
        <v>1</v>
      </c>
      <c r="P606" s="49">
        <v>0.7</v>
      </c>
      <c r="Q606" s="51">
        <v>38.524516519633281</v>
      </c>
      <c r="R606" s="51">
        <v>0.7</v>
      </c>
      <c r="S606" s="51">
        <v>15.06</v>
      </c>
      <c r="T606" s="50">
        <v>19.226450389719822</v>
      </c>
      <c r="U606" s="50">
        <v>35.63499473351591</v>
      </c>
      <c r="V606" s="52">
        <v>8.5441912584192359</v>
      </c>
      <c r="W606" s="52">
        <v>7.7819200215987134</v>
      </c>
      <c r="X606" s="54">
        <v>1.66579095537987E-2</v>
      </c>
      <c r="Y606" s="54">
        <v>7.7496485596978202</v>
      </c>
      <c r="Z606" s="54">
        <v>7.76534212135721</v>
      </c>
      <c r="AA606" s="54">
        <v>7.79862115978848</v>
      </c>
      <c r="AB606" s="54">
        <v>7.8145872542136496</v>
      </c>
      <c r="AC606" s="58">
        <v>7.8407342062772205</v>
      </c>
      <c r="AD606" s="58">
        <v>7.7169376175791466</v>
      </c>
      <c r="AE606" s="53">
        <v>862.46993391872229</v>
      </c>
      <c r="AF606" s="55">
        <v>139.24364713900701</v>
      </c>
      <c r="AG606" s="55">
        <v>632.17766558547601</v>
      </c>
      <c r="AH606" s="55">
        <v>703.75411274396004</v>
      </c>
      <c r="AI606" s="55">
        <v>1019.8304652375</v>
      </c>
      <c r="AJ606" s="55">
        <v>1114.72324960685</v>
      </c>
      <c r="AK606" s="53">
        <v>736.35039527612901</v>
      </c>
      <c r="AL606" s="53">
        <v>1024.1538742359501</v>
      </c>
      <c r="AM606" s="53">
        <v>862.46993391872229</v>
      </c>
      <c r="AN606" s="53">
        <v>633.61673989950634</v>
      </c>
      <c r="AO606" s="53">
        <v>1091.3231279379384</v>
      </c>
      <c r="AP606" s="53">
        <v>768.26447418023474</v>
      </c>
      <c r="AQ606" s="53">
        <v>799.33925013409998</v>
      </c>
      <c r="AR606" s="53">
        <v>614.8763462569998</v>
      </c>
      <c r="AS606" s="53">
        <v>983.80215401119983</v>
      </c>
      <c r="AT606" s="53">
        <v>731.83510238912459</v>
      </c>
      <c r="AU606" s="55">
        <v>862.46993391872229</v>
      </c>
    </row>
    <row r="607" spans="1:47">
      <c r="A607" s="49" t="s">
        <v>23</v>
      </c>
      <c r="B607" s="49" t="s">
        <v>201</v>
      </c>
      <c r="C607" s="50">
        <v>55832.459915161111</v>
      </c>
      <c r="D607" s="50">
        <f t="shared" si="9"/>
        <v>55.83245991516111</v>
      </c>
      <c r="E607" s="49">
        <v>35</v>
      </c>
      <c r="F607" s="50">
        <v>29.235915857359831</v>
      </c>
      <c r="G607" s="49">
        <v>0</v>
      </c>
      <c r="H607" s="49" t="s">
        <v>92</v>
      </c>
      <c r="I607" s="51">
        <v>14.054225249274577</v>
      </c>
      <c r="J607" s="51">
        <v>0.57162662878548687</v>
      </c>
      <c r="K607" s="49" t="s">
        <v>39</v>
      </c>
      <c r="L607" s="49" t="s">
        <v>62</v>
      </c>
      <c r="M607" s="49" t="s">
        <v>83</v>
      </c>
      <c r="N607" s="49">
        <v>7</v>
      </c>
      <c r="O607" s="49">
        <v>1</v>
      </c>
      <c r="P607" s="49">
        <v>0</v>
      </c>
      <c r="Q607" s="51">
        <v>38.524907395959872</v>
      </c>
      <c r="R607" s="51">
        <v>0</v>
      </c>
      <c r="S607" s="51">
        <v>14.054225249274577</v>
      </c>
      <c r="T607" s="50">
        <v>19.228422463067684</v>
      </c>
      <c r="U607" s="50">
        <v>35.634518715811254</v>
      </c>
      <c r="V607" s="52">
        <v>8.5529063371339689</v>
      </c>
      <c r="W607" s="52">
        <v>7.6478485611316875</v>
      </c>
      <c r="X607" s="54">
        <v>4.7663650517612198E-2</v>
      </c>
      <c r="Y607" s="54">
        <v>7.5490530039234196</v>
      </c>
      <c r="Z607" s="54">
        <v>7.5985821883023803</v>
      </c>
      <c r="AA607" s="54">
        <v>7.6937845358039896</v>
      </c>
      <c r="AB607" s="54">
        <v>7.7326862743970599</v>
      </c>
      <c r="AC607" s="58">
        <v>7.721530264960597</v>
      </c>
      <c r="AD607" s="58">
        <v>7.562986934738543</v>
      </c>
      <c r="AE607" s="53">
        <v>1222.4002900683267</v>
      </c>
      <c r="AF607" s="55">
        <v>246.84129222524001</v>
      </c>
      <c r="AG607" s="55">
        <v>826.92676617163397</v>
      </c>
      <c r="AH607" s="55">
        <v>980.44452161690003</v>
      </c>
      <c r="AI607" s="55">
        <v>1490.5027052001101</v>
      </c>
      <c r="AJ607" s="55">
        <v>1759.0273469255701</v>
      </c>
      <c r="AK607" s="53">
        <v>1009.60108296449</v>
      </c>
      <c r="AL607" s="53">
        <v>1517.98672940349</v>
      </c>
      <c r="AM607" s="53">
        <v>1222.4002900683267</v>
      </c>
      <c r="AN607" s="53">
        <v>900.52278875142872</v>
      </c>
      <c r="AO607" s="53">
        <v>1544.2777913852251</v>
      </c>
      <c r="AP607" s="53">
        <v>1057.0595533588073</v>
      </c>
      <c r="AQ607" s="53">
        <v>1516.7535394415145</v>
      </c>
      <c r="AR607" s="53">
        <v>1166.733491878088</v>
      </c>
      <c r="AS607" s="53">
        <v>1866.7735870049407</v>
      </c>
      <c r="AT607" s="53">
        <v>1386.274935685637</v>
      </c>
      <c r="AU607" s="55">
        <v>1222.4002900683267</v>
      </c>
    </row>
    <row r="608" spans="1:47">
      <c r="A608" s="49" t="s">
        <v>23</v>
      </c>
      <c r="B608" s="49" t="s">
        <v>201</v>
      </c>
      <c r="C608" s="50">
        <v>55846.945266723626</v>
      </c>
      <c r="D608" s="50">
        <f t="shared" si="9"/>
        <v>55.846945266723623</v>
      </c>
      <c r="E608" s="49">
        <v>35</v>
      </c>
      <c r="F608" s="50">
        <v>29.341364338501734</v>
      </c>
      <c r="G608" s="49">
        <v>0</v>
      </c>
      <c r="H608" s="49" t="s">
        <v>92</v>
      </c>
      <c r="I608" s="51">
        <v>14.092253702551517</v>
      </c>
      <c r="J608" s="51">
        <v>0.22137453024067613</v>
      </c>
      <c r="K608" s="49" t="s">
        <v>39</v>
      </c>
      <c r="L608" s="49" t="s">
        <v>62</v>
      </c>
      <c r="M608" s="49" t="s">
        <v>83</v>
      </c>
      <c r="N608" s="49">
        <v>7</v>
      </c>
      <c r="O608" s="49">
        <v>1</v>
      </c>
      <c r="P608" s="49">
        <v>0</v>
      </c>
      <c r="Q608" s="51">
        <v>38.525319580760424</v>
      </c>
      <c r="R608" s="51">
        <v>0</v>
      </c>
      <c r="S608" s="51">
        <v>14.092253702551517</v>
      </c>
      <c r="T608" s="50">
        <v>19.230502043242499</v>
      </c>
      <c r="U608" s="50">
        <v>35.634016748182844</v>
      </c>
      <c r="V608" s="52">
        <v>8.5517003198800392</v>
      </c>
      <c r="W608" s="52">
        <v>7.6526719438754123</v>
      </c>
      <c r="X608" s="54">
        <v>2.1067529400250602E-2</v>
      </c>
      <c r="Y608" s="54">
        <v>7.61143418567623</v>
      </c>
      <c r="Z608" s="54">
        <v>7.6314020094256296</v>
      </c>
      <c r="AA608" s="54">
        <v>7.6736527701503103</v>
      </c>
      <c r="AB608" s="54">
        <v>7.69327258862499</v>
      </c>
      <c r="AC608" s="58">
        <v>7.7256292871962886</v>
      </c>
      <c r="AD608" s="58">
        <v>7.5688158771881255</v>
      </c>
      <c r="AE608" s="53">
        <v>1207.7682081433377</v>
      </c>
      <c r="AF608" s="55">
        <v>198.09410623001801</v>
      </c>
      <c r="AG608" s="55">
        <v>878.14986239652603</v>
      </c>
      <c r="AH608" s="55">
        <v>986.65270024694303</v>
      </c>
      <c r="AI608" s="55">
        <v>1427.4821110837399</v>
      </c>
      <c r="AJ608" s="55">
        <v>1578.07085673402</v>
      </c>
      <c r="AK608" s="53">
        <v>999.12994562691495</v>
      </c>
      <c r="AL608" s="53">
        <v>1496.4225339673701</v>
      </c>
      <c r="AM608" s="53">
        <v>1207.7682081433377</v>
      </c>
      <c r="AN608" s="53">
        <v>889.6510182002138</v>
      </c>
      <c r="AO608" s="53">
        <v>1525.8853980864619</v>
      </c>
      <c r="AP608" s="53">
        <v>1045.6329847161903</v>
      </c>
      <c r="AQ608" s="53">
        <v>1478.5239937263093</v>
      </c>
      <c r="AR608" s="53">
        <v>1137.3261490202378</v>
      </c>
      <c r="AS608" s="53">
        <v>1819.7218384323808</v>
      </c>
      <c r="AT608" s="53">
        <v>1351.6965041648784</v>
      </c>
      <c r="AU608" s="55">
        <v>1207.7682081433377</v>
      </c>
    </row>
    <row r="609" spans="1:47">
      <c r="A609" s="49" t="s">
        <v>23</v>
      </c>
      <c r="B609" s="49" t="s">
        <v>201</v>
      </c>
      <c r="C609" s="50">
        <v>55852.516555786133</v>
      </c>
      <c r="D609" s="50">
        <f t="shared" si="9"/>
        <v>55.852516555786131</v>
      </c>
      <c r="E609" s="49">
        <v>35</v>
      </c>
      <c r="F609" s="50">
        <v>29.5299983941769</v>
      </c>
      <c r="G609" s="49">
        <v>0</v>
      </c>
      <c r="H609" s="49" t="s">
        <v>92</v>
      </c>
      <c r="I609" s="51">
        <v>13.649911361995336</v>
      </c>
      <c r="J609" s="51">
        <v>0.38926479664189839</v>
      </c>
      <c r="K609" s="49" t="s">
        <v>39</v>
      </c>
      <c r="L609" s="49" t="s">
        <v>62</v>
      </c>
      <c r="M609" s="49" t="s">
        <v>83</v>
      </c>
      <c r="N609" s="49">
        <v>7</v>
      </c>
      <c r="O609" s="49">
        <v>1</v>
      </c>
      <c r="P609" s="49">
        <v>0</v>
      </c>
      <c r="Q609" s="51">
        <v>38.525478113376032</v>
      </c>
      <c r="R609" s="51">
        <v>0</v>
      </c>
      <c r="S609" s="51">
        <v>13.649911361995336</v>
      </c>
      <c r="T609" s="50">
        <v>19.231301881771273</v>
      </c>
      <c r="U609" s="50">
        <v>35.633823683710382</v>
      </c>
      <c r="V609" s="52">
        <v>8.5495464088932689</v>
      </c>
      <c r="W609" s="52">
        <v>7.575053000835986</v>
      </c>
      <c r="X609" s="54">
        <v>3.7454856928086401E-2</v>
      </c>
      <c r="Y609" s="54">
        <v>7.4987065430890496</v>
      </c>
      <c r="Z609" s="54">
        <v>7.5366289858124702</v>
      </c>
      <c r="AA609" s="54">
        <v>7.6114862184465402</v>
      </c>
      <c r="AB609" s="54">
        <v>7.64331032073025</v>
      </c>
      <c r="AC609" s="58">
        <v>7.6577654337594439</v>
      </c>
      <c r="AD609" s="58">
        <v>7.477312075140766</v>
      </c>
      <c r="AE609" s="53">
        <v>1474.1169450254761</v>
      </c>
      <c r="AF609" s="55">
        <v>270.47946705934999</v>
      </c>
      <c r="AG609" s="55">
        <v>1027.24629424758</v>
      </c>
      <c r="AH609" s="55">
        <v>1196.8327893708299</v>
      </c>
      <c r="AI609" s="55">
        <v>1769.51055085437</v>
      </c>
      <c r="AJ609" s="55">
        <v>2031.11919438823</v>
      </c>
      <c r="AK609" s="53">
        <v>1192.8053497389899</v>
      </c>
      <c r="AL609" s="53">
        <v>1885.12368868415</v>
      </c>
      <c r="AM609" s="53">
        <v>1474.1169450254761</v>
      </c>
      <c r="AN609" s="53">
        <v>1087.1239708752582</v>
      </c>
      <c r="AO609" s="53">
        <v>1861.1099191756937</v>
      </c>
      <c r="AP609" s="53">
        <v>1259.0785619999601</v>
      </c>
      <c r="AQ609" s="53">
        <v>2101.6349766571138</v>
      </c>
      <c r="AR609" s="53">
        <v>1616.6422897362413</v>
      </c>
      <c r="AS609" s="53">
        <v>2586.6276635779864</v>
      </c>
      <c r="AT609" s="53">
        <v>1922.2023473791232</v>
      </c>
      <c r="AU609" s="55">
        <v>1474.1169450254761</v>
      </c>
    </row>
    <row r="610" spans="1:47">
      <c r="A610" s="49" t="s">
        <v>23</v>
      </c>
      <c r="B610" s="49" t="s">
        <v>201</v>
      </c>
      <c r="C610" s="50">
        <v>55859.541809082031</v>
      </c>
      <c r="D610" s="50">
        <f t="shared" si="9"/>
        <v>55.859541809082032</v>
      </c>
      <c r="E610" s="49">
        <v>35</v>
      </c>
      <c r="F610" s="50">
        <v>29.583281727617845</v>
      </c>
      <c r="G610" s="49">
        <v>0</v>
      </c>
      <c r="H610" s="49" t="s">
        <v>92</v>
      </c>
      <c r="I610" s="51">
        <v>14.669539462247583</v>
      </c>
      <c r="J610" s="51">
        <v>0.30173321270461578</v>
      </c>
      <c r="K610" s="49" t="s">
        <v>39</v>
      </c>
      <c r="L610" s="49" t="s">
        <v>62</v>
      </c>
      <c r="M610" s="49" t="s">
        <v>83</v>
      </c>
      <c r="N610" s="49">
        <v>7</v>
      </c>
      <c r="O610" s="49">
        <v>1</v>
      </c>
      <c r="P610" s="49">
        <v>0</v>
      </c>
      <c r="Q610" s="51">
        <v>38.52567801895762</v>
      </c>
      <c r="R610" s="51">
        <v>0</v>
      </c>
      <c r="S610" s="51">
        <v>14.669539462247583</v>
      </c>
      <c r="T610" s="50">
        <v>19.232310457739501</v>
      </c>
      <c r="U610" s="50">
        <v>35.633580234338744</v>
      </c>
      <c r="V610" s="52">
        <v>8.5489375888205164</v>
      </c>
      <c r="W610" s="52">
        <v>7.7351469616514956</v>
      </c>
      <c r="X610" s="54">
        <v>2.3687946275206501E-2</v>
      </c>
      <c r="Y610" s="54">
        <v>7.6885387873762703</v>
      </c>
      <c r="Z610" s="54">
        <v>7.7110941609364296</v>
      </c>
      <c r="AA610" s="54">
        <v>7.7584120050068499</v>
      </c>
      <c r="AB610" s="54">
        <v>7.7805625850339801</v>
      </c>
      <c r="AC610" s="58">
        <v>7.7988010094912044</v>
      </c>
      <c r="AD610" s="58">
        <v>7.6638635222334619</v>
      </c>
      <c r="AE610" s="53">
        <v>975.14889608060764</v>
      </c>
      <c r="AF610" s="55">
        <v>163.418820414061</v>
      </c>
      <c r="AG610" s="55">
        <v>702.06212339452202</v>
      </c>
      <c r="AH610" s="55">
        <v>795.93667330901098</v>
      </c>
      <c r="AI610" s="55">
        <v>1156.34405545499</v>
      </c>
      <c r="AJ610" s="55">
        <v>1285.4285593351699</v>
      </c>
      <c r="AK610" s="53">
        <v>823.69316278396298</v>
      </c>
      <c r="AL610" s="53">
        <v>1174.37414616605</v>
      </c>
      <c r="AM610" s="53">
        <v>975.14889608060764</v>
      </c>
      <c r="AN610" s="53">
        <v>717.1771073199086</v>
      </c>
      <c r="AO610" s="53">
        <v>1233.1206848413067</v>
      </c>
      <c r="AP610" s="53">
        <v>858.74633719963197</v>
      </c>
      <c r="AQ610" s="53">
        <v>1003.7907219570953</v>
      </c>
      <c r="AR610" s="53">
        <v>772.14670919776563</v>
      </c>
      <c r="AS610" s="53">
        <v>1235.4347347164251</v>
      </c>
      <c r="AT610" s="53">
        <v>918.21494589441522</v>
      </c>
      <c r="AU610" s="55">
        <v>975.14889608060764</v>
      </c>
    </row>
    <row r="611" spans="1:47">
      <c r="A611" s="49" t="s">
        <v>73</v>
      </c>
      <c r="B611" s="49" t="s">
        <v>141</v>
      </c>
      <c r="C611" s="50">
        <v>55861.808510638301</v>
      </c>
      <c r="D611" s="50">
        <f t="shared" si="9"/>
        <v>55.861808510638298</v>
      </c>
      <c r="E611" s="49">
        <v>35</v>
      </c>
      <c r="F611" s="50">
        <v>30</v>
      </c>
      <c r="G611" s="49">
        <v>0</v>
      </c>
      <c r="H611" s="49" t="s">
        <v>136</v>
      </c>
      <c r="I611" s="51">
        <v>15.86</v>
      </c>
      <c r="J611" s="51">
        <v>0.23</v>
      </c>
      <c r="K611" s="49" t="s">
        <v>176</v>
      </c>
      <c r="L611" s="49" t="s">
        <v>50</v>
      </c>
      <c r="M611" s="49" t="s">
        <v>178</v>
      </c>
      <c r="N611" s="49">
        <v>7</v>
      </c>
      <c r="O611" s="49">
        <v>1</v>
      </c>
      <c r="P611" s="49">
        <v>0.7</v>
      </c>
      <c r="Q611" s="51">
        <v>38.525742518595401</v>
      </c>
      <c r="R611" s="51">
        <v>0.7</v>
      </c>
      <c r="S611" s="51">
        <v>15.16</v>
      </c>
      <c r="T611" s="50">
        <v>19.232635875289656</v>
      </c>
      <c r="U611" s="50">
        <v>35.633501685274908</v>
      </c>
      <c r="V611" s="52">
        <v>8.5441861011714995</v>
      </c>
      <c r="W611" s="52">
        <v>7.7942523992897241</v>
      </c>
      <c r="X611" s="54">
        <v>1.8311450559701101E-2</v>
      </c>
      <c r="Y611" s="54">
        <v>7.7588376589746302</v>
      </c>
      <c r="Z611" s="54">
        <v>7.7759714169569296</v>
      </c>
      <c r="AA611" s="54">
        <v>7.8126441590181601</v>
      </c>
      <c r="AB611" s="54">
        <v>7.8297540572489996</v>
      </c>
      <c r="AC611" s="58">
        <v>7.8519878544781703</v>
      </c>
      <c r="AD611" s="58">
        <v>7.7306531378684644</v>
      </c>
      <c r="AE611" s="53">
        <v>834.5246178414892</v>
      </c>
      <c r="AF611" s="55">
        <v>136.02320697735999</v>
      </c>
      <c r="AG611" s="55">
        <v>608.45944809556499</v>
      </c>
      <c r="AH611" s="55">
        <v>680.75080928953696</v>
      </c>
      <c r="AI611" s="55">
        <v>987.45107251809395</v>
      </c>
      <c r="AJ611" s="55">
        <v>1084.26118629128</v>
      </c>
      <c r="AK611" s="53">
        <v>714.19483538712097</v>
      </c>
      <c r="AL611" s="53">
        <v>987.90964702165797</v>
      </c>
      <c r="AM611" s="53">
        <v>834.5246178414892</v>
      </c>
      <c r="AN611" s="53">
        <v>612.91980749839752</v>
      </c>
      <c r="AO611" s="53">
        <v>1056.1294281845808</v>
      </c>
      <c r="AP611" s="53">
        <v>745.45885469146913</v>
      </c>
      <c r="AQ611" s="53">
        <v>754.9647694918051</v>
      </c>
      <c r="AR611" s="53">
        <v>580.74213037831169</v>
      </c>
      <c r="AS611" s="53">
        <v>929.18740860529886</v>
      </c>
      <c r="AT611" s="53">
        <v>691.27166316149589</v>
      </c>
      <c r="AU611" s="55">
        <v>834.5246178414892</v>
      </c>
    </row>
    <row r="612" spans="1:47">
      <c r="A612" s="49" t="s">
        <v>73</v>
      </c>
      <c r="B612" s="49" t="s">
        <v>141</v>
      </c>
      <c r="C612" s="50">
        <v>55866.595744680853</v>
      </c>
      <c r="D612" s="50">
        <f t="shared" si="9"/>
        <v>55.866595744680851</v>
      </c>
      <c r="E612" s="49">
        <v>35</v>
      </c>
      <c r="F612" s="50">
        <v>30</v>
      </c>
      <c r="G612" s="49">
        <v>0</v>
      </c>
      <c r="H612" s="49" t="s">
        <v>136</v>
      </c>
      <c r="I612" s="51">
        <v>15.43</v>
      </c>
      <c r="J612" s="51">
        <v>0.38</v>
      </c>
      <c r="K612" s="49" t="s">
        <v>176</v>
      </c>
      <c r="L612" s="49" t="s">
        <v>50</v>
      </c>
      <c r="M612" s="49" t="s">
        <v>178</v>
      </c>
      <c r="N612" s="49">
        <v>7</v>
      </c>
      <c r="O612" s="49">
        <v>1</v>
      </c>
      <c r="P612" s="49">
        <v>0.7</v>
      </c>
      <c r="Q612" s="51">
        <v>38.525878740702304</v>
      </c>
      <c r="R612" s="51">
        <v>0.7</v>
      </c>
      <c r="S612" s="51">
        <v>14.73</v>
      </c>
      <c r="T612" s="50">
        <v>19.233323151464084</v>
      </c>
      <c r="U612" s="50">
        <v>35.633335791025914</v>
      </c>
      <c r="V612" s="52">
        <v>8.5441855281437409</v>
      </c>
      <c r="W612" s="52">
        <v>7.7386173494136345</v>
      </c>
      <c r="X612" s="54">
        <v>2.8160852702649199E-2</v>
      </c>
      <c r="Y612" s="54">
        <v>7.6827221180299299</v>
      </c>
      <c r="Z612" s="54">
        <v>7.7100637008471304</v>
      </c>
      <c r="AA612" s="54">
        <v>7.7661127856813996</v>
      </c>
      <c r="AB612" s="54">
        <v>7.7918102423789</v>
      </c>
      <c r="AC612" s="58">
        <v>7.8014614471246677</v>
      </c>
      <c r="AD612" s="58">
        <v>7.6683994415212684</v>
      </c>
      <c r="AE612" s="53">
        <v>967.40081679780405</v>
      </c>
      <c r="AF612" s="55">
        <v>167.331852117068</v>
      </c>
      <c r="AG612" s="55">
        <v>688.35163466429503</v>
      </c>
      <c r="AH612" s="55">
        <v>787.51862545475205</v>
      </c>
      <c r="AI612" s="55">
        <v>1151.2445746267999</v>
      </c>
      <c r="AJ612" s="55">
        <v>1295.29398299336</v>
      </c>
      <c r="AK612" s="53">
        <v>818.56837224902802</v>
      </c>
      <c r="AL612" s="53">
        <v>1162.3344618910601</v>
      </c>
      <c r="AM612" s="53">
        <v>967.40081679780405</v>
      </c>
      <c r="AN612" s="53">
        <v>711.35048954580043</v>
      </c>
      <c r="AO612" s="53">
        <v>1223.4511440498075</v>
      </c>
      <c r="AP612" s="53">
        <v>853.60232554276786</v>
      </c>
      <c r="AQ612" s="53">
        <v>975.39666481162851</v>
      </c>
      <c r="AR612" s="53">
        <v>750.30512677817569</v>
      </c>
      <c r="AS612" s="53">
        <v>1200.4882028450811</v>
      </c>
      <c r="AT612" s="53">
        <v>893.11579921598593</v>
      </c>
      <c r="AU612" s="55">
        <v>967.40081679780405</v>
      </c>
    </row>
    <row r="613" spans="1:47">
      <c r="A613" s="49" t="s">
        <v>73</v>
      </c>
      <c r="B613" s="49" t="s">
        <v>141</v>
      </c>
      <c r="C613" s="50">
        <v>55867.553191489358</v>
      </c>
      <c r="D613" s="50">
        <f t="shared" si="9"/>
        <v>55.867553191489357</v>
      </c>
      <c r="E613" s="49">
        <v>35</v>
      </c>
      <c r="F613" s="50">
        <v>32</v>
      </c>
      <c r="G613" s="49">
        <v>0</v>
      </c>
      <c r="H613" s="49" t="s">
        <v>136</v>
      </c>
      <c r="I613" s="51">
        <v>15.13</v>
      </c>
      <c r="J613" s="51">
        <v>0.23</v>
      </c>
      <c r="K613" s="49" t="s">
        <v>176</v>
      </c>
      <c r="L613" s="49" t="s">
        <v>50</v>
      </c>
      <c r="M613" s="49" t="s">
        <v>178</v>
      </c>
      <c r="N613" s="49">
        <v>7</v>
      </c>
      <c r="O613" s="49">
        <v>1</v>
      </c>
      <c r="P613" s="49">
        <v>0.7</v>
      </c>
      <c r="Q613" s="51">
        <v>38.525905985123686</v>
      </c>
      <c r="R613" s="51">
        <v>0.7</v>
      </c>
      <c r="S613" s="51">
        <v>14.430000000000001</v>
      </c>
      <c r="T613" s="50">
        <v>19.233460606698966</v>
      </c>
      <c r="U613" s="50">
        <v>35.633302612176109</v>
      </c>
      <c r="V613" s="52">
        <v>8.5214667130487438</v>
      </c>
      <c r="W613" s="52">
        <v>7.6737730358678862</v>
      </c>
      <c r="X613" s="54">
        <v>2.0284938786327901E-2</v>
      </c>
      <c r="Y613" s="54">
        <v>7.6342510716399801</v>
      </c>
      <c r="Z613" s="54">
        <v>7.6532844409280996</v>
      </c>
      <c r="AA613" s="54">
        <v>7.6939448175792604</v>
      </c>
      <c r="AB613" s="54">
        <v>7.7129388472301201</v>
      </c>
      <c r="AC613" s="58">
        <v>7.7409245247621365</v>
      </c>
      <c r="AD613" s="58">
        <v>7.5978360865834418</v>
      </c>
      <c r="AE613" s="53">
        <v>1153.8077699092332</v>
      </c>
      <c r="AF613" s="55">
        <v>189.05963317304</v>
      </c>
      <c r="AG613" s="55">
        <v>839.09301588051005</v>
      </c>
      <c r="AH613" s="55">
        <v>942.11198566215205</v>
      </c>
      <c r="AI613" s="55">
        <v>1364.39453132632</v>
      </c>
      <c r="AJ613" s="55">
        <v>1505.32402550038</v>
      </c>
      <c r="AK613" s="53">
        <v>966.59708715404497</v>
      </c>
      <c r="AL613" s="53">
        <v>1404.7852122521999</v>
      </c>
      <c r="AM613" s="53">
        <v>1153.8077699092332</v>
      </c>
      <c r="AN613" s="53">
        <v>849.04938681334227</v>
      </c>
      <c r="AO613" s="53">
        <v>1458.5661530051239</v>
      </c>
      <c r="AP613" s="53">
        <v>1010.2657787189821</v>
      </c>
      <c r="AQ613" s="53">
        <v>1237.5326855135647</v>
      </c>
      <c r="AR613" s="53">
        <v>951.94821962581898</v>
      </c>
      <c r="AS613" s="53">
        <v>1523.1171514013104</v>
      </c>
      <c r="AT613" s="53">
        <v>1138.7500324868161</v>
      </c>
      <c r="AU613" s="55">
        <v>1153.8077699092332</v>
      </c>
    </row>
    <row r="614" spans="1:47">
      <c r="A614" s="49" t="s">
        <v>23</v>
      </c>
      <c r="B614" s="49" t="s">
        <v>201</v>
      </c>
      <c r="C614" s="50">
        <v>55872.337417602539</v>
      </c>
      <c r="D614" s="50">
        <f t="shared" si="9"/>
        <v>55.872337417602537</v>
      </c>
      <c r="E614" s="49">
        <v>35</v>
      </c>
      <c r="F614" s="50">
        <v>30.190512453927973</v>
      </c>
      <c r="G614" s="49">
        <v>0</v>
      </c>
      <c r="H614" s="49" t="s">
        <v>92</v>
      </c>
      <c r="I614" s="51">
        <v>14.285845519584894</v>
      </c>
      <c r="J614" s="51">
        <v>0.82302246378333577</v>
      </c>
      <c r="K614" s="49" t="s">
        <v>39</v>
      </c>
      <c r="L614" s="49" t="s">
        <v>62</v>
      </c>
      <c r="M614" s="49" t="s">
        <v>83</v>
      </c>
      <c r="N614" s="49">
        <v>7</v>
      </c>
      <c r="O614" s="49">
        <v>1</v>
      </c>
      <c r="P614" s="49">
        <v>0</v>
      </c>
      <c r="Q614" s="51">
        <v>38.526042121639101</v>
      </c>
      <c r="R614" s="51">
        <v>0</v>
      </c>
      <c r="S614" s="51">
        <v>14.285845519584894</v>
      </c>
      <c r="T614" s="50">
        <v>19.234147451041949</v>
      </c>
      <c r="U614" s="50">
        <v>35.633136822162285</v>
      </c>
      <c r="V614" s="52">
        <v>8.5420148387011974</v>
      </c>
      <c r="W614" s="52">
        <v>7.6729183607108391</v>
      </c>
      <c r="X614" s="54">
        <v>6.3996358330233802E-2</v>
      </c>
      <c r="Y614" s="54">
        <v>7.5363902642310201</v>
      </c>
      <c r="Z614" s="54">
        <v>7.6063713858668196</v>
      </c>
      <c r="AA614" s="54">
        <v>7.73335538525735</v>
      </c>
      <c r="AB614" s="54">
        <v>7.7834448722734697</v>
      </c>
      <c r="AC614" s="58">
        <v>7.7424134241783866</v>
      </c>
      <c r="AD614" s="58">
        <v>7.5938145040694645</v>
      </c>
      <c r="AE614" s="53">
        <v>1149.5264640994792</v>
      </c>
      <c r="AF614" s="55">
        <v>273.12926301290503</v>
      </c>
      <c r="AG614" s="55">
        <v>735.92138940100995</v>
      </c>
      <c r="AH614" s="55">
        <v>903.55946435418002</v>
      </c>
      <c r="AI614" s="55">
        <v>1439.7222712257401</v>
      </c>
      <c r="AJ614" s="55">
        <v>1783.0813096025599</v>
      </c>
      <c r="AK614" s="53">
        <v>958.25468222895199</v>
      </c>
      <c r="AL614" s="53">
        <v>1409.1993150470901</v>
      </c>
      <c r="AM614" s="53">
        <v>1149.5264640994792</v>
      </c>
      <c r="AN614" s="53">
        <v>846.28681793353292</v>
      </c>
      <c r="AO614" s="53">
        <v>1452.7661102654256</v>
      </c>
      <c r="AP614" s="53">
        <v>1001.3296677309346</v>
      </c>
      <c r="AQ614" s="53">
        <v>1312.3472394081455</v>
      </c>
      <c r="AR614" s="53">
        <v>1009.4978764678042</v>
      </c>
      <c r="AS614" s="53">
        <v>1615.1966023484861</v>
      </c>
      <c r="AT614" s="53">
        <v>1202.1959604214098</v>
      </c>
      <c r="AU614" s="55">
        <v>1149.5264640994792</v>
      </c>
    </row>
    <row r="615" spans="1:47">
      <c r="A615" s="49" t="s">
        <v>23</v>
      </c>
      <c r="B615" s="49" t="s">
        <v>201</v>
      </c>
      <c r="C615" s="50">
        <v>55888.863971710205</v>
      </c>
      <c r="D615" s="50">
        <f t="shared" si="9"/>
        <v>55.888863971710208</v>
      </c>
      <c r="E615" s="49">
        <v>35</v>
      </c>
      <c r="F615" s="50">
        <v>29.906443635546154</v>
      </c>
      <c r="G615" s="49">
        <v>0</v>
      </c>
      <c r="H615" s="49" t="s">
        <v>92</v>
      </c>
      <c r="I615" s="51">
        <v>14.437189632455327</v>
      </c>
      <c r="J615" s="51">
        <v>0.44811044589017646</v>
      </c>
      <c r="K615" s="49" t="s">
        <v>39</v>
      </c>
      <c r="L615" s="49" t="s">
        <v>62</v>
      </c>
      <c r="M615" s="49" t="s">
        <v>83</v>
      </c>
      <c r="N615" s="49">
        <v>7</v>
      </c>
      <c r="O615" s="49">
        <v>1</v>
      </c>
      <c r="P615" s="49">
        <v>0</v>
      </c>
      <c r="Q615" s="51">
        <v>38.526512389438906</v>
      </c>
      <c r="R615" s="51">
        <v>0</v>
      </c>
      <c r="S615" s="51">
        <v>14.437189632455327</v>
      </c>
      <c r="T615" s="50">
        <v>19.236520075146515</v>
      </c>
      <c r="U615" s="50">
        <v>35.632564119792221</v>
      </c>
      <c r="V615" s="52">
        <v>8.5452489860740535</v>
      </c>
      <c r="W615" s="52">
        <v>7.6985151105758574</v>
      </c>
      <c r="X615" s="54">
        <v>3.4529095701539898E-2</v>
      </c>
      <c r="Y615" s="54">
        <v>7.6286617128955898</v>
      </c>
      <c r="Z615" s="54">
        <v>7.6631296090452201</v>
      </c>
      <c r="AA615" s="54">
        <v>7.7323242001109298</v>
      </c>
      <c r="AB615" s="54">
        <v>7.7622267074030198</v>
      </c>
      <c r="AC615" s="58">
        <v>7.7655639707167579</v>
      </c>
      <c r="AD615" s="58">
        <v>7.6227159404981908</v>
      </c>
      <c r="AE615" s="53">
        <v>1074.4187189199613</v>
      </c>
      <c r="AF615" s="55">
        <v>194.54369121564901</v>
      </c>
      <c r="AG615" s="55">
        <v>752.10590764468304</v>
      </c>
      <c r="AH615" s="55">
        <v>871.97944488076598</v>
      </c>
      <c r="AI615" s="55">
        <v>1285.8376259179699</v>
      </c>
      <c r="AJ615" s="55">
        <v>1468.5378142232801</v>
      </c>
      <c r="AK615" s="53">
        <v>900.62320941649205</v>
      </c>
      <c r="AL615" s="53">
        <v>1307.25004288287</v>
      </c>
      <c r="AM615" s="53">
        <v>1074.4187189199613</v>
      </c>
      <c r="AN615" s="53">
        <v>790.67681273954395</v>
      </c>
      <c r="AO615" s="53">
        <v>1358.1606251003786</v>
      </c>
      <c r="AP615" s="53">
        <v>939.94274442550511</v>
      </c>
      <c r="AQ615" s="53">
        <v>1176.3796403597103</v>
      </c>
      <c r="AR615" s="53">
        <v>904.90741566131578</v>
      </c>
      <c r="AS615" s="53">
        <v>1447.8518650581052</v>
      </c>
      <c r="AT615" s="53">
        <v>1076.9604925389256</v>
      </c>
      <c r="AU615" s="55">
        <v>1074.4187189199613</v>
      </c>
    </row>
    <row r="616" spans="1:47">
      <c r="A616" s="49" t="s">
        <v>23</v>
      </c>
      <c r="B616" s="49" t="s">
        <v>201</v>
      </c>
      <c r="C616" s="50">
        <v>55903.236038208008</v>
      </c>
      <c r="D616" s="50">
        <f t="shared" si="9"/>
        <v>55.903236038208007</v>
      </c>
      <c r="E616" s="49">
        <v>35</v>
      </c>
      <c r="F616" s="50">
        <v>30.098062487285418</v>
      </c>
      <c r="G616" s="49">
        <v>0</v>
      </c>
      <c r="H616" s="49" t="s">
        <v>92</v>
      </c>
      <c r="I616" s="51">
        <v>14.336768601592276</v>
      </c>
      <c r="J616" s="51">
        <v>0.31078541096842416</v>
      </c>
      <c r="K616" s="49" t="s">
        <v>39</v>
      </c>
      <c r="L616" s="49" t="s">
        <v>62</v>
      </c>
      <c r="M616" s="49" t="s">
        <v>83</v>
      </c>
      <c r="N616" s="49">
        <v>7</v>
      </c>
      <c r="O616" s="49">
        <v>1</v>
      </c>
      <c r="P616" s="49">
        <v>0</v>
      </c>
      <c r="Q616" s="51">
        <v>38.526921350680716</v>
      </c>
      <c r="R616" s="51">
        <v>0</v>
      </c>
      <c r="S616" s="51">
        <v>14.336768601592276</v>
      </c>
      <c r="T616" s="50">
        <v>19.238583391623923</v>
      </c>
      <c r="U616" s="50">
        <v>35.632066077883884</v>
      </c>
      <c r="V616" s="52">
        <v>8.5430640123512465</v>
      </c>
      <c r="W616" s="52">
        <v>7.6814847482143396</v>
      </c>
      <c r="X616" s="54">
        <v>2.58447466675913E-2</v>
      </c>
      <c r="Y616" s="54">
        <v>7.6304481529832904</v>
      </c>
      <c r="Z616" s="54">
        <v>7.6554056748830499</v>
      </c>
      <c r="AA616" s="54">
        <v>7.7068798135906702</v>
      </c>
      <c r="AB616" s="54">
        <v>7.7306829916495801</v>
      </c>
      <c r="AC616" s="58">
        <v>7.7501443428702466</v>
      </c>
      <c r="AD616" s="58">
        <v>7.6035144201872074</v>
      </c>
      <c r="AE616" s="53">
        <v>1123.8666587413761</v>
      </c>
      <c r="AF616" s="55">
        <v>190.44232716436301</v>
      </c>
      <c r="AG616" s="55">
        <v>805.46482900590195</v>
      </c>
      <c r="AH616" s="55">
        <v>916.29936352329503</v>
      </c>
      <c r="AI616" s="55">
        <v>1333.7883703493701</v>
      </c>
      <c r="AJ616" s="55">
        <v>1491.8625631884099</v>
      </c>
      <c r="AK616" s="53">
        <v>938.64079462957397</v>
      </c>
      <c r="AL616" s="53">
        <v>1374.1899350286501</v>
      </c>
      <c r="AM616" s="53">
        <v>1123.8666587413761</v>
      </c>
      <c r="AN616" s="53">
        <v>827.28652821902438</v>
      </c>
      <c r="AO616" s="53">
        <v>1420.4467892637276</v>
      </c>
      <c r="AP616" s="53">
        <v>980.38485812465592</v>
      </c>
      <c r="AQ616" s="53">
        <v>1264.8372004934104</v>
      </c>
      <c r="AR616" s="53">
        <v>972.95169268723851</v>
      </c>
      <c r="AS616" s="53">
        <v>1556.7227082995817</v>
      </c>
      <c r="AT616" s="53">
        <v>1158.4972888046027</v>
      </c>
      <c r="AU616" s="55">
        <v>1123.8666587413761</v>
      </c>
    </row>
    <row r="617" spans="1:47">
      <c r="A617" s="49" t="s">
        <v>110</v>
      </c>
      <c r="B617" s="49" t="s">
        <v>202</v>
      </c>
      <c r="C617" s="50">
        <v>55907.5</v>
      </c>
      <c r="D617" s="50">
        <f t="shared" si="9"/>
        <v>55.907499999999999</v>
      </c>
      <c r="E617" s="49">
        <v>35</v>
      </c>
      <c r="F617" s="50">
        <v>36.457626946027197</v>
      </c>
      <c r="G617" s="49">
        <v>0</v>
      </c>
      <c r="H617" s="49" t="s">
        <v>90</v>
      </c>
      <c r="I617" s="51">
        <v>13.85</v>
      </c>
      <c r="J617" s="51">
        <v>0.3</v>
      </c>
      <c r="K617" s="49" t="s">
        <v>39</v>
      </c>
      <c r="L617" s="49" t="s">
        <v>48</v>
      </c>
      <c r="M617" s="49" t="s">
        <v>54</v>
      </c>
      <c r="N617" s="49">
        <v>7</v>
      </c>
      <c r="O617" s="49">
        <v>1</v>
      </c>
      <c r="P617" s="49">
        <v>0</v>
      </c>
      <c r="Q617" s="51">
        <v>38.527042682926833</v>
      </c>
      <c r="R617" s="51">
        <v>0</v>
      </c>
      <c r="S617" s="51">
        <v>13.85</v>
      </c>
      <c r="T617" s="50">
        <v>19.239195544554455</v>
      </c>
      <c r="U617" s="50">
        <v>35.631918316831687</v>
      </c>
      <c r="V617" s="52">
        <v>8.4712280568340343</v>
      </c>
      <c r="W617" s="52">
        <v>7.5318905276873229</v>
      </c>
      <c r="X617" s="54">
        <v>2.8088346821080998E-2</v>
      </c>
      <c r="Y617" s="54">
        <v>7.4759402006423104</v>
      </c>
      <c r="Z617" s="54">
        <v>7.5033255417134299</v>
      </c>
      <c r="AA617" s="54">
        <v>7.5592982271049403</v>
      </c>
      <c r="AB617" s="54">
        <v>7.58473547168939</v>
      </c>
      <c r="AC617" s="58">
        <v>7.6098684890865425</v>
      </c>
      <c r="AD617" s="58">
        <v>7.4409820988837332</v>
      </c>
      <c r="AE617" s="53">
        <v>1694.5826843638158</v>
      </c>
      <c r="AF617" s="55">
        <v>290.62526460406099</v>
      </c>
      <c r="AG617" s="55">
        <v>1210.1342049836001</v>
      </c>
      <c r="AH617" s="55">
        <v>1381.5581488124999</v>
      </c>
      <c r="AI617" s="55">
        <v>2014.46196503441</v>
      </c>
      <c r="AJ617" s="55">
        <v>2263.8061367681698</v>
      </c>
      <c r="AK617" s="53">
        <v>1384.3367855748199</v>
      </c>
      <c r="AL617" s="53">
        <v>2136.1108231027001</v>
      </c>
      <c r="AM617" s="53">
        <v>1694.5826843638158</v>
      </c>
      <c r="AN617" s="53">
        <v>1248.7681848361142</v>
      </c>
      <c r="AO617" s="53">
        <v>2140.3971838915177</v>
      </c>
      <c r="AP617" s="53">
        <v>1460.1262615319431</v>
      </c>
      <c r="AQ617" s="53">
        <v>2080.1895423664587</v>
      </c>
      <c r="AR617" s="53">
        <v>1600.1458018203527</v>
      </c>
      <c r="AS617" s="53">
        <v>2560.2332829125644</v>
      </c>
      <c r="AT617" s="53">
        <v>1939.05649600217</v>
      </c>
      <c r="AU617" s="55">
        <v>1694.5826843638158</v>
      </c>
    </row>
    <row r="618" spans="1:47">
      <c r="A618" s="49" t="s">
        <v>73</v>
      </c>
      <c r="B618" s="49" t="s">
        <v>141</v>
      </c>
      <c r="C618" s="50">
        <v>55907.5</v>
      </c>
      <c r="D618" s="50">
        <f t="shared" si="9"/>
        <v>55.907499999999999</v>
      </c>
      <c r="E618" s="49">
        <v>35</v>
      </c>
      <c r="F618" s="50">
        <v>32</v>
      </c>
      <c r="G618" s="49">
        <v>0</v>
      </c>
      <c r="H618" s="49" t="s">
        <v>136</v>
      </c>
      <c r="I618" s="51">
        <v>14.96</v>
      </c>
      <c r="J618" s="51">
        <v>0.28999999999999998</v>
      </c>
      <c r="K618" s="49" t="s">
        <v>176</v>
      </c>
      <c r="L618" s="49" t="s">
        <v>50</v>
      </c>
      <c r="M618" s="49" t="s">
        <v>178</v>
      </c>
      <c r="N618" s="49">
        <v>7</v>
      </c>
      <c r="O618" s="49">
        <v>1</v>
      </c>
      <c r="P618" s="49">
        <v>0.7</v>
      </c>
      <c r="Q618" s="51">
        <v>38.527042682926833</v>
      </c>
      <c r="R618" s="51">
        <v>0.7</v>
      </c>
      <c r="S618" s="51">
        <v>14.260000000000002</v>
      </c>
      <c r="T618" s="50">
        <v>19.239195544554455</v>
      </c>
      <c r="U618" s="50">
        <v>35.631918316831687</v>
      </c>
      <c r="V618" s="52">
        <v>8.5214619177630695</v>
      </c>
      <c r="W618" s="52">
        <v>7.648296793343742</v>
      </c>
      <c r="X618" s="54">
        <v>2.4837917620326999E-2</v>
      </c>
      <c r="Y618" s="54">
        <v>7.5993013210746003</v>
      </c>
      <c r="Z618" s="54">
        <v>7.6231035747720002</v>
      </c>
      <c r="AA618" s="54">
        <v>7.6726815882009296</v>
      </c>
      <c r="AB618" s="54">
        <v>7.6957317685370397</v>
      </c>
      <c r="AC618" s="58">
        <v>7.7182495842413061</v>
      </c>
      <c r="AD618" s="58">
        <v>7.5685697489399448</v>
      </c>
      <c r="AE618" s="53">
        <v>1233.0338505299383</v>
      </c>
      <c r="AF618" s="55">
        <v>207.471905475005</v>
      </c>
      <c r="AG618" s="55">
        <v>886.22922854328203</v>
      </c>
      <c r="AH618" s="55">
        <v>1006.46793555789</v>
      </c>
      <c r="AI618" s="55">
        <v>1462.2814246785299</v>
      </c>
      <c r="AJ618" s="55">
        <v>1631.46648720486</v>
      </c>
      <c r="AK618" s="53">
        <v>1026.4886158864899</v>
      </c>
      <c r="AL618" s="53">
        <v>1514.1746129426001</v>
      </c>
      <c r="AM618" s="53">
        <v>1233.0338505299383</v>
      </c>
      <c r="AN618" s="53">
        <v>907.77367998172463</v>
      </c>
      <c r="AO618" s="53">
        <v>1558.2940210781514</v>
      </c>
      <c r="AP618" s="53">
        <v>1074.1229380948982</v>
      </c>
      <c r="AQ618" s="53">
        <v>1391.168344327979</v>
      </c>
      <c r="AR618" s="53">
        <v>1070.129495636907</v>
      </c>
      <c r="AS618" s="53">
        <v>1712.2071930190509</v>
      </c>
      <c r="AT618" s="53">
        <v>1280.2311838077387</v>
      </c>
      <c r="AU618" s="55">
        <v>1233.0338505299383</v>
      </c>
    </row>
    <row r="619" spans="1:47">
      <c r="A619" s="49" t="s">
        <v>23</v>
      </c>
      <c r="B619" s="49" t="s">
        <v>201</v>
      </c>
      <c r="C619" s="50">
        <v>55920.01651763916</v>
      </c>
      <c r="D619" s="50">
        <f t="shared" si="9"/>
        <v>55.920016517639162</v>
      </c>
      <c r="E619" s="49">
        <v>35</v>
      </c>
      <c r="F619" s="50">
        <v>30.056710329676413</v>
      </c>
      <c r="G619" s="49">
        <v>0</v>
      </c>
      <c r="H619" s="49" t="s">
        <v>92</v>
      </c>
      <c r="I619" s="51">
        <v>14.372367953463971</v>
      </c>
      <c r="J619" s="51">
        <v>0.36949477878286507</v>
      </c>
      <c r="K619" s="49" t="s">
        <v>39</v>
      </c>
      <c r="L619" s="49" t="s">
        <v>62</v>
      </c>
      <c r="M619" s="49" t="s">
        <v>83</v>
      </c>
      <c r="N619" s="49">
        <v>7</v>
      </c>
      <c r="O619" s="49">
        <v>1</v>
      </c>
      <c r="P619" s="49">
        <v>0</v>
      </c>
      <c r="Q619" s="51">
        <v>38.527398843997865</v>
      </c>
      <c r="R619" s="51">
        <v>0</v>
      </c>
      <c r="S619" s="51">
        <v>14.372367953463971</v>
      </c>
      <c r="T619" s="50">
        <v>19.240992470354136</v>
      </c>
      <c r="U619" s="50">
        <v>35.631484576121416</v>
      </c>
      <c r="V619" s="52">
        <v>8.5435330456505021</v>
      </c>
      <c r="W619" s="52">
        <v>7.6871706234487576</v>
      </c>
      <c r="X619" s="54">
        <v>2.95990838896198E-2</v>
      </c>
      <c r="Y619" s="54">
        <v>7.6279355713763897</v>
      </c>
      <c r="Z619" s="54">
        <v>7.6569696062252701</v>
      </c>
      <c r="AA619" s="54">
        <v>7.7160425024924502</v>
      </c>
      <c r="AB619" s="54">
        <v>7.7425327983381598</v>
      </c>
      <c r="AC619" s="58">
        <v>7.7552582812804474</v>
      </c>
      <c r="AD619" s="58">
        <v>7.6099733597416606</v>
      </c>
      <c r="AE619" s="53">
        <v>1107.2055715026249</v>
      </c>
      <c r="AF619" s="55">
        <v>192.77267082120599</v>
      </c>
      <c r="AG619" s="55">
        <v>786.08410503272898</v>
      </c>
      <c r="AH619" s="55">
        <v>901.89235994059095</v>
      </c>
      <c r="AI619" s="55">
        <v>1318.14384115746</v>
      </c>
      <c r="AJ619" s="55">
        <v>1488.1962265434499</v>
      </c>
      <c r="AK619" s="53">
        <v>925.92120681114602</v>
      </c>
      <c r="AL619" s="53">
        <v>1351.44206960254</v>
      </c>
      <c r="AM619" s="53">
        <v>1107.2055715026249</v>
      </c>
      <c r="AN619" s="53">
        <v>814.94584000409384</v>
      </c>
      <c r="AO619" s="53">
        <v>1399.4653030011564</v>
      </c>
      <c r="AP619" s="53">
        <v>966.83173142000817</v>
      </c>
      <c r="AQ619" s="53">
        <v>1233.5414393327994</v>
      </c>
      <c r="AR619" s="53">
        <v>948.87803025599953</v>
      </c>
      <c r="AS619" s="53">
        <v>1518.204848409599</v>
      </c>
      <c r="AT619" s="53">
        <v>1129.7632520119921</v>
      </c>
      <c r="AU619" s="55">
        <v>1107.2055715026249</v>
      </c>
    </row>
    <row r="620" spans="1:47">
      <c r="A620" s="49" t="s">
        <v>73</v>
      </c>
      <c r="B620" s="49" t="s">
        <v>141</v>
      </c>
      <c r="C620" s="50">
        <v>55923.541666666664</v>
      </c>
      <c r="D620" s="50">
        <f t="shared" si="9"/>
        <v>55.923541666666665</v>
      </c>
      <c r="E620" s="49">
        <v>35</v>
      </c>
      <c r="F620" s="50">
        <v>32</v>
      </c>
      <c r="G620" s="49">
        <v>0</v>
      </c>
      <c r="H620" s="49" t="s">
        <v>136</v>
      </c>
      <c r="I620" s="51">
        <v>15.09</v>
      </c>
      <c r="J620" s="51">
        <v>0.24</v>
      </c>
      <c r="K620" s="49" t="s">
        <v>176</v>
      </c>
      <c r="L620" s="49" t="s">
        <v>50</v>
      </c>
      <c r="M620" s="49" t="s">
        <v>178</v>
      </c>
      <c r="N620" s="49">
        <v>7</v>
      </c>
      <c r="O620" s="49">
        <v>1</v>
      </c>
      <c r="P620" s="49">
        <v>0.7</v>
      </c>
      <c r="Q620" s="51">
        <v>38.527499153116537</v>
      </c>
      <c r="R620" s="51">
        <v>0.7</v>
      </c>
      <c r="S620" s="51">
        <v>14.39</v>
      </c>
      <c r="T620" s="50">
        <v>19.241498556105608</v>
      </c>
      <c r="U620" s="50">
        <v>35.631362417491751</v>
      </c>
      <c r="V620" s="52">
        <v>8.5214599920930159</v>
      </c>
      <c r="W620" s="52">
        <v>7.6676835339934639</v>
      </c>
      <c r="X620" s="54">
        <v>2.10386554511461E-2</v>
      </c>
      <c r="Y620" s="54">
        <v>7.6264596015462498</v>
      </c>
      <c r="Z620" s="54">
        <v>7.6464249519468703</v>
      </c>
      <c r="AA620" s="54">
        <v>7.6886682187176696</v>
      </c>
      <c r="AB620" s="54">
        <v>7.70826776413604</v>
      </c>
      <c r="AC620" s="58">
        <v>7.7354900603606911</v>
      </c>
      <c r="AD620" s="58">
        <v>7.5908654009120937</v>
      </c>
      <c r="AE620" s="53">
        <v>1172.3117518152112</v>
      </c>
      <c r="AF620" s="55">
        <v>192.86367766791901</v>
      </c>
      <c r="AG620" s="55">
        <v>851.63775282204494</v>
      </c>
      <c r="AH620" s="55">
        <v>957.03670210109306</v>
      </c>
      <c r="AI620" s="55">
        <v>1386.1590680438501</v>
      </c>
      <c r="AJ620" s="55">
        <v>1532.6235657207101</v>
      </c>
      <c r="AK620" s="53">
        <v>980.65654455771403</v>
      </c>
      <c r="AL620" s="53">
        <v>1430.1600161035899</v>
      </c>
      <c r="AM620" s="53">
        <v>1172.3117518152112</v>
      </c>
      <c r="AN620" s="53">
        <v>862.76408253738259</v>
      </c>
      <c r="AO620" s="53">
        <v>1481.8594210930396</v>
      </c>
      <c r="AP620" s="53">
        <v>1025.1971687149821</v>
      </c>
      <c r="AQ620" s="53">
        <v>1272.1965743337971</v>
      </c>
      <c r="AR620" s="53">
        <v>978.61274948753646</v>
      </c>
      <c r="AS620" s="53">
        <v>1565.7803991800583</v>
      </c>
      <c r="AT620" s="53">
        <v>1170.7866846964653</v>
      </c>
      <c r="AU620" s="55">
        <v>1172.3117518152112</v>
      </c>
    </row>
    <row r="621" spans="1:47">
      <c r="A621" s="49" t="s">
        <v>73</v>
      </c>
      <c r="B621" s="49" t="s">
        <v>141</v>
      </c>
      <c r="C621" s="50">
        <v>55930.416666666664</v>
      </c>
      <c r="D621" s="50">
        <f t="shared" si="9"/>
        <v>55.930416666666666</v>
      </c>
      <c r="E621" s="49">
        <v>35</v>
      </c>
      <c r="F621" s="50">
        <v>35</v>
      </c>
      <c r="G621" s="49">
        <v>0</v>
      </c>
      <c r="H621" s="49" t="s">
        <v>136</v>
      </c>
      <c r="I621" s="51">
        <v>14.9</v>
      </c>
      <c r="J621" s="51">
        <v>0.3</v>
      </c>
      <c r="K621" s="49" t="s">
        <v>176</v>
      </c>
      <c r="L621" s="49" t="s">
        <v>50</v>
      </c>
      <c r="M621" s="49" t="s">
        <v>178</v>
      </c>
      <c r="N621" s="49">
        <v>7</v>
      </c>
      <c r="O621" s="49">
        <v>1</v>
      </c>
      <c r="P621" s="49">
        <v>0.7</v>
      </c>
      <c r="Q621" s="51">
        <v>38.52769478319783</v>
      </c>
      <c r="R621" s="51">
        <v>0.7</v>
      </c>
      <c r="S621" s="51">
        <v>14.200000000000001</v>
      </c>
      <c r="T621" s="50">
        <v>19.242485561056103</v>
      </c>
      <c r="U621" s="50">
        <v>35.631124174917495</v>
      </c>
      <c r="V621" s="52">
        <v>8.4876013002515549</v>
      </c>
      <c r="W621" s="52">
        <v>7.6051293765034975</v>
      </c>
      <c r="X621" s="54">
        <v>2.5825966022409701E-2</v>
      </c>
      <c r="Y621" s="54">
        <v>7.5540534558123698</v>
      </c>
      <c r="Z621" s="54">
        <v>7.5790242663820999</v>
      </c>
      <c r="AA621" s="54">
        <v>7.6304910534300303</v>
      </c>
      <c r="AB621" s="54">
        <v>7.6542607608431599</v>
      </c>
      <c r="AC621" s="58">
        <v>7.6761443340888764</v>
      </c>
      <c r="AD621" s="58">
        <v>7.5239502924973056</v>
      </c>
      <c r="AE621" s="53">
        <v>1394.2195386019287</v>
      </c>
      <c r="AF621" s="55">
        <v>236.19824477637999</v>
      </c>
      <c r="AG621" s="55">
        <v>999.50232753685395</v>
      </c>
      <c r="AH621" s="55">
        <v>1136.6791386959701</v>
      </c>
      <c r="AI621" s="55">
        <v>1654.51037585724</v>
      </c>
      <c r="AJ621" s="55">
        <v>1851.0616793873601</v>
      </c>
      <c r="AK621" s="53">
        <v>1157.29965036555</v>
      </c>
      <c r="AL621" s="53">
        <v>1718.64222550556</v>
      </c>
      <c r="AM621" s="53">
        <v>1394.2195386019287</v>
      </c>
      <c r="AN621" s="53">
        <v>1026.4921698788119</v>
      </c>
      <c r="AO621" s="53">
        <v>1761.9469073250448</v>
      </c>
      <c r="AP621" s="53">
        <v>1213.9572812366164</v>
      </c>
      <c r="AQ621" s="53">
        <v>1550.4300496124335</v>
      </c>
      <c r="AR621" s="53">
        <v>1192.6384997018715</v>
      </c>
      <c r="AS621" s="53">
        <v>1908.2215995229942</v>
      </c>
      <c r="AT621" s="53">
        <v>1438.8493465204874</v>
      </c>
      <c r="AU621" s="55">
        <v>1394.2195386019287</v>
      </c>
    </row>
    <row r="622" spans="1:47">
      <c r="A622" s="49" t="s">
        <v>73</v>
      </c>
      <c r="B622" s="49" t="s">
        <v>141</v>
      </c>
      <c r="C622" s="50">
        <v>55932.708333333336</v>
      </c>
      <c r="D622" s="50">
        <f t="shared" si="9"/>
        <v>55.932708333333338</v>
      </c>
      <c r="E622" s="49">
        <v>35</v>
      </c>
      <c r="F622" s="50">
        <v>35</v>
      </c>
      <c r="G622" s="49">
        <v>0</v>
      </c>
      <c r="H622" s="49" t="s">
        <v>136</v>
      </c>
      <c r="I622" s="51">
        <v>14.92</v>
      </c>
      <c r="J622" s="51">
        <v>0.23</v>
      </c>
      <c r="K622" s="49" t="s">
        <v>176</v>
      </c>
      <c r="L622" s="49" t="s">
        <v>50</v>
      </c>
      <c r="M622" s="49" t="s">
        <v>178</v>
      </c>
      <c r="N622" s="49">
        <v>7</v>
      </c>
      <c r="O622" s="49">
        <v>1</v>
      </c>
      <c r="P622" s="49">
        <v>0.7</v>
      </c>
      <c r="Q622" s="51">
        <v>38.527759993224933</v>
      </c>
      <c r="R622" s="51">
        <v>0.7</v>
      </c>
      <c r="S622" s="51">
        <v>14.22</v>
      </c>
      <c r="T622" s="50">
        <v>19.242814562706272</v>
      </c>
      <c r="U622" s="50">
        <v>35.631044760726077</v>
      </c>
      <c r="V622" s="52">
        <v>8.4876010231746495</v>
      </c>
      <c r="W622" s="52">
        <v>7.6082059268475657</v>
      </c>
      <c r="X622" s="54">
        <v>2.1041935374182599E-2</v>
      </c>
      <c r="Y622" s="54">
        <v>7.5670491624561</v>
      </c>
      <c r="Z622" s="54">
        <v>7.5869658150662804</v>
      </c>
      <c r="AA622" s="54">
        <v>7.6292004112574201</v>
      </c>
      <c r="AB622" s="54">
        <v>7.64876524951059</v>
      </c>
      <c r="AC622" s="58">
        <v>7.6788673852656668</v>
      </c>
      <c r="AD622" s="58">
        <v>7.5275110170535227</v>
      </c>
      <c r="AE622" s="53">
        <v>1383.1062418798419</v>
      </c>
      <c r="AF622" s="55">
        <v>227.36294014336201</v>
      </c>
      <c r="AG622" s="55">
        <v>1005.10758678026</v>
      </c>
      <c r="AH622" s="55">
        <v>1129.4142911179999</v>
      </c>
      <c r="AI622" s="55">
        <v>1635.35851699508</v>
      </c>
      <c r="AJ622" s="55">
        <v>1808.16166377786</v>
      </c>
      <c r="AK622" s="53">
        <v>1148.9886993411601</v>
      </c>
      <c r="AL622" s="53">
        <v>1703.0731181035901</v>
      </c>
      <c r="AM622" s="53">
        <v>1383.1062418798419</v>
      </c>
      <c r="AN622" s="53">
        <v>1018.2538558971554</v>
      </c>
      <c r="AO622" s="53">
        <v>1747.9586278625284</v>
      </c>
      <c r="AP622" s="53">
        <v>1205.0230846812456</v>
      </c>
      <c r="AQ622" s="53">
        <v>1528.5922416742203</v>
      </c>
      <c r="AR622" s="53">
        <v>1175.8401859032469</v>
      </c>
      <c r="AS622" s="53">
        <v>1881.3442974451943</v>
      </c>
      <c r="AT622" s="53">
        <v>1418.5900723682485</v>
      </c>
      <c r="AU622" s="55">
        <v>1383.1062418798419</v>
      </c>
    </row>
    <row r="623" spans="1:47">
      <c r="A623" s="49" t="s">
        <v>23</v>
      </c>
      <c r="B623" s="49" t="s">
        <v>201</v>
      </c>
      <c r="C623" s="50">
        <v>55934.252628326416</v>
      </c>
      <c r="D623" s="50">
        <f t="shared" si="9"/>
        <v>55.934252628326419</v>
      </c>
      <c r="E623" s="49">
        <v>35</v>
      </c>
      <c r="F623" s="50">
        <v>30.355289879196455</v>
      </c>
      <c r="G623" s="49">
        <v>0</v>
      </c>
      <c r="H623" s="49" t="s">
        <v>92</v>
      </c>
      <c r="I623" s="51">
        <v>14.365070877978781</v>
      </c>
      <c r="J623" s="51">
        <v>0.29640339952224992</v>
      </c>
      <c r="K623" s="49" t="s">
        <v>39</v>
      </c>
      <c r="L623" s="49" t="s">
        <v>62</v>
      </c>
      <c r="M623" s="49" t="s">
        <v>83</v>
      </c>
      <c r="N623" s="49">
        <v>7</v>
      </c>
      <c r="O623" s="49">
        <v>1</v>
      </c>
      <c r="P623" s="49">
        <v>0</v>
      </c>
      <c r="Q623" s="51">
        <v>38.527803936578394</v>
      </c>
      <c r="R623" s="51">
        <v>0</v>
      </c>
      <c r="S623" s="51">
        <v>14.365070877978781</v>
      </c>
      <c r="T623" s="50">
        <v>19.243036268423097</v>
      </c>
      <c r="U623" s="50">
        <v>35.630991245553048</v>
      </c>
      <c r="V623" s="52">
        <v>8.5401316059505685</v>
      </c>
      <c r="W623" s="52">
        <v>7.6826309530108379</v>
      </c>
      <c r="X623" s="54">
        <v>2.4748897042680199E-2</v>
      </c>
      <c r="Y623" s="54">
        <v>7.6338448091086901</v>
      </c>
      <c r="Z623" s="54">
        <v>7.6575336847358901</v>
      </c>
      <c r="AA623" s="54">
        <v>7.7069632692040804</v>
      </c>
      <c r="AB623" s="54">
        <v>7.7299150617416297</v>
      </c>
      <c r="AC623" s="58">
        <v>7.7508428209129878</v>
      </c>
      <c r="AD623" s="58">
        <v>7.6052659981166144</v>
      </c>
      <c r="AE623" s="53">
        <v>1121.4634110627117</v>
      </c>
      <c r="AF623" s="55">
        <v>188.710063028213</v>
      </c>
      <c r="AG623" s="55">
        <v>806.13389776369195</v>
      </c>
      <c r="AH623" s="55">
        <v>915.20080250191904</v>
      </c>
      <c r="AI623" s="55">
        <v>1329.9050587992599</v>
      </c>
      <c r="AJ623" s="55">
        <v>1483.35474533927</v>
      </c>
      <c r="AK623" s="53">
        <v>937.53477547502405</v>
      </c>
      <c r="AL623" s="53">
        <v>1369.4342159190601</v>
      </c>
      <c r="AM623" s="53">
        <v>1121.4634110627117</v>
      </c>
      <c r="AN623" s="53">
        <v>825.44877790551084</v>
      </c>
      <c r="AO623" s="53">
        <v>1417.4780442199121</v>
      </c>
      <c r="AP623" s="53">
        <v>979.20289243789762</v>
      </c>
      <c r="AQ623" s="53">
        <v>1248.1054697933857</v>
      </c>
      <c r="AR623" s="53">
        <v>960.08113061029678</v>
      </c>
      <c r="AS623" s="53">
        <v>1536.129808976475</v>
      </c>
      <c r="AT623" s="53">
        <v>1143.9448644319523</v>
      </c>
      <c r="AU623" s="55">
        <v>1121.4634110627117</v>
      </c>
    </row>
    <row r="624" spans="1:47">
      <c r="A624" s="49" t="s">
        <v>73</v>
      </c>
      <c r="B624" s="49" t="s">
        <v>143</v>
      </c>
      <c r="C624" s="50">
        <v>55935.749999999993</v>
      </c>
      <c r="D624" s="50">
        <f t="shared" si="9"/>
        <v>55.935749999999992</v>
      </c>
      <c r="E624" s="49">
        <v>35</v>
      </c>
      <c r="F624" s="50">
        <v>27</v>
      </c>
      <c r="G624" s="49">
        <v>0</v>
      </c>
      <c r="H624" s="49" t="s">
        <v>136</v>
      </c>
      <c r="I624" s="51">
        <v>14.87</v>
      </c>
      <c r="J624" s="51">
        <v>0.39</v>
      </c>
      <c r="K624" s="49" t="s">
        <v>176</v>
      </c>
      <c r="L624" s="49" t="s">
        <v>50</v>
      </c>
      <c r="M624" s="49" t="s">
        <v>178</v>
      </c>
      <c r="N624" s="49">
        <v>7</v>
      </c>
      <c r="O624" s="49">
        <v>1</v>
      </c>
      <c r="P624" s="49">
        <v>0.7</v>
      </c>
      <c r="Q624" s="51">
        <v>38.527846544715452</v>
      </c>
      <c r="R624" s="51">
        <v>0.7</v>
      </c>
      <c r="S624" s="51">
        <v>14.17</v>
      </c>
      <c r="T624" s="50">
        <v>19.24325123762376</v>
      </c>
      <c r="U624" s="50">
        <v>35.630939356435647</v>
      </c>
      <c r="V624" s="52">
        <v>8.578537496566252</v>
      </c>
      <c r="W624" s="52">
        <v>7.6913806165614531</v>
      </c>
      <c r="X624" s="54">
        <v>3.2548929557754597E-2</v>
      </c>
      <c r="Y624" s="54">
        <v>7.6259409751284704</v>
      </c>
      <c r="Z624" s="54">
        <v>7.6581370690442201</v>
      </c>
      <c r="AA624" s="54">
        <v>7.72318817431856</v>
      </c>
      <c r="AB624" s="54">
        <v>7.75169034267799</v>
      </c>
      <c r="AC624" s="58">
        <v>7.7629382689620821</v>
      </c>
      <c r="AD624" s="58">
        <v>7.6094564228731896</v>
      </c>
      <c r="AE624" s="53">
        <v>1083.9749381425502</v>
      </c>
      <c r="AF624" s="55">
        <v>192.38593158825401</v>
      </c>
      <c r="AG624" s="55">
        <v>764.44137819155299</v>
      </c>
      <c r="AH624" s="55">
        <v>881.962585706141</v>
      </c>
      <c r="AI624" s="55">
        <v>1293.45500718988</v>
      </c>
      <c r="AJ624" s="55">
        <v>1469.1812797944301</v>
      </c>
      <c r="AK624" s="53">
        <v>899.91503349656796</v>
      </c>
      <c r="AL624" s="53">
        <v>1336.6393090261599</v>
      </c>
      <c r="AM624" s="53">
        <v>1083.9749381425502</v>
      </c>
      <c r="AN624" s="53">
        <v>798.35775603309548</v>
      </c>
      <c r="AO624" s="53">
        <v>1369.5921202520051</v>
      </c>
      <c r="AP624" s="53">
        <v>939.5835518604548</v>
      </c>
      <c r="AQ624" s="53">
        <v>1327.7741217815224</v>
      </c>
      <c r="AR624" s="53">
        <v>1021.3647090627097</v>
      </c>
      <c r="AS624" s="53">
        <v>1634.1835345003353</v>
      </c>
      <c r="AT624" s="53">
        <v>1208.13492417008</v>
      </c>
      <c r="AU624" s="55">
        <v>1083.9749381425502</v>
      </c>
    </row>
    <row r="625" spans="1:47">
      <c r="A625" s="49" t="s">
        <v>73</v>
      </c>
      <c r="B625" s="49" t="s">
        <v>145</v>
      </c>
      <c r="C625" s="50">
        <v>55938.732394420003</v>
      </c>
      <c r="D625" s="50">
        <f t="shared" si="9"/>
        <v>55.938732394420001</v>
      </c>
      <c r="E625" s="49">
        <v>35</v>
      </c>
      <c r="F625" s="50">
        <v>30</v>
      </c>
      <c r="G625" s="49">
        <v>0</v>
      </c>
      <c r="H625" s="49" t="s">
        <v>136</v>
      </c>
      <c r="I625" s="51">
        <v>15.49</v>
      </c>
      <c r="J625" s="51">
        <v>0.23</v>
      </c>
      <c r="K625" s="49" t="s">
        <v>176</v>
      </c>
      <c r="L625" s="49" t="s">
        <v>50</v>
      </c>
      <c r="M625" s="49" t="s">
        <v>178</v>
      </c>
      <c r="N625" s="49">
        <v>7</v>
      </c>
      <c r="O625" s="49">
        <v>1</v>
      </c>
      <c r="P625" s="49">
        <v>0.7</v>
      </c>
      <c r="Q625" s="51">
        <v>38.527931409597315</v>
      </c>
      <c r="R625" s="51">
        <v>0.7</v>
      </c>
      <c r="S625" s="51">
        <v>14.790000000000001</v>
      </c>
      <c r="T625" s="50">
        <v>19.243679403159309</v>
      </c>
      <c r="U625" s="50">
        <v>35.630836006133968</v>
      </c>
      <c r="V625" s="52">
        <v>8.5441768934511373</v>
      </c>
      <c r="W625" s="52">
        <v>7.7464154412596793</v>
      </c>
      <c r="X625" s="54">
        <v>1.9217575983011201E-2</v>
      </c>
      <c r="Y625" s="54">
        <v>7.7092625943493696</v>
      </c>
      <c r="Z625" s="54">
        <v>7.7271554138912304</v>
      </c>
      <c r="AA625" s="54">
        <v>7.7657130789873996</v>
      </c>
      <c r="AB625" s="54">
        <v>7.7836737070344002</v>
      </c>
      <c r="AC625" s="58">
        <v>7.8085038789657579</v>
      </c>
      <c r="AD625" s="58">
        <v>7.6771875855767364</v>
      </c>
      <c r="AE625" s="53">
        <v>947.69376540203791</v>
      </c>
      <c r="AF625" s="55">
        <v>154.761651726146</v>
      </c>
      <c r="AG625" s="55">
        <v>689.78816952556997</v>
      </c>
      <c r="AH625" s="55">
        <v>773.34509504496498</v>
      </c>
      <c r="AI625" s="55">
        <v>1120.89402230566</v>
      </c>
      <c r="AJ625" s="55">
        <v>1232.7918661870899</v>
      </c>
      <c r="AK625" s="53">
        <v>803.24596479179797</v>
      </c>
      <c r="AL625" s="53">
        <v>1136.1228227998199</v>
      </c>
      <c r="AM625" s="53">
        <v>947.69376540203791</v>
      </c>
      <c r="AN625" s="53">
        <v>696.74917645897779</v>
      </c>
      <c r="AO625" s="53">
        <v>1198.6383543450977</v>
      </c>
      <c r="AP625" s="53">
        <v>837.60848181034476</v>
      </c>
      <c r="AQ625" s="53">
        <v>940.4837543980135</v>
      </c>
      <c r="AR625" s="53">
        <v>723.44904184462553</v>
      </c>
      <c r="AS625" s="53">
        <v>1157.518466951401</v>
      </c>
      <c r="AT625" s="53">
        <v>861.28039619859305</v>
      </c>
      <c r="AU625" s="55">
        <v>947.69376540203791</v>
      </c>
    </row>
    <row r="626" spans="1:47">
      <c r="A626" s="49" t="s">
        <v>23</v>
      </c>
      <c r="B626" s="49" t="s">
        <v>201</v>
      </c>
      <c r="C626" s="50">
        <v>55942.169338226318</v>
      </c>
      <c r="D626" s="50">
        <f t="shared" si="9"/>
        <v>55.942169338226321</v>
      </c>
      <c r="E626" s="49">
        <v>35</v>
      </c>
      <c r="F626" s="50">
        <v>30.118239453128044</v>
      </c>
      <c r="G626" s="49">
        <v>0</v>
      </c>
      <c r="H626" s="49" t="s">
        <v>92</v>
      </c>
      <c r="I626" s="51">
        <v>14.434951235384741</v>
      </c>
      <c r="J626" s="51">
        <v>0.21331225474370555</v>
      </c>
      <c r="K626" s="49" t="s">
        <v>39</v>
      </c>
      <c r="L626" s="49" t="s">
        <v>62</v>
      </c>
      <c r="M626" s="49" t="s">
        <v>83</v>
      </c>
      <c r="N626" s="49">
        <v>7</v>
      </c>
      <c r="O626" s="49">
        <v>1</v>
      </c>
      <c r="P626" s="49">
        <v>0</v>
      </c>
      <c r="Q626" s="51">
        <v>38.528029208811319</v>
      </c>
      <c r="R626" s="51">
        <v>0</v>
      </c>
      <c r="S626" s="51">
        <v>14.434951235384741</v>
      </c>
      <c r="T626" s="50">
        <v>19.244172825784965</v>
      </c>
      <c r="U626" s="50">
        <v>35.630716904120874</v>
      </c>
      <c r="V626" s="52">
        <v>8.5428295383617794</v>
      </c>
      <c r="W626" s="52">
        <v>7.6955546511344197</v>
      </c>
      <c r="X626" s="54">
        <v>1.9326110808856899E-2</v>
      </c>
      <c r="Y626" s="54">
        <v>7.6581603085941303</v>
      </c>
      <c r="Z626" s="54">
        <v>7.6761718936808796</v>
      </c>
      <c r="AA626" s="54">
        <v>7.7149255028827701</v>
      </c>
      <c r="AB626" s="54">
        <v>7.7329225262505004</v>
      </c>
      <c r="AC626" s="58">
        <v>7.762661219932073</v>
      </c>
      <c r="AD626" s="58">
        <v>7.6196780091690961</v>
      </c>
      <c r="AE626" s="53">
        <v>1083.4773567915001</v>
      </c>
      <c r="AF626" s="55">
        <v>176.51277351953999</v>
      </c>
      <c r="AG626" s="55">
        <v>789.33236430310205</v>
      </c>
      <c r="AH626" s="55">
        <v>884.73118539539803</v>
      </c>
      <c r="AI626" s="55">
        <v>1281.1739900483401</v>
      </c>
      <c r="AJ626" s="55">
        <v>1408.5876402439601</v>
      </c>
      <c r="AK626" s="53">
        <v>908.06605610842905</v>
      </c>
      <c r="AL626" s="53">
        <v>1318.54994027969</v>
      </c>
      <c r="AM626" s="53">
        <v>1083.4773567915001</v>
      </c>
      <c r="AN626" s="53">
        <v>797.34531324228692</v>
      </c>
      <c r="AO626" s="53">
        <v>1369.6094003407134</v>
      </c>
      <c r="AP626" s="53">
        <v>947.86431799022796</v>
      </c>
      <c r="AQ626" s="53">
        <v>1184.41158009011</v>
      </c>
      <c r="AR626" s="53">
        <v>911.08583083854626</v>
      </c>
      <c r="AS626" s="53">
        <v>1457.7373293416736</v>
      </c>
      <c r="AT626" s="53">
        <v>1084.9748488460511</v>
      </c>
      <c r="AU626" s="55">
        <v>1083.4773567915001</v>
      </c>
    </row>
    <row r="627" spans="1:47">
      <c r="A627" s="49" t="s">
        <v>110</v>
      </c>
      <c r="B627" s="49" t="s">
        <v>202</v>
      </c>
      <c r="C627" s="50">
        <v>55946.458333333343</v>
      </c>
      <c r="D627" s="50">
        <f t="shared" si="9"/>
        <v>55.946458333333347</v>
      </c>
      <c r="E627" s="49">
        <v>35</v>
      </c>
      <c r="F627" s="50">
        <v>37.971115275045001</v>
      </c>
      <c r="G627" s="49">
        <v>0</v>
      </c>
      <c r="H627" s="49" t="s">
        <v>90</v>
      </c>
      <c r="I627" s="51">
        <v>13.94</v>
      </c>
      <c r="J627" s="51">
        <v>0.28999999999999998</v>
      </c>
      <c r="K627" s="49" t="s">
        <v>39</v>
      </c>
      <c r="L627" s="49" t="s">
        <v>48</v>
      </c>
      <c r="M627" s="49" t="s">
        <v>54</v>
      </c>
      <c r="N627" s="49">
        <v>7</v>
      </c>
      <c r="O627" s="49">
        <v>1</v>
      </c>
      <c r="P627" s="49">
        <v>0</v>
      </c>
      <c r="Q627" s="51">
        <v>38.528151253387534</v>
      </c>
      <c r="R627" s="51">
        <v>0</v>
      </c>
      <c r="S627" s="51">
        <v>13.94</v>
      </c>
      <c r="T627" s="50">
        <v>19.244788572607263</v>
      </c>
      <c r="U627" s="50">
        <v>35.630568275577559</v>
      </c>
      <c r="V627" s="52">
        <v>8.4542586292980761</v>
      </c>
      <c r="W627" s="52">
        <v>7.5299573480241344</v>
      </c>
      <c r="X627" s="54">
        <v>2.66908128867837E-2</v>
      </c>
      <c r="Y627" s="54">
        <v>7.4768936815508598</v>
      </c>
      <c r="Z627" s="54">
        <v>7.5029378833891096</v>
      </c>
      <c r="AA627" s="54">
        <v>7.5560666353042798</v>
      </c>
      <c r="AB627" s="54">
        <v>7.5804666592094696</v>
      </c>
      <c r="AC627" s="58">
        <v>7.6060128420297595</v>
      </c>
      <c r="AD627" s="58">
        <v>7.441772367294571</v>
      </c>
      <c r="AE627" s="53">
        <v>1713.9769826133456</v>
      </c>
      <c r="AF627" s="55">
        <v>291.53508335796403</v>
      </c>
      <c r="AG627" s="55">
        <v>1227.0668930885899</v>
      </c>
      <c r="AH627" s="55">
        <v>1398.2484566696801</v>
      </c>
      <c r="AI627" s="55">
        <v>2035.2034607687201</v>
      </c>
      <c r="AJ627" s="55">
        <v>2279.53868787376</v>
      </c>
      <c r="AK627" s="53">
        <v>1405.91064988981</v>
      </c>
      <c r="AL627" s="53">
        <v>2147.77557432819</v>
      </c>
      <c r="AM627" s="53">
        <v>1713.9769826133456</v>
      </c>
      <c r="AN627" s="53">
        <v>1262.6717673016874</v>
      </c>
      <c r="AO627" s="53">
        <v>2165.2821979250039</v>
      </c>
      <c r="AP627" s="53">
        <v>1481.9331426243627</v>
      </c>
      <c r="AQ627" s="53">
        <v>2005.9844434175957</v>
      </c>
      <c r="AR627" s="53">
        <v>1543.0649564750734</v>
      </c>
      <c r="AS627" s="53">
        <v>2468.9039303601176</v>
      </c>
      <c r="AT627" s="53">
        <v>1879.2991230584219</v>
      </c>
      <c r="AU627" s="55">
        <v>1713.9769826133456</v>
      </c>
    </row>
    <row r="628" spans="1:47">
      <c r="A628" s="49" t="s">
        <v>23</v>
      </c>
      <c r="B628" s="49" t="s">
        <v>201</v>
      </c>
      <c r="C628" s="50">
        <v>55948.766263961792</v>
      </c>
      <c r="D628" s="50">
        <f t="shared" si="9"/>
        <v>55.948766263961794</v>
      </c>
      <c r="E628" s="49">
        <v>35</v>
      </c>
      <c r="F628" s="50">
        <v>29.872544863782277</v>
      </c>
      <c r="G628" s="49">
        <v>0</v>
      </c>
      <c r="H628" s="49" t="s">
        <v>92</v>
      </c>
      <c r="I628" s="51">
        <v>13.767091088210393</v>
      </c>
      <c r="J628" s="51">
        <v>0.46902294104199521</v>
      </c>
      <c r="K628" s="49" t="s">
        <v>39</v>
      </c>
      <c r="L628" s="49" t="s">
        <v>62</v>
      </c>
      <c r="M628" s="49" t="s">
        <v>83</v>
      </c>
      <c r="N628" s="49">
        <v>7</v>
      </c>
      <c r="O628" s="49">
        <v>1</v>
      </c>
      <c r="P628" s="49">
        <v>0</v>
      </c>
      <c r="Q628" s="51">
        <v>38.528216926210291</v>
      </c>
      <c r="R628" s="51">
        <v>0</v>
      </c>
      <c r="S628" s="51">
        <v>13.767091088210393</v>
      </c>
      <c r="T628" s="50">
        <v>19.245119909182634</v>
      </c>
      <c r="U628" s="50">
        <v>35.630488297783508</v>
      </c>
      <c r="V628" s="52">
        <v>8.545628190311902</v>
      </c>
      <c r="W628" s="52">
        <v>7.5916859366935565</v>
      </c>
      <c r="X628" s="54">
        <v>4.2982283399650503E-2</v>
      </c>
      <c r="Y628" s="54">
        <v>7.5032241135406803</v>
      </c>
      <c r="Z628" s="54">
        <v>7.5473733633460398</v>
      </c>
      <c r="AA628" s="54">
        <v>7.6333269889011399</v>
      </c>
      <c r="AB628" s="54">
        <v>7.6687992474128004</v>
      </c>
      <c r="AC628" s="58">
        <v>7.6715891783779</v>
      </c>
      <c r="AD628" s="58">
        <v>7.498020835907254</v>
      </c>
      <c r="AE628" s="53">
        <v>1415.047931262485</v>
      </c>
      <c r="AF628" s="55">
        <v>272.68224208765099</v>
      </c>
      <c r="AG628" s="55">
        <v>972.66961944843194</v>
      </c>
      <c r="AH628" s="55">
        <v>1142.8065718877599</v>
      </c>
      <c r="AI628" s="55">
        <v>1710.81149056668</v>
      </c>
      <c r="AJ628" s="55">
        <v>1990.6637595039899</v>
      </c>
      <c r="AK628" s="53">
        <v>1152.2584762670399</v>
      </c>
      <c r="AL628" s="53">
        <v>1792.9547506198401</v>
      </c>
      <c r="AM628" s="53">
        <v>1415.047931262485</v>
      </c>
      <c r="AN628" s="53">
        <v>1043.2344963594644</v>
      </c>
      <c r="AO628" s="53">
        <v>1786.8613661655063</v>
      </c>
      <c r="AP628" s="53">
        <v>1213.1246628171646</v>
      </c>
      <c r="AQ628" s="53">
        <v>1925.1248583648899</v>
      </c>
      <c r="AR628" s="53">
        <v>1480.8652756653003</v>
      </c>
      <c r="AS628" s="53">
        <v>2369.3844410644801</v>
      </c>
      <c r="AT628" s="53">
        <v>1762.5129773675053</v>
      </c>
      <c r="AU628" s="55">
        <v>1415.047931262485</v>
      </c>
    </row>
    <row r="629" spans="1:47">
      <c r="A629" s="49" t="s">
        <v>73</v>
      </c>
      <c r="B629" s="49" t="s">
        <v>141</v>
      </c>
      <c r="C629" s="50">
        <v>55952.307692307695</v>
      </c>
      <c r="D629" s="50">
        <f t="shared" si="9"/>
        <v>55.952307692307699</v>
      </c>
      <c r="E629" s="49">
        <v>35</v>
      </c>
      <c r="F629" s="50">
        <v>35</v>
      </c>
      <c r="G629" s="49">
        <v>0</v>
      </c>
      <c r="H629" s="49" t="s">
        <v>136</v>
      </c>
      <c r="I629" s="51">
        <v>14.46</v>
      </c>
      <c r="J629" s="51">
        <v>0.21</v>
      </c>
      <c r="K629" s="49" t="s">
        <v>176</v>
      </c>
      <c r="L629" s="49" t="s">
        <v>50</v>
      </c>
      <c r="M629" s="49" t="s">
        <v>178</v>
      </c>
      <c r="N629" s="49">
        <v>7</v>
      </c>
      <c r="O629" s="49">
        <v>1</v>
      </c>
      <c r="P629" s="49">
        <v>0.7</v>
      </c>
      <c r="Q629" s="51">
        <v>38.528317698561601</v>
      </c>
      <c r="R629" s="51">
        <v>0.7</v>
      </c>
      <c r="S629" s="51">
        <v>13.760000000000002</v>
      </c>
      <c r="T629" s="50">
        <v>19.245628332063976</v>
      </c>
      <c r="U629" s="50">
        <v>35.630365575019042</v>
      </c>
      <c r="V629" s="52">
        <v>8.4875986534888419</v>
      </c>
      <c r="W629" s="52">
        <v>7.5323888111748394</v>
      </c>
      <c r="X629" s="54">
        <v>2.1744247237709902E-2</v>
      </c>
      <c r="Y629" s="54">
        <v>7.4897029776829598</v>
      </c>
      <c r="Z629" s="54">
        <v>7.5103653734870299</v>
      </c>
      <c r="AA629" s="54">
        <v>7.5539355477847003</v>
      </c>
      <c r="AB629" s="54">
        <v>7.57409338643801</v>
      </c>
      <c r="AC629" s="58">
        <v>7.6124619014026162</v>
      </c>
      <c r="AD629" s="58">
        <v>7.4384790948324246</v>
      </c>
      <c r="AE629" s="53">
        <v>1681.9557043670241</v>
      </c>
      <c r="AF629" s="55">
        <v>276.44405865080199</v>
      </c>
      <c r="AG629" s="55">
        <v>1222.60310371126</v>
      </c>
      <c r="AH629" s="55">
        <v>1374.26470527013</v>
      </c>
      <c r="AI629" s="55">
        <v>1988.7122570358899</v>
      </c>
      <c r="AJ629" s="55">
        <v>2201.0184162175801</v>
      </c>
      <c r="AK629" s="53">
        <v>1367.8655094311</v>
      </c>
      <c r="AL629" s="53">
        <v>2134.1956990785102</v>
      </c>
      <c r="AM629" s="53">
        <v>1681.9557043670241</v>
      </c>
      <c r="AN629" s="53">
        <v>1239.8395989007781</v>
      </c>
      <c r="AO629" s="53">
        <v>2124.0718098332695</v>
      </c>
      <c r="AP629" s="53">
        <v>1444.2166766967491</v>
      </c>
      <c r="AQ629" s="53">
        <v>2167.0173204011712</v>
      </c>
      <c r="AR629" s="53">
        <v>1666.9364003085936</v>
      </c>
      <c r="AS629" s="53">
        <v>2667.0982404937495</v>
      </c>
      <c r="AT629" s="53">
        <v>2011.1559923484799</v>
      </c>
      <c r="AU629" s="55">
        <v>1681.9557043670241</v>
      </c>
    </row>
    <row r="630" spans="1:47">
      <c r="A630" s="49" t="s">
        <v>73</v>
      </c>
      <c r="B630" s="49" t="s">
        <v>141</v>
      </c>
      <c r="C630" s="50">
        <v>55952.307692307695</v>
      </c>
      <c r="D630" s="50">
        <f t="shared" si="9"/>
        <v>55.952307692307699</v>
      </c>
      <c r="E630" s="49">
        <v>35</v>
      </c>
      <c r="F630" s="50">
        <v>35</v>
      </c>
      <c r="G630" s="49">
        <v>0</v>
      </c>
      <c r="H630" s="49" t="s">
        <v>136</v>
      </c>
      <c r="I630" s="51">
        <v>14.45</v>
      </c>
      <c r="J630" s="51">
        <v>0.45</v>
      </c>
      <c r="K630" s="49" t="s">
        <v>176</v>
      </c>
      <c r="L630" s="49" t="s">
        <v>50</v>
      </c>
      <c r="M630" s="49" t="s">
        <v>178</v>
      </c>
      <c r="N630" s="49">
        <v>7</v>
      </c>
      <c r="O630" s="49">
        <v>1</v>
      </c>
      <c r="P630" s="49">
        <v>0.7</v>
      </c>
      <c r="Q630" s="51">
        <v>38.528317698561601</v>
      </c>
      <c r="R630" s="51">
        <v>0.7</v>
      </c>
      <c r="S630" s="51">
        <v>13.75</v>
      </c>
      <c r="T630" s="50">
        <v>19.245628332063976</v>
      </c>
      <c r="U630" s="50">
        <v>35.630365575019042</v>
      </c>
      <c r="V630" s="52">
        <v>8.4875986534888419</v>
      </c>
      <c r="W630" s="52">
        <v>7.5306207451696414</v>
      </c>
      <c r="X630" s="54">
        <v>4.15273898950363E-2</v>
      </c>
      <c r="Y630" s="54">
        <v>7.4454318463228901</v>
      </c>
      <c r="Z630" s="54">
        <v>7.4878948355324404</v>
      </c>
      <c r="AA630" s="54">
        <v>7.57094886542761</v>
      </c>
      <c r="AB630" s="54">
        <v>7.6052636129179803</v>
      </c>
      <c r="AC630" s="58">
        <v>7.6109314946728572</v>
      </c>
      <c r="AD630" s="58">
        <v>7.4363683633705078</v>
      </c>
      <c r="AE630" s="53">
        <v>1689.5822061401434</v>
      </c>
      <c r="AF630" s="55">
        <v>321.96676955542102</v>
      </c>
      <c r="AG630" s="55">
        <v>1163.9785202333101</v>
      </c>
      <c r="AH630" s="55">
        <v>1366.31505937777</v>
      </c>
      <c r="AI630" s="55">
        <v>2039.83737928183</v>
      </c>
      <c r="AJ630" s="55">
        <v>2368.2887045631801</v>
      </c>
      <c r="AK630" s="53">
        <v>1373.3282345554001</v>
      </c>
      <c r="AL630" s="53">
        <v>2145.5468376331</v>
      </c>
      <c r="AM630" s="53">
        <v>1689.5822061401434</v>
      </c>
      <c r="AN630" s="53">
        <v>1245.4954882085046</v>
      </c>
      <c r="AO630" s="53">
        <v>2133.6689240717828</v>
      </c>
      <c r="AP630" s="53">
        <v>1450.2938050246162</v>
      </c>
      <c r="AQ630" s="53">
        <v>2184.7337338374023</v>
      </c>
      <c r="AR630" s="53">
        <v>1680.5644106441562</v>
      </c>
      <c r="AS630" s="53">
        <v>2688.9030570306491</v>
      </c>
      <c r="AT630" s="53">
        <v>2027.5981641344458</v>
      </c>
      <c r="AU630" s="55">
        <v>1689.5822061401434</v>
      </c>
    </row>
    <row r="631" spans="1:47">
      <c r="A631" s="49" t="s">
        <v>23</v>
      </c>
      <c r="B631" s="49" t="s">
        <v>201</v>
      </c>
      <c r="C631" s="50">
        <v>55955.364194869995</v>
      </c>
      <c r="D631" s="50">
        <f t="shared" si="9"/>
        <v>55.955364194869993</v>
      </c>
      <c r="E631" s="49">
        <v>35</v>
      </c>
      <c r="F631" s="50">
        <v>29.806086879529179</v>
      </c>
      <c r="G631" s="49">
        <v>0</v>
      </c>
      <c r="H631" s="49" t="s">
        <v>92</v>
      </c>
      <c r="I631" s="51">
        <v>14.655917507765404</v>
      </c>
      <c r="J631" s="51">
        <v>0.25087118314663071</v>
      </c>
      <c r="K631" s="49" t="s">
        <v>39</v>
      </c>
      <c r="L631" s="49" t="s">
        <v>62</v>
      </c>
      <c r="M631" s="49" t="s">
        <v>83</v>
      </c>
      <c r="N631" s="49">
        <v>7</v>
      </c>
      <c r="O631" s="49">
        <v>1</v>
      </c>
      <c r="P631" s="49">
        <v>0</v>
      </c>
      <c r="Q631" s="51">
        <v>38.528404672211749</v>
      </c>
      <c r="R631" s="51">
        <v>0</v>
      </c>
      <c r="S631" s="51">
        <v>14.655917507765404</v>
      </c>
      <c r="T631" s="50">
        <v>19.246067136887277</v>
      </c>
      <c r="U631" s="50">
        <v>35.630259656613418</v>
      </c>
      <c r="V631" s="52">
        <v>8.5463850034710731</v>
      </c>
      <c r="W631" s="52">
        <v>7.7303525749963651</v>
      </c>
      <c r="X631" s="54">
        <v>2.07744260653751E-2</v>
      </c>
      <c r="Y631" s="54">
        <v>7.6898046600807399</v>
      </c>
      <c r="Z631" s="54">
        <v>7.7093502498165796</v>
      </c>
      <c r="AA631" s="54">
        <v>7.7510425681869197</v>
      </c>
      <c r="AB631" s="54">
        <v>7.7704593038994902</v>
      </c>
      <c r="AC631" s="58">
        <v>7.7942298349151304</v>
      </c>
      <c r="AD631" s="58">
        <v>7.6587746838320987</v>
      </c>
      <c r="AE631" s="53">
        <v>988.14647842746933</v>
      </c>
      <c r="AF631" s="55">
        <v>162.619666122772</v>
      </c>
      <c r="AG631" s="55">
        <v>717.45104821551399</v>
      </c>
      <c r="AH631" s="55">
        <v>806.35112639914996</v>
      </c>
      <c r="AI631" s="55">
        <v>1168.5925959152701</v>
      </c>
      <c r="AJ631" s="55">
        <v>1291.7061379841</v>
      </c>
      <c r="AK631" s="53">
        <v>834.22415538058499</v>
      </c>
      <c r="AL631" s="53">
        <v>1190.8617028844701</v>
      </c>
      <c r="AM631" s="53">
        <v>988.14647842746933</v>
      </c>
      <c r="AN631" s="53">
        <v>726.76249701643758</v>
      </c>
      <c r="AO631" s="53">
        <v>1249.5304598385007</v>
      </c>
      <c r="AP631" s="53">
        <v>869.88837427330418</v>
      </c>
      <c r="AQ631" s="53">
        <v>1018.5468604764403</v>
      </c>
      <c r="AR631" s="53">
        <v>783.49758498187725</v>
      </c>
      <c r="AS631" s="53">
        <v>1253.5961359710036</v>
      </c>
      <c r="AT631" s="53">
        <v>932.38132398321534</v>
      </c>
      <c r="AU631" s="55">
        <v>988.14647842746933</v>
      </c>
    </row>
    <row r="632" spans="1:47">
      <c r="A632" s="49" t="s">
        <v>73</v>
      </c>
      <c r="B632" s="49" t="s">
        <v>144</v>
      </c>
      <c r="C632" s="50">
        <v>55959.12</v>
      </c>
      <c r="D632" s="50">
        <f t="shared" si="9"/>
        <v>55.959120000000006</v>
      </c>
      <c r="E632" s="49">
        <v>35</v>
      </c>
      <c r="F632" s="50">
        <v>27</v>
      </c>
      <c r="G632" s="49">
        <v>0</v>
      </c>
      <c r="H632" s="49" t="s">
        <v>136</v>
      </c>
      <c r="I632" s="51">
        <v>14.19</v>
      </c>
      <c r="J632" s="51">
        <v>0.7</v>
      </c>
      <c r="K632" s="49" t="s">
        <v>176</v>
      </c>
      <c r="L632" s="49" t="s">
        <v>50</v>
      </c>
      <c r="M632" s="49" t="s">
        <v>178</v>
      </c>
      <c r="N632" s="49">
        <v>7</v>
      </c>
      <c r="O632" s="49">
        <v>1</v>
      </c>
      <c r="P632" s="49">
        <v>0.7</v>
      </c>
      <c r="Q632" s="51">
        <v>38.52851154471545</v>
      </c>
      <c r="R632" s="51">
        <v>0.7</v>
      </c>
      <c r="S632" s="51">
        <v>13.49</v>
      </c>
      <c r="T632" s="50">
        <v>19.246606336633661</v>
      </c>
      <c r="U632" s="50">
        <v>35.630129504950496</v>
      </c>
      <c r="V632" s="52">
        <v>8.5785347030021928</v>
      </c>
      <c r="W632" s="52">
        <v>7.5733813622639801</v>
      </c>
      <c r="X632" s="54">
        <v>7.0027071862342999E-2</v>
      </c>
      <c r="Y632" s="54">
        <v>7.4217029419028497</v>
      </c>
      <c r="Z632" s="54">
        <v>7.5001153937922904</v>
      </c>
      <c r="AA632" s="54">
        <v>7.6386186918468999</v>
      </c>
      <c r="AB632" s="54">
        <v>7.6919477679494399</v>
      </c>
      <c r="AC632" s="58">
        <v>7.6605086436366259</v>
      </c>
      <c r="AD632" s="58">
        <v>7.469102805383856</v>
      </c>
      <c r="AE632" s="53">
        <v>1464.2705665472033</v>
      </c>
      <c r="AF632" s="55">
        <v>362.79924346858098</v>
      </c>
      <c r="AG632" s="55">
        <v>930.89037771161099</v>
      </c>
      <c r="AH632" s="55">
        <v>1148.0329674468001</v>
      </c>
      <c r="AI632" s="55">
        <v>1848.21861036782</v>
      </c>
      <c r="AJ632" s="55">
        <v>2324.6388386772901</v>
      </c>
      <c r="AK632" s="53">
        <v>1173.5180969565399</v>
      </c>
      <c r="AL632" s="53">
        <v>1899.8763052912</v>
      </c>
      <c r="AM632" s="53">
        <v>1464.2705665472033</v>
      </c>
      <c r="AN632" s="53">
        <v>1080.3904429361235</v>
      </c>
      <c r="AO632" s="53">
        <v>1848.1506901582829</v>
      </c>
      <c r="AP632" s="53">
        <v>1243.2184844259457</v>
      </c>
      <c r="AQ632" s="53">
        <v>2285.8461419911532</v>
      </c>
      <c r="AR632" s="53">
        <v>1758.3431861470408</v>
      </c>
      <c r="AS632" s="53">
        <v>2813.3490978352652</v>
      </c>
      <c r="AT632" s="53">
        <v>2079.9831816180645</v>
      </c>
      <c r="AU632" s="55">
        <v>1464.2705665472033</v>
      </c>
    </row>
    <row r="633" spans="1:47">
      <c r="A633" s="49" t="s">
        <v>23</v>
      </c>
      <c r="B633" s="49" t="s">
        <v>201</v>
      </c>
      <c r="C633" s="50">
        <v>55963.280906677246</v>
      </c>
      <c r="D633" s="50">
        <f t="shared" si="9"/>
        <v>55.963280906677248</v>
      </c>
      <c r="E633" s="49">
        <v>35</v>
      </c>
      <c r="F633" s="50">
        <v>30.532007429897707</v>
      </c>
      <c r="G633" s="49">
        <v>0</v>
      </c>
      <c r="H633" s="49" t="s">
        <v>92</v>
      </c>
      <c r="I633" s="51">
        <v>13.710063834138753</v>
      </c>
      <c r="J633" s="51">
        <v>0.72653052789034045</v>
      </c>
      <c r="K633" s="49" t="s">
        <v>39</v>
      </c>
      <c r="L633" s="49" t="s">
        <v>62</v>
      </c>
      <c r="M633" s="49" t="s">
        <v>83</v>
      </c>
      <c r="N633" s="49">
        <v>7</v>
      </c>
      <c r="O633" s="49">
        <v>1</v>
      </c>
      <c r="P633" s="49">
        <v>0</v>
      </c>
      <c r="Q633" s="51">
        <v>38.528629944498952</v>
      </c>
      <c r="R633" s="51">
        <v>0</v>
      </c>
      <c r="S633" s="51">
        <v>13.710063834138753</v>
      </c>
      <c r="T633" s="50">
        <v>19.24720369452297</v>
      </c>
      <c r="U633" s="50">
        <v>35.62998531511515</v>
      </c>
      <c r="V633" s="52">
        <v>8.5381174514979339</v>
      </c>
      <c r="W633" s="52">
        <v>7.5739656799662249</v>
      </c>
      <c r="X633" s="54">
        <v>6.7200156804213207E-2</v>
      </c>
      <c r="Y633" s="54">
        <v>7.4289839494762404</v>
      </c>
      <c r="Z633" s="54">
        <v>7.5037727088478903</v>
      </c>
      <c r="AA633" s="54">
        <v>7.6368170808910998</v>
      </c>
      <c r="AB633" s="54">
        <v>7.6887059519104</v>
      </c>
      <c r="AC633" s="58">
        <v>7.655249592694652</v>
      </c>
      <c r="AD633" s="58">
        <v>7.4783053948056288</v>
      </c>
      <c r="AE633" s="53">
        <v>1484.4248210749925</v>
      </c>
      <c r="AF633" s="55">
        <v>359.85758817586202</v>
      </c>
      <c r="AG633" s="55">
        <v>947.83881486755297</v>
      </c>
      <c r="AH633" s="55">
        <v>1165.9900938369699</v>
      </c>
      <c r="AI633" s="55">
        <v>1865.84685417421</v>
      </c>
      <c r="AJ633" s="55">
        <v>2327.9172213290999</v>
      </c>
      <c r="AK633" s="53">
        <v>1204.8392775416901</v>
      </c>
      <c r="AL633" s="53">
        <v>1889.6405759562899</v>
      </c>
      <c r="AM633" s="53">
        <v>1484.4248210749925</v>
      </c>
      <c r="AN633" s="53">
        <v>1094.5304190775291</v>
      </c>
      <c r="AO633" s="53">
        <v>1874.3192230724551</v>
      </c>
      <c r="AP633" s="53">
        <v>1270.6009555587912</v>
      </c>
      <c r="AQ633" s="53">
        <v>2047.1975767072356</v>
      </c>
      <c r="AR633" s="53">
        <v>1574.7673666978733</v>
      </c>
      <c r="AS633" s="53">
        <v>2519.6277867165973</v>
      </c>
      <c r="AT633" s="53">
        <v>1877.2598175663647</v>
      </c>
      <c r="AU633" s="55">
        <v>1484.4248210749925</v>
      </c>
    </row>
    <row r="634" spans="1:47">
      <c r="A634" s="49" t="s">
        <v>73</v>
      </c>
      <c r="B634" s="49" t="s">
        <v>141</v>
      </c>
      <c r="C634" s="50">
        <v>55969.615384615383</v>
      </c>
      <c r="D634" s="50">
        <f t="shared" si="9"/>
        <v>55.969615384615381</v>
      </c>
      <c r="E634" s="49">
        <v>35</v>
      </c>
      <c r="F634" s="50">
        <v>35</v>
      </c>
      <c r="G634" s="49">
        <v>0</v>
      </c>
      <c r="H634" s="49" t="s">
        <v>136</v>
      </c>
      <c r="I634" s="51">
        <v>15.11</v>
      </c>
      <c r="J634" s="51">
        <v>0.28000000000000003</v>
      </c>
      <c r="K634" s="49" t="s">
        <v>176</v>
      </c>
      <c r="L634" s="49" t="s">
        <v>50</v>
      </c>
      <c r="M634" s="49" t="s">
        <v>178</v>
      </c>
      <c r="N634" s="49">
        <v>7</v>
      </c>
      <c r="O634" s="49">
        <v>1</v>
      </c>
      <c r="P634" s="49">
        <v>0.7</v>
      </c>
      <c r="Q634" s="51">
        <v>38.528810193871173</v>
      </c>
      <c r="R634" s="51">
        <v>0.7</v>
      </c>
      <c r="S634" s="51">
        <v>14.41</v>
      </c>
      <c r="T634" s="50">
        <v>19.248113099771516</v>
      </c>
      <c r="U634" s="50">
        <v>35.629765803503432</v>
      </c>
      <c r="V634" s="52">
        <v>8.4875965608798101</v>
      </c>
      <c r="W634" s="52">
        <v>7.6365681024622498</v>
      </c>
      <c r="X634" s="54">
        <v>2.3431259988393301E-2</v>
      </c>
      <c r="Y634" s="54">
        <v>7.5904187157704301</v>
      </c>
      <c r="Z634" s="54">
        <v>7.6128327221168997</v>
      </c>
      <c r="AA634" s="54">
        <v>7.6595866476030903</v>
      </c>
      <c r="AB634" s="54">
        <v>7.6814422686020798</v>
      </c>
      <c r="AC634" s="58">
        <v>7.7040775163519077</v>
      </c>
      <c r="AD634" s="58">
        <v>7.5601500302882432</v>
      </c>
      <c r="AE634" s="53">
        <v>1284.3855164097365</v>
      </c>
      <c r="AF634" s="55">
        <v>214.642155045565</v>
      </c>
      <c r="AG634" s="55">
        <v>925.80791291829496</v>
      </c>
      <c r="AH634" s="55">
        <v>1048.91790540067</v>
      </c>
      <c r="AI634" s="55">
        <v>1522.4444094350199</v>
      </c>
      <c r="AJ634" s="55">
        <v>1691.2458305201901</v>
      </c>
      <c r="AK634" s="53">
        <v>1074.56270681961</v>
      </c>
      <c r="AL634" s="53">
        <v>1566.2788331168899</v>
      </c>
      <c r="AM634" s="53">
        <v>1284.3855164097365</v>
      </c>
      <c r="AN634" s="53">
        <v>945.07937253015257</v>
      </c>
      <c r="AO634" s="53">
        <v>1623.69166028932</v>
      </c>
      <c r="AP634" s="53">
        <v>1125.5126335970156</v>
      </c>
      <c r="AQ634" s="53">
        <v>1341.0585291707621</v>
      </c>
      <c r="AR634" s="53">
        <v>1031.5834839775091</v>
      </c>
      <c r="AS634" s="53">
        <v>1650.5335743640146</v>
      </c>
      <c r="AT634" s="53">
        <v>1244.6495539793968</v>
      </c>
      <c r="AU634" s="55">
        <v>1284.3855164097365</v>
      </c>
    </row>
    <row r="635" spans="1:47">
      <c r="A635" s="49" t="s">
        <v>110</v>
      </c>
      <c r="B635" s="49" t="s">
        <v>202</v>
      </c>
      <c r="C635" s="50">
        <v>55992.692307692305</v>
      </c>
      <c r="D635" s="50">
        <f t="shared" si="9"/>
        <v>55.992692307692302</v>
      </c>
      <c r="E635" s="49">
        <v>35</v>
      </c>
      <c r="F635" s="50">
        <v>38.674870612072802</v>
      </c>
      <c r="G635" s="49">
        <v>0</v>
      </c>
      <c r="H635" s="49" t="s">
        <v>90</v>
      </c>
      <c r="I635" s="51">
        <v>14.11</v>
      </c>
      <c r="J635" s="51">
        <v>0.33</v>
      </c>
      <c r="K635" s="49" t="s">
        <v>39</v>
      </c>
      <c r="L635" s="49" t="s">
        <v>48</v>
      </c>
      <c r="M635" s="49" t="s">
        <v>54</v>
      </c>
      <c r="N635" s="49">
        <v>7</v>
      </c>
      <c r="O635" s="49">
        <v>1</v>
      </c>
      <c r="P635" s="49">
        <v>0</v>
      </c>
      <c r="Q635" s="51">
        <v>38.529466854283925</v>
      </c>
      <c r="R635" s="51">
        <v>0</v>
      </c>
      <c r="S635" s="51">
        <v>14.11</v>
      </c>
      <c r="T635" s="50">
        <v>19.251426123381567</v>
      </c>
      <c r="U635" s="50">
        <v>35.628966108149278</v>
      </c>
      <c r="V635" s="52">
        <v>8.4463754376902873</v>
      </c>
      <c r="W635" s="52">
        <v>7.549525806895768</v>
      </c>
      <c r="X635" s="54">
        <v>2.8518371802785901E-2</v>
      </c>
      <c r="Y635" s="54">
        <v>7.4926147828964798</v>
      </c>
      <c r="Z635" s="54">
        <v>7.5205116070184896</v>
      </c>
      <c r="AA635" s="54">
        <v>7.5774010601516899</v>
      </c>
      <c r="AB635" s="54">
        <v>7.60296750013147</v>
      </c>
      <c r="AC635" s="58">
        <v>7.6222233898170257</v>
      </c>
      <c r="AD635" s="58">
        <v>7.4660293594844251</v>
      </c>
      <c r="AE635" s="53">
        <v>1633.9832368123632</v>
      </c>
      <c r="AF635" s="55">
        <v>282.15596610206399</v>
      </c>
      <c r="AG635" s="55">
        <v>1164.0977489567099</v>
      </c>
      <c r="AH635" s="55">
        <v>1331.35844237066</v>
      </c>
      <c r="AI635" s="55">
        <v>1944.1874481791101</v>
      </c>
      <c r="AJ635" s="55">
        <v>2188.0646078274799</v>
      </c>
      <c r="AK635" s="53">
        <v>1350.32501998568</v>
      </c>
      <c r="AL635" s="53">
        <v>2026.0945352989099</v>
      </c>
      <c r="AM635" s="53">
        <v>1633.9832368123632</v>
      </c>
      <c r="AN635" s="53">
        <v>1203.1337464292526</v>
      </c>
      <c r="AO635" s="53">
        <v>2064.8327271954736</v>
      </c>
      <c r="AP635" s="53">
        <v>1420.8768276602423</v>
      </c>
      <c r="AQ635" s="53">
        <v>1794.7658864847376</v>
      </c>
      <c r="AR635" s="53">
        <v>1380.589143449798</v>
      </c>
      <c r="AS635" s="53">
        <v>2208.9426295196777</v>
      </c>
      <c r="AT635" s="53">
        <v>1685.6186582586711</v>
      </c>
      <c r="AU635" s="55">
        <v>1633.9832368123632</v>
      </c>
    </row>
    <row r="636" spans="1:47">
      <c r="A636" s="49" t="s">
        <v>73</v>
      </c>
      <c r="B636" s="49" t="s">
        <v>141</v>
      </c>
      <c r="C636" s="50">
        <v>55992.692307692305</v>
      </c>
      <c r="D636" s="50">
        <f t="shared" si="9"/>
        <v>55.992692307692302</v>
      </c>
      <c r="E636" s="49">
        <v>35</v>
      </c>
      <c r="F636" s="50">
        <v>35</v>
      </c>
      <c r="G636" s="49">
        <v>0</v>
      </c>
      <c r="H636" s="49" t="s">
        <v>136</v>
      </c>
      <c r="I636" s="51">
        <v>14.82</v>
      </c>
      <c r="J636" s="51">
        <v>0.3</v>
      </c>
      <c r="K636" s="49" t="s">
        <v>176</v>
      </c>
      <c r="L636" s="49" t="s">
        <v>50</v>
      </c>
      <c r="M636" s="49" t="s">
        <v>178</v>
      </c>
      <c r="N636" s="49">
        <v>7</v>
      </c>
      <c r="O636" s="49">
        <v>1</v>
      </c>
      <c r="P636" s="49">
        <v>0.7</v>
      </c>
      <c r="Q636" s="51">
        <v>38.529466854283925</v>
      </c>
      <c r="R636" s="51">
        <v>0.7</v>
      </c>
      <c r="S636" s="51">
        <v>14.120000000000001</v>
      </c>
      <c r="T636" s="50">
        <v>19.251426123381567</v>
      </c>
      <c r="U636" s="50">
        <v>35.628966108149278</v>
      </c>
      <c r="V636" s="52">
        <v>8.4875937707342857</v>
      </c>
      <c r="W636" s="52">
        <v>7.592329525062004</v>
      </c>
      <c r="X636" s="54">
        <v>2.6306100587065E-2</v>
      </c>
      <c r="Y636" s="54">
        <v>7.5401199690422898</v>
      </c>
      <c r="Z636" s="54">
        <v>7.5657104020728703</v>
      </c>
      <c r="AA636" s="54">
        <v>7.6180774783196101</v>
      </c>
      <c r="AB636" s="54">
        <v>7.6422863760253703</v>
      </c>
      <c r="AC636" s="58">
        <v>7.6648390386429188</v>
      </c>
      <c r="AD636" s="58">
        <v>7.5090931419000251</v>
      </c>
      <c r="AE636" s="53">
        <v>1441.3349342735362</v>
      </c>
      <c r="AF636" s="55">
        <v>244.765135843753</v>
      </c>
      <c r="AG636" s="55">
        <v>1032.3829857348601</v>
      </c>
      <c r="AH636" s="55">
        <v>1175.71364435028</v>
      </c>
      <c r="AI636" s="55">
        <v>1710.8366482486999</v>
      </c>
      <c r="AJ636" s="55">
        <v>1915.2026978050601</v>
      </c>
      <c r="AK636" s="53">
        <v>1192.3880582059601</v>
      </c>
      <c r="AL636" s="53">
        <v>1785.02891082063</v>
      </c>
      <c r="AM636" s="53">
        <v>1441.3349342735362</v>
      </c>
      <c r="AN636" s="53">
        <v>1061.4206510412664</v>
      </c>
      <c r="AO636" s="53">
        <v>1821.249217505806</v>
      </c>
      <c r="AP636" s="53">
        <v>1251.7986299081188</v>
      </c>
      <c r="AQ636" s="53">
        <v>1643.8044137078568</v>
      </c>
      <c r="AR636" s="53">
        <v>1264.4649336214281</v>
      </c>
      <c r="AS636" s="53">
        <v>2023.1438937942853</v>
      </c>
      <c r="AT636" s="53">
        <v>1525.7057663566879</v>
      </c>
      <c r="AU636" s="55">
        <v>1441.3349342735362</v>
      </c>
    </row>
    <row r="637" spans="1:47">
      <c r="A637" s="49" t="s">
        <v>23</v>
      </c>
      <c r="B637" s="49" t="s">
        <v>201</v>
      </c>
      <c r="C637" s="50">
        <v>55993.160749435425</v>
      </c>
      <c r="D637" s="50">
        <f t="shared" si="9"/>
        <v>55.993160749435425</v>
      </c>
      <c r="E637" s="49">
        <v>35</v>
      </c>
      <c r="F637" s="50">
        <v>28.88263458027706</v>
      </c>
      <c r="G637" s="49">
        <v>0</v>
      </c>
      <c r="H637" s="49" t="s">
        <v>92</v>
      </c>
      <c r="I637" s="51">
        <v>13.221158571861569</v>
      </c>
      <c r="J637" s="51">
        <v>0.47754121831964902</v>
      </c>
      <c r="K637" s="49" t="s">
        <v>39</v>
      </c>
      <c r="L637" s="49" t="s">
        <v>62</v>
      </c>
      <c r="M637" s="49" t="s">
        <v>83</v>
      </c>
      <c r="N637" s="49">
        <v>7</v>
      </c>
      <c r="O637" s="49">
        <v>1</v>
      </c>
      <c r="P637" s="49">
        <v>0</v>
      </c>
      <c r="Q637" s="51">
        <v>38.529480183927028</v>
      </c>
      <c r="R637" s="51">
        <v>0</v>
      </c>
      <c r="S637" s="51">
        <v>13.221158571861569</v>
      </c>
      <c r="T637" s="50">
        <v>19.251493374918944</v>
      </c>
      <c r="U637" s="50">
        <v>35.628949875019565</v>
      </c>
      <c r="V637" s="52">
        <v>8.5569249805444727</v>
      </c>
      <c r="W637" s="52">
        <v>7.4967008733398677</v>
      </c>
      <c r="X637" s="54">
        <v>5.31020150658503E-2</v>
      </c>
      <c r="Y637" s="54">
        <v>7.3844484552004204</v>
      </c>
      <c r="Z637" s="54">
        <v>7.4415937086672699</v>
      </c>
      <c r="AA637" s="54">
        <v>7.5472805565029297</v>
      </c>
      <c r="AB637" s="54">
        <v>7.5894544097009504</v>
      </c>
      <c r="AC637" s="58">
        <v>7.5924716252945137</v>
      </c>
      <c r="AD637" s="58">
        <v>7.3791312964249292</v>
      </c>
      <c r="AE637" s="53">
        <v>1790.4057006622631</v>
      </c>
      <c r="AF637" s="55">
        <v>374.70599148684198</v>
      </c>
      <c r="AG637" s="55">
        <v>1200.23353006397</v>
      </c>
      <c r="AH637" s="55">
        <v>1431.92436533062</v>
      </c>
      <c r="AI637" s="55">
        <v>2196.46065292513</v>
      </c>
      <c r="AJ637" s="55">
        <v>2623.6917115329002</v>
      </c>
      <c r="AK637" s="53">
        <v>1406.4916852932399</v>
      </c>
      <c r="AL637" s="53">
        <v>2395.4579873563098</v>
      </c>
      <c r="AM637" s="53">
        <v>1790.4057006622631</v>
      </c>
      <c r="AN637" s="53">
        <v>1321.9095963082548</v>
      </c>
      <c r="AO637" s="53">
        <v>2258.9018050162717</v>
      </c>
      <c r="AP637" s="53">
        <v>1507.3691745135538</v>
      </c>
      <c r="AQ637" s="53">
        <v>3071.5572640881296</v>
      </c>
      <c r="AR637" s="53">
        <v>2362.7363569908689</v>
      </c>
      <c r="AS637" s="53">
        <v>3780.3781711853912</v>
      </c>
      <c r="AT637" s="53">
        <v>2806.086083794336</v>
      </c>
      <c r="AU637" s="55">
        <v>1790.4057006622631</v>
      </c>
    </row>
    <row r="638" spans="1:47">
      <c r="A638" s="49" t="s">
        <v>73</v>
      </c>
      <c r="B638" s="49" t="s">
        <v>65</v>
      </c>
      <c r="C638" s="50">
        <v>55993.80281696</v>
      </c>
      <c r="D638" s="50">
        <f t="shared" si="9"/>
        <v>55.993802816959999</v>
      </c>
      <c r="E638" s="49">
        <v>35</v>
      </c>
      <c r="F638" s="50">
        <v>35</v>
      </c>
      <c r="G638" s="49">
        <v>0</v>
      </c>
      <c r="H638" s="49" t="s">
        <v>136</v>
      </c>
      <c r="I638" s="51">
        <v>13.61</v>
      </c>
      <c r="J638" s="51">
        <v>0.31</v>
      </c>
      <c r="K638" s="49" t="s">
        <v>176</v>
      </c>
      <c r="L638" s="49" t="s">
        <v>50</v>
      </c>
      <c r="M638" s="49" t="s">
        <v>178</v>
      </c>
      <c r="N638" s="49">
        <v>7</v>
      </c>
      <c r="O638" s="49">
        <v>1</v>
      </c>
      <c r="P638" s="49">
        <v>0.7</v>
      </c>
      <c r="Q638" s="51">
        <v>38.529498454141141</v>
      </c>
      <c r="R638" s="51">
        <v>0.7</v>
      </c>
      <c r="S638" s="51">
        <v>12.91</v>
      </c>
      <c r="T638" s="50">
        <v>19.2515855529299</v>
      </c>
      <c r="U638" s="50">
        <v>35.628927625154851</v>
      </c>
      <c r="V638" s="52">
        <v>8.4875936364667481</v>
      </c>
      <c r="W638" s="52">
        <v>7.3555598513619254</v>
      </c>
      <c r="X638" s="54">
        <v>4.0169278600943097E-2</v>
      </c>
      <c r="Y638" s="54">
        <v>7.27329906416435</v>
      </c>
      <c r="Z638" s="54">
        <v>7.3141067442208696</v>
      </c>
      <c r="AA638" s="54">
        <v>7.3945370735518301</v>
      </c>
      <c r="AB638" s="54">
        <v>7.4278839930584502</v>
      </c>
      <c r="AC638" s="58">
        <v>7.4640919734348401</v>
      </c>
      <c r="AD638" s="58">
        <v>7.2170743390313774</v>
      </c>
      <c r="AE638" s="53">
        <v>2624.9700910613551</v>
      </c>
      <c r="AF638" s="55">
        <v>488.04502277115199</v>
      </c>
      <c r="AG638" s="55">
        <v>1824.1623977224101</v>
      </c>
      <c r="AH638" s="55">
        <v>2131.7839626652699</v>
      </c>
      <c r="AI638" s="55">
        <v>3156.6746844653899</v>
      </c>
      <c r="AJ638" s="55">
        <v>3646.0829425822599</v>
      </c>
      <c r="AK638" s="53">
        <v>2000.8270653755401</v>
      </c>
      <c r="AL638" s="53">
        <v>3688.2272735654401</v>
      </c>
      <c r="AM638" s="53">
        <v>2624.9700910613551</v>
      </c>
      <c r="AN638" s="53">
        <v>1939.4416827876282</v>
      </c>
      <c r="AO638" s="53">
        <v>3310.4984993350818</v>
      </c>
      <c r="AP638" s="53">
        <v>2187.1407333180382</v>
      </c>
      <c r="AQ638" s="53">
        <v>4890.8674512859634</v>
      </c>
      <c r="AR638" s="53">
        <v>3762.2057317584326</v>
      </c>
      <c r="AS638" s="53">
        <v>6019.5291708134937</v>
      </c>
      <c r="AT638" s="53">
        <v>4539.4952134752793</v>
      </c>
      <c r="AU638" s="55">
        <v>2624.9700910613551</v>
      </c>
    </row>
    <row r="639" spans="1:47">
      <c r="A639" s="49" t="s">
        <v>23</v>
      </c>
      <c r="B639" s="49" t="s">
        <v>201</v>
      </c>
      <c r="C639" s="50">
        <v>56003.575670003891</v>
      </c>
      <c r="D639" s="50">
        <f t="shared" si="9"/>
        <v>56.00357567000389</v>
      </c>
      <c r="E639" s="49">
        <v>35</v>
      </c>
      <c r="F639" s="50">
        <v>29.729426859240871</v>
      </c>
      <c r="G639" s="49">
        <v>0</v>
      </c>
      <c r="H639" s="49" t="s">
        <v>92</v>
      </c>
      <c r="I639" s="51">
        <v>14.005933812371696</v>
      </c>
      <c r="J639" s="51">
        <v>0.3506567398229799</v>
      </c>
      <c r="K639" s="49" t="s">
        <v>39</v>
      </c>
      <c r="L639" s="49" t="s">
        <v>62</v>
      </c>
      <c r="M639" s="49" t="s">
        <v>83</v>
      </c>
      <c r="N639" s="49">
        <v>7</v>
      </c>
      <c r="O639" s="49">
        <v>1</v>
      </c>
      <c r="P639" s="49">
        <v>0</v>
      </c>
      <c r="Q639" s="51">
        <v>38.529776543455398</v>
      </c>
      <c r="R639" s="51">
        <v>0</v>
      </c>
      <c r="S639" s="51">
        <v>14.005933812371696</v>
      </c>
      <c r="T639" s="50">
        <v>19.252988586287685</v>
      </c>
      <c r="U639" s="50">
        <v>35.628588961930561</v>
      </c>
      <c r="V639" s="52">
        <v>8.5472533412152654</v>
      </c>
      <c r="W639" s="52">
        <v>7.6335827475689717</v>
      </c>
      <c r="X639" s="54">
        <v>3.0887784479568699E-2</v>
      </c>
      <c r="Y639" s="54">
        <v>7.5714572348113096</v>
      </c>
      <c r="Z639" s="54">
        <v>7.6020210292929402</v>
      </c>
      <c r="AA639" s="54">
        <v>7.6638528048533301</v>
      </c>
      <c r="AB639" s="54">
        <v>7.6909319086056502</v>
      </c>
      <c r="AC639" s="58">
        <v>7.7083148505475974</v>
      </c>
      <c r="AD639" s="58">
        <v>7.5472558537389416</v>
      </c>
      <c r="AE639" s="53">
        <v>1270.4163260356277</v>
      </c>
      <c r="AF639" s="55">
        <v>222.34625824173401</v>
      </c>
      <c r="AG639" s="55">
        <v>900.94575394285903</v>
      </c>
      <c r="AH639" s="55">
        <v>1035.1005979548199</v>
      </c>
      <c r="AI639" s="55">
        <v>1513.47914622757</v>
      </c>
      <c r="AJ639" s="55">
        <v>1712.1249846601499</v>
      </c>
      <c r="AK639" s="53">
        <v>1046.6856228230299</v>
      </c>
      <c r="AL639" s="53">
        <v>1583.0044771956</v>
      </c>
      <c r="AM639" s="53">
        <v>1270.4163260356277</v>
      </c>
      <c r="AN639" s="53">
        <v>936.01512449966958</v>
      </c>
      <c r="AO639" s="53">
        <v>1604.8175275715862</v>
      </c>
      <c r="AP639" s="53">
        <v>1097.0454781426181</v>
      </c>
      <c r="AQ639" s="53">
        <v>1593.5879531882433</v>
      </c>
      <c r="AR639" s="53">
        <v>1225.8368870678794</v>
      </c>
      <c r="AS639" s="53">
        <v>1961.3390193086066</v>
      </c>
      <c r="AT639" s="53">
        <v>1458.6669142148944</v>
      </c>
      <c r="AU639" s="55">
        <v>1270.4163260356277</v>
      </c>
    </row>
    <row r="640" spans="1:47">
      <c r="A640" s="49" t="s">
        <v>73</v>
      </c>
      <c r="B640" s="49" t="s">
        <v>141</v>
      </c>
      <c r="C640" s="50">
        <v>56004.230769230766</v>
      </c>
      <c r="D640" s="50">
        <f t="shared" si="9"/>
        <v>56.004230769230766</v>
      </c>
      <c r="E640" s="49">
        <v>35</v>
      </c>
      <c r="F640" s="50">
        <v>35</v>
      </c>
      <c r="G640" s="49">
        <v>0</v>
      </c>
      <c r="H640" s="49" t="s">
        <v>136</v>
      </c>
      <c r="I640" s="51">
        <v>14.51</v>
      </c>
      <c r="J640" s="51">
        <v>0.23</v>
      </c>
      <c r="K640" s="49" t="s">
        <v>176</v>
      </c>
      <c r="L640" s="49" t="s">
        <v>50</v>
      </c>
      <c r="M640" s="49" t="s">
        <v>178</v>
      </c>
      <c r="N640" s="49">
        <v>7</v>
      </c>
      <c r="O640" s="49">
        <v>1</v>
      </c>
      <c r="P640" s="49">
        <v>0.7</v>
      </c>
      <c r="Q640" s="51">
        <v>38.529795184490304</v>
      </c>
      <c r="R640" s="51">
        <v>0.7</v>
      </c>
      <c r="S640" s="51">
        <v>13.81</v>
      </c>
      <c r="T640" s="50">
        <v>19.253082635186594</v>
      </c>
      <c r="U640" s="50">
        <v>35.628566260472205</v>
      </c>
      <c r="V640" s="52">
        <v>8.4875923756617357</v>
      </c>
      <c r="W640" s="52">
        <v>7.5408868792470756</v>
      </c>
      <c r="X640" s="54">
        <v>2.2984122040833801E-2</v>
      </c>
      <c r="Y640" s="54">
        <v>7.4955845923329596</v>
      </c>
      <c r="Z640" s="54">
        <v>7.5175432065735501</v>
      </c>
      <c r="AA640" s="54">
        <v>7.5634648958709301</v>
      </c>
      <c r="AB640" s="54">
        <v>7.58501194178326</v>
      </c>
      <c r="AC640" s="58">
        <v>7.6198287274198968</v>
      </c>
      <c r="AD640" s="58">
        <v>7.448602008537252</v>
      </c>
      <c r="AE640" s="53">
        <v>1645.7390220130414</v>
      </c>
      <c r="AF640" s="55">
        <v>272.63902241765601</v>
      </c>
      <c r="AG640" s="55">
        <v>1190.2111179098399</v>
      </c>
      <c r="AH640" s="55">
        <v>1345.1614813917799</v>
      </c>
      <c r="AI640" s="55">
        <v>1948.3299333300699</v>
      </c>
      <c r="AJ640" s="55">
        <v>2161.3624363243098</v>
      </c>
      <c r="AK640" s="53">
        <v>1341.84551363127</v>
      </c>
      <c r="AL640" s="53">
        <v>2080.5280647105701</v>
      </c>
      <c r="AM640" s="53">
        <v>1645.7390220130414</v>
      </c>
      <c r="AN640" s="53">
        <v>1212.9816153560823</v>
      </c>
      <c r="AO640" s="53">
        <v>2078.4964286699997</v>
      </c>
      <c r="AP640" s="53">
        <v>1415.340250426583</v>
      </c>
      <c r="AQ640" s="53">
        <v>2083.0421891426377</v>
      </c>
      <c r="AR640" s="53">
        <v>1602.340145494336</v>
      </c>
      <c r="AS640" s="53">
        <v>2563.7442327909384</v>
      </c>
      <c r="AT640" s="53">
        <v>1933.4339901556193</v>
      </c>
      <c r="AU640" s="55">
        <v>1645.7390220130414</v>
      </c>
    </row>
    <row r="641" spans="1:47">
      <c r="A641" s="49" t="s">
        <v>73</v>
      </c>
      <c r="B641" s="49" t="s">
        <v>141</v>
      </c>
      <c r="C641" s="50">
        <v>56004.230769230766</v>
      </c>
      <c r="D641" s="50">
        <f t="shared" si="9"/>
        <v>56.004230769230766</v>
      </c>
      <c r="E641" s="49">
        <v>35</v>
      </c>
      <c r="F641" s="50">
        <v>35</v>
      </c>
      <c r="G641" s="49">
        <v>0</v>
      </c>
      <c r="H641" s="49" t="s">
        <v>136</v>
      </c>
      <c r="I641" s="51">
        <v>14.49</v>
      </c>
      <c r="J641" s="51">
        <v>0.34</v>
      </c>
      <c r="K641" s="49" t="s">
        <v>176</v>
      </c>
      <c r="L641" s="49" t="s">
        <v>50</v>
      </c>
      <c r="M641" s="49" t="s">
        <v>178</v>
      </c>
      <c r="N641" s="49">
        <v>7</v>
      </c>
      <c r="O641" s="49">
        <v>1</v>
      </c>
      <c r="P641" s="49">
        <v>0.7</v>
      </c>
      <c r="Q641" s="51">
        <v>38.529795184490304</v>
      </c>
      <c r="R641" s="51">
        <v>0.7</v>
      </c>
      <c r="S641" s="51">
        <v>13.790000000000001</v>
      </c>
      <c r="T641" s="50">
        <v>19.253082635186594</v>
      </c>
      <c r="U641" s="50">
        <v>35.628566260472205</v>
      </c>
      <c r="V641" s="52">
        <v>8.4875923756617357</v>
      </c>
      <c r="W641" s="52">
        <v>7.5374002128934015</v>
      </c>
      <c r="X641" s="54">
        <v>3.18200933285743E-2</v>
      </c>
      <c r="Y641" s="54">
        <v>7.47323666165203</v>
      </c>
      <c r="Z641" s="54">
        <v>7.5049199535472599</v>
      </c>
      <c r="AA641" s="54">
        <v>7.5685052522142504</v>
      </c>
      <c r="AB641" s="54">
        <v>7.5964806190957397</v>
      </c>
      <c r="AC641" s="58">
        <v>7.6168034174100461</v>
      </c>
      <c r="AD641" s="58">
        <v>7.4444539122094815</v>
      </c>
      <c r="AE641" s="53">
        <v>1660.5107678071784</v>
      </c>
      <c r="AF641" s="55">
        <v>292.34719810124102</v>
      </c>
      <c r="AG641" s="55">
        <v>1175.4535550245</v>
      </c>
      <c r="AH641" s="55">
        <v>1351.8997000498</v>
      </c>
      <c r="AI641" s="55">
        <v>1979.2561170920401</v>
      </c>
      <c r="AJ641" s="55">
        <v>2244.4709121485798</v>
      </c>
      <c r="AK641" s="53">
        <v>1352.47607712286</v>
      </c>
      <c r="AL641" s="53">
        <v>2102.3661368471599</v>
      </c>
      <c r="AM641" s="53">
        <v>1660.5107678071784</v>
      </c>
      <c r="AN641" s="53">
        <v>1223.9360814698032</v>
      </c>
      <c r="AO641" s="53">
        <v>2097.0854541445524</v>
      </c>
      <c r="AP641" s="53">
        <v>1427.1216052127334</v>
      </c>
      <c r="AQ641" s="53">
        <v>2116.758921068053</v>
      </c>
      <c r="AR641" s="53">
        <v>1628.2760931292717</v>
      </c>
      <c r="AS641" s="53">
        <v>2605.2417490068347</v>
      </c>
      <c r="AT641" s="53">
        <v>1964.7291198852745</v>
      </c>
      <c r="AU641" s="55">
        <v>1660.5107678071784</v>
      </c>
    </row>
    <row r="642" spans="1:47">
      <c r="A642" s="49" t="s">
        <v>73</v>
      </c>
      <c r="B642" s="49" t="s">
        <v>141</v>
      </c>
      <c r="C642" s="50">
        <v>56005</v>
      </c>
      <c r="D642" s="50">
        <f t="shared" si="9"/>
        <v>56.005000000000003</v>
      </c>
      <c r="E642" s="49">
        <v>35</v>
      </c>
      <c r="F642" s="50">
        <v>35</v>
      </c>
      <c r="G642" s="49">
        <v>0</v>
      </c>
      <c r="H642" s="49" t="s">
        <v>136</v>
      </c>
      <c r="I642" s="51">
        <v>14.76</v>
      </c>
      <c r="J642" s="51">
        <v>0.4</v>
      </c>
      <c r="K642" s="49" t="s">
        <v>176</v>
      </c>
      <c r="L642" s="49" t="s">
        <v>50</v>
      </c>
      <c r="M642" s="49" t="s">
        <v>178</v>
      </c>
      <c r="N642" s="49">
        <v>7</v>
      </c>
      <c r="O642" s="49">
        <v>1</v>
      </c>
      <c r="P642" s="49">
        <v>0.7</v>
      </c>
      <c r="Q642" s="51">
        <v>38.529817073170733</v>
      </c>
      <c r="R642" s="51">
        <v>0.7</v>
      </c>
      <c r="S642" s="51">
        <v>14.06</v>
      </c>
      <c r="T642" s="50">
        <v>19.253193069306928</v>
      </c>
      <c r="U642" s="50">
        <v>35.628539603960398</v>
      </c>
      <c r="V642" s="52">
        <v>8.4875923756617357</v>
      </c>
      <c r="W642" s="52">
        <v>7.5826925831897629</v>
      </c>
      <c r="X642" s="54">
        <v>3.4158742318638698E-2</v>
      </c>
      <c r="Y642" s="54">
        <v>7.5133205872006901</v>
      </c>
      <c r="Z642" s="54">
        <v>7.5476853135769097</v>
      </c>
      <c r="AA642" s="54">
        <v>7.6161243561509098</v>
      </c>
      <c r="AB642" s="54">
        <v>7.6456340111625503</v>
      </c>
      <c r="AC642" s="58">
        <v>7.6563548624502431</v>
      </c>
      <c r="AD642" s="58">
        <v>7.4978579531642522</v>
      </c>
      <c r="AE642" s="53">
        <v>1477.7613470218084</v>
      </c>
      <c r="AF642" s="55">
        <v>265.90510451301401</v>
      </c>
      <c r="AG642" s="55">
        <v>1037.72856787868</v>
      </c>
      <c r="AH642" s="55">
        <v>1200.1292690904199</v>
      </c>
      <c r="AI642" s="55">
        <v>1766.58460882603</v>
      </c>
      <c r="AJ642" s="55">
        <v>2014.8021901099301</v>
      </c>
      <c r="AK642" s="53">
        <v>1219.34914740313</v>
      </c>
      <c r="AL642" s="53">
        <v>1836.7922191502</v>
      </c>
      <c r="AM642" s="53">
        <v>1477.7613470218084</v>
      </c>
      <c r="AN642" s="53">
        <v>1088.4267894851434</v>
      </c>
      <c r="AO642" s="53">
        <v>1867.0959045584732</v>
      </c>
      <c r="AP642" s="53">
        <v>1281.0163712450976</v>
      </c>
      <c r="AQ642" s="53">
        <v>1718.2413534092457</v>
      </c>
      <c r="AR642" s="53">
        <v>1321.7241180071121</v>
      </c>
      <c r="AS642" s="53">
        <v>2114.7585888113799</v>
      </c>
      <c r="AT642" s="53">
        <v>1594.8364737185389</v>
      </c>
      <c r="AU642" s="55">
        <v>1477.7613470218084</v>
      </c>
    </row>
    <row r="643" spans="1:47">
      <c r="A643" s="49" t="s">
        <v>23</v>
      </c>
      <c r="B643" s="49" t="s">
        <v>201</v>
      </c>
      <c r="C643" s="50">
        <v>56013.636981248856</v>
      </c>
      <c r="D643" s="50">
        <f t="shared" ref="D643:D683" si="10">C643/1000</f>
        <v>56.013636981248858</v>
      </c>
      <c r="E643" s="49">
        <v>35</v>
      </c>
      <c r="F643" s="50">
        <v>28.848048595212706</v>
      </c>
      <c r="G643" s="49">
        <v>0</v>
      </c>
      <c r="H643" s="49" t="s">
        <v>92</v>
      </c>
      <c r="I643" s="51">
        <v>13.668268425583662</v>
      </c>
      <c r="J643" s="51">
        <v>0.35410465415935577</v>
      </c>
      <c r="K643" s="49" t="s">
        <v>39</v>
      </c>
      <c r="L643" s="49" t="s">
        <v>62</v>
      </c>
      <c r="M643" s="49" t="s">
        <v>83</v>
      </c>
      <c r="N643" s="49">
        <v>7</v>
      </c>
      <c r="O643" s="49">
        <v>1</v>
      </c>
      <c r="P643" s="49">
        <v>0</v>
      </c>
      <c r="Q643" s="51">
        <v>38.530062840929844</v>
      </c>
      <c r="R643" s="51">
        <v>0</v>
      </c>
      <c r="S643" s="51">
        <v>13.668268425583662</v>
      </c>
      <c r="T643" s="50">
        <v>19.254433031961469</v>
      </c>
      <c r="U643" s="50">
        <v>35.62824030262999</v>
      </c>
      <c r="V643" s="52">
        <v>8.5573181027085372</v>
      </c>
      <c r="W643" s="52">
        <v>7.585358354455769</v>
      </c>
      <c r="X643" s="54">
        <v>3.4241343727223997E-2</v>
      </c>
      <c r="Y643" s="54">
        <v>7.5159365462668601</v>
      </c>
      <c r="Z643" s="54">
        <v>7.5502413085625699</v>
      </c>
      <c r="AA643" s="54">
        <v>7.6188201086953704</v>
      </c>
      <c r="AB643" s="54">
        <v>7.6485599595098801</v>
      </c>
      <c r="AC643" s="58">
        <v>7.6677177301434849</v>
      </c>
      <c r="AD643" s="58">
        <v>7.4881331953557808</v>
      </c>
      <c r="AE643" s="53">
        <v>1431.9341500689814</v>
      </c>
      <c r="AF643" s="55">
        <v>256.02885218432198</v>
      </c>
      <c r="AG643" s="55">
        <v>1008.09486683736</v>
      </c>
      <c r="AH643" s="55">
        <v>1164.8255506661701</v>
      </c>
      <c r="AI643" s="55">
        <v>1710.3369968580801</v>
      </c>
      <c r="AJ643" s="55">
        <v>1948.4692311589399</v>
      </c>
      <c r="AK643" s="53">
        <v>1159.73620223681</v>
      </c>
      <c r="AL643" s="53">
        <v>1828.8157661350599</v>
      </c>
      <c r="AM643" s="53">
        <v>1431.9341500689814</v>
      </c>
      <c r="AN643" s="53">
        <v>1055.9946726884314</v>
      </c>
      <c r="AO643" s="53">
        <v>1807.8736274495311</v>
      </c>
      <c r="AP643" s="53">
        <v>1223.3022132771175</v>
      </c>
      <c r="AQ643" s="53">
        <v>2043.7822749849338</v>
      </c>
      <c r="AR643" s="53">
        <v>1572.1402115268718</v>
      </c>
      <c r="AS643" s="53">
        <v>2515.4243384429947</v>
      </c>
      <c r="AT643" s="53">
        <v>1867.0798885779614</v>
      </c>
      <c r="AU643" s="55">
        <v>1431.9341500689814</v>
      </c>
    </row>
    <row r="644" spans="1:47">
      <c r="A644" s="49" t="s">
        <v>23</v>
      </c>
      <c r="B644" s="49" t="s">
        <v>201</v>
      </c>
      <c r="C644" s="50">
        <v>56018.72533416748</v>
      </c>
      <c r="D644" s="50">
        <f t="shared" si="10"/>
        <v>56.018725334167478</v>
      </c>
      <c r="E644" s="49">
        <v>35</v>
      </c>
      <c r="F644" s="50">
        <v>28.802767583234555</v>
      </c>
      <c r="G644" s="49">
        <v>0</v>
      </c>
      <c r="H644" s="49" t="s">
        <v>92</v>
      </c>
      <c r="I644" s="51">
        <v>14.917664532265619</v>
      </c>
      <c r="J644" s="51">
        <v>0.40392267113513936</v>
      </c>
      <c r="K644" s="49" t="s">
        <v>39</v>
      </c>
      <c r="L644" s="49" t="s">
        <v>62</v>
      </c>
      <c r="M644" s="49" t="s">
        <v>83</v>
      </c>
      <c r="N644" s="49">
        <v>7</v>
      </c>
      <c r="O644" s="49">
        <v>1</v>
      </c>
      <c r="P644" s="49">
        <v>0</v>
      </c>
      <c r="Q644" s="51">
        <v>38.530207631460051</v>
      </c>
      <c r="R644" s="51">
        <v>0</v>
      </c>
      <c r="S644" s="51">
        <v>14.917664532265619</v>
      </c>
      <c r="T644" s="50">
        <v>19.255163538073546</v>
      </c>
      <c r="U644" s="50">
        <v>35.628063973568459</v>
      </c>
      <c r="V644" s="52">
        <v>8.5578354602689295</v>
      </c>
      <c r="W644" s="52">
        <v>7.7766196433044881</v>
      </c>
      <c r="X644" s="54">
        <v>2.8661568712422501E-2</v>
      </c>
      <c r="Y644" s="54">
        <v>7.71953822548336</v>
      </c>
      <c r="Z644" s="54">
        <v>7.7475103431695604</v>
      </c>
      <c r="AA644" s="54">
        <v>7.8046451204373097</v>
      </c>
      <c r="AB644" s="54">
        <v>7.8306991948193403</v>
      </c>
      <c r="AC644" s="58">
        <v>7.8371491503947519</v>
      </c>
      <c r="AD644" s="58">
        <v>7.7094220495606471</v>
      </c>
      <c r="AE644" s="53">
        <v>872.20916631779755</v>
      </c>
      <c r="AF644" s="55">
        <v>151.68058182074299</v>
      </c>
      <c r="AG644" s="55">
        <v>619.14098445050502</v>
      </c>
      <c r="AH644" s="55">
        <v>709.92472747888098</v>
      </c>
      <c r="AI644" s="55">
        <v>1038.6326259766499</v>
      </c>
      <c r="AJ644" s="55">
        <v>1169.9613237911401</v>
      </c>
      <c r="AK644" s="53">
        <v>741.99110652084096</v>
      </c>
      <c r="AL644" s="53">
        <v>1040.65730866797</v>
      </c>
      <c r="AM644" s="53">
        <v>872.20916631779755</v>
      </c>
      <c r="AN644" s="53">
        <v>641.06347993384372</v>
      </c>
      <c r="AO644" s="53">
        <v>1103.3548527017515</v>
      </c>
      <c r="AP644" s="53">
        <v>773.11023650233585</v>
      </c>
      <c r="AQ644" s="53">
        <v>848.1922826821592</v>
      </c>
      <c r="AR644" s="53">
        <v>652.45560206319965</v>
      </c>
      <c r="AS644" s="53">
        <v>1043.9289633011192</v>
      </c>
      <c r="AT644" s="53">
        <v>774.79035479840923</v>
      </c>
      <c r="AU644" s="55">
        <v>872.20916631779755</v>
      </c>
    </row>
    <row r="645" spans="1:47">
      <c r="A645" s="49" t="s">
        <v>73</v>
      </c>
      <c r="B645" s="49" t="s">
        <v>141</v>
      </c>
      <c r="C645" s="50">
        <v>56021</v>
      </c>
      <c r="D645" s="50">
        <f t="shared" si="10"/>
        <v>56.021000000000001</v>
      </c>
      <c r="E645" s="49">
        <v>35</v>
      </c>
      <c r="F645" s="50">
        <v>30</v>
      </c>
      <c r="G645" s="49">
        <v>0</v>
      </c>
      <c r="H645" s="49" t="s">
        <v>136</v>
      </c>
      <c r="I645" s="51">
        <v>15.35</v>
      </c>
      <c r="J645" s="51">
        <v>0.3</v>
      </c>
      <c r="K645" s="49" t="s">
        <v>176</v>
      </c>
      <c r="L645" s="49" t="s">
        <v>50</v>
      </c>
      <c r="M645" s="49" t="s">
        <v>178</v>
      </c>
      <c r="N645" s="49">
        <v>7</v>
      </c>
      <c r="O645" s="49">
        <v>1</v>
      </c>
      <c r="P645" s="49">
        <v>0.7</v>
      </c>
      <c r="Q645" s="51">
        <v>38.530272357723575</v>
      </c>
      <c r="R645" s="51">
        <v>0.7</v>
      </c>
      <c r="S645" s="51">
        <v>14.65</v>
      </c>
      <c r="T645" s="50">
        <v>19.255490099009901</v>
      </c>
      <c r="U645" s="50">
        <v>35.627985148514853</v>
      </c>
      <c r="V645" s="52">
        <v>8.5441670460896564</v>
      </c>
      <c r="W645" s="52">
        <v>7.727065884413217</v>
      </c>
      <c r="X645" s="54">
        <v>2.3678847667521201E-2</v>
      </c>
      <c r="Y645" s="54">
        <v>7.68048128631344</v>
      </c>
      <c r="Z645" s="54">
        <v>7.7030427926931404</v>
      </c>
      <c r="AA645" s="54">
        <v>7.7503200762177196</v>
      </c>
      <c r="AB645" s="54">
        <v>7.7724508154383498</v>
      </c>
      <c r="AC645" s="58">
        <v>7.7910499091276897</v>
      </c>
      <c r="AD645" s="58">
        <v>7.6553470298249078</v>
      </c>
      <c r="AE645" s="53">
        <v>997.27520064208909</v>
      </c>
      <c r="AF645" s="55">
        <v>167.09454422593799</v>
      </c>
      <c r="AG645" s="55">
        <v>718.05137512743397</v>
      </c>
      <c r="AH645" s="55">
        <v>814.05473574327198</v>
      </c>
      <c r="AI645" s="55">
        <v>1182.58656148572</v>
      </c>
      <c r="AJ645" s="55">
        <v>1314.5345270078201</v>
      </c>
      <c r="AK645" s="53">
        <v>841.70210942895505</v>
      </c>
      <c r="AL645" s="53">
        <v>1202.28451311201</v>
      </c>
      <c r="AM645" s="53">
        <v>997.27520064208909</v>
      </c>
      <c r="AN645" s="53">
        <v>733.48667107351741</v>
      </c>
      <c r="AO645" s="53">
        <v>1261.0637302106609</v>
      </c>
      <c r="AP645" s="53">
        <v>877.82010076053109</v>
      </c>
      <c r="AQ645" s="53">
        <v>1027.5050093413436</v>
      </c>
      <c r="AR645" s="53">
        <v>790.38846872411045</v>
      </c>
      <c r="AS645" s="53">
        <v>1264.6215499585767</v>
      </c>
      <c r="AT645" s="53">
        <v>941.1375771499695</v>
      </c>
      <c r="AU645" s="55">
        <v>997.27520064208909</v>
      </c>
    </row>
    <row r="646" spans="1:47">
      <c r="A646" s="49" t="s">
        <v>73</v>
      </c>
      <c r="B646" s="49" t="s">
        <v>146</v>
      </c>
      <c r="C646" s="50">
        <v>56021.675675676001</v>
      </c>
      <c r="D646" s="50">
        <f t="shared" si="10"/>
        <v>56.021675675676001</v>
      </c>
      <c r="E646" s="49">
        <v>35</v>
      </c>
      <c r="F646" s="50">
        <v>24</v>
      </c>
      <c r="G646" s="49">
        <v>0</v>
      </c>
      <c r="H646" s="49" t="s">
        <v>136</v>
      </c>
      <c r="I646" s="51">
        <v>14.93</v>
      </c>
      <c r="J646" s="51">
        <v>0.39</v>
      </c>
      <c r="K646" s="49" t="s">
        <v>176</v>
      </c>
      <c r="L646" s="49" t="s">
        <v>50</v>
      </c>
      <c r="M646" s="49" t="s">
        <v>178</v>
      </c>
      <c r="N646" s="49">
        <v>7</v>
      </c>
      <c r="O646" s="49">
        <v>1</v>
      </c>
      <c r="P646" s="49">
        <v>0.7</v>
      </c>
      <c r="Q646" s="51">
        <v>38.530291584267204</v>
      </c>
      <c r="R646" s="51">
        <v>0.7</v>
      </c>
      <c r="S646" s="51">
        <v>14.23</v>
      </c>
      <c r="T646" s="50">
        <v>19.255587101953484</v>
      </c>
      <c r="U646" s="50">
        <v>35.62796173401123</v>
      </c>
      <c r="V646" s="52">
        <v>8.6133043745778526</v>
      </c>
      <c r="W646" s="52">
        <v>7.7350666952184879</v>
      </c>
      <c r="X646" s="54">
        <v>3.21515076435911E-2</v>
      </c>
      <c r="Y646" s="54">
        <v>7.6704828363464204</v>
      </c>
      <c r="Z646" s="54">
        <v>7.7022119486756901</v>
      </c>
      <c r="AA646" s="54">
        <v>7.76657667642551</v>
      </c>
      <c r="AB646" s="54">
        <v>7.79473189909812</v>
      </c>
      <c r="AC646" s="58">
        <v>7.8055956132529403</v>
      </c>
      <c r="AD646" s="58">
        <v>7.654553073012285</v>
      </c>
      <c r="AE646" s="53">
        <v>958.47152683527111</v>
      </c>
      <c r="AF646" s="55">
        <v>169.581960910118</v>
      </c>
      <c r="AG646" s="55">
        <v>676.90625394350195</v>
      </c>
      <c r="AH646" s="55">
        <v>779.90739514172799</v>
      </c>
      <c r="AI646" s="55">
        <v>1143.0972916742701</v>
      </c>
      <c r="AJ646" s="55">
        <v>1298.05434660943</v>
      </c>
      <c r="AK646" s="53">
        <v>797.97048232942097</v>
      </c>
      <c r="AL646" s="53">
        <v>1177.5197952430201</v>
      </c>
      <c r="AM646" s="53">
        <v>958.47152683527111</v>
      </c>
      <c r="AN646" s="53">
        <v>705.87083332586758</v>
      </c>
      <c r="AO646" s="53">
        <v>1211.0722203446742</v>
      </c>
      <c r="AP646" s="53">
        <v>831.05629713236203</v>
      </c>
      <c r="AQ646" s="53">
        <v>1189.5729745105666</v>
      </c>
      <c r="AR646" s="53">
        <v>915.0561342388977</v>
      </c>
      <c r="AS646" s="53">
        <v>1464.0898147822359</v>
      </c>
      <c r="AT646" s="53">
        <v>1076.8702550256348</v>
      </c>
      <c r="AU646" s="55">
        <v>958.47152683527111</v>
      </c>
    </row>
    <row r="647" spans="1:47">
      <c r="A647" s="49" t="s">
        <v>73</v>
      </c>
      <c r="B647" s="49" t="s">
        <v>141</v>
      </c>
      <c r="C647" s="50">
        <v>56025</v>
      </c>
      <c r="D647" s="50">
        <f t="shared" si="10"/>
        <v>56.024999999999999</v>
      </c>
      <c r="E647" s="49">
        <v>35</v>
      </c>
      <c r="F647" s="50">
        <v>30</v>
      </c>
      <c r="G647" s="49">
        <v>0</v>
      </c>
      <c r="H647" s="49" t="s">
        <v>136</v>
      </c>
      <c r="I647" s="51">
        <v>15.73</v>
      </c>
      <c r="J647" s="51">
        <v>0.39</v>
      </c>
      <c r="K647" s="49" t="s">
        <v>176</v>
      </c>
      <c r="L647" s="49" t="s">
        <v>50</v>
      </c>
      <c r="M647" s="49" t="s">
        <v>178</v>
      </c>
      <c r="N647" s="49">
        <v>7</v>
      </c>
      <c r="O647" s="49">
        <v>1</v>
      </c>
      <c r="P647" s="49">
        <v>0.7</v>
      </c>
      <c r="Q647" s="51">
        <v>38.530386178861789</v>
      </c>
      <c r="R647" s="51">
        <v>0.7</v>
      </c>
      <c r="S647" s="51">
        <v>15.030000000000001</v>
      </c>
      <c r="T647" s="50">
        <v>19.256064356435644</v>
      </c>
      <c r="U647" s="50">
        <v>35.627846534653472</v>
      </c>
      <c r="V647" s="52">
        <v>8.5441665672930522</v>
      </c>
      <c r="W647" s="52">
        <v>7.7773712340343666</v>
      </c>
      <c r="X647" s="54">
        <v>2.7278813338122199E-2</v>
      </c>
      <c r="Y647" s="54">
        <v>7.7233737278196699</v>
      </c>
      <c r="Z647" s="54">
        <v>7.7497656585412198</v>
      </c>
      <c r="AA647" s="54">
        <v>7.8041176115368103</v>
      </c>
      <c r="AB647" s="54">
        <v>7.8291379264843899</v>
      </c>
      <c r="AC647" s="58">
        <v>7.8365882105272249</v>
      </c>
      <c r="AD647" s="58">
        <v>7.7118703936818065</v>
      </c>
      <c r="AE647" s="53">
        <v>872.98819751370206</v>
      </c>
      <c r="AF647" s="55">
        <v>150.522619042857</v>
      </c>
      <c r="AG647" s="55">
        <v>621.66836242686395</v>
      </c>
      <c r="AH647" s="55">
        <v>710.31129856003497</v>
      </c>
      <c r="AI647" s="55">
        <v>1038.80343164226</v>
      </c>
      <c r="AJ647" s="55">
        <v>1166.6380781973901</v>
      </c>
      <c r="AK647" s="53">
        <v>744.66632443499896</v>
      </c>
      <c r="AL647" s="53">
        <v>1037.84648560498</v>
      </c>
      <c r="AM647" s="53">
        <v>872.98819751370206</v>
      </c>
      <c r="AN647" s="53">
        <v>641.40741537075496</v>
      </c>
      <c r="AO647" s="53">
        <v>1104.5689796566489</v>
      </c>
      <c r="AP647" s="53">
        <v>776.8392593923387</v>
      </c>
      <c r="AQ647" s="53">
        <v>815.00504446923151</v>
      </c>
      <c r="AR647" s="53">
        <v>626.92695728402407</v>
      </c>
      <c r="AS647" s="53">
        <v>1003.0831316544387</v>
      </c>
      <c r="AT647" s="53">
        <v>746.50573265562366</v>
      </c>
      <c r="AU647" s="55">
        <v>872.98819751370206</v>
      </c>
    </row>
    <row r="648" spans="1:47">
      <c r="A648" s="49" t="s">
        <v>110</v>
      </c>
      <c r="B648" s="49" t="s">
        <v>202</v>
      </c>
      <c r="C648" s="50">
        <v>56029</v>
      </c>
      <c r="D648" s="50">
        <f t="shared" si="10"/>
        <v>56.029000000000003</v>
      </c>
      <c r="E648" s="49">
        <v>35</v>
      </c>
      <c r="F648" s="50">
        <v>35.412173323815097</v>
      </c>
      <c r="G648" s="49">
        <v>0</v>
      </c>
      <c r="H648" s="49" t="s">
        <v>90</v>
      </c>
      <c r="I648" s="51">
        <v>14.61</v>
      </c>
      <c r="J648" s="51">
        <v>0.23</v>
      </c>
      <c r="K648" s="49" t="s">
        <v>39</v>
      </c>
      <c r="L648" s="49" t="s">
        <v>48</v>
      </c>
      <c r="M648" s="49" t="s">
        <v>54</v>
      </c>
      <c r="N648" s="49">
        <v>7</v>
      </c>
      <c r="O648" s="49">
        <v>1</v>
      </c>
      <c r="P648" s="49">
        <v>0</v>
      </c>
      <c r="Q648" s="51">
        <v>38.530500000000004</v>
      </c>
      <c r="R648" s="51">
        <v>0</v>
      </c>
      <c r="S648" s="51">
        <v>14.61</v>
      </c>
      <c r="T648" s="50">
        <v>19.256638613861384</v>
      </c>
      <c r="U648" s="50">
        <v>35.627707920792076</v>
      </c>
      <c r="V648" s="52">
        <v>8.482954469042129</v>
      </c>
      <c r="W648" s="52">
        <v>7.6602696360781941</v>
      </c>
      <c r="X648" s="54">
        <v>1.9675399372659299E-2</v>
      </c>
      <c r="Y648" s="54">
        <v>7.6220693832150204</v>
      </c>
      <c r="Z648" s="54">
        <v>7.6405368118105699</v>
      </c>
      <c r="AA648" s="54">
        <v>7.6798598320564899</v>
      </c>
      <c r="AB648" s="54">
        <v>7.6982856332673499</v>
      </c>
      <c r="AC648" s="58">
        <v>7.7248160992236619</v>
      </c>
      <c r="AD648" s="58">
        <v>7.5878069149961203</v>
      </c>
      <c r="AE648" s="53">
        <v>1208.3931800932696</v>
      </c>
      <c r="AF648" s="55">
        <v>197.79652401769599</v>
      </c>
      <c r="AG648" s="55">
        <v>878.86322364812202</v>
      </c>
      <c r="AH648" s="55">
        <v>986.39439809877194</v>
      </c>
      <c r="AI648" s="55">
        <v>1428.9913834413001</v>
      </c>
      <c r="AJ648" s="55">
        <v>1574.6366987081401</v>
      </c>
      <c r="AK648" s="53">
        <v>1017.64250319582</v>
      </c>
      <c r="AL648" s="53">
        <v>1460.6134548320499</v>
      </c>
      <c r="AM648" s="53">
        <v>1208.3931800932696</v>
      </c>
      <c r="AN648" s="53">
        <v>888.65364681073731</v>
      </c>
      <c r="AO648" s="53">
        <v>1528.1327133758025</v>
      </c>
      <c r="AP648" s="53">
        <v>1065.5266422995969</v>
      </c>
      <c r="AQ648" s="53">
        <v>1187.1283632896263</v>
      </c>
      <c r="AR648" s="53">
        <v>913.17566406894355</v>
      </c>
      <c r="AS648" s="53">
        <v>1461.0810625103093</v>
      </c>
      <c r="AT648" s="53">
        <v>1103.2907918409178</v>
      </c>
      <c r="AU648" s="55">
        <v>1208.3931800932696</v>
      </c>
    </row>
    <row r="649" spans="1:47">
      <c r="A649" s="49" t="s">
        <v>73</v>
      </c>
      <c r="B649" s="49" t="s">
        <v>141</v>
      </c>
      <c r="C649" s="50">
        <v>56029</v>
      </c>
      <c r="D649" s="50">
        <f t="shared" si="10"/>
        <v>56.029000000000003</v>
      </c>
      <c r="E649" s="49">
        <v>35</v>
      </c>
      <c r="F649" s="50">
        <v>30</v>
      </c>
      <c r="G649" s="49">
        <v>0</v>
      </c>
      <c r="H649" s="49" t="s">
        <v>136</v>
      </c>
      <c r="I649" s="51">
        <v>15.46</v>
      </c>
      <c r="J649" s="51">
        <v>0.22</v>
      </c>
      <c r="K649" s="49" t="s">
        <v>176</v>
      </c>
      <c r="L649" s="49" t="s">
        <v>50</v>
      </c>
      <c r="M649" s="49" t="s">
        <v>178</v>
      </c>
      <c r="N649" s="49">
        <v>7</v>
      </c>
      <c r="O649" s="49">
        <v>1</v>
      </c>
      <c r="P649" s="49">
        <v>0.7</v>
      </c>
      <c r="Q649" s="51">
        <v>38.530500000000004</v>
      </c>
      <c r="R649" s="51">
        <v>0.7</v>
      </c>
      <c r="S649" s="51">
        <v>14.760000000000002</v>
      </c>
      <c r="T649" s="50">
        <v>19.256638613861384</v>
      </c>
      <c r="U649" s="50">
        <v>35.627707920792076</v>
      </c>
      <c r="V649" s="52">
        <v>8.5441660884963859</v>
      </c>
      <c r="W649" s="52">
        <v>7.7420410266971471</v>
      </c>
      <c r="X649" s="54">
        <v>1.87768497895573E-2</v>
      </c>
      <c r="Y649" s="54">
        <v>7.7057839805892101</v>
      </c>
      <c r="Z649" s="54">
        <v>7.7232560766459404</v>
      </c>
      <c r="AA649" s="54">
        <v>7.7608044460708498</v>
      </c>
      <c r="AB649" s="54">
        <v>7.7785889233327197</v>
      </c>
      <c r="AC649" s="58">
        <v>7.8045500270494959</v>
      </c>
      <c r="AD649" s="58">
        <v>7.6722626245372831</v>
      </c>
      <c r="AE649" s="53">
        <v>958.70344510745338</v>
      </c>
      <c r="AF649" s="55">
        <v>156.13482328507001</v>
      </c>
      <c r="AG649" s="55">
        <v>698.87295137269302</v>
      </c>
      <c r="AH649" s="55">
        <v>782.25642916556399</v>
      </c>
      <c r="AI649" s="55">
        <v>1133.89183638192</v>
      </c>
      <c r="AJ649" s="55">
        <v>1245.4658418465799</v>
      </c>
      <c r="AK649" s="53">
        <v>811.81646456083297</v>
      </c>
      <c r="AL649" s="53">
        <v>1150.7448860382699</v>
      </c>
      <c r="AM649" s="53">
        <v>958.70344510745338</v>
      </c>
      <c r="AN649" s="53">
        <v>704.90633496389398</v>
      </c>
      <c r="AO649" s="53">
        <v>1212.5005552510129</v>
      </c>
      <c r="AP649" s="53">
        <v>846.5455347495481</v>
      </c>
      <c r="AQ649" s="53">
        <v>958.97604797967631</v>
      </c>
      <c r="AR649" s="53">
        <v>737.67388306128953</v>
      </c>
      <c r="AS649" s="53">
        <v>1180.2782128980634</v>
      </c>
      <c r="AT649" s="53">
        <v>878.38375254025493</v>
      </c>
      <c r="AU649" s="55">
        <v>958.70344510745338</v>
      </c>
    </row>
    <row r="650" spans="1:47">
      <c r="A650" s="49" t="s">
        <v>73</v>
      </c>
      <c r="B650" s="49" t="s">
        <v>141</v>
      </c>
      <c r="C650" s="50">
        <v>56031</v>
      </c>
      <c r="D650" s="50">
        <f t="shared" si="10"/>
        <v>56.030999999999999</v>
      </c>
      <c r="E650" s="49">
        <v>35</v>
      </c>
      <c r="F650" s="50">
        <v>30</v>
      </c>
      <c r="G650" s="49">
        <v>0</v>
      </c>
      <c r="H650" s="49" t="s">
        <v>136</v>
      </c>
      <c r="I650" s="51">
        <v>15.73</v>
      </c>
      <c r="J650" s="51">
        <v>0.45</v>
      </c>
      <c r="K650" s="49" t="s">
        <v>176</v>
      </c>
      <c r="L650" s="49" t="s">
        <v>50</v>
      </c>
      <c r="M650" s="49" t="s">
        <v>178</v>
      </c>
      <c r="N650" s="49">
        <v>7</v>
      </c>
      <c r="O650" s="49">
        <v>1</v>
      </c>
      <c r="P650" s="49">
        <v>0.7</v>
      </c>
      <c r="Q650" s="51">
        <v>38.530556910569111</v>
      </c>
      <c r="R650" s="51">
        <v>0.7</v>
      </c>
      <c r="S650" s="51">
        <v>15.030000000000001</v>
      </c>
      <c r="T650" s="50">
        <v>19.256925742574257</v>
      </c>
      <c r="U650" s="50">
        <v>35.627638613861386</v>
      </c>
      <c r="V650" s="52">
        <v>8.5441660884963859</v>
      </c>
      <c r="W650" s="52">
        <v>7.7773495519672924</v>
      </c>
      <c r="X650" s="54">
        <v>3.0779553447009101E-2</v>
      </c>
      <c r="Y650" s="54">
        <v>7.7156923326153999</v>
      </c>
      <c r="Z650" s="54">
        <v>7.7459525276254597</v>
      </c>
      <c r="AA650" s="54">
        <v>7.8076082759033998</v>
      </c>
      <c r="AB650" s="54">
        <v>7.8347516847346697</v>
      </c>
      <c r="AC650" s="58">
        <v>7.8365684180695778</v>
      </c>
      <c r="AD650" s="58">
        <v>7.7118462764613689</v>
      </c>
      <c r="AE650" s="53">
        <v>873.03860876332499</v>
      </c>
      <c r="AF650" s="55">
        <v>154.556842030458</v>
      </c>
      <c r="AG650" s="55">
        <v>616.27205869418503</v>
      </c>
      <c r="AH650" s="55">
        <v>709.45442192979499</v>
      </c>
      <c r="AI650" s="55">
        <v>1041.7293314298399</v>
      </c>
      <c r="AJ650" s="55">
        <v>1180.5879365164899</v>
      </c>
      <c r="AK650" s="53">
        <v>744.70622418115204</v>
      </c>
      <c r="AL650" s="53">
        <v>1037.91205027206</v>
      </c>
      <c r="AM650" s="53">
        <v>873.03860876332499</v>
      </c>
      <c r="AN650" s="53">
        <v>641.44475479360801</v>
      </c>
      <c r="AO650" s="53">
        <v>1104.6324627330416</v>
      </c>
      <c r="AP650" s="53">
        <v>776.88034451121098</v>
      </c>
      <c r="AQ650" s="53">
        <v>815.04996664169414</v>
      </c>
      <c r="AR650" s="53">
        <v>626.96151280130334</v>
      </c>
      <c r="AS650" s="53">
        <v>1003.1384204820855</v>
      </c>
      <c r="AT650" s="53">
        <v>746.55637702567287</v>
      </c>
      <c r="AU650" s="55">
        <v>873.03860876332499</v>
      </c>
    </row>
    <row r="651" spans="1:47">
      <c r="A651" s="49" t="s">
        <v>23</v>
      </c>
      <c r="B651" s="49" t="s">
        <v>201</v>
      </c>
      <c r="C651" s="50">
        <v>56031.779434204102</v>
      </c>
      <c r="D651" s="50">
        <f t="shared" si="10"/>
        <v>56.031779434204104</v>
      </c>
      <c r="E651" s="49">
        <v>35</v>
      </c>
      <c r="F651" s="50">
        <v>28.483406581434629</v>
      </c>
      <c r="G651" s="49">
        <v>0</v>
      </c>
      <c r="H651" s="49" t="s">
        <v>92</v>
      </c>
      <c r="I651" s="51">
        <v>14.91418524524768</v>
      </c>
      <c r="J651" s="51">
        <v>0.75129570252051159</v>
      </c>
      <c r="K651" s="49" t="s">
        <v>39</v>
      </c>
      <c r="L651" s="49" t="s">
        <v>62</v>
      </c>
      <c r="M651" s="49" t="s">
        <v>83</v>
      </c>
      <c r="N651" s="49">
        <v>7</v>
      </c>
      <c r="O651" s="49">
        <v>1</v>
      </c>
      <c r="P651" s="49">
        <v>0</v>
      </c>
      <c r="Q651" s="51">
        <v>38.530579089591171</v>
      </c>
      <c r="R651" s="51">
        <v>0</v>
      </c>
      <c r="S651" s="51">
        <v>14.91418524524768</v>
      </c>
      <c r="T651" s="50">
        <v>19.257037641544152</v>
      </c>
      <c r="U651" s="50">
        <v>35.627611603765203</v>
      </c>
      <c r="V651" s="52">
        <v>8.5614894124721346</v>
      </c>
      <c r="W651" s="52">
        <v>7.7797734784780825</v>
      </c>
      <c r="X651" s="54">
        <v>5.0469893456621902E-2</v>
      </c>
      <c r="Y651" s="54">
        <v>7.6750253389878198</v>
      </c>
      <c r="Z651" s="54">
        <v>7.7277167385459897</v>
      </c>
      <c r="AA651" s="54">
        <v>7.8284484726527399</v>
      </c>
      <c r="AB651" s="54">
        <v>7.8699977836326296</v>
      </c>
      <c r="AC651" s="58">
        <v>7.8403492470941476</v>
      </c>
      <c r="AD651" s="58">
        <v>7.7125158701617229</v>
      </c>
      <c r="AE651" s="53">
        <v>864.26522111679822</v>
      </c>
      <c r="AF651" s="55">
        <v>181.77608478248399</v>
      </c>
      <c r="AG651" s="55">
        <v>574.90985874546197</v>
      </c>
      <c r="AH651" s="55">
        <v>688.91322851916698</v>
      </c>
      <c r="AI651" s="55">
        <v>1060.99262853765</v>
      </c>
      <c r="AJ651" s="55">
        <v>1265.9509885428799</v>
      </c>
      <c r="AK651" s="53">
        <v>735.19825656436001</v>
      </c>
      <c r="AL651" s="53">
        <v>1031.2614927923801</v>
      </c>
      <c r="AM651" s="53">
        <v>864.26522111679822</v>
      </c>
      <c r="AN651" s="53">
        <v>635.23935034690544</v>
      </c>
      <c r="AO651" s="53">
        <v>1093.2910918866908</v>
      </c>
      <c r="AP651" s="53">
        <v>765.83871144263117</v>
      </c>
      <c r="AQ651" s="53">
        <v>844.05136967740054</v>
      </c>
      <c r="AR651" s="53">
        <v>649.27028436723117</v>
      </c>
      <c r="AS651" s="53">
        <v>1038.8324549875697</v>
      </c>
      <c r="AT651" s="53">
        <v>770.49575937167822</v>
      </c>
      <c r="AU651" s="55">
        <v>864.26522111679822</v>
      </c>
    </row>
    <row r="652" spans="1:47">
      <c r="A652" s="49" t="s">
        <v>110</v>
      </c>
      <c r="B652" s="49" t="s">
        <v>202</v>
      </c>
      <c r="C652" s="50">
        <v>56039</v>
      </c>
      <c r="D652" s="50">
        <f t="shared" si="10"/>
        <v>56.039000000000001</v>
      </c>
      <c r="E652" s="49">
        <v>35</v>
      </c>
      <c r="F652" s="50">
        <v>34.263774354047797</v>
      </c>
      <c r="G652" s="49">
        <v>0</v>
      </c>
      <c r="H652" s="49" t="s">
        <v>90</v>
      </c>
      <c r="I652" s="51">
        <v>15.4</v>
      </c>
      <c r="J652" s="51">
        <v>0.33</v>
      </c>
      <c r="K652" s="49" t="s">
        <v>39</v>
      </c>
      <c r="L652" s="49" t="s">
        <v>48</v>
      </c>
      <c r="M652" s="49" t="s">
        <v>54</v>
      </c>
      <c r="N652" s="49">
        <v>7</v>
      </c>
      <c r="O652" s="49">
        <v>1</v>
      </c>
      <c r="P652" s="49">
        <v>0</v>
      </c>
      <c r="Q652" s="51">
        <v>38.530784552845532</v>
      </c>
      <c r="R652" s="51">
        <v>0</v>
      </c>
      <c r="S652" s="51">
        <v>15.4</v>
      </c>
      <c r="T652" s="50">
        <v>19.25807425742574</v>
      </c>
      <c r="U652" s="50">
        <v>35.627361386138617</v>
      </c>
      <c r="V652" s="52">
        <v>8.4958762839403335</v>
      </c>
      <c r="W652" s="52">
        <v>7.7743511341159817</v>
      </c>
      <c r="X652" s="54">
        <v>2.2566084658782501E-2</v>
      </c>
      <c r="Y652" s="54">
        <v>7.7300477089042801</v>
      </c>
      <c r="Z652" s="54">
        <v>7.7515350690809601</v>
      </c>
      <c r="AA652" s="54">
        <v>7.7966045189079702</v>
      </c>
      <c r="AB652" s="54">
        <v>7.8178411513366202</v>
      </c>
      <c r="AC652" s="58">
        <v>7.8297145582017063</v>
      </c>
      <c r="AD652" s="58">
        <v>7.7137668163113524</v>
      </c>
      <c r="AE652" s="53">
        <v>888.15096536510009</v>
      </c>
      <c r="AF652" s="55">
        <v>149.00907530052299</v>
      </c>
      <c r="AG652" s="55">
        <v>639.40930338292799</v>
      </c>
      <c r="AH652" s="55">
        <v>723.89404335927702</v>
      </c>
      <c r="AI652" s="55">
        <v>1053.58039601308</v>
      </c>
      <c r="AJ652" s="55">
        <v>1169.54077981107</v>
      </c>
      <c r="AK652" s="53">
        <v>763.49844717048404</v>
      </c>
      <c r="AL652" s="53">
        <v>1045.1309050863399</v>
      </c>
      <c r="AM652" s="53">
        <v>888.15096536510009</v>
      </c>
      <c r="AN652" s="53">
        <v>651.73392285636999</v>
      </c>
      <c r="AO652" s="53">
        <v>1124.5680078738301</v>
      </c>
      <c r="AP652" s="53">
        <v>801.04229130056433</v>
      </c>
      <c r="AQ652" s="53">
        <v>726.50750931784705</v>
      </c>
      <c r="AR652" s="53">
        <v>558.85193024449779</v>
      </c>
      <c r="AS652" s="53">
        <v>894.16308839119654</v>
      </c>
      <c r="AT652" s="53">
        <v>672.9232293598327</v>
      </c>
      <c r="AU652" s="55">
        <v>888.15096536510009</v>
      </c>
    </row>
    <row r="653" spans="1:47">
      <c r="A653" s="49" t="s">
        <v>73</v>
      </c>
      <c r="B653" s="49" t="s">
        <v>141</v>
      </c>
      <c r="C653" s="50">
        <v>56039</v>
      </c>
      <c r="D653" s="50">
        <f t="shared" si="10"/>
        <v>56.039000000000001</v>
      </c>
      <c r="E653" s="49">
        <v>35</v>
      </c>
      <c r="F653" s="50">
        <v>30</v>
      </c>
      <c r="G653" s="49">
        <v>0</v>
      </c>
      <c r="H653" s="49" t="s">
        <v>136</v>
      </c>
      <c r="I653" s="51">
        <v>15.69</v>
      </c>
      <c r="J653" s="51">
        <v>0.22</v>
      </c>
      <c r="K653" s="49" t="s">
        <v>176</v>
      </c>
      <c r="L653" s="49" t="s">
        <v>50</v>
      </c>
      <c r="M653" s="49" t="s">
        <v>178</v>
      </c>
      <c r="N653" s="49">
        <v>7</v>
      </c>
      <c r="O653" s="49">
        <v>1</v>
      </c>
      <c r="P653" s="49">
        <v>0.7</v>
      </c>
      <c r="Q653" s="51">
        <v>38.530784552845532</v>
      </c>
      <c r="R653" s="51">
        <v>0.7</v>
      </c>
      <c r="S653" s="51">
        <v>14.99</v>
      </c>
      <c r="T653" s="50">
        <v>19.25807425742574</v>
      </c>
      <c r="U653" s="50">
        <v>35.627361386138617</v>
      </c>
      <c r="V653" s="52">
        <v>8.5441648915046713</v>
      </c>
      <c r="W653" s="52">
        <v>7.7722159568704567</v>
      </c>
      <c r="X653" s="54">
        <v>1.82175799539217E-2</v>
      </c>
      <c r="Y653" s="54">
        <v>7.7369817421810003</v>
      </c>
      <c r="Z653" s="54">
        <v>7.7540441177279797</v>
      </c>
      <c r="AA653" s="54">
        <v>7.7904822010565198</v>
      </c>
      <c r="AB653" s="54">
        <v>7.8074914340543202</v>
      </c>
      <c r="AC653" s="58">
        <v>7.831897126889622</v>
      </c>
      <c r="AD653" s="58">
        <v>7.706116343497472</v>
      </c>
      <c r="AE653" s="53">
        <v>885.04838754554635</v>
      </c>
      <c r="AF653" s="55">
        <v>143.975398532643</v>
      </c>
      <c r="AG653" s="55">
        <v>645.89277599391505</v>
      </c>
      <c r="AH653" s="55">
        <v>722.15079540875797</v>
      </c>
      <c r="AI653" s="55">
        <v>1046.83251189614</v>
      </c>
      <c r="AJ653" s="55">
        <v>1149.4828828680299</v>
      </c>
      <c r="AK653" s="53">
        <v>754.17676761026098</v>
      </c>
      <c r="AL653" s="53">
        <v>1053.5963629651101</v>
      </c>
      <c r="AM653" s="53">
        <v>885.04838754554635</v>
      </c>
      <c r="AN653" s="53">
        <v>650.34056093170898</v>
      </c>
      <c r="AO653" s="53">
        <v>1119.7562141593837</v>
      </c>
      <c r="AP653" s="53">
        <v>786.66519911902822</v>
      </c>
      <c r="AQ653" s="53">
        <v>834.49842800083445</v>
      </c>
      <c r="AR653" s="53">
        <v>641.92186769294949</v>
      </c>
      <c r="AS653" s="53">
        <v>1027.0749883087192</v>
      </c>
      <c r="AT653" s="53">
        <v>764.38342878924539</v>
      </c>
      <c r="AU653" s="55">
        <v>885.04838754554635</v>
      </c>
    </row>
    <row r="654" spans="1:47">
      <c r="A654" s="49" t="s">
        <v>23</v>
      </c>
      <c r="B654" s="49" t="s">
        <v>201</v>
      </c>
      <c r="C654" s="50">
        <v>56051.039447784424</v>
      </c>
      <c r="D654" s="50">
        <f t="shared" si="10"/>
        <v>56.051039447784426</v>
      </c>
      <c r="E654" s="49">
        <v>35</v>
      </c>
      <c r="F654" s="50">
        <v>28.155649084868589</v>
      </c>
      <c r="G654" s="49">
        <v>0</v>
      </c>
      <c r="H654" s="49" t="s">
        <v>92</v>
      </c>
      <c r="I654" s="51">
        <v>14.32517889075957</v>
      </c>
      <c r="J654" s="51">
        <v>0.36620794193455297</v>
      </c>
      <c r="K654" s="49" t="s">
        <v>39</v>
      </c>
      <c r="L654" s="49" t="s">
        <v>62</v>
      </c>
      <c r="M654" s="49" t="s">
        <v>83</v>
      </c>
      <c r="N654" s="49">
        <v>7</v>
      </c>
      <c r="O654" s="49">
        <v>1</v>
      </c>
      <c r="P654" s="49">
        <v>0</v>
      </c>
      <c r="Q654" s="51">
        <v>38.531127138758094</v>
      </c>
      <c r="R654" s="51">
        <v>0</v>
      </c>
      <c r="S654" s="51">
        <v>14.32517889075957</v>
      </c>
      <c r="T654" s="50">
        <v>19.259802692998754</v>
      </c>
      <c r="U654" s="50">
        <v>35.626944177552026</v>
      </c>
      <c r="V654" s="52">
        <v>8.5652431222219967</v>
      </c>
      <c r="W654" s="52">
        <v>7.7013174971398124</v>
      </c>
      <c r="X654" s="54">
        <v>2.9732819767406101E-2</v>
      </c>
      <c r="Y654" s="54">
        <v>7.64178536573095</v>
      </c>
      <c r="Z654" s="54">
        <v>7.6709805532991302</v>
      </c>
      <c r="AA654" s="54">
        <v>7.7303205540497402</v>
      </c>
      <c r="AB654" s="54">
        <v>7.7569526239795197</v>
      </c>
      <c r="AC654" s="58">
        <v>7.7702361451741853</v>
      </c>
      <c r="AD654" s="58">
        <v>7.6229962210068445</v>
      </c>
      <c r="AE654" s="53">
        <v>1060.6121076928116</v>
      </c>
      <c r="AF654" s="55">
        <v>184.640887959255</v>
      </c>
      <c r="AG654" s="55">
        <v>753.01137459460801</v>
      </c>
      <c r="AH654" s="55">
        <v>864.06555108339796</v>
      </c>
      <c r="AI654" s="55">
        <v>1262.5406962580901</v>
      </c>
      <c r="AJ654" s="55">
        <v>1425.7484324859699</v>
      </c>
      <c r="AK654" s="53">
        <v>885.59167982824601</v>
      </c>
      <c r="AL654" s="53">
        <v>1297.4473321430401</v>
      </c>
      <c r="AM654" s="53">
        <v>1060.6121076928116</v>
      </c>
      <c r="AN654" s="53">
        <v>780.80730436836382</v>
      </c>
      <c r="AO654" s="53">
        <v>1340.4169110172595</v>
      </c>
      <c r="AP654" s="53">
        <v>923.91256847289549</v>
      </c>
      <c r="AQ654" s="53">
        <v>1223.3676839542616</v>
      </c>
      <c r="AR654" s="53">
        <v>941.05206458020132</v>
      </c>
      <c r="AS654" s="53">
        <v>1505.6833033283222</v>
      </c>
      <c r="AT654" s="53">
        <v>1116.0240853491089</v>
      </c>
      <c r="AU654" s="55">
        <v>1060.6121076928116</v>
      </c>
    </row>
    <row r="655" spans="1:47">
      <c r="A655" s="49" t="s">
        <v>23</v>
      </c>
      <c r="B655" s="49" t="s">
        <v>201</v>
      </c>
      <c r="C655" s="50">
        <v>56072.837490081787</v>
      </c>
      <c r="D655" s="50">
        <f t="shared" si="10"/>
        <v>56.072837490081788</v>
      </c>
      <c r="E655" s="49">
        <v>35</v>
      </c>
      <c r="F655" s="50">
        <v>28.702373821586203</v>
      </c>
      <c r="G655" s="49">
        <v>0</v>
      </c>
      <c r="H655" s="49" t="s">
        <v>92</v>
      </c>
      <c r="I655" s="51">
        <v>14.744482619169608</v>
      </c>
      <c r="J655" s="51">
        <v>0.38068824823932468</v>
      </c>
      <c r="K655" s="49" t="s">
        <v>39</v>
      </c>
      <c r="L655" s="49" t="s">
        <v>62</v>
      </c>
      <c r="M655" s="49" t="s">
        <v>83</v>
      </c>
      <c r="N655" s="49">
        <v>7</v>
      </c>
      <c r="O655" s="49">
        <v>1</v>
      </c>
      <c r="P655" s="49">
        <v>0</v>
      </c>
      <c r="Q655" s="51">
        <v>38.531747408254361</v>
      </c>
      <c r="R655" s="51">
        <v>0</v>
      </c>
      <c r="S655" s="51">
        <v>14.744482619169608</v>
      </c>
      <c r="T655" s="50">
        <v>19.262932114912729</v>
      </c>
      <c r="U655" s="50">
        <v>35.626188799848649</v>
      </c>
      <c r="V655" s="52">
        <v>8.5589776818259224</v>
      </c>
      <c r="W655" s="52">
        <v>7.7545937021132509</v>
      </c>
      <c r="X655" s="54">
        <v>2.8174084692651698E-2</v>
      </c>
      <c r="Y655" s="54">
        <v>7.6986638926630704</v>
      </c>
      <c r="Z655" s="54">
        <v>7.7260209540099201</v>
      </c>
      <c r="AA655" s="54">
        <v>7.78210326013747</v>
      </c>
      <c r="AB655" s="54">
        <v>7.8078271050389896</v>
      </c>
      <c r="AC655" s="58">
        <v>7.8173220155649306</v>
      </c>
      <c r="AD655" s="58">
        <v>7.6845277252344442</v>
      </c>
      <c r="AE655" s="53">
        <v>924.228197238446</v>
      </c>
      <c r="AF655" s="55">
        <v>159.835247239594</v>
      </c>
      <c r="AG655" s="55">
        <v>657.62833695598397</v>
      </c>
      <c r="AH655" s="55">
        <v>752.37142598864205</v>
      </c>
      <c r="AI655" s="55">
        <v>1099.8685390769699</v>
      </c>
      <c r="AJ655" s="55">
        <v>1237.4948359165201</v>
      </c>
      <c r="AK655" s="53">
        <v>782.41652227310703</v>
      </c>
      <c r="AL655" s="53">
        <v>1109.83449195146</v>
      </c>
      <c r="AM655" s="53">
        <v>924.228197238446</v>
      </c>
      <c r="AN655" s="53">
        <v>679.62247790469019</v>
      </c>
      <c r="AO655" s="53">
        <v>1168.8339165722016</v>
      </c>
      <c r="AP655" s="53">
        <v>815.11052072403595</v>
      </c>
      <c r="AQ655" s="53">
        <v>941.23639802752325</v>
      </c>
      <c r="AR655" s="53">
        <v>724.02799848271002</v>
      </c>
      <c r="AS655" s="53">
        <v>1158.4447975723365</v>
      </c>
      <c r="AT655" s="53">
        <v>859.6928384870339</v>
      </c>
      <c r="AU655" s="55">
        <v>924.228197238446</v>
      </c>
    </row>
    <row r="656" spans="1:47">
      <c r="A656" s="49" t="s">
        <v>23</v>
      </c>
      <c r="B656" s="49" t="s">
        <v>201</v>
      </c>
      <c r="C656" s="50">
        <v>56089.876934051514</v>
      </c>
      <c r="D656" s="50">
        <f t="shared" si="10"/>
        <v>56.08987693405151</v>
      </c>
      <c r="E656" s="49">
        <v>35</v>
      </c>
      <c r="F656" s="50">
        <v>28.471040536741139</v>
      </c>
      <c r="G656" s="49">
        <v>0</v>
      </c>
      <c r="H656" s="49" t="s">
        <v>92</v>
      </c>
      <c r="I656" s="51">
        <v>14.904098890806683</v>
      </c>
      <c r="J656" s="51">
        <v>0.35801187698640563</v>
      </c>
      <c r="K656" s="49" t="s">
        <v>39</v>
      </c>
      <c r="L656" s="49" t="s">
        <v>62</v>
      </c>
      <c r="M656" s="49" t="s">
        <v>83</v>
      </c>
      <c r="N656" s="49">
        <v>7</v>
      </c>
      <c r="O656" s="49">
        <v>1</v>
      </c>
      <c r="P656" s="49">
        <v>0</v>
      </c>
      <c r="Q656" s="51">
        <v>38.532232270481146</v>
      </c>
      <c r="R656" s="51">
        <v>0</v>
      </c>
      <c r="S656" s="51">
        <v>14.904098890806683</v>
      </c>
      <c r="T656" s="50">
        <v>19.265378371720267</v>
      </c>
      <c r="U656" s="50">
        <v>35.625598324067525</v>
      </c>
      <c r="V656" s="52">
        <v>8.5616240962354802</v>
      </c>
      <c r="W656" s="52">
        <v>7.7783824773442323</v>
      </c>
      <c r="X656" s="54">
        <v>2.6033955871361401E-2</v>
      </c>
      <c r="Y656" s="54">
        <v>7.7270326275644798</v>
      </c>
      <c r="Z656" s="54">
        <v>7.7521265880476804</v>
      </c>
      <c r="AA656" s="54">
        <v>7.8039481515480897</v>
      </c>
      <c r="AB656" s="54">
        <v>7.8280279945965203</v>
      </c>
      <c r="AC656" s="58">
        <v>7.8390996635881081</v>
      </c>
      <c r="AD656" s="58">
        <v>7.7109413187692466</v>
      </c>
      <c r="AE656" s="53">
        <v>867.4279076154761</v>
      </c>
      <c r="AF656" s="55">
        <v>147.97880532141099</v>
      </c>
      <c r="AG656" s="55">
        <v>620.105802134187</v>
      </c>
      <c r="AH656" s="55">
        <v>706.45900510449803</v>
      </c>
      <c r="AI656" s="55">
        <v>1030.3525079234601</v>
      </c>
      <c r="AJ656" s="55">
        <v>1153.64560789241</v>
      </c>
      <c r="AK656" s="53">
        <v>737.65845125077306</v>
      </c>
      <c r="AL656" s="53">
        <v>1035.45922168776</v>
      </c>
      <c r="AM656" s="53">
        <v>867.4279076154761</v>
      </c>
      <c r="AN656" s="53">
        <v>637.58464726508225</v>
      </c>
      <c r="AO656" s="53">
        <v>1097.2711679658696</v>
      </c>
      <c r="AP656" s="53">
        <v>768.37994478065684</v>
      </c>
      <c r="AQ656" s="53">
        <v>849.42776552518774</v>
      </c>
      <c r="AR656" s="53">
        <v>653.40597348091376</v>
      </c>
      <c r="AS656" s="53">
        <v>1045.4495575694621</v>
      </c>
      <c r="AT656" s="53">
        <v>775.47845081107187</v>
      </c>
      <c r="AU656" s="55">
        <v>867.4279076154761</v>
      </c>
    </row>
    <row r="657" spans="1:47">
      <c r="A657" s="49" t="s">
        <v>23</v>
      </c>
      <c r="B657" s="49" t="s">
        <v>201</v>
      </c>
      <c r="C657" s="50">
        <v>56136.173995971723</v>
      </c>
      <c r="D657" s="50">
        <f t="shared" si="10"/>
        <v>56.136173995971724</v>
      </c>
      <c r="E657" s="49">
        <v>35</v>
      </c>
      <c r="F657" s="50">
        <v>28.730994191040292</v>
      </c>
      <c r="G657" s="49">
        <v>0</v>
      </c>
      <c r="H657" s="49" t="s">
        <v>92</v>
      </c>
      <c r="I657" s="51">
        <v>14.66250121956303</v>
      </c>
      <c r="J657" s="51">
        <v>0.40867283521031128</v>
      </c>
      <c r="K657" s="49" t="s">
        <v>39</v>
      </c>
      <c r="L657" s="49" t="s">
        <v>62</v>
      </c>
      <c r="M657" s="49" t="s">
        <v>83</v>
      </c>
      <c r="N657" s="49">
        <v>7</v>
      </c>
      <c r="O657" s="49">
        <v>1</v>
      </c>
      <c r="P657" s="49">
        <v>0</v>
      </c>
      <c r="Q657" s="51">
        <v>38.533549666552041</v>
      </c>
      <c r="R657" s="51">
        <v>0</v>
      </c>
      <c r="S657" s="51">
        <v>14.66250121956303</v>
      </c>
      <c r="T657" s="50">
        <v>19.272024979619701</v>
      </c>
      <c r="U657" s="50">
        <v>35.623993970436622</v>
      </c>
      <c r="V657" s="52">
        <v>8.5586425959067896</v>
      </c>
      <c r="W657" s="52">
        <v>7.7428248478290893</v>
      </c>
      <c r="X657" s="54">
        <v>3.0410332697161001E-2</v>
      </c>
      <c r="Y657" s="54">
        <v>7.6819027259734201</v>
      </c>
      <c r="Z657" s="54">
        <v>7.7118228529638602</v>
      </c>
      <c r="AA657" s="54">
        <v>7.7726666962033502</v>
      </c>
      <c r="AB657" s="54">
        <v>7.7995056274995704</v>
      </c>
      <c r="AC657" s="58">
        <v>7.8066803682507064</v>
      </c>
      <c r="AD657" s="58">
        <v>7.6712756294914062</v>
      </c>
      <c r="AE657" s="53">
        <v>953.3625250246879</v>
      </c>
      <c r="AF657" s="55">
        <v>167.49207918224101</v>
      </c>
      <c r="AG657" s="55">
        <v>674.87636543110898</v>
      </c>
      <c r="AH657" s="55">
        <v>775.78415506721001</v>
      </c>
      <c r="AI657" s="55">
        <v>1136.4655106453999</v>
      </c>
      <c r="AJ657" s="55">
        <v>1285.5740394228999</v>
      </c>
      <c r="AK657" s="53">
        <v>805.04795943302895</v>
      </c>
      <c r="AL657" s="53">
        <v>1148.6550755733399</v>
      </c>
      <c r="AM657" s="53">
        <v>953.3625250246879</v>
      </c>
      <c r="AN657" s="53">
        <v>701.20475056376176</v>
      </c>
      <c r="AO657" s="53">
        <v>1205.5202994856138</v>
      </c>
      <c r="AP657" s="53">
        <v>838.80596143465687</v>
      </c>
      <c r="AQ657" s="53">
        <v>992.32272127748627</v>
      </c>
      <c r="AR657" s="53">
        <v>763.32517021345109</v>
      </c>
      <c r="AS657" s="53">
        <v>1221.3202723415213</v>
      </c>
      <c r="AT657" s="53">
        <v>906.53114533738517</v>
      </c>
      <c r="AU657" s="55">
        <v>953.3625250246879</v>
      </c>
    </row>
    <row r="658" spans="1:47">
      <c r="A658" s="49" t="s">
        <v>23</v>
      </c>
      <c r="B658" s="49" t="s">
        <v>201</v>
      </c>
      <c r="C658" s="50">
        <v>56152.418579101621</v>
      </c>
      <c r="D658" s="50">
        <f t="shared" si="10"/>
        <v>56.152418579101621</v>
      </c>
      <c r="E658" s="49">
        <v>35</v>
      </c>
      <c r="F658" s="50">
        <v>28.924121440161969</v>
      </c>
      <c r="G658" s="49">
        <v>0</v>
      </c>
      <c r="H658" s="49" t="s">
        <v>92</v>
      </c>
      <c r="I658" s="51">
        <v>14.211995455575721</v>
      </c>
      <c r="J658" s="51">
        <v>0.34209034860381704</v>
      </c>
      <c r="K658" s="49" t="s">
        <v>39</v>
      </c>
      <c r="L658" s="49" t="s">
        <v>62</v>
      </c>
      <c r="M658" s="49" t="s">
        <v>83</v>
      </c>
      <c r="N658" s="49">
        <v>7</v>
      </c>
      <c r="O658" s="49">
        <v>1</v>
      </c>
      <c r="P658" s="49">
        <v>0</v>
      </c>
      <c r="Q658" s="51">
        <v>38.534011910787441</v>
      </c>
      <c r="R658" s="51">
        <v>0</v>
      </c>
      <c r="S658" s="51">
        <v>14.211995455575721</v>
      </c>
      <c r="T658" s="50">
        <v>19.274357122742312</v>
      </c>
      <c r="U658" s="50">
        <v>35.623431039338065</v>
      </c>
      <c r="V658" s="52">
        <v>8.5564314994575437</v>
      </c>
      <c r="W658" s="52">
        <v>7.6748604837506491</v>
      </c>
      <c r="X658" s="54">
        <v>2.8804908332759799E-2</v>
      </c>
      <c r="Y658" s="54">
        <v>7.6172469769582198</v>
      </c>
      <c r="Z658" s="54">
        <v>7.6455683855554</v>
      </c>
      <c r="AA658" s="54">
        <v>7.7029883532173002</v>
      </c>
      <c r="AB658" s="54">
        <v>7.7290480502903796</v>
      </c>
      <c r="AC658" s="58">
        <v>7.7457712896356261</v>
      </c>
      <c r="AD658" s="58">
        <v>7.5938241226111822</v>
      </c>
      <c r="AE658" s="53">
        <v>1138.8249999429358</v>
      </c>
      <c r="AF658" s="55">
        <v>196.69306837601201</v>
      </c>
      <c r="AG658" s="55">
        <v>810.99747983140696</v>
      </c>
      <c r="AH658" s="55">
        <v>927.98683420939301</v>
      </c>
      <c r="AI658" s="55">
        <v>1354.8866874620601</v>
      </c>
      <c r="AJ658" s="55">
        <v>1524.73275733183</v>
      </c>
      <c r="AK658" s="53">
        <v>946.52137554440799</v>
      </c>
      <c r="AL658" s="53">
        <v>1401.9028887496099</v>
      </c>
      <c r="AM658" s="53">
        <v>1138.8249999429358</v>
      </c>
      <c r="AN658" s="53">
        <v>838.62773118710004</v>
      </c>
      <c r="AO658" s="53">
        <v>1439.0222686987713</v>
      </c>
      <c r="AP658" s="53">
        <v>989.02515679427972</v>
      </c>
      <c r="AQ658" s="53">
        <v>1348.8865913364032</v>
      </c>
      <c r="AR658" s="53">
        <v>1037.6050702587718</v>
      </c>
      <c r="AS658" s="53">
        <v>1660.168112414035</v>
      </c>
      <c r="AT658" s="53">
        <v>1232.8318575747037</v>
      </c>
      <c r="AU658" s="55">
        <v>1138.8249999429358</v>
      </c>
    </row>
    <row r="659" spans="1:47">
      <c r="A659" s="49" t="s">
        <v>73</v>
      </c>
      <c r="B659" s="49" t="s">
        <v>145</v>
      </c>
      <c r="C659" s="50">
        <v>56162.04855847</v>
      </c>
      <c r="D659" s="50">
        <f t="shared" si="10"/>
        <v>56.162048558469998</v>
      </c>
      <c r="E659" s="49">
        <v>35</v>
      </c>
      <c r="F659" s="50">
        <v>30</v>
      </c>
      <c r="G659" s="49">
        <v>0</v>
      </c>
      <c r="H659" s="49" t="s">
        <v>136</v>
      </c>
      <c r="I659" s="51">
        <v>15.87</v>
      </c>
      <c r="J659" s="51">
        <v>0.19</v>
      </c>
      <c r="K659" s="49" t="s">
        <v>176</v>
      </c>
      <c r="L659" s="49" t="s">
        <v>50</v>
      </c>
      <c r="M659" s="49" t="s">
        <v>178</v>
      </c>
      <c r="N659" s="49">
        <v>7</v>
      </c>
      <c r="O659" s="49">
        <v>1</v>
      </c>
      <c r="P659" s="49">
        <v>0.7</v>
      </c>
      <c r="Q659" s="51">
        <v>38.534285934590613</v>
      </c>
      <c r="R659" s="51">
        <v>0.7</v>
      </c>
      <c r="S659" s="51">
        <v>15.17</v>
      </c>
      <c r="T659" s="50">
        <v>19.27573964453282</v>
      </c>
      <c r="U659" s="50">
        <v>35.623097327181732</v>
      </c>
      <c r="V659" s="52">
        <v>8.5441501626929313</v>
      </c>
      <c r="W659" s="52">
        <v>7.7944202607247881</v>
      </c>
      <c r="X659" s="54">
        <v>1.64879506389469E-2</v>
      </c>
      <c r="Y659" s="54">
        <v>7.7624800406902796</v>
      </c>
      <c r="Z659" s="54">
        <v>7.7780246037610903</v>
      </c>
      <c r="AA659" s="54">
        <v>7.8109488459609402</v>
      </c>
      <c r="AB659" s="54">
        <v>7.82684084519384</v>
      </c>
      <c r="AC659" s="58">
        <v>7.8521376934478484</v>
      </c>
      <c r="AD659" s="58">
        <v>7.7308440137918648</v>
      </c>
      <c r="AE659" s="53">
        <v>834.14992488226937</v>
      </c>
      <c r="AF659" s="55">
        <v>134.66129850391201</v>
      </c>
      <c r="AG659" s="55">
        <v>611.42860490475596</v>
      </c>
      <c r="AH659" s="55">
        <v>680.37659828218898</v>
      </c>
      <c r="AI659" s="55">
        <v>986.52233336205597</v>
      </c>
      <c r="AJ659" s="55">
        <v>1077.77285990062</v>
      </c>
      <c r="AK659" s="53">
        <v>713.90390170245905</v>
      </c>
      <c r="AL659" s="53">
        <v>987.41355015629301</v>
      </c>
      <c r="AM659" s="53">
        <v>834.14992488226937</v>
      </c>
      <c r="AN659" s="53">
        <v>612.64231800609866</v>
      </c>
      <c r="AO659" s="53">
        <v>1055.6575317584397</v>
      </c>
      <c r="AP659" s="53">
        <v>745.1528349850114</v>
      </c>
      <c r="AQ659" s="53">
        <v>752.69446161895701</v>
      </c>
      <c r="AR659" s="53">
        <v>578.99573970689005</v>
      </c>
      <c r="AS659" s="53">
        <v>926.39318353102385</v>
      </c>
      <c r="AT659" s="53">
        <v>689.63206552304609</v>
      </c>
      <c r="AU659" s="55">
        <v>834.14992488226937</v>
      </c>
    </row>
    <row r="660" spans="1:47">
      <c r="A660" s="49" t="s">
        <v>23</v>
      </c>
      <c r="B660" s="49" t="s">
        <v>201</v>
      </c>
      <c r="C660" s="50">
        <v>56163.789787292546</v>
      </c>
      <c r="D660" s="50">
        <f t="shared" si="10"/>
        <v>56.163789787292544</v>
      </c>
      <c r="E660" s="49">
        <v>35</v>
      </c>
      <c r="F660" s="50">
        <v>28.74049453797338</v>
      </c>
      <c r="G660" s="49">
        <v>0</v>
      </c>
      <c r="H660" s="49" t="s">
        <v>92</v>
      </c>
      <c r="I660" s="51">
        <v>14.946112248022004</v>
      </c>
      <c r="J660" s="51">
        <v>0.33455927158830834</v>
      </c>
      <c r="K660" s="49" t="s">
        <v>39</v>
      </c>
      <c r="L660" s="49" t="s">
        <v>62</v>
      </c>
      <c r="M660" s="49" t="s">
        <v>83</v>
      </c>
      <c r="N660" s="49">
        <v>7</v>
      </c>
      <c r="O660" s="49">
        <v>1</v>
      </c>
      <c r="P660" s="49">
        <v>0</v>
      </c>
      <c r="Q660" s="51">
        <v>38.534335481752223</v>
      </c>
      <c r="R660" s="51">
        <v>0</v>
      </c>
      <c r="S660" s="51">
        <v>14.946112248022004</v>
      </c>
      <c r="T660" s="50">
        <v>19.275989622928137</v>
      </c>
      <c r="U660" s="50">
        <v>35.623036987569073</v>
      </c>
      <c r="V660" s="52">
        <v>8.5585305853720506</v>
      </c>
      <c r="W660" s="52">
        <v>7.7804828479085648</v>
      </c>
      <c r="X660" s="54">
        <v>2.4507170223861501E-2</v>
      </c>
      <c r="Y660" s="54">
        <v>7.7321823512248402</v>
      </c>
      <c r="Z660" s="54">
        <v>7.75567364514378</v>
      </c>
      <c r="AA660" s="54">
        <v>7.8045686200774202</v>
      </c>
      <c r="AB660" s="54">
        <v>7.8273965835897297</v>
      </c>
      <c r="AC660" s="58">
        <v>7.8407201383344098</v>
      </c>
      <c r="AD660" s="58">
        <v>7.7136639900252648</v>
      </c>
      <c r="AE660" s="53">
        <v>863.189818204056</v>
      </c>
      <c r="AF660" s="55">
        <v>145.79367534213301</v>
      </c>
      <c r="AG660" s="55">
        <v>619.49723866471402</v>
      </c>
      <c r="AH660" s="55">
        <v>703.74483011162602</v>
      </c>
      <c r="AI660" s="55">
        <v>1024.3485926098299</v>
      </c>
      <c r="AJ660" s="55">
        <v>1142.2687814396299</v>
      </c>
      <c r="AK660" s="53">
        <v>734.80398014764603</v>
      </c>
      <c r="AL660" s="53">
        <v>1029.0094553518099</v>
      </c>
      <c r="AM660" s="53">
        <v>863.189818204056</v>
      </c>
      <c r="AN660" s="53">
        <v>634.39391326088196</v>
      </c>
      <c r="AO660" s="53">
        <v>1091.9857231472297</v>
      </c>
      <c r="AP660" s="53">
        <v>765.61334471705925</v>
      </c>
      <c r="AQ660" s="53">
        <v>833.91532660011399</v>
      </c>
      <c r="AR660" s="53">
        <v>641.47332815393383</v>
      </c>
      <c r="AS660" s="53">
        <v>1026.3573250462939</v>
      </c>
      <c r="AT660" s="53">
        <v>761.87907665375189</v>
      </c>
      <c r="AU660" s="55">
        <v>863.189818204056</v>
      </c>
    </row>
    <row r="661" spans="1:47">
      <c r="A661" s="49" t="s">
        <v>110</v>
      </c>
      <c r="B661" s="49" t="s">
        <v>202</v>
      </c>
      <c r="C661" s="50">
        <v>56176</v>
      </c>
      <c r="D661" s="50">
        <f t="shared" si="10"/>
        <v>56.176000000000002</v>
      </c>
      <c r="E661" s="49">
        <v>35</v>
      </c>
      <c r="F661" s="50">
        <v>33.710284151840398</v>
      </c>
      <c r="G661" s="49">
        <v>0</v>
      </c>
      <c r="H661" s="49" t="s">
        <v>90</v>
      </c>
      <c r="I661" s="51">
        <v>14.82</v>
      </c>
      <c r="J661" s="51">
        <v>0.22</v>
      </c>
      <c r="K661" s="49" t="s">
        <v>39</v>
      </c>
      <c r="L661" s="49" t="s">
        <v>48</v>
      </c>
      <c r="M661" s="49" t="s">
        <v>54</v>
      </c>
      <c r="N661" s="49">
        <v>7</v>
      </c>
      <c r="O661" s="49">
        <v>1</v>
      </c>
      <c r="P661" s="49">
        <v>0</v>
      </c>
      <c r="Q661" s="51">
        <v>38.534682926829269</v>
      </c>
      <c r="R661" s="51">
        <v>0</v>
      </c>
      <c r="S661" s="51">
        <v>14.82</v>
      </c>
      <c r="T661" s="50">
        <v>19.277742574257424</v>
      </c>
      <c r="U661" s="50">
        <v>35.622613861386142</v>
      </c>
      <c r="V661" s="52">
        <v>8.5020990953033184</v>
      </c>
      <c r="W661" s="52">
        <v>7.7074592307430922</v>
      </c>
      <c r="X661" s="54">
        <v>1.85764052615441E-2</v>
      </c>
      <c r="Y661" s="54">
        <v>7.6716093745771898</v>
      </c>
      <c r="Z661" s="54">
        <v>7.6888539518548704</v>
      </c>
      <c r="AA661" s="54">
        <v>7.7260287296914401</v>
      </c>
      <c r="AB661" s="54">
        <v>7.7435783304369901</v>
      </c>
      <c r="AC661" s="58">
        <v>7.7692488005522122</v>
      </c>
      <c r="AD661" s="58">
        <v>7.6386218523702905</v>
      </c>
      <c r="AE661" s="53">
        <v>1061.2310855055025</v>
      </c>
      <c r="AF661" s="55">
        <v>172.87426061149</v>
      </c>
      <c r="AG661" s="55">
        <v>773.58548457622396</v>
      </c>
      <c r="AH661" s="55">
        <v>865.83395613952598</v>
      </c>
      <c r="AI661" s="55">
        <v>1255.4470096975599</v>
      </c>
      <c r="AJ661" s="55">
        <v>1378.7811290693001</v>
      </c>
      <c r="AK661" s="53">
        <v>899.49450960716501</v>
      </c>
      <c r="AL661" s="53">
        <v>1271.9339941420501</v>
      </c>
      <c r="AM661" s="53">
        <v>1061.2310855055025</v>
      </c>
      <c r="AN661" s="53">
        <v>780.04552308163363</v>
      </c>
      <c r="AO661" s="53">
        <v>1342.416647929371</v>
      </c>
      <c r="AP661" s="53">
        <v>940.61804764728527</v>
      </c>
      <c r="AQ661" s="53">
        <v>1004.153844109546</v>
      </c>
      <c r="AR661" s="53">
        <v>772.42603393041998</v>
      </c>
      <c r="AS661" s="53">
        <v>1235.8816542886721</v>
      </c>
      <c r="AT661" s="53">
        <v>928.89395145363449</v>
      </c>
      <c r="AU661" s="55">
        <v>1061.2310855055025</v>
      </c>
    </row>
    <row r="662" spans="1:47">
      <c r="A662" s="49" t="s">
        <v>73</v>
      </c>
      <c r="B662" s="49" t="s">
        <v>141</v>
      </c>
      <c r="C662" s="50">
        <v>56176</v>
      </c>
      <c r="D662" s="50">
        <f t="shared" si="10"/>
        <v>56.176000000000002</v>
      </c>
      <c r="E662" s="49">
        <v>35</v>
      </c>
      <c r="F662" s="50">
        <v>30</v>
      </c>
      <c r="G662" s="49">
        <v>0</v>
      </c>
      <c r="H662" s="49" t="s">
        <v>136</v>
      </c>
      <c r="I662" s="51">
        <v>15.34</v>
      </c>
      <c r="J662" s="51">
        <v>0.19</v>
      </c>
      <c r="K662" s="49" t="s">
        <v>176</v>
      </c>
      <c r="L662" s="49" t="s">
        <v>50</v>
      </c>
      <c r="M662" s="49" t="s">
        <v>178</v>
      </c>
      <c r="N662" s="49">
        <v>7</v>
      </c>
      <c r="O662" s="49">
        <v>1</v>
      </c>
      <c r="P662" s="49">
        <v>0.7</v>
      </c>
      <c r="Q662" s="51">
        <v>38.534682926829269</v>
      </c>
      <c r="R662" s="51">
        <v>0.7</v>
      </c>
      <c r="S662" s="51">
        <v>14.64</v>
      </c>
      <c r="T662" s="50">
        <v>19.277742574257424</v>
      </c>
      <c r="U662" s="50">
        <v>35.622613861386142</v>
      </c>
      <c r="V662" s="52">
        <v>8.5441484927165359</v>
      </c>
      <c r="W662" s="52">
        <v>7.7250670027273687</v>
      </c>
      <c r="X662" s="54">
        <v>1.7520600045334699E-2</v>
      </c>
      <c r="Y662" s="54">
        <v>7.6912020978168902</v>
      </c>
      <c r="Z662" s="54">
        <v>7.7076247498446397</v>
      </c>
      <c r="AA662" s="54">
        <v>7.7426254235984997</v>
      </c>
      <c r="AB662" s="54">
        <v>7.7591763584487801</v>
      </c>
      <c r="AC662" s="58">
        <v>7.7892494642535564</v>
      </c>
      <c r="AD662" s="58">
        <v>7.6530859352649134</v>
      </c>
      <c r="AE662" s="53">
        <v>1002.5286802401326</v>
      </c>
      <c r="AF662" s="55">
        <v>162.01742265078801</v>
      </c>
      <c r="AG662" s="55">
        <v>733.81548100062298</v>
      </c>
      <c r="AH662" s="55">
        <v>818.44538093639505</v>
      </c>
      <c r="AI662" s="55">
        <v>1185.1419186882999</v>
      </c>
      <c r="AJ662" s="55">
        <v>1298.79597666001</v>
      </c>
      <c r="AK662" s="53">
        <v>845.76162932893999</v>
      </c>
      <c r="AL662" s="53">
        <v>1209.33126887356</v>
      </c>
      <c r="AM662" s="53">
        <v>1002.5286802401326</v>
      </c>
      <c r="AN662" s="53">
        <v>737.37957390168015</v>
      </c>
      <c r="AO662" s="53">
        <v>1267.6777865785853</v>
      </c>
      <c r="AP662" s="53">
        <v>882.07548777333932</v>
      </c>
      <c r="AQ662" s="53">
        <v>1035.8100287427151</v>
      </c>
      <c r="AR662" s="53">
        <v>796.7769451867041</v>
      </c>
      <c r="AS662" s="53">
        <v>1274.8431122987267</v>
      </c>
      <c r="AT662" s="53">
        <v>949.05550618581424</v>
      </c>
      <c r="AU662" s="55">
        <v>1002.5286802401326</v>
      </c>
    </row>
    <row r="663" spans="1:47">
      <c r="A663" s="49" t="s">
        <v>73</v>
      </c>
      <c r="B663" s="49" t="s">
        <v>141</v>
      </c>
      <c r="C663" s="50">
        <v>56176</v>
      </c>
      <c r="D663" s="50">
        <f t="shared" si="10"/>
        <v>56.176000000000002</v>
      </c>
      <c r="E663" s="49">
        <v>35</v>
      </c>
      <c r="F663" s="50">
        <v>30</v>
      </c>
      <c r="G663" s="49">
        <v>0</v>
      </c>
      <c r="H663" s="49" t="s">
        <v>136</v>
      </c>
      <c r="I663" s="51">
        <v>15.37</v>
      </c>
      <c r="J663" s="51">
        <v>0.21</v>
      </c>
      <c r="K663" s="49" t="s">
        <v>176</v>
      </c>
      <c r="L663" s="49" t="s">
        <v>50</v>
      </c>
      <c r="M663" s="49" t="s">
        <v>178</v>
      </c>
      <c r="N663" s="49">
        <v>7</v>
      </c>
      <c r="O663" s="49">
        <v>1</v>
      </c>
      <c r="P663" s="49">
        <v>0.7</v>
      </c>
      <c r="Q663" s="51">
        <v>38.534682926829269</v>
      </c>
      <c r="R663" s="51">
        <v>0.7</v>
      </c>
      <c r="S663" s="51">
        <v>14.67</v>
      </c>
      <c r="T663" s="50">
        <v>19.277742574257424</v>
      </c>
      <c r="U663" s="50">
        <v>35.622613861386142</v>
      </c>
      <c r="V663" s="52">
        <v>8.5441484927165359</v>
      </c>
      <c r="W663" s="52">
        <v>7.729211244442765</v>
      </c>
      <c r="X663" s="54">
        <v>1.8493781472386599E-2</v>
      </c>
      <c r="Y663" s="54">
        <v>7.6934031323439598</v>
      </c>
      <c r="Z663" s="54">
        <v>7.7107331312268901</v>
      </c>
      <c r="AA663" s="54">
        <v>7.7477404329035702</v>
      </c>
      <c r="AB663" s="54">
        <v>7.7651615280958204</v>
      </c>
      <c r="AC663" s="58">
        <v>7.7929788770912056</v>
      </c>
      <c r="AD663" s="58">
        <v>7.657777983576552</v>
      </c>
      <c r="AE663" s="53">
        <v>991.66450527638642</v>
      </c>
      <c r="AF663" s="55">
        <v>161.127573881834</v>
      </c>
      <c r="AG663" s="55">
        <v>723.80586744871505</v>
      </c>
      <c r="AH663" s="55">
        <v>809.61888945989404</v>
      </c>
      <c r="AI663" s="55">
        <v>1172.8759974997799</v>
      </c>
      <c r="AJ663" s="55">
        <v>1287.8339998746801</v>
      </c>
      <c r="AK663" s="53">
        <v>837.37224887793604</v>
      </c>
      <c r="AL663" s="53">
        <v>1194.75027010234</v>
      </c>
      <c r="AM663" s="53">
        <v>991.66450527638642</v>
      </c>
      <c r="AN663" s="53">
        <v>729.32913247528893</v>
      </c>
      <c r="AO663" s="53">
        <v>1253.999878077484</v>
      </c>
      <c r="AP663" s="53">
        <v>873.27426452992552</v>
      </c>
      <c r="AQ663" s="53">
        <v>1016.2291028754072</v>
      </c>
      <c r="AR663" s="53">
        <v>781.7146945195442</v>
      </c>
      <c r="AS663" s="53">
        <v>1250.7435112312705</v>
      </c>
      <c r="AT663" s="53">
        <v>931.114585558562</v>
      </c>
      <c r="AU663" s="55">
        <v>991.66450527638642</v>
      </c>
    </row>
    <row r="664" spans="1:47">
      <c r="A664" s="49" t="s">
        <v>23</v>
      </c>
      <c r="B664" s="49" t="s">
        <v>201</v>
      </c>
      <c r="C664" s="50">
        <v>56214.147994995234</v>
      </c>
      <c r="D664" s="50">
        <f t="shared" si="10"/>
        <v>56.214147994995237</v>
      </c>
      <c r="E664" s="49">
        <v>35</v>
      </c>
      <c r="F664" s="50">
        <v>28.314960902858733</v>
      </c>
      <c r="G664" s="49">
        <v>0</v>
      </c>
      <c r="H664" s="49" t="s">
        <v>92</v>
      </c>
      <c r="I664" s="51">
        <v>14.441583948388459</v>
      </c>
      <c r="J664" s="51">
        <v>0.38580827922516892</v>
      </c>
      <c r="K664" s="49" t="s">
        <v>39</v>
      </c>
      <c r="L664" s="49" t="s">
        <v>62</v>
      </c>
      <c r="M664" s="49" t="s">
        <v>83</v>
      </c>
      <c r="N664" s="49">
        <v>7</v>
      </c>
      <c r="O664" s="49">
        <v>1</v>
      </c>
      <c r="P664" s="49">
        <v>0</v>
      </c>
      <c r="Q664" s="51">
        <v>38.535768438881981</v>
      </c>
      <c r="R664" s="51">
        <v>0</v>
      </c>
      <c r="S664" s="51">
        <v>14.441583948388459</v>
      </c>
      <c r="T664" s="50">
        <v>19.283219266608224</v>
      </c>
      <c r="U664" s="50">
        <v>35.621291901163531</v>
      </c>
      <c r="V664" s="52">
        <v>8.5633973886469725</v>
      </c>
      <c r="W664" s="52">
        <v>7.7159875991070672</v>
      </c>
      <c r="X664" s="54">
        <v>3.0329087372878399E-2</v>
      </c>
      <c r="Y664" s="54">
        <v>7.6552107388898101</v>
      </c>
      <c r="Z664" s="54">
        <v>7.6850603020187203</v>
      </c>
      <c r="AA664" s="54">
        <v>7.7456756857822002</v>
      </c>
      <c r="AB664" s="54">
        <v>7.7724987271894301</v>
      </c>
      <c r="AC664" s="58">
        <v>7.7831081166321008</v>
      </c>
      <c r="AD664" s="58">
        <v>7.6400921993031776</v>
      </c>
      <c r="AE664" s="53">
        <v>1021.4329918119132</v>
      </c>
      <c r="AF664" s="55">
        <v>178.85290769457799</v>
      </c>
      <c r="AG664" s="55">
        <v>723.90969110823096</v>
      </c>
      <c r="AH664" s="55">
        <v>831.75077780223603</v>
      </c>
      <c r="AI664" s="55">
        <v>1216.9716307251399</v>
      </c>
      <c r="AJ664" s="55">
        <v>1376.0258177104499</v>
      </c>
      <c r="AK664" s="53">
        <v>856.30666202852296</v>
      </c>
      <c r="AL664" s="53">
        <v>1242.7130664036399</v>
      </c>
      <c r="AM664" s="53">
        <v>1021.4329918119132</v>
      </c>
      <c r="AN664" s="53">
        <v>751.73464314227829</v>
      </c>
      <c r="AO664" s="53">
        <v>1291.131340481548</v>
      </c>
      <c r="AP664" s="53">
        <v>892.74530174444908</v>
      </c>
      <c r="AQ664" s="53">
        <v>1136.5274247642399</v>
      </c>
      <c r="AR664" s="53">
        <v>874.25186520326145</v>
      </c>
      <c r="AS664" s="53">
        <v>1398.8029843252184</v>
      </c>
      <c r="AT664" s="53">
        <v>1037.5101831023992</v>
      </c>
      <c r="AU664" s="55">
        <v>1021.4329918119132</v>
      </c>
    </row>
    <row r="665" spans="1:47">
      <c r="A665" s="49" t="s">
        <v>23</v>
      </c>
      <c r="B665" s="49" t="s">
        <v>201</v>
      </c>
      <c r="C665" s="50">
        <v>56246.637161255021</v>
      </c>
      <c r="D665" s="50">
        <f t="shared" si="10"/>
        <v>56.246637161255023</v>
      </c>
      <c r="E665" s="49">
        <v>35</v>
      </c>
      <c r="F665" s="50">
        <v>28.932346529701064</v>
      </c>
      <c r="G665" s="49">
        <v>0</v>
      </c>
      <c r="H665" s="49" t="s">
        <v>92</v>
      </c>
      <c r="I665" s="51">
        <v>14.915064788225019</v>
      </c>
      <c r="J665" s="51">
        <v>0.42500362550775694</v>
      </c>
      <c r="K665" s="49" t="s">
        <v>39</v>
      </c>
      <c r="L665" s="49" t="s">
        <v>62</v>
      </c>
      <c r="M665" s="49" t="s">
        <v>83</v>
      </c>
      <c r="N665" s="49">
        <v>7</v>
      </c>
      <c r="O665" s="49">
        <v>1</v>
      </c>
      <c r="P665" s="49">
        <v>0</v>
      </c>
      <c r="Q665" s="51">
        <v>38.536692927352782</v>
      </c>
      <c r="R665" s="51">
        <v>0</v>
      </c>
      <c r="S665" s="51">
        <v>14.915064788225019</v>
      </c>
      <c r="T665" s="50">
        <v>19.287883552853444</v>
      </c>
      <c r="U665" s="50">
        <v>35.620166038966417</v>
      </c>
      <c r="V665" s="52">
        <v>8.5563261792506093</v>
      </c>
      <c r="W665" s="52">
        <v>7.773946397170576</v>
      </c>
      <c r="X665" s="54">
        <v>2.99703487866258E-2</v>
      </c>
      <c r="Y665" s="54">
        <v>7.7140551136759301</v>
      </c>
      <c r="Z665" s="54">
        <v>7.7433858061735004</v>
      </c>
      <c r="AA665" s="54">
        <v>7.8033079167016597</v>
      </c>
      <c r="AB665" s="54">
        <v>7.8299781044978998</v>
      </c>
      <c r="AC665" s="58">
        <v>7.8345833384650092</v>
      </c>
      <c r="AD665" s="58">
        <v>7.706609388124555</v>
      </c>
      <c r="AE665" s="53">
        <v>878.69279699731874</v>
      </c>
      <c r="AF665" s="55">
        <v>154.31339551799101</v>
      </c>
      <c r="AG665" s="55">
        <v>621.83398249999505</v>
      </c>
      <c r="AH665" s="55">
        <v>714.79076591846501</v>
      </c>
      <c r="AI665" s="55">
        <v>1047.4252893804901</v>
      </c>
      <c r="AJ665" s="55">
        <v>1184.31767335776</v>
      </c>
      <c r="AK665" s="53">
        <v>747.31244354618696</v>
      </c>
      <c r="AL665" s="53">
        <v>1048.7430846014199</v>
      </c>
      <c r="AM665" s="53">
        <v>878.69279699731874</v>
      </c>
      <c r="AN665" s="53">
        <v>645.84168917413376</v>
      </c>
      <c r="AO665" s="53">
        <v>1111.5439048205039</v>
      </c>
      <c r="AP665" s="53">
        <v>778.71562218156646</v>
      </c>
      <c r="AQ665" s="53">
        <v>853.86694646265448</v>
      </c>
      <c r="AR665" s="53">
        <v>656.82072804819563</v>
      </c>
      <c r="AS665" s="53">
        <v>1050.9131648771129</v>
      </c>
      <c r="AT665" s="53">
        <v>780.57143991972248</v>
      </c>
      <c r="AU665" s="55">
        <v>878.69279699731874</v>
      </c>
    </row>
    <row r="666" spans="1:47">
      <c r="A666" s="49" t="s">
        <v>23</v>
      </c>
      <c r="B666" s="49" t="s">
        <v>201</v>
      </c>
      <c r="C666" s="50">
        <v>56448.882221222251</v>
      </c>
      <c r="D666" s="50">
        <f t="shared" si="10"/>
        <v>56.448882221222249</v>
      </c>
      <c r="E666" s="49">
        <v>35</v>
      </c>
      <c r="F666" s="50">
        <v>29.213428358421986</v>
      </c>
      <c r="G666" s="49">
        <v>0</v>
      </c>
      <c r="H666" s="49" t="s">
        <v>92</v>
      </c>
      <c r="I666" s="51">
        <v>15.633514573287766</v>
      </c>
      <c r="J666" s="51">
        <v>0.60838953494790915</v>
      </c>
      <c r="K666" s="49" t="s">
        <v>39</v>
      </c>
      <c r="L666" s="49" t="s">
        <v>62</v>
      </c>
      <c r="M666" s="49" t="s">
        <v>83</v>
      </c>
      <c r="N666" s="49">
        <v>7</v>
      </c>
      <c r="O666" s="49">
        <v>1</v>
      </c>
      <c r="P666" s="49">
        <v>0</v>
      </c>
      <c r="Q666" s="51">
        <v>38.542447868083556</v>
      </c>
      <c r="R666" s="51">
        <v>0</v>
      </c>
      <c r="S666" s="51">
        <v>15.633514573287766</v>
      </c>
      <c r="T666" s="50">
        <v>19.316918734729924</v>
      </c>
      <c r="U666" s="50">
        <v>35.613157546789331</v>
      </c>
      <c r="V666" s="52">
        <v>8.5530894798807058</v>
      </c>
      <c r="W666" s="52">
        <v>7.8572885888965622</v>
      </c>
      <c r="X666" s="54">
        <v>3.63892150213058E-2</v>
      </c>
      <c r="Y666" s="54">
        <v>7.7839971474431104</v>
      </c>
      <c r="Z666" s="54">
        <v>7.8199424614108297</v>
      </c>
      <c r="AA666" s="54">
        <v>7.8929763516544602</v>
      </c>
      <c r="AB666" s="54">
        <v>7.9244276788705896</v>
      </c>
      <c r="AC666" s="58">
        <v>7.9106334259038222</v>
      </c>
      <c r="AD666" s="58">
        <v>7.7992418959266141</v>
      </c>
      <c r="AE666" s="53">
        <v>703.15375806840166</v>
      </c>
      <c r="AF666" s="55">
        <v>131.34923599437701</v>
      </c>
      <c r="AG666" s="55">
        <v>485.72451729214299</v>
      </c>
      <c r="AH666" s="55">
        <v>568.59524955684401</v>
      </c>
      <c r="AI666" s="55">
        <v>845.71560487542502</v>
      </c>
      <c r="AJ666" s="55">
        <v>973.64345964759002</v>
      </c>
      <c r="AK666" s="53">
        <v>607.68951779033796</v>
      </c>
      <c r="AL666" s="53">
        <v>822.06216422968703</v>
      </c>
      <c r="AM666" s="53">
        <v>703.15375806840166</v>
      </c>
      <c r="AN666" s="53">
        <v>515.80086124466413</v>
      </c>
      <c r="AO666" s="53">
        <v>890.50665489213941</v>
      </c>
      <c r="AP666" s="53">
        <v>635.87670906257586</v>
      </c>
      <c r="AQ666" s="53">
        <v>575.88776548421413</v>
      </c>
      <c r="AR666" s="53">
        <v>442.99058883401091</v>
      </c>
      <c r="AS666" s="53">
        <v>708.78494213441752</v>
      </c>
      <c r="AT666" s="53">
        <v>527.00583869166292</v>
      </c>
      <c r="AU666" s="55">
        <v>703.15375806840166</v>
      </c>
    </row>
    <row r="667" spans="1:47">
      <c r="A667" s="49" t="s">
        <v>77</v>
      </c>
      <c r="B667" s="49" t="s">
        <v>202</v>
      </c>
      <c r="C667" s="50">
        <v>65614.099999999991</v>
      </c>
      <c r="D667" s="50">
        <f t="shared" si="10"/>
        <v>65.614099999999993</v>
      </c>
      <c r="E667" s="49">
        <v>35</v>
      </c>
      <c r="F667" s="50">
        <v>33.496987262096702</v>
      </c>
      <c r="G667" s="49">
        <v>0</v>
      </c>
      <c r="H667" s="49" t="s">
        <v>152</v>
      </c>
      <c r="I667" s="51">
        <v>13.83</v>
      </c>
      <c r="J667" s="51">
        <v>0.5</v>
      </c>
      <c r="K667" s="49" t="s">
        <v>116</v>
      </c>
      <c r="L667" s="49" t="s">
        <v>48</v>
      </c>
      <c r="M667" s="49" t="s">
        <v>87</v>
      </c>
      <c r="N667" s="49">
        <v>7</v>
      </c>
      <c r="O667" s="49">
        <v>0.55000000000000004</v>
      </c>
      <c r="P667" s="49">
        <v>5.9644999999999992</v>
      </c>
      <c r="Q667" s="51">
        <v>38.799999999999997</v>
      </c>
      <c r="R667" s="51">
        <v>5.5999999999999979</v>
      </c>
      <c r="S667" s="51">
        <v>14.963636363636367</v>
      </c>
      <c r="T667" s="50">
        <v>20.632717326732674</v>
      </c>
      <c r="U667" s="50">
        <v>35.295550990099017</v>
      </c>
      <c r="V667" s="52">
        <v>8.5026385494043808</v>
      </c>
      <c r="W667" s="52">
        <v>7.6924183671461384</v>
      </c>
      <c r="X667" s="54">
        <v>3.5984761505829202E-2</v>
      </c>
      <c r="Y667" s="54">
        <v>7.6195560040572099</v>
      </c>
      <c r="Z667" s="54">
        <v>7.6554422893908596</v>
      </c>
      <c r="AA667" s="54">
        <v>7.7276531951038896</v>
      </c>
      <c r="AB667" s="54">
        <v>7.7585607855523699</v>
      </c>
      <c r="AC667" s="58">
        <v>7.8041423070050895</v>
      </c>
      <c r="AD667" s="58">
        <v>7.5546580015785212</v>
      </c>
      <c r="AE667" s="53">
        <v>1101.7614089682634</v>
      </c>
      <c r="AF667" s="55">
        <v>202.95170762777701</v>
      </c>
      <c r="AG667" s="55">
        <v>765.95564188484298</v>
      </c>
      <c r="AH667" s="55">
        <v>892.80833409720105</v>
      </c>
      <c r="AI667" s="55">
        <v>1323.20947618427</v>
      </c>
      <c r="AJ667" s="55">
        <v>1518.2190298934099</v>
      </c>
      <c r="AK667" s="53">
        <v>816.12250986910101</v>
      </c>
      <c r="AL667" s="53">
        <v>1576.83779985659</v>
      </c>
      <c r="AM667" s="53">
        <v>1101.7614089682634</v>
      </c>
      <c r="AN667" s="53">
        <v>810.10452151647462</v>
      </c>
      <c r="AO667" s="53">
        <v>1393.4182964200525</v>
      </c>
      <c r="AP667" s="53">
        <v>973.75246470878892</v>
      </c>
      <c r="AQ667" s="53">
        <v>1012.5095662853823</v>
      </c>
      <c r="AR667" s="53">
        <v>778.85351252721728</v>
      </c>
      <c r="AS667" s="53">
        <v>1246.1656200435475</v>
      </c>
      <c r="AT667" s="53">
        <v>935.6009575827793</v>
      </c>
      <c r="AU667" s="55">
        <v>1101.7614089682634</v>
      </c>
    </row>
    <row r="668" spans="1:47">
      <c r="A668" s="49" t="s">
        <v>77</v>
      </c>
      <c r="B668" s="49" t="s">
        <v>202</v>
      </c>
      <c r="C668" s="50">
        <v>65921.2</v>
      </c>
      <c r="D668" s="50">
        <f t="shared" si="10"/>
        <v>65.921199999999999</v>
      </c>
      <c r="E668" s="49">
        <v>35</v>
      </c>
      <c r="F668" s="50">
        <v>34.661376080761499</v>
      </c>
      <c r="G668" s="49">
        <v>0</v>
      </c>
      <c r="H668" s="49" t="s">
        <v>152</v>
      </c>
      <c r="I668" s="51">
        <v>14.42</v>
      </c>
      <c r="J668" s="51">
        <v>0.24</v>
      </c>
      <c r="K668" s="49" t="s">
        <v>116</v>
      </c>
      <c r="L668" s="49" t="s">
        <v>48</v>
      </c>
      <c r="M668" s="49" t="s">
        <v>87</v>
      </c>
      <c r="N668" s="49">
        <v>7</v>
      </c>
      <c r="O668" s="49">
        <v>0.55000000000000004</v>
      </c>
      <c r="P668" s="49">
        <v>5.9644999999999992</v>
      </c>
      <c r="Q668" s="51">
        <v>38.799999999999997</v>
      </c>
      <c r="R668" s="51">
        <v>5.5999999999999979</v>
      </c>
      <c r="S668" s="51">
        <v>16.036363636363639</v>
      </c>
      <c r="T668" s="50">
        <v>20.676805940594058</v>
      </c>
      <c r="U668" s="50">
        <v>35.28490891089109</v>
      </c>
      <c r="V668" s="52">
        <v>8.4894731810387967</v>
      </c>
      <c r="W668" s="52">
        <v>7.8105900779507182</v>
      </c>
      <c r="X668" s="54">
        <v>1.75333138017915E-2</v>
      </c>
      <c r="Y668" s="54">
        <v>7.7768553910393603</v>
      </c>
      <c r="Z668" s="54">
        <v>7.7931057931873102</v>
      </c>
      <c r="AA668" s="54">
        <v>7.8281728193237798</v>
      </c>
      <c r="AB668" s="54">
        <v>7.8447925230693798</v>
      </c>
      <c r="AC668" s="58">
        <v>7.9034190126784649</v>
      </c>
      <c r="AD668" s="58">
        <v>7.702681306490029</v>
      </c>
      <c r="AE668" s="53">
        <v>803.21550443296985</v>
      </c>
      <c r="AF668" s="55">
        <v>131.19657767140399</v>
      </c>
      <c r="AG668" s="55">
        <v>585.53126578634897</v>
      </c>
      <c r="AH668" s="55">
        <v>654.34987698032899</v>
      </c>
      <c r="AI668" s="55">
        <v>950.88254399571804</v>
      </c>
      <c r="AJ668" s="55">
        <v>1043.2263801159299</v>
      </c>
      <c r="AK668" s="53">
        <v>619.96619990778902</v>
      </c>
      <c r="AL668" s="53">
        <v>1075.5703163984699</v>
      </c>
      <c r="AM668" s="53">
        <v>803.21550443296985</v>
      </c>
      <c r="AN668" s="53">
        <v>588.76678611305704</v>
      </c>
      <c r="AO668" s="53">
        <v>1017.6642227528822</v>
      </c>
      <c r="AP668" s="53">
        <v>733.15846670661244</v>
      </c>
      <c r="AQ668" s="53">
        <v>566.17357824570786</v>
      </c>
      <c r="AR668" s="53">
        <v>435.51813711208291</v>
      </c>
      <c r="AS668" s="53">
        <v>696.82901937933275</v>
      </c>
      <c r="AT668" s="53">
        <v>525.09511693079799</v>
      </c>
      <c r="AU668" s="55">
        <v>803.21550443296985</v>
      </c>
    </row>
    <row r="669" spans="1:47">
      <c r="A669" s="49" t="s">
        <v>77</v>
      </c>
      <c r="B669" s="49" t="s">
        <v>202</v>
      </c>
      <c r="C669" s="50">
        <v>65957</v>
      </c>
      <c r="D669" s="50">
        <f t="shared" si="10"/>
        <v>65.956999999999994</v>
      </c>
      <c r="E669" s="49">
        <v>35</v>
      </c>
      <c r="F669" s="50">
        <v>34.186252401476999</v>
      </c>
      <c r="G669" s="49">
        <v>0</v>
      </c>
      <c r="H669" s="49" t="s">
        <v>152</v>
      </c>
      <c r="I669" s="51">
        <v>14.14</v>
      </c>
      <c r="J669" s="51">
        <v>0.32</v>
      </c>
      <c r="K669" s="49" t="s">
        <v>116</v>
      </c>
      <c r="L669" s="49" t="s">
        <v>48</v>
      </c>
      <c r="M669" s="49" t="s">
        <v>87</v>
      </c>
      <c r="N669" s="49">
        <v>7</v>
      </c>
      <c r="O669" s="49">
        <v>0.55000000000000004</v>
      </c>
      <c r="P669" s="49">
        <v>5.9644999999999992</v>
      </c>
      <c r="Q669" s="51">
        <v>38.799999999999997</v>
      </c>
      <c r="R669" s="51">
        <v>5.5999999999999979</v>
      </c>
      <c r="S669" s="51">
        <v>15.527272727272731</v>
      </c>
      <c r="T669" s="50">
        <v>20.681945544554452</v>
      </c>
      <c r="U669" s="50">
        <v>35.283668316831687</v>
      </c>
      <c r="V669" s="52">
        <v>8.4948219744531031</v>
      </c>
      <c r="W669" s="52">
        <v>7.7570283677106753</v>
      </c>
      <c r="X669" s="54">
        <v>2.2483371619482401E-2</v>
      </c>
      <c r="Y669" s="54">
        <v>7.7129205567964298</v>
      </c>
      <c r="Z669" s="54">
        <v>7.7342759703603603</v>
      </c>
      <c r="AA669" s="54">
        <v>7.7792310417637696</v>
      </c>
      <c r="AB669" s="54">
        <v>7.8002810746064499</v>
      </c>
      <c r="AC669" s="58">
        <v>7.8576785507401752</v>
      </c>
      <c r="AD669" s="58">
        <v>7.6371543406831304</v>
      </c>
      <c r="AE669" s="53">
        <v>928.62519633644467</v>
      </c>
      <c r="AF669" s="55">
        <v>155.52102748450201</v>
      </c>
      <c r="AG669" s="55">
        <v>668.87270724683799</v>
      </c>
      <c r="AH669" s="55">
        <v>757.03129592376501</v>
      </c>
      <c r="AI669" s="55">
        <v>1101.26739290866</v>
      </c>
      <c r="AJ669" s="55">
        <v>1221.7760203269399</v>
      </c>
      <c r="AK669" s="53">
        <v>704.76316201894394</v>
      </c>
      <c r="AL669" s="53">
        <v>1276.90230791832</v>
      </c>
      <c r="AM669" s="53">
        <v>928.62519633644467</v>
      </c>
      <c r="AN669" s="53">
        <v>681.70102024830669</v>
      </c>
      <c r="AO669" s="53">
        <v>1175.5493724245828</v>
      </c>
      <c r="AP669" s="53">
        <v>834.84314696376828</v>
      </c>
      <c r="AQ669" s="53">
        <v>734.77069683565401</v>
      </c>
      <c r="AR669" s="53">
        <v>565.20822833511852</v>
      </c>
      <c r="AS669" s="53">
        <v>904.33316533618938</v>
      </c>
      <c r="AT669" s="53">
        <v>680.56867431980947</v>
      </c>
      <c r="AU669" s="55">
        <v>928.62519633644467</v>
      </c>
    </row>
    <row r="670" spans="1:47">
      <c r="A670" s="49" t="s">
        <v>77</v>
      </c>
      <c r="B670" s="49" t="s">
        <v>202</v>
      </c>
      <c r="C670" s="50">
        <v>65986.3</v>
      </c>
      <c r="D670" s="50">
        <f t="shared" si="10"/>
        <v>65.9863</v>
      </c>
      <c r="E670" s="49">
        <v>35</v>
      </c>
      <c r="F670" s="50">
        <v>34.542363159105598</v>
      </c>
      <c r="G670" s="49">
        <v>0</v>
      </c>
      <c r="H670" s="49" t="s">
        <v>152</v>
      </c>
      <c r="I670" s="51">
        <v>14.869</v>
      </c>
      <c r="J670" s="51">
        <v>0.56000000000000005</v>
      </c>
      <c r="K670" s="49" t="s">
        <v>116</v>
      </c>
      <c r="L670" s="49" t="s">
        <v>48</v>
      </c>
      <c r="M670" s="49" t="s">
        <v>87</v>
      </c>
      <c r="N670" s="49">
        <v>7</v>
      </c>
      <c r="O670" s="49">
        <v>0.55000000000000004</v>
      </c>
      <c r="P670" s="49">
        <v>5.9644999999999992</v>
      </c>
      <c r="Q670" s="51">
        <v>38.799999999999997</v>
      </c>
      <c r="R670" s="51">
        <v>5.5999999999999979</v>
      </c>
      <c r="S670" s="51">
        <v>16.852727272727275</v>
      </c>
      <c r="T670" s="50">
        <v>20.686151980198019</v>
      </c>
      <c r="U670" s="50">
        <v>35.282652970297029</v>
      </c>
      <c r="V670" s="52">
        <v>8.4908057332175026</v>
      </c>
      <c r="W670" s="52">
        <v>7.8967470964366964</v>
      </c>
      <c r="X670" s="54">
        <v>2.9634768768804901E-2</v>
      </c>
      <c r="Y670" s="54">
        <v>7.8378667695180004</v>
      </c>
      <c r="Z670" s="54">
        <v>7.86664339140638</v>
      </c>
      <c r="AA670" s="54">
        <v>7.92597960918408</v>
      </c>
      <c r="AB670" s="54">
        <v>7.9524783836993498</v>
      </c>
      <c r="AC670" s="58">
        <v>7.9799985967706863</v>
      </c>
      <c r="AD670" s="58">
        <v>7.8028172585461428</v>
      </c>
      <c r="AE670" s="53">
        <v>631.76367503129075</v>
      </c>
      <c r="AF670" s="55">
        <v>113.17260907965</v>
      </c>
      <c r="AG670" s="55">
        <v>443.49511807341401</v>
      </c>
      <c r="AH670" s="55">
        <v>511.671007229243</v>
      </c>
      <c r="AI670" s="55">
        <v>755.35680541539898</v>
      </c>
      <c r="AJ670" s="55">
        <v>856.57893473305</v>
      </c>
      <c r="AK670" s="53">
        <v>497.70325110246199</v>
      </c>
      <c r="AL670" s="53">
        <v>820.39657645115994</v>
      </c>
      <c r="AM670" s="53">
        <v>631.76367503129075</v>
      </c>
      <c r="AN670" s="53">
        <v>461.99840446536911</v>
      </c>
      <c r="AO670" s="53">
        <v>801.52894559721233</v>
      </c>
      <c r="AP670" s="53">
        <v>590.40093002596723</v>
      </c>
      <c r="AQ670" s="53">
        <v>381.93378819410037</v>
      </c>
      <c r="AR670" s="53">
        <v>293.79522168776953</v>
      </c>
      <c r="AS670" s="53">
        <v>470.07235470043128</v>
      </c>
      <c r="AT670" s="53">
        <v>354.13173183049832</v>
      </c>
      <c r="AU670" s="55">
        <v>631.76367503129075</v>
      </c>
    </row>
    <row r="671" spans="1:47">
      <c r="A671" s="49" t="s">
        <v>77</v>
      </c>
      <c r="B671" s="49" t="s">
        <v>202</v>
      </c>
      <c r="C671" s="50">
        <v>65997.5</v>
      </c>
      <c r="D671" s="50">
        <f t="shared" si="10"/>
        <v>65.997500000000002</v>
      </c>
      <c r="E671" s="49">
        <v>35</v>
      </c>
      <c r="F671" s="50">
        <v>36.391297403392002</v>
      </c>
      <c r="G671" s="49">
        <v>0</v>
      </c>
      <c r="H671" s="49" t="s">
        <v>152</v>
      </c>
      <c r="I671" s="51">
        <v>15.632</v>
      </c>
      <c r="J671" s="51">
        <v>0.22958371</v>
      </c>
      <c r="K671" s="49" t="s">
        <v>116</v>
      </c>
      <c r="L671" s="49" t="s">
        <v>48</v>
      </c>
      <c r="M671" s="49" t="s">
        <v>87</v>
      </c>
      <c r="N671" s="49">
        <v>7</v>
      </c>
      <c r="O671" s="49">
        <v>0.55000000000000004</v>
      </c>
      <c r="P671" s="49">
        <v>5.9644999999999992</v>
      </c>
      <c r="Q671" s="51">
        <v>38.799999999999997</v>
      </c>
      <c r="R671" s="51">
        <v>5.5999999999999979</v>
      </c>
      <c r="S671" s="51">
        <v>18.240000000000002</v>
      </c>
      <c r="T671" s="50">
        <v>20.687759900990102</v>
      </c>
      <c r="U671" s="50">
        <v>35.282264851485152</v>
      </c>
      <c r="V671" s="52">
        <v>8.4700130217417904</v>
      </c>
      <c r="W671" s="52">
        <v>8.0010505913672052</v>
      </c>
      <c r="X671" s="54">
        <v>1.49685886455036E-2</v>
      </c>
      <c r="Y671" s="54">
        <v>7.9721900024207901</v>
      </c>
      <c r="Z671" s="54">
        <v>7.9861950025501702</v>
      </c>
      <c r="AA671" s="54">
        <v>8.0160171017347803</v>
      </c>
      <c r="AB671" s="54">
        <v>8.0305857002722902</v>
      </c>
      <c r="AC671" s="58">
        <v>8.0733658134845747</v>
      </c>
      <c r="AD671" s="58">
        <v>7.9223028508081406</v>
      </c>
      <c r="AE671" s="53">
        <v>466.7128207408669</v>
      </c>
      <c r="AF671" s="55">
        <v>76.607312744355397</v>
      </c>
      <c r="AG671" s="55">
        <v>340.25314370337799</v>
      </c>
      <c r="AH671" s="55">
        <v>378.533212435949</v>
      </c>
      <c r="AI671" s="55">
        <v>553.89203647128898</v>
      </c>
      <c r="AJ671" s="55">
        <v>603.67378178876595</v>
      </c>
      <c r="AK671" s="53">
        <v>375.64054530056899</v>
      </c>
      <c r="AL671" s="53">
        <v>587.28463814520103</v>
      </c>
      <c r="AM671" s="53">
        <v>466.7128207408669</v>
      </c>
      <c r="AN671" s="53">
        <v>339.81322327248398</v>
      </c>
      <c r="AO671" s="53">
        <v>593.61241820924977</v>
      </c>
      <c r="AP671" s="53">
        <v>455.08503416283787</v>
      </c>
      <c r="AQ671" s="53">
        <v>223.54240079099972</v>
      </c>
      <c r="AR671" s="53">
        <v>171.95569291615362</v>
      </c>
      <c r="AS671" s="53">
        <v>275.12910866584576</v>
      </c>
      <c r="AT671" s="53">
        <v>208.42020719645728</v>
      </c>
      <c r="AU671" s="55">
        <v>466.7128207408669</v>
      </c>
    </row>
    <row r="672" spans="1:47">
      <c r="A672" s="49" t="s">
        <v>77</v>
      </c>
      <c r="B672" s="49" t="s">
        <v>76</v>
      </c>
      <c r="C672" s="50">
        <v>66020</v>
      </c>
      <c r="D672" s="50">
        <f t="shared" si="10"/>
        <v>66.02</v>
      </c>
      <c r="E672" s="49">
        <v>35</v>
      </c>
      <c r="F672" s="50">
        <v>31.8614386598891</v>
      </c>
      <c r="G672" s="49">
        <v>0</v>
      </c>
      <c r="H672" s="49" t="s">
        <v>203</v>
      </c>
      <c r="I672" s="51">
        <v>13.623060819999999</v>
      </c>
      <c r="J672" s="51">
        <v>0.268539686</v>
      </c>
      <c r="K672" s="49" t="s">
        <v>116</v>
      </c>
      <c r="L672" s="49" t="s">
        <v>48</v>
      </c>
      <c r="M672" s="49" t="s">
        <v>87</v>
      </c>
      <c r="N672" s="49">
        <v>7</v>
      </c>
      <c r="O672" s="49">
        <v>0.55000000000000004</v>
      </c>
      <c r="P672" s="49">
        <v>5.9644999999999992</v>
      </c>
      <c r="Q672" s="51">
        <v>38.799999999999997</v>
      </c>
      <c r="R672" s="51">
        <v>5.5999999999999979</v>
      </c>
      <c r="S672" s="51">
        <v>14.58738330909091</v>
      </c>
      <c r="T672" s="50">
        <v>20.690990099009898</v>
      </c>
      <c r="U672" s="50">
        <v>35.281485148514847</v>
      </c>
      <c r="V672" s="52">
        <v>8.521089707858744</v>
      </c>
      <c r="W672" s="52">
        <v>7.6571034735526364</v>
      </c>
      <c r="X672" s="54">
        <v>2.3123635065625901E-2</v>
      </c>
      <c r="Y672" s="54">
        <v>7.6116211405569203</v>
      </c>
      <c r="Z672" s="54">
        <v>7.6336309741993498</v>
      </c>
      <c r="AA672" s="54">
        <v>7.6798219010564699</v>
      </c>
      <c r="AB672" s="54">
        <v>7.7015471216459801</v>
      </c>
      <c r="AC672" s="58">
        <v>7.778182361905758</v>
      </c>
      <c r="AD672" s="58">
        <v>7.5032763456755784</v>
      </c>
      <c r="AE672" s="53">
        <v>1202.7504058875002</v>
      </c>
      <c r="AF672" s="55">
        <v>200.283308541938</v>
      </c>
      <c r="AG672" s="55">
        <v>868.60896758998297</v>
      </c>
      <c r="AH672" s="55">
        <v>982.31510845708794</v>
      </c>
      <c r="AI672" s="55">
        <v>1425.18822495211</v>
      </c>
      <c r="AJ672" s="55">
        <v>1581.5461797196001</v>
      </c>
      <c r="AK672" s="53">
        <v>872.97732667202797</v>
      </c>
      <c r="AL672" s="53">
        <v>1784.2325271136201</v>
      </c>
      <c r="AM672" s="53">
        <v>1202.7504058875002</v>
      </c>
      <c r="AN672" s="53">
        <v>885.33517440244509</v>
      </c>
      <c r="AO672" s="53">
        <v>1520.1656373725552</v>
      </c>
      <c r="AP672" s="53">
        <v>1050.192864746881</v>
      </c>
      <c r="AQ672" s="53">
        <v>1248.0105601648606</v>
      </c>
      <c r="AR672" s="53">
        <v>960.00812320373893</v>
      </c>
      <c r="AS672" s="53">
        <v>1536.0129971259821</v>
      </c>
      <c r="AT672" s="53">
        <v>1148.8777808688892</v>
      </c>
      <c r="AU672" s="55">
        <v>1202.7504058875002</v>
      </c>
    </row>
    <row r="673" spans="1:47">
      <c r="A673" s="49" t="s">
        <v>77</v>
      </c>
      <c r="B673" s="49" t="s">
        <v>74</v>
      </c>
      <c r="C673" s="50">
        <v>66039</v>
      </c>
      <c r="D673" s="50">
        <f t="shared" si="10"/>
        <v>66.039000000000001</v>
      </c>
      <c r="E673" s="49">
        <v>35</v>
      </c>
      <c r="F673" s="50">
        <v>29.136897767883301</v>
      </c>
      <c r="G673" s="49">
        <v>0</v>
      </c>
      <c r="H673" s="49" t="s">
        <v>204</v>
      </c>
      <c r="I673" s="51">
        <v>13.478</v>
      </c>
      <c r="J673" s="51">
        <v>0.18</v>
      </c>
      <c r="K673" s="49" t="s">
        <v>39</v>
      </c>
      <c r="L673" s="49" t="s">
        <v>48</v>
      </c>
      <c r="M673" s="49" t="s">
        <v>87</v>
      </c>
      <c r="N673" s="49">
        <v>7</v>
      </c>
      <c r="O673" s="49">
        <v>1</v>
      </c>
      <c r="P673" s="49">
        <v>0</v>
      </c>
      <c r="Q673" s="51">
        <v>38.799999999999997</v>
      </c>
      <c r="R673" s="51">
        <v>0</v>
      </c>
      <c r="S673" s="51">
        <v>13.478</v>
      </c>
      <c r="T673" s="50">
        <v>20.69371782178218</v>
      </c>
      <c r="U673" s="50">
        <v>35.280826732673269</v>
      </c>
      <c r="V673" s="52">
        <v>8.5520922003898825</v>
      </c>
      <c r="W673" s="52">
        <v>7.4903400447838155</v>
      </c>
      <c r="X673" s="54">
        <v>2.2585554067337098E-2</v>
      </c>
      <c r="Y673" s="54">
        <v>7.4458986609318503</v>
      </c>
      <c r="Z673" s="54">
        <v>7.4674060400856899</v>
      </c>
      <c r="AA673" s="54">
        <v>7.5126523377314403</v>
      </c>
      <c r="AB673" s="54">
        <v>7.5335613712002703</v>
      </c>
      <c r="AC673" s="58">
        <v>7.5863413219820677</v>
      </c>
      <c r="AD673" s="58">
        <v>7.3724051707285039</v>
      </c>
      <c r="AE673" s="53">
        <v>1819.8419320737135</v>
      </c>
      <c r="AF673" s="55">
        <v>298.74254901615802</v>
      </c>
      <c r="AG673" s="55">
        <v>1322.9529410786499</v>
      </c>
      <c r="AH673" s="55">
        <v>1488.4050583411099</v>
      </c>
      <c r="AI673" s="55">
        <v>2150.7092770136001</v>
      </c>
      <c r="AJ673" s="55">
        <v>2383.5525106760101</v>
      </c>
      <c r="AK673" s="53">
        <v>1428.53893612145</v>
      </c>
      <c r="AL673" s="53">
        <v>2437.43271212323</v>
      </c>
      <c r="AM673" s="53">
        <v>1819.8419320737135</v>
      </c>
      <c r="AN673" s="53">
        <v>1343.6574499195333</v>
      </c>
      <c r="AO673" s="53">
        <v>2296.0264142278934</v>
      </c>
      <c r="AP673" s="53">
        <v>1532.3793658960965</v>
      </c>
      <c r="AQ673" s="53">
        <v>2921.2730370682689</v>
      </c>
      <c r="AR673" s="53">
        <v>2247.1331054371299</v>
      </c>
      <c r="AS673" s="53">
        <v>3595.4129686994083</v>
      </c>
      <c r="AT673" s="53">
        <v>2672.1173251875321</v>
      </c>
      <c r="AU673" s="55">
        <v>1819.8419320737135</v>
      </c>
    </row>
    <row r="674" spans="1:47">
      <c r="A674" s="49" t="s">
        <v>77</v>
      </c>
      <c r="B674" s="49" t="s">
        <v>74</v>
      </c>
      <c r="C674" s="50">
        <v>66039</v>
      </c>
      <c r="D674" s="50">
        <f t="shared" si="10"/>
        <v>66.039000000000001</v>
      </c>
      <c r="E674" s="49">
        <v>35</v>
      </c>
      <c r="F674" s="50">
        <v>29.433747326178398</v>
      </c>
      <c r="G674" s="49">
        <v>0</v>
      </c>
      <c r="H674" s="49" t="s">
        <v>79</v>
      </c>
      <c r="I674" s="51">
        <v>13.157999999999999</v>
      </c>
      <c r="J674" s="51">
        <v>0.24</v>
      </c>
      <c r="K674" s="49" t="s">
        <v>116</v>
      </c>
      <c r="L674" s="49" t="s">
        <v>48</v>
      </c>
      <c r="M674" s="49" t="s">
        <v>87</v>
      </c>
      <c r="N674" s="49">
        <v>7</v>
      </c>
      <c r="O674" s="49">
        <v>0.55000000000000004</v>
      </c>
      <c r="P674" s="49">
        <v>5.9644999999999992</v>
      </c>
      <c r="Q674" s="51">
        <v>38.799999999999997</v>
      </c>
      <c r="R674" s="51">
        <v>5.5999999999999979</v>
      </c>
      <c r="S674" s="51">
        <v>13.741818181818184</v>
      </c>
      <c r="T674" s="50">
        <v>20.69371782178218</v>
      </c>
      <c r="U674" s="50">
        <v>35.280826732673269</v>
      </c>
      <c r="V674" s="52">
        <v>8.5487012571696006</v>
      </c>
      <c r="W674" s="52">
        <v>7.5409986401166602</v>
      </c>
      <c r="X674" s="54">
        <v>2.60241519527219E-2</v>
      </c>
      <c r="Y674" s="54">
        <v>7.4894232489341901</v>
      </c>
      <c r="Z674" s="54">
        <v>7.5147139989063696</v>
      </c>
      <c r="AA674" s="54">
        <v>7.5665146501901397</v>
      </c>
      <c r="AB674" s="54">
        <v>7.5903928269895102</v>
      </c>
      <c r="AC674" s="58">
        <v>7.6924354638833705</v>
      </c>
      <c r="AD674" s="58">
        <v>7.3277452103388265</v>
      </c>
      <c r="AE674" s="53">
        <v>1604.5494507813016</v>
      </c>
      <c r="AF674" s="55">
        <v>269.79549606625801</v>
      </c>
      <c r="AG674" s="55">
        <v>1153.24964162232</v>
      </c>
      <c r="AH674" s="55">
        <v>1310.6644019089899</v>
      </c>
      <c r="AI674" s="55">
        <v>1901.67283025096</v>
      </c>
      <c r="AJ674" s="55">
        <v>2125.3687560336498</v>
      </c>
      <c r="AK674" s="53">
        <v>1088.32417584308</v>
      </c>
      <c r="AL674" s="53">
        <v>2723.7581719699101</v>
      </c>
      <c r="AM674" s="53">
        <v>1604.5494507813016</v>
      </c>
      <c r="AN674" s="53">
        <v>1183.8669504828956</v>
      </c>
      <c r="AO674" s="53">
        <v>2025.231951079707</v>
      </c>
      <c r="AP674" s="53">
        <v>1363.2549771609606</v>
      </c>
      <c r="AQ674" s="53">
        <v>2292.627977947328</v>
      </c>
      <c r="AR674" s="53">
        <v>1763.559983036406</v>
      </c>
      <c r="AS674" s="53">
        <v>2821.6959728582497</v>
      </c>
      <c r="AT674" s="53">
        <v>2098.4571993416794</v>
      </c>
      <c r="AU674" s="55">
        <v>1604.5494507813016</v>
      </c>
    </row>
    <row r="675" spans="1:47">
      <c r="A675" s="49" t="s">
        <v>77</v>
      </c>
      <c r="B675" s="49" t="s">
        <v>74</v>
      </c>
      <c r="C675" s="50">
        <v>66039</v>
      </c>
      <c r="D675" s="50">
        <f t="shared" si="10"/>
        <v>66.039000000000001</v>
      </c>
      <c r="E675" s="49">
        <v>35</v>
      </c>
      <c r="F675" s="50">
        <v>29.228460412311001</v>
      </c>
      <c r="G675" s="49">
        <v>0</v>
      </c>
      <c r="H675" s="49" t="s">
        <v>79</v>
      </c>
      <c r="I675" s="51">
        <v>12.926252099999999</v>
      </c>
      <c r="J675" s="51">
        <v>0.41343472199999998</v>
      </c>
      <c r="K675" s="49" t="s">
        <v>116</v>
      </c>
      <c r="L675" s="49" t="s">
        <v>48</v>
      </c>
      <c r="M675" s="49" t="s">
        <v>87</v>
      </c>
      <c r="N675" s="49">
        <v>7</v>
      </c>
      <c r="O675" s="49">
        <v>0.55000000000000004</v>
      </c>
      <c r="P675" s="49">
        <v>5.9644999999999992</v>
      </c>
      <c r="Q675" s="51">
        <v>38.799999999999997</v>
      </c>
      <c r="R675" s="51">
        <v>5.5999999999999979</v>
      </c>
      <c r="S675" s="51">
        <v>13.320458363636366</v>
      </c>
      <c r="T675" s="50">
        <v>20.69371782178218</v>
      </c>
      <c r="U675" s="50">
        <v>35.280826732673269</v>
      </c>
      <c r="V675" s="52">
        <v>8.5510459095958868</v>
      </c>
      <c r="W675" s="52">
        <v>7.4541034835456284</v>
      </c>
      <c r="X675" s="54">
        <v>4.9477071623700401E-2</v>
      </c>
      <c r="Y675" s="54">
        <v>7.3502820237473099</v>
      </c>
      <c r="Z675" s="54">
        <v>7.4027983554308898</v>
      </c>
      <c r="AA675" s="54">
        <v>7.50140530551786</v>
      </c>
      <c r="AB675" s="54">
        <v>7.5412050334214102</v>
      </c>
      <c r="AC675" s="58">
        <v>7.6287932363232773</v>
      </c>
      <c r="AD675" s="58">
        <v>7.1856507485615806</v>
      </c>
      <c r="AE675" s="53">
        <v>1992.8157380462451</v>
      </c>
      <c r="AF675" s="55">
        <v>402.32360044651699</v>
      </c>
      <c r="AG675" s="55">
        <v>1351.6880419591701</v>
      </c>
      <c r="AH675" s="55">
        <v>1601.2113971875599</v>
      </c>
      <c r="AI675" s="55">
        <v>2431.2097335049898</v>
      </c>
      <c r="AJ675" s="55">
        <v>2874.72702555667</v>
      </c>
      <c r="AK675" s="53">
        <v>1282.1213929538701</v>
      </c>
      <c r="AL675" s="53">
        <v>3838.7852247585802</v>
      </c>
      <c r="AM675" s="53">
        <v>1992.8157380462451</v>
      </c>
      <c r="AN675" s="53">
        <v>1471.9768322247276</v>
      </c>
      <c r="AO675" s="53">
        <v>2513.6546438677628</v>
      </c>
      <c r="AP675" s="53">
        <v>1668.7251129126989</v>
      </c>
      <c r="AQ675" s="53">
        <v>3442.1948432310792</v>
      </c>
      <c r="AR675" s="53">
        <v>2647.8421871008304</v>
      </c>
      <c r="AS675" s="53">
        <v>4236.5474993613288</v>
      </c>
      <c r="AT675" s="53">
        <v>3149.2391137261102</v>
      </c>
      <c r="AU675" s="55">
        <v>1992.8157380462451</v>
      </c>
    </row>
    <row r="676" spans="1:47">
      <c r="A676" s="49" t="s">
        <v>77</v>
      </c>
      <c r="B676" s="49" t="s">
        <v>76</v>
      </c>
      <c r="C676" s="50">
        <v>66045.599999999991</v>
      </c>
      <c r="D676" s="50">
        <f t="shared" si="10"/>
        <v>66.045599999999993</v>
      </c>
      <c r="E676" s="49">
        <v>35</v>
      </c>
      <c r="F676" s="50">
        <v>31.9000470705971</v>
      </c>
      <c r="G676" s="49">
        <v>0</v>
      </c>
      <c r="H676" s="49" t="s">
        <v>203</v>
      </c>
      <c r="I676" s="51">
        <v>13.895938640000001</v>
      </c>
      <c r="J676" s="51">
        <v>0.25069218599999998</v>
      </c>
      <c r="K676" s="49" t="s">
        <v>116</v>
      </c>
      <c r="L676" s="49" t="s">
        <v>48</v>
      </c>
      <c r="M676" s="49" t="s">
        <v>87</v>
      </c>
      <c r="N676" s="49">
        <v>7</v>
      </c>
      <c r="O676" s="49">
        <v>0.55000000000000004</v>
      </c>
      <c r="P676" s="49">
        <v>5.9644999999999992</v>
      </c>
      <c r="Q676" s="51">
        <v>38.799999999999997</v>
      </c>
      <c r="R676" s="51">
        <v>5.5999999999999979</v>
      </c>
      <c r="S676" s="51">
        <v>15.083524800000005</v>
      </c>
      <c r="T676" s="50">
        <v>20.694665346534649</v>
      </c>
      <c r="U676" s="50">
        <v>35.280598019801978</v>
      </c>
      <c r="V676" s="52">
        <v>8.5206490442675431</v>
      </c>
      <c r="W676" s="52">
        <v>7.7265758674168179</v>
      </c>
      <c r="X676" s="54">
        <v>2.0217303582251399E-2</v>
      </c>
      <c r="Y676" s="54">
        <v>7.6872053573549604</v>
      </c>
      <c r="Z676" s="54">
        <v>7.7061831626700101</v>
      </c>
      <c r="AA676" s="54">
        <v>7.7467181523462303</v>
      </c>
      <c r="AB676" s="54">
        <v>7.7656380730689802</v>
      </c>
      <c r="AC676" s="58">
        <v>7.8356839534723992</v>
      </c>
      <c r="AD676" s="58">
        <v>7.5931466590357335</v>
      </c>
      <c r="AE676" s="53">
        <v>1002.0668349010496</v>
      </c>
      <c r="AF676" s="55">
        <v>164.70075492321499</v>
      </c>
      <c r="AG676" s="55">
        <v>728.19208548451502</v>
      </c>
      <c r="AH676" s="55">
        <v>817.70641930357704</v>
      </c>
      <c r="AI676" s="55">
        <v>1185.3475742446401</v>
      </c>
      <c r="AJ676" s="55">
        <v>1308.2597903754499</v>
      </c>
      <c r="AK676" s="53">
        <v>746.99256106342398</v>
      </c>
      <c r="AL676" s="53">
        <v>1419.4680160447299</v>
      </c>
      <c r="AM676" s="53">
        <v>1002.0668349010496</v>
      </c>
      <c r="AN676" s="53">
        <v>736.60903398835899</v>
      </c>
      <c r="AO676" s="53">
        <v>1267.5246358137401</v>
      </c>
      <c r="AP676" s="53">
        <v>887.95071716869472</v>
      </c>
      <c r="AQ676" s="53">
        <v>905.08562114976735</v>
      </c>
      <c r="AR676" s="53">
        <v>696.2197085767441</v>
      </c>
      <c r="AS676" s="53">
        <v>1113.9515337227908</v>
      </c>
      <c r="AT676" s="53">
        <v>833.30140090152736</v>
      </c>
      <c r="AU676" s="55">
        <v>1002.0668349010496</v>
      </c>
    </row>
    <row r="677" spans="1:47">
      <c r="A677" s="49" t="s">
        <v>77</v>
      </c>
      <c r="B677" s="49" t="s">
        <v>76</v>
      </c>
      <c r="C677" s="50">
        <v>66054</v>
      </c>
      <c r="D677" s="50">
        <f t="shared" si="10"/>
        <v>66.054000000000002</v>
      </c>
      <c r="E677" s="49">
        <v>35</v>
      </c>
      <c r="F677" s="50">
        <v>32.824368533905599</v>
      </c>
      <c r="G677" s="49">
        <v>0</v>
      </c>
      <c r="H677" s="49" t="s">
        <v>203</v>
      </c>
      <c r="I677" s="51">
        <v>14.091622859999999</v>
      </c>
      <c r="J677" s="51">
        <v>0.241714018</v>
      </c>
      <c r="K677" s="49" t="s">
        <v>116</v>
      </c>
      <c r="L677" s="49" t="s">
        <v>48</v>
      </c>
      <c r="M677" s="49" t="s">
        <v>87</v>
      </c>
      <c r="N677" s="49">
        <v>7</v>
      </c>
      <c r="O677" s="49">
        <v>0.55000000000000004</v>
      </c>
      <c r="P677" s="49">
        <v>5.9644999999999992</v>
      </c>
      <c r="Q677" s="51">
        <v>38.799999999999997</v>
      </c>
      <c r="R677" s="51">
        <v>5.5999999999999979</v>
      </c>
      <c r="S677" s="51">
        <v>15.439314290909092</v>
      </c>
      <c r="T677" s="50">
        <v>20.69587128712871</v>
      </c>
      <c r="U677" s="50">
        <v>35.280306930693072</v>
      </c>
      <c r="V677" s="52">
        <v>8.5101847383762141</v>
      </c>
      <c r="W677" s="52">
        <v>7.7616367334750596</v>
      </c>
      <c r="X677" s="54">
        <v>1.8803228043530799E-2</v>
      </c>
      <c r="Y677" s="54">
        <v>7.7253638637065603</v>
      </c>
      <c r="Z677" s="54">
        <v>7.7428152373373402</v>
      </c>
      <c r="AA677" s="54">
        <v>7.7804636857703597</v>
      </c>
      <c r="AB677" s="54">
        <v>7.7982426930878699</v>
      </c>
      <c r="AC677" s="58">
        <v>7.8638261815072896</v>
      </c>
      <c r="AD677" s="58">
        <v>7.6393450833880836</v>
      </c>
      <c r="AE677" s="53">
        <v>914.53590284188954</v>
      </c>
      <c r="AF677" s="55">
        <v>149.598283878102</v>
      </c>
      <c r="AG677" s="55">
        <v>665.26040529154898</v>
      </c>
      <c r="AH677" s="55">
        <v>745.84760994368105</v>
      </c>
      <c r="AI677" s="55">
        <v>1082.22269426598</v>
      </c>
      <c r="AJ677" s="55">
        <v>1189.60899297386</v>
      </c>
      <c r="AK677" s="53">
        <v>692.03740015525898</v>
      </c>
      <c r="AL677" s="53">
        <v>1263.8007501012</v>
      </c>
      <c r="AM677" s="53">
        <v>914.53590284188954</v>
      </c>
      <c r="AN677" s="53">
        <v>671.57256741572894</v>
      </c>
      <c r="AO677" s="53">
        <v>1157.49923826805</v>
      </c>
      <c r="AP677" s="53">
        <v>819.31446393162298</v>
      </c>
      <c r="AQ677" s="53">
        <v>748.90907409659781</v>
      </c>
      <c r="AR677" s="53">
        <v>576.08390315122915</v>
      </c>
      <c r="AS677" s="53">
        <v>921.73424504196646</v>
      </c>
      <c r="AT677" s="53">
        <v>691.17185973885762</v>
      </c>
      <c r="AU677" s="55">
        <v>914.53590284188954</v>
      </c>
    </row>
    <row r="678" spans="1:47">
      <c r="A678" s="49" t="s">
        <v>77</v>
      </c>
      <c r="B678" s="49" t="s">
        <v>76</v>
      </c>
      <c r="C678" s="50">
        <v>66094</v>
      </c>
      <c r="D678" s="50">
        <f t="shared" si="10"/>
        <v>66.093999999999994</v>
      </c>
      <c r="E678" s="49">
        <v>35</v>
      </c>
      <c r="F678" s="50">
        <v>33.580436438205901</v>
      </c>
      <c r="G678" s="49">
        <v>0</v>
      </c>
      <c r="H678" s="49" t="s">
        <v>203</v>
      </c>
      <c r="I678" s="51">
        <v>14.129997230000001</v>
      </c>
      <c r="J678" s="51">
        <v>0.23477488799999999</v>
      </c>
      <c r="K678" s="49" t="s">
        <v>116</v>
      </c>
      <c r="L678" s="49" t="s">
        <v>48</v>
      </c>
      <c r="M678" s="49" t="s">
        <v>87</v>
      </c>
      <c r="N678" s="49">
        <v>7</v>
      </c>
      <c r="O678" s="49">
        <v>0.55000000000000004</v>
      </c>
      <c r="P678" s="49">
        <v>5.9644999999999992</v>
      </c>
      <c r="Q678" s="51">
        <v>38.799999999999997</v>
      </c>
      <c r="R678" s="51">
        <v>5.5999999999999979</v>
      </c>
      <c r="S678" s="51">
        <v>15.509085872727276</v>
      </c>
      <c r="T678" s="50">
        <v>20.701613861386136</v>
      </c>
      <c r="U678" s="50">
        <v>35.278920792079212</v>
      </c>
      <c r="V678" s="52">
        <v>8.5016387807501896</v>
      </c>
      <c r="W678" s="52">
        <v>7.7616366463403628</v>
      </c>
      <c r="X678" s="54">
        <v>1.8308201536722302E-2</v>
      </c>
      <c r="Y678" s="54">
        <v>7.7262456991973796</v>
      </c>
      <c r="Z678" s="54">
        <v>7.7433873751429596</v>
      </c>
      <c r="AA678" s="54">
        <v>7.7800024528284997</v>
      </c>
      <c r="AB678" s="54">
        <v>7.7971901517188398</v>
      </c>
      <c r="AC678" s="58">
        <v>7.8626000427588938</v>
      </c>
      <c r="AD678" s="58">
        <v>7.6412724008208333</v>
      </c>
      <c r="AE678" s="53">
        <v>915.99777313372169</v>
      </c>
      <c r="AF678" s="55">
        <v>149.54306443239099</v>
      </c>
      <c r="AG678" s="55">
        <v>667.18425168406498</v>
      </c>
      <c r="AH678" s="55">
        <v>746.863405455151</v>
      </c>
      <c r="AI678" s="55">
        <v>1084.1295070281301</v>
      </c>
      <c r="AJ678" s="55">
        <v>1190.64790091694</v>
      </c>
      <c r="AK678" s="53">
        <v>694.84156203104305</v>
      </c>
      <c r="AL678" s="53">
        <v>1260.6729910553199</v>
      </c>
      <c r="AM678" s="53">
        <v>915.99777313372169</v>
      </c>
      <c r="AN678" s="53">
        <v>672.48808356250265</v>
      </c>
      <c r="AO678" s="53">
        <v>1159.5074627049407</v>
      </c>
      <c r="AP678" s="53">
        <v>822.71033627028146</v>
      </c>
      <c r="AQ678" s="53">
        <v>731.85500008518659</v>
      </c>
      <c r="AR678" s="53">
        <v>562.96538468091285</v>
      </c>
      <c r="AS678" s="53">
        <v>900.74461548946078</v>
      </c>
      <c r="AT678" s="53">
        <v>676.84655521207151</v>
      </c>
      <c r="AU678" s="55">
        <v>915.99777313372169</v>
      </c>
    </row>
    <row r="679" spans="1:47">
      <c r="A679" s="49" t="s">
        <v>77</v>
      </c>
      <c r="B679" s="49" t="s">
        <v>205</v>
      </c>
      <c r="C679" s="50">
        <v>66132.326530000006</v>
      </c>
      <c r="D679" s="50">
        <f t="shared" si="10"/>
        <v>66.13232653</v>
      </c>
      <c r="E679" s="49">
        <v>35</v>
      </c>
      <c r="F679" s="50">
        <v>30.092796946962999</v>
      </c>
      <c r="G679" s="49">
        <v>0</v>
      </c>
      <c r="H679" s="49" t="s">
        <v>78</v>
      </c>
      <c r="I679" s="51">
        <v>14.282</v>
      </c>
      <c r="J679" s="51">
        <v>0.19133854341517179</v>
      </c>
      <c r="K679" s="49" t="s">
        <v>116</v>
      </c>
      <c r="L679" s="49" t="s">
        <v>48</v>
      </c>
      <c r="M679" s="49" t="s">
        <v>87</v>
      </c>
      <c r="N679" s="49">
        <v>7</v>
      </c>
      <c r="O679" s="49">
        <v>0.55000000000000004</v>
      </c>
      <c r="P679" s="49">
        <v>5.9644999999999992</v>
      </c>
      <c r="Q679" s="51">
        <v>38.799999999999997</v>
      </c>
      <c r="R679" s="51">
        <v>5.5999999999999979</v>
      </c>
      <c r="S679" s="51">
        <v>15.785454545454549</v>
      </c>
      <c r="T679" s="50">
        <v>20.707116185</v>
      </c>
      <c r="U679" s="50">
        <v>35.277592644999999</v>
      </c>
      <c r="V679" s="52">
        <v>8.5411735107214497</v>
      </c>
      <c r="W679" s="52">
        <v>7.8339282107169659</v>
      </c>
      <c r="X679" s="54">
        <v>1.6015008602597899E-2</v>
      </c>
      <c r="Y679" s="54">
        <v>7.8029180079614697</v>
      </c>
      <c r="Z679" s="54">
        <v>7.8180205240495297</v>
      </c>
      <c r="AA679" s="54">
        <v>7.8500354070841896</v>
      </c>
      <c r="AB679" s="54">
        <v>7.8654902035667202</v>
      </c>
      <c r="AC679" s="58">
        <v>7.9303963022036026</v>
      </c>
      <c r="AD679" s="58">
        <v>7.7205170012003848</v>
      </c>
      <c r="AE679" s="53">
        <v>748.56142403972967</v>
      </c>
      <c r="AF679" s="55">
        <v>120.895790211657</v>
      </c>
      <c r="AG679" s="55">
        <v>548.63871969650302</v>
      </c>
      <c r="AH679" s="55">
        <v>609.95731833688706</v>
      </c>
      <c r="AI679" s="55">
        <v>885.50714657342905</v>
      </c>
      <c r="AJ679" s="55">
        <v>966.58605489650995</v>
      </c>
      <c r="AK679" s="53">
        <v>574.10181097767304</v>
      </c>
      <c r="AL679" s="53">
        <v>1013.2078163879</v>
      </c>
      <c r="AM679" s="53">
        <v>748.56142403972967</v>
      </c>
      <c r="AN679" s="53">
        <v>549.23663891158924</v>
      </c>
      <c r="AO679" s="53">
        <v>947.88620916786999</v>
      </c>
      <c r="AP679" s="53">
        <v>676.02198579326216</v>
      </c>
      <c r="AQ679" s="53">
        <v>582.76982387745761</v>
      </c>
      <c r="AR679" s="53">
        <v>448.28447990573665</v>
      </c>
      <c r="AS679" s="53">
        <v>717.25516784917863</v>
      </c>
      <c r="AT679" s="53">
        <v>534.27196723382713</v>
      </c>
      <c r="AU679" s="55">
        <v>748.56142403972967</v>
      </c>
    </row>
    <row r="680" spans="1:47">
      <c r="A680" s="49" t="s">
        <v>77</v>
      </c>
      <c r="B680" s="49" t="s">
        <v>206</v>
      </c>
      <c r="C680" s="50">
        <v>66172.677320000003</v>
      </c>
      <c r="D680" s="50">
        <f t="shared" si="10"/>
        <v>66.172677320000005</v>
      </c>
      <c r="E680" s="49">
        <v>35</v>
      </c>
      <c r="F680" s="50">
        <v>32.7090676202628</v>
      </c>
      <c r="G680" s="49">
        <v>0</v>
      </c>
      <c r="H680" s="49" t="s">
        <v>79</v>
      </c>
      <c r="I680" s="51">
        <v>13.470167399999999</v>
      </c>
      <c r="J680" s="51">
        <v>0.23487978600000001</v>
      </c>
      <c r="K680" s="49" t="s">
        <v>116</v>
      </c>
      <c r="L680" s="49" t="s">
        <v>48</v>
      </c>
      <c r="M680" s="49" t="s">
        <v>87</v>
      </c>
      <c r="N680" s="49">
        <v>7</v>
      </c>
      <c r="O680" s="49">
        <v>0.55000000000000004</v>
      </c>
      <c r="P680" s="49">
        <v>5.9644999999999992</v>
      </c>
      <c r="Q680" s="51">
        <v>38.799999999999997</v>
      </c>
      <c r="R680" s="51">
        <v>5.5999999999999979</v>
      </c>
      <c r="S680" s="51">
        <v>14.309395272727274</v>
      </c>
      <c r="T680" s="50">
        <v>20.71290912019802</v>
      </c>
      <c r="U680" s="50">
        <v>35.276194350297033</v>
      </c>
      <c r="V680" s="52">
        <v>8.5114743483408493</v>
      </c>
      <c r="W680" s="52">
        <v>7.6042469594488811</v>
      </c>
      <c r="X680" s="54">
        <v>2.2156329774458899E-2</v>
      </c>
      <c r="Y680" s="54">
        <v>7.56070266696518</v>
      </c>
      <c r="Z680" s="54">
        <v>7.5818059226467902</v>
      </c>
      <c r="AA680" s="54">
        <v>7.6261767476232203</v>
      </c>
      <c r="AB680" s="54">
        <v>7.6467912037721701</v>
      </c>
      <c r="AC680" s="58">
        <v>7.7336065471180548</v>
      </c>
      <c r="AD680" s="58">
        <v>7.4353878187359275</v>
      </c>
      <c r="AE680" s="53">
        <v>1383.6938175263654</v>
      </c>
      <c r="AF680" s="55">
        <v>228.481488492312</v>
      </c>
      <c r="AG680" s="55">
        <v>1002.53756948333</v>
      </c>
      <c r="AH680" s="55">
        <v>1130.0580941481801</v>
      </c>
      <c r="AI680" s="55">
        <v>1636.6798100241699</v>
      </c>
      <c r="AJ680" s="55">
        <v>1814.1015122511001</v>
      </c>
      <c r="AK680" s="53">
        <v>985.53336374360401</v>
      </c>
      <c r="AL680" s="53">
        <v>2124.5968915039998</v>
      </c>
      <c r="AM680" s="53">
        <v>1383.6938175263654</v>
      </c>
      <c r="AN680" s="53">
        <v>1019.2677272692138</v>
      </c>
      <c r="AO680" s="53">
        <v>1748.1199077835174</v>
      </c>
      <c r="AP680" s="53">
        <v>1198.4181813459529</v>
      </c>
      <c r="AQ680" s="53">
        <v>1550.1029022916744</v>
      </c>
      <c r="AR680" s="53">
        <v>1192.3868479166729</v>
      </c>
      <c r="AS680" s="53">
        <v>1907.8189566666765</v>
      </c>
      <c r="AT680" s="53">
        <v>1430.3818076309849</v>
      </c>
      <c r="AU680" s="55">
        <v>1383.6938175263654</v>
      </c>
    </row>
    <row r="681" spans="1:47">
      <c r="A681" s="49" t="s">
        <v>77</v>
      </c>
      <c r="B681" s="49" t="s">
        <v>75</v>
      </c>
      <c r="C681" s="50">
        <v>66320</v>
      </c>
      <c r="D681" s="50">
        <f t="shared" si="10"/>
        <v>66.319999999999993</v>
      </c>
      <c r="E681" s="49">
        <v>35</v>
      </c>
      <c r="F681" s="50">
        <v>27.141155915201001</v>
      </c>
      <c r="G681" s="49">
        <v>0</v>
      </c>
      <c r="H681" s="49" t="s">
        <v>204</v>
      </c>
      <c r="I681" s="51">
        <v>14.731</v>
      </c>
      <c r="J681" s="51">
        <v>0.3</v>
      </c>
      <c r="K681" s="49" t="s">
        <v>39</v>
      </c>
      <c r="L681" s="49" t="s">
        <v>48</v>
      </c>
      <c r="M681" s="49" t="s">
        <v>87</v>
      </c>
      <c r="N681" s="49">
        <v>7</v>
      </c>
      <c r="O681" s="49">
        <v>1</v>
      </c>
      <c r="P681" s="49">
        <v>0</v>
      </c>
      <c r="Q681" s="51">
        <v>38.799999999999997</v>
      </c>
      <c r="R681" s="51">
        <v>0</v>
      </c>
      <c r="S681" s="51">
        <v>14.731</v>
      </c>
      <c r="T681" s="50">
        <v>20.734059405940592</v>
      </c>
      <c r="U681" s="50">
        <v>35.271089108910893</v>
      </c>
      <c r="V681" s="52">
        <v>8.5749492525172322</v>
      </c>
      <c r="W681" s="52">
        <v>7.7320772744782227</v>
      </c>
      <c r="X681" s="54">
        <v>2.4543206645819299E-2</v>
      </c>
      <c r="Y681" s="54">
        <v>7.6836694152705203</v>
      </c>
      <c r="Z681" s="54">
        <v>7.7072223287880899</v>
      </c>
      <c r="AA681" s="54">
        <v>7.7561933939427998</v>
      </c>
      <c r="AB681" s="54">
        <v>7.7789815815826602</v>
      </c>
      <c r="AC681" s="58">
        <v>7.7986988245051503</v>
      </c>
      <c r="AD681" s="58">
        <v>7.6568499187495602</v>
      </c>
      <c r="AE681" s="53">
        <v>974.47417910433023</v>
      </c>
      <c r="AF681" s="55">
        <v>163.81657167324499</v>
      </c>
      <c r="AG681" s="55">
        <v>700.81904539365996</v>
      </c>
      <c r="AH681" s="55">
        <v>795.33054878086796</v>
      </c>
      <c r="AI681" s="55">
        <v>1155.4587670089199</v>
      </c>
      <c r="AJ681" s="55">
        <v>1287.5933072288301</v>
      </c>
      <c r="AK681" s="53">
        <v>817.86946961707099</v>
      </c>
      <c r="AL681" s="53">
        <v>1183.7721991363001</v>
      </c>
      <c r="AM681" s="53">
        <v>974.47417910433023</v>
      </c>
      <c r="AN681" s="53">
        <v>717.13810472398325</v>
      </c>
      <c r="AO681" s="53">
        <v>1231.8102534846771</v>
      </c>
      <c r="AP681" s="53">
        <v>852.46041524828252</v>
      </c>
      <c r="AQ681" s="53">
        <v>1017.8437672022883</v>
      </c>
      <c r="AR681" s="53">
        <v>782.95674400176063</v>
      </c>
      <c r="AS681" s="53">
        <v>1252.7307904028171</v>
      </c>
      <c r="AT681" s="53">
        <v>927.56862496305973</v>
      </c>
      <c r="AU681" s="55">
        <v>974.47417910433023</v>
      </c>
    </row>
    <row r="682" spans="1:47">
      <c r="A682" s="49" t="s">
        <v>77</v>
      </c>
      <c r="B682" s="49" t="s">
        <v>206</v>
      </c>
      <c r="C682" s="50">
        <v>66820</v>
      </c>
      <c r="D682" s="50">
        <f t="shared" si="10"/>
        <v>66.819999999999993</v>
      </c>
      <c r="E682" s="49">
        <v>35</v>
      </c>
      <c r="F682" s="50">
        <v>30.685861343832201</v>
      </c>
      <c r="G682" s="49">
        <v>0</v>
      </c>
      <c r="H682" s="49" t="s">
        <v>78</v>
      </c>
      <c r="I682" s="51">
        <v>13.83175643</v>
      </c>
      <c r="J682" s="51">
        <v>0.1545</v>
      </c>
      <c r="K682" s="49" t="s">
        <v>116</v>
      </c>
      <c r="L682" s="49" t="s">
        <v>48</v>
      </c>
      <c r="M682" s="49" t="s">
        <v>87</v>
      </c>
      <c r="N682" s="49">
        <v>7</v>
      </c>
      <c r="O682" s="49">
        <v>0.55000000000000004</v>
      </c>
      <c r="P682" s="49">
        <v>5.9644999999999992</v>
      </c>
      <c r="Q682" s="51">
        <v>38.799999999999997</v>
      </c>
      <c r="R682" s="51">
        <v>5.5999999999999979</v>
      </c>
      <c r="S682" s="51">
        <v>14.966829872727276</v>
      </c>
      <c r="T682" s="50">
        <v>20.805841584158415</v>
      </c>
      <c r="U682" s="50">
        <v>35.253762376237624</v>
      </c>
      <c r="V682" s="52">
        <v>8.5343404444613089</v>
      </c>
      <c r="W682" s="52">
        <v>7.724556107073405</v>
      </c>
      <c r="X682" s="54">
        <v>1.56577410752557E-2</v>
      </c>
      <c r="Y682" s="54">
        <v>7.6943118988407404</v>
      </c>
      <c r="Z682" s="54">
        <v>7.7090463119856096</v>
      </c>
      <c r="AA682" s="54">
        <v>7.7402706136020702</v>
      </c>
      <c r="AB682" s="54">
        <v>7.7554368842618704</v>
      </c>
      <c r="AC682" s="58">
        <v>7.836208293492783</v>
      </c>
      <c r="AD682" s="58">
        <v>7.5869154558804581</v>
      </c>
      <c r="AE682" s="53">
        <v>1004.1535090813444</v>
      </c>
      <c r="AF682" s="55">
        <v>160.89188525161501</v>
      </c>
      <c r="AG682" s="55">
        <v>738.46771548439301</v>
      </c>
      <c r="AH682" s="55">
        <v>819.62597263272301</v>
      </c>
      <c r="AI682" s="55">
        <v>1187.1119278317101</v>
      </c>
      <c r="AJ682" s="55">
        <v>1294.13575049017</v>
      </c>
      <c r="AK682" s="53">
        <v>744.62772903985297</v>
      </c>
      <c r="AL682" s="53">
        <v>1435.4435614996901</v>
      </c>
      <c r="AM682" s="53">
        <v>1004.1535090813444</v>
      </c>
      <c r="AN682" s="53">
        <v>738.41804368731664</v>
      </c>
      <c r="AO682" s="53">
        <v>1269.8889744753722</v>
      </c>
      <c r="AP682" s="53">
        <v>886.13130704273124</v>
      </c>
      <c r="AQ682" s="53">
        <v>942.67482487635857</v>
      </c>
      <c r="AR682" s="53">
        <v>725.13448067412173</v>
      </c>
      <c r="AS682" s="53">
        <v>1160.2151690785952</v>
      </c>
      <c r="AT682" s="53">
        <v>866.17912155460999</v>
      </c>
      <c r="AU682" s="55">
        <v>1004.1535090813444</v>
      </c>
    </row>
    <row r="683" spans="1:47">
      <c r="A683" s="49" t="s">
        <v>77</v>
      </c>
      <c r="B683" s="49" t="s">
        <v>206</v>
      </c>
      <c r="C683" s="50">
        <v>66820</v>
      </c>
      <c r="D683" s="50">
        <f t="shared" si="10"/>
        <v>66.819999999999993</v>
      </c>
      <c r="E683" s="49">
        <v>35</v>
      </c>
      <c r="F683" s="50">
        <v>33.174778954507197</v>
      </c>
      <c r="G683" s="49">
        <v>0</v>
      </c>
      <c r="H683" s="49" t="s">
        <v>79</v>
      </c>
      <c r="I683" s="51">
        <v>13.83793889</v>
      </c>
      <c r="J683" s="51">
        <v>0.22259883</v>
      </c>
      <c r="K683" s="49" t="s">
        <v>116</v>
      </c>
      <c r="L683" s="49" t="s">
        <v>48</v>
      </c>
      <c r="M683" s="49" t="s">
        <v>87</v>
      </c>
      <c r="N683" s="49">
        <v>7</v>
      </c>
      <c r="O683" s="49">
        <v>0.55000000000000004</v>
      </c>
      <c r="P683" s="49">
        <v>5.9644999999999992</v>
      </c>
      <c r="Q683" s="51">
        <v>38.799999999999997</v>
      </c>
      <c r="R683" s="51">
        <v>5.5999999999999979</v>
      </c>
      <c r="S683" s="51">
        <v>14.978070709090913</v>
      </c>
      <c r="T683" s="50">
        <v>20.805841584158415</v>
      </c>
      <c r="U683" s="50">
        <v>35.253762376237624</v>
      </c>
      <c r="V683" s="52">
        <v>8.5061321815346496</v>
      </c>
      <c r="W683" s="52">
        <v>7.6978794306619243</v>
      </c>
      <c r="X683" s="54">
        <v>1.8988621152077501E-2</v>
      </c>
      <c r="Y683" s="54">
        <v>7.6612077586418597</v>
      </c>
      <c r="Z683" s="54">
        <v>7.67882232280457</v>
      </c>
      <c r="AA683" s="54">
        <v>7.7168990489454599</v>
      </c>
      <c r="AB683" s="54">
        <v>7.7347407617502304</v>
      </c>
      <c r="AC683" s="58">
        <v>7.8092799783306512</v>
      </c>
      <c r="AD683" s="58">
        <v>7.5606582079408247</v>
      </c>
      <c r="AE683" s="53">
        <v>1084.9677855581842</v>
      </c>
      <c r="AF683" s="55">
        <v>176.97274538526801</v>
      </c>
      <c r="AG683" s="55">
        <v>790.12547492593603</v>
      </c>
      <c r="AH683" s="55">
        <v>885.48406406281799</v>
      </c>
      <c r="AI683" s="55">
        <v>1283.1799129328199</v>
      </c>
      <c r="AJ683" s="55">
        <v>1410.48070731908</v>
      </c>
      <c r="AK683" s="53">
        <v>804.35513502953802</v>
      </c>
      <c r="AL683" s="53">
        <v>1550.73364050744</v>
      </c>
      <c r="AM683" s="53">
        <v>1084.9677855581842</v>
      </c>
      <c r="AN683" s="53">
        <v>797.73834030409716</v>
      </c>
      <c r="AO683" s="53">
        <v>1372.1972308122708</v>
      </c>
      <c r="AP683" s="53">
        <v>959.11603276197673</v>
      </c>
      <c r="AQ683" s="53">
        <v>988.68629187975512</v>
      </c>
      <c r="AR683" s="53">
        <v>760.52791683058081</v>
      </c>
      <c r="AS683" s="53">
        <v>1216.8446669289292</v>
      </c>
      <c r="AT683" s="53">
        <v>914.2067721948946</v>
      </c>
      <c r="AU683" s="55">
        <v>1084.9677855581842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EE65E-3271-4FF3-AE8F-348766A8501A}">
  <dimension ref="A4:AU15"/>
  <sheetViews>
    <sheetView workbookViewId="0">
      <selection activeCell="A7" sqref="A7"/>
    </sheetView>
  </sheetViews>
  <sheetFormatPr defaultRowHeight="15"/>
  <sheetData>
    <row r="4" spans="1:47">
      <c r="A4" t="s">
        <v>27</v>
      </c>
      <c r="B4" t="s">
        <v>24</v>
      </c>
      <c r="C4">
        <v>5806.2969999999996</v>
      </c>
      <c r="D4">
        <v>5.8062969999999998</v>
      </c>
      <c r="E4">
        <v>35</v>
      </c>
      <c r="F4">
        <v>26.094247507899873</v>
      </c>
      <c r="G4">
        <v>0</v>
      </c>
      <c r="H4" t="s">
        <v>130</v>
      </c>
      <c r="I4">
        <v>18.885239346558503</v>
      </c>
      <c r="J4">
        <v>2.5000000000000001E-2</v>
      </c>
      <c r="K4" t="s">
        <v>133</v>
      </c>
      <c r="L4" t="s">
        <v>60</v>
      </c>
      <c r="M4" t="s">
        <v>72</v>
      </c>
      <c r="N4">
        <v>6</v>
      </c>
      <c r="O4">
        <v>0.83299999999999996</v>
      </c>
      <c r="P4">
        <v>2.69</v>
      </c>
      <c r="Q4">
        <v>39.418584306169144</v>
      </c>
      <c r="R4">
        <v>2.658033579130247</v>
      </c>
      <c r="S4">
        <v>19.48043909655253</v>
      </c>
      <c r="T4">
        <v>11.944122589502019</v>
      </c>
      <c r="U4">
        <v>49.254629668909828</v>
      </c>
      <c r="V4">
        <v>8.5866274776730638</v>
      </c>
      <c r="W4">
        <v>8.1691720496113724</v>
      </c>
      <c r="X4">
        <v>1.18766272481662E-2</v>
      </c>
      <c r="Y4">
        <v>8.1459436884651595</v>
      </c>
      <c r="Z4">
        <v>8.1574286956468391</v>
      </c>
      <c r="AA4">
        <v>8.1810816014170804</v>
      </c>
      <c r="AB4">
        <v>8.1926084137066599</v>
      </c>
      <c r="AC4">
        <v>8.2148183408825677</v>
      </c>
      <c r="AD4">
        <v>8.1213109454154839</v>
      </c>
      <c r="AE4">
        <v>288.6775738151303</v>
      </c>
      <c r="AF4">
        <v>17.112882693305</v>
      </c>
      <c r="AG4">
        <v>258.22025573311402</v>
      </c>
      <c r="AH4">
        <v>270.43164259480602</v>
      </c>
      <c r="AI4">
        <v>307.03760489734799</v>
      </c>
      <c r="AJ4">
        <v>321.36665506709602</v>
      </c>
      <c r="AK4">
        <v>251.65425206371199</v>
      </c>
      <c r="AL4">
        <v>332.52525674204099</v>
      </c>
      <c r="AM4">
        <v>288.6775738151303</v>
      </c>
      <c r="AN4">
        <v>263.86373612982322</v>
      </c>
      <c r="AO4">
        <v>313.49141150043755</v>
      </c>
      <c r="AP4">
        <v>283.90944993690465</v>
      </c>
      <c r="AQ4">
        <v>244.51849461651506</v>
      </c>
      <c r="AR4">
        <v>188.09114970501159</v>
      </c>
      <c r="AS4">
        <v>300.94583952801855</v>
      </c>
      <c r="AT4">
        <v>227.70720583893788</v>
      </c>
      <c r="AU4">
        <v>288.6775738151303</v>
      </c>
    </row>
    <row r="5" spans="1:47">
      <c r="A5" t="s">
        <v>27</v>
      </c>
      <c r="B5" t="s">
        <v>24</v>
      </c>
      <c r="C5">
        <v>6535.2969999999996</v>
      </c>
      <c r="D5">
        <v>6.5352969999999999</v>
      </c>
      <c r="E5">
        <v>35</v>
      </c>
      <c r="F5">
        <v>26.204930752445801</v>
      </c>
      <c r="G5">
        <v>0</v>
      </c>
      <c r="H5" t="s">
        <v>130</v>
      </c>
      <c r="I5">
        <v>17.8584050026539</v>
      </c>
      <c r="J5">
        <v>2.5000000000000001E-2</v>
      </c>
      <c r="K5" t="s">
        <v>133</v>
      </c>
      <c r="L5" t="s">
        <v>60</v>
      </c>
      <c r="M5" t="s">
        <v>72</v>
      </c>
      <c r="N5">
        <v>6</v>
      </c>
      <c r="O5">
        <v>0.83299999999999996</v>
      </c>
      <c r="P5">
        <v>2.69</v>
      </c>
      <c r="Q5">
        <v>39.263238072336748</v>
      </c>
      <c r="R5">
        <v>2.6320907580802371</v>
      </c>
      <c r="S5">
        <v>18.278888648947976</v>
      </c>
      <c r="T5">
        <v>12.112881674293405</v>
      </c>
      <c r="U5">
        <v>48.520723881561238</v>
      </c>
      <c r="V5">
        <v>8.5851877820393323</v>
      </c>
      <c r="W5">
        <v>8.0807963115489923</v>
      </c>
      <c r="X5">
        <v>1.18822644097345E-2</v>
      </c>
      <c r="Y5">
        <v>8.0575100165620501</v>
      </c>
      <c r="Z5">
        <v>8.0690532239408199</v>
      </c>
      <c r="AA5">
        <v>8.0927114448973398</v>
      </c>
      <c r="AB5">
        <v>8.1042284172475298</v>
      </c>
      <c r="AC5">
        <v>8.130755843168842</v>
      </c>
      <c r="AD5">
        <v>8.0276740962246844</v>
      </c>
      <c r="AE5">
        <v>374.03447658267834</v>
      </c>
      <c r="AF5">
        <v>23.1935732763238</v>
      </c>
      <c r="AG5">
        <v>333.02116101101598</v>
      </c>
      <c r="AH5">
        <v>349.14840387017102</v>
      </c>
      <c r="AI5">
        <v>399.02192685261298</v>
      </c>
      <c r="AJ5">
        <v>418.17647571563202</v>
      </c>
      <c r="AK5">
        <v>323.358811034849</v>
      </c>
      <c r="AL5">
        <v>435.44124842168901</v>
      </c>
      <c r="AM5">
        <v>374.03447658267834</v>
      </c>
      <c r="AN5">
        <v>339.99803405897853</v>
      </c>
      <c r="AO5">
        <v>408.07091910637814</v>
      </c>
      <c r="AP5">
        <v>357.18266320316656</v>
      </c>
      <c r="AQ5">
        <v>360.99475234486835</v>
      </c>
      <c r="AR5">
        <v>277.68827103451406</v>
      </c>
      <c r="AS5">
        <v>444.30123365522246</v>
      </c>
      <c r="AT5">
        <v>335.80653561187682</v>
      </c>
      <c r="AU5">
        <v>374.03447658267834</v>
      </c>
    </row>
    <row r="6" spans="1:47">
      <c r="A6" t="s">
        <v>27</v>
      </c>
      <c r="B6" t="s">
        <v>24</v>
      </c>
      <c r="C6">
        <v>7001.857</v>
      </c>
      <c r="D6">
        <v>7.0018570000000002</v>
      </c>
      <c r="E6">
        <v>35</v>
      </c>
      <c r="F6">
        <v>29.632956249833885</v>
      </c>
      <c r="G6">
        <v>0</v>
      </c>
      <c r="H6" t="s">
        <v>130</v>
      </c>
      <c r="I6">
        <v>17.758537516373242</v>
      </c>
      <c r="J6">
        <v>2.5000000000000001E-2</v>
      </c>
      <c r="K6" t="s">
        <v>133</v>
      </c>
      <c r="L6" t="s">
        <v>60</v>
      </c>
      <c r="M6" t="s">
        <v>72</v>
      </c>
      <c r="N6">
        <v>6</v>
      </c>
      <c r="O6">
        <v>0.83299999999999996</v>
      </c>
      <c r="P6">
        <v>2.69</v>
      </c>
      <c r="Q6">
        <v>39.16381648268402</v>
      </c>
      <c r="R6">
        <v>2.6154873526082314</v>
      </c>
      <c r="S6">
        <v>18.178931769225706</v>
      </c>
      <c r="T6">
        <v>12.220887488559892</v>
      </c>
      <c r="U6">
        <v>48.051024177658149</v>
      </c>
      <c r="V6">
        <v>8.5466833812661029</v>
      </c>
      <c r="W6">
        <v>8.0420704311041469</v>
      </c>
      <c r="X6">
        <v>1.1761965254107999E-2</v>
      </c>
      <c r="Y6">
        <v>8.0190001793963095</v>
      </c>
      <c r="Z6">
        <v>8.0304475190228892</v>
      </c>
      <c r="AA6">
        <v>8.0538721051833697</v>
      </c>
      <c r="AB6">
        <v>8.0652746452669994</v>
      </c>
      <c r="AC6">
        <v>8.0920469962795476</v>
      </c>
      <c r="AD6">
        <v>7.9889277367852571</v>
      </c>
      <c r="AE6">
        <v>417.19270106038704</v>
      </c>
      <c r="AF6">
        <v>26.599628314410001</v>
      </c>
      <c r="AG6">
        <v>370.40608494885203</v>
      </c>
      <c r="AH6">
        <v>388.55864216282998</v>
      </c>
      <c r="AI6">
        <v>445.99991443052699</v>
      </c>
      <c r="AJ6">
        <v>467.49904114950101</v>
      </c>
      <c r="AK6">
        <v>360.43485747655097</v>
      </c>
      <c r="AL6">
        <v>486.00085135681798</v>
      </c>
      <c r="AM6">
        <v>417.19270106038704</v>
      </c>
      <c r="AN6">
        <v>377.66511647774286</v>
      </c>
      <c r="AO6">
        <v>456.7202856430311</v>
      </c>
      <c r="AP6">
        <v>399.58969594569635</v>
      </c>
      <c r="AQ6">
        <v>385.01445100151875</v>
      </c>
      <c r="AR6">
        <v>296.16496230886054</v>
      </c>
      <c r="AS6">
        <v>473.86393969417691</v>
      </c>
      <c r="AT6">
        <v>363.90968161001194</v>
      </c>
      <c r="AU6">
        <v>417.19270106038704</v>
      </c>
    </row>
    <row r="7" spans="1:47">
      <c r="A7" t="s">
        <v>27</v>
      </c>
      <c r="B7" t="s">
        <v>24</v>
      </c>
      <c r="C7">
        <v>8446.4520000000011</v>
      </c>
      <c r="D7">
        <v>8.4464520000000007</v>
      </c>
      <c r="E7">
        <v>35</v>
      </c>
      <c r="F7">
        <v>27.075793779813722</v>
      </c>
      <c r="G7">
        <v>0</v>
      </c>
      <c r="H7" t="s">
        <v>130</v>
      </c>
      <c r="I7">
        <v>17.168626848497293</v>
      </c>
      <c r="J7">
        <v>2.5000000000000001E-2</v>
      </c>
      <c r="K7" t="s">
        <v>133</v>
      </c>
      <c r="L7" t="s">
        <v>60</v>
      </c>
      <c r="M7" t="s">
        <v>72</v>
      </c>
      <c r="N7">
        <v>6</v>
      </c>
      <c r="O7">
        <v>0.83299999999999996</v>
      </c>
      <c r="P7">
        <v>2.69</v>
      </c>
      <c r="Q7">
        <v>38.855980553104999</v>
      </c>
      <c r="R7">
        <v>2.5640787523685349</v>
      </c>
      <c r="S7">
        <v>17.532470703635965</v>
      </c>
      <c r="T7">
        <v>12.555302481830418</v>
      </c>
      <c r="U7">
        <v>46.596707811574703</v>
      </c>
      <c r="V7">
        <v>8.5770626145589741</v>
      </c>
      <c r="W7">
        <v>8.0418076129169673</v>
      </c>
      <c r="X7">
        <v>1.18475226961164E-2</v>
      </c>
      <c r="Y7">
        <v>8.0185651857581703</v>
      </c>
      <c r="Z7">
        <v>8.0301011793373007</v>
      </c>
      <c r="AA7">
        <v>8.05366913576289</v>
      </c>
      <c r="AB7">
        <v>8.0651421386454096</v>
      </c>
      <c r="AC7">
        <v>8.0935842667728828</v>
      </c>
      <c r="AD7">
        <v>7.986445829378825</v>
      </c>
      <c r="AE7">
        <v>418.47648925050868</v>
      </c>
      <c r="AF7">
        <v>29.105067067886299</v>
      </c>
      <c r="AG7">
        <v>367.90894102772</v>
      </c>
      <c r="AH7">
        <v>386.80506304029899</v>
      </c>
      <c r="AI7">
        <v>450.13280560766799</v>
      </c>
      <c r="AJ7">
        <v>472.93883748929602</v>
      </c>
      <c r="AK7">
        <v>360.39428491994801</v>
      </c>
      <c r="AL7">
        <v>489.540912428306</v>
      </c>
      <c r="AM7">
        <v>418.47648925050868</v>
      </c>
      <c r="AN7">
        <v>374.19760986720701</v>
      </c>
      <c r="AO7">
        <v>462.75536863381029</v>
      </c>
      <c r="AP7">
        <v>396.06237925096644</v>
      </c>
      <c r="AQ7">
        <v>405.58264967907553</v>
      </c>
      <c r="AR7">
        <v>311.9866535992889</v>
      </c>
      <c r="AS7">
        <v>499.17864575886227</v>
      </c>
      <c r="AT7">
        <v>378.58568927023418</v>
      </c>
      <c r="AU7">
        <v>418.47648925050868</v>
      </c>
    </row>
    <row r="8" spans="1:47">
      <c r="A8" t="s">
        <v>27</v>
      </c>
      <c r="B8" t="s">
        <v>18</v>
      </c>
      <c r="C8">
        <v>4424.2139999999999</v>
      </c>
      <c r="D8">
        <v>4.4242140000000001</v>
      </c>
      <c r="E8">
        <v>35</v>
      </c>
      <c r="F8">
        <v>25.430115743999149</v>
      </c>
      <c r="G8">
        <v>0</v>
      </c>
      <c r="H8" t="s">
        <v>130</v>
      </c>
      <c r="I8">
        <v>19.168581162471</v>
      </c>
      <c r="J8">
        <v>0.23251523450914044</v>
      </c>
      <c r="K8" t="s">
        <v>133</v>
      </c>
      <c r="L8" t="s">
        <v>60</v>
      </c>
      <c r="M8" t="s">
        <v>72</v>
      </c>
      <c r="N8">
        <v>6</v>
      </c>
      <c r="O8">
        <v>0.83299999999999996</v>
      </c>
      <c r="P8">
        <v>2.69</v>
      </c>
      <c r="Q8">
        <v>39.54726511323171</v>
      </c>
      <c r="R8">
        <v>2.6795232739096955</v>
      </c>
      <c r="S8">
        <v>19.794787381226058</v>
      </c>
      <c r="T8">
        <v>11.624178745625841</v>
      </c>
      <c r="U8">
        <v>50.646013362045764</v>
      </c>
      <c r="V8">
        <v>8.5926038215418536</v>
      </c>
      <c r="W8">
        <v>8.189903586791905</v>
      </c>
      <c r="X8">
        <v>1.4857128897259901E-2</v>
      </c>
      <c r="Y8">
        <v>8.1611265506926607</v>
      </c>
      <c r="Z8">
        <v>8.1751017484953099</v>
      </c>
      <c r="AA8">
        <v>8.2048291819451808</v>
      </c>
      <c r="AB8">
        <v>8.2192010791223797</v>
      </c>
      <c r="AC8">
        <v>8.2298274738608868</v>
      </c>
      <c r="AD8">
        <v>8.1483510360995499</v>
      </c>
      <c r="AE8">
        <v>270.64184045993369</v>
      </c>
      <c r="AF8">
        <v>16.9069419950658</v>
      </c>
      <c r="AG8">
        <v>239.46726531941999</v>
      </c>
      <c r="AH8">
        <v>253.48230095964999</v>
      </c>
      <c r="AI8">
        <v>288.31694901963601</v>
      </c>
      <c r="AJ8">
        <v>303.870011836728</v>
      </c>
      <c r="AK8">
        <v>239.857654771228</v>
      </c>
      <c r="AL8">
        <v>306.29243168211798</v>
      </c>
      <c r="AM8">
        <v>270.64184045993369</v>
      </c>
      <c r="AN8">
        <v>249.08207301840267</v>
      </c>
      <c r="AO8">
        <v>292.20160790146463</v>
      </c>
      <c r="AP8">
        <v>267.8612623980739</v>
      </c>
      <c r="AQ8">
        <v>233.32913500618895</v>
      </c>
      <c r="AR8">
        <v>179.48395000476074</v>
      </c>
      <c r="AS8">
        <v>287.17432000761721</v>
      </c>
      <c r="AT8">
        <v>216.42439066879774</v>
      </c>
      <c r="AU8">
        <v>270.64184045993369</v>
      </c>
    </row>
    <row r="9" spans="1:47">
      <c r="A9" t="s">
        <v>27</v>
      </c>
      <c r="B9" t="s">
        <v>18</v>
      </c>
      <c r="C9">
        <v>4860.2119999999995</v>
      </c>
      <c r="D9">
        <v>4.8602119999999998</v>
      </c>
      <c r="E9">
        <v>35</v>
      </c>
      <c r="F9">
        <v>25.286043594409549</v>
      </c>
      <c r="G9">
        <v>0</v>
      </c>
      <c r="H9" t="s">
        <v>130</v>
      </c>
      <c r="I9">
        <v>17.706265614885087</v>
      </c>
      <c r="J9">
        <v>0.9668547802581724</v>
      </c>
      <c r="K9" t="s">
        <v>133</v>
      </c>
      <c r="L9" t="s">
        <v>60</v>
      </c>
      <c r="M9" t="s">
        <v>72</v>
      </c>
      <c r="N9">
        <v>6</v>
      </c>
      <c r="O9">
        <v>0.83299999999999996</v>
      </c>
      <c r="P9">
        <v>2.69</v>
      </c>
      <c r="Q9">
        <v>39.541082707687764</v>
      </c>
      <c r="R9">
        <v>2.6784908121838567</v>
      </c>
      <c r="S9">
        <v>18.040545981634132</v>
      </c>
      <c r="T9">
        <v>11.725109641991924</v>
      </c>
      <c r="U9">
        <v>50.207081324360701</v>
      </c>
      <c r="V9">
        <v>8.59503663712605</v>
      </c>
      <c r="W9">
        <v>8.0448880445804178</v>
      </c>
      <c r="X9">
        <v>4.6133949746787098E-2</v>
      </c>
      <c r="Y9">
        <v>7.9511602021496399</v>
      </c>
      <c r="Z9">
        <v>7.9975957161139499</v>
      </c>
      <c r="AA9">
        <v>8.0899889100501206</v>
      </c>
      <c r="AB9">
        <v>8.1289569105814596</v>
      </c>
      <c r="AC9">
        <v>8.096124892649021</v>
      </c>
      <c r="AD9">
        <v>7.990060108611031</v>
      </c>
      <c r="AE9">
        <v>414.22494651517547</v>
      </c>
      <c r="AF9">
        <v>58.799000079971499</v>
      </c>
      <c r="AG9">
        <v>318.77189334277301</v>
      </c>
      <c r="AH9">
        <v>360.83829605290998</v>
      </c>
      <c r="AI9">
        <v>477.03472789837201</v>
      </c>
      <c r="AJ9">
        <v>544.55862275958998</v>
      </c>
      <c r="AK9">
        <v>357.63202803918301</v>
      </c>
      <c r="AL9">
        <v>483.38530910232902</v>
      </c>
      <c r="AM9">
        <v>414.22494651517547</v>
      </c>
      <c r="AN9">
        <v>381.6817117636952</v>
      </c>
      <c r="AO9">
        <v>446.76818126665563</v>
      </c>
      <c r="AP9">
        <v>389.901942427915</v>
      </c>
      <c r="AQ9">
        <v>452.79927507711545</v>
      </c>
      <c r="AR9">
        <v>348.30713467470412</v>
      </c>
      <c r="AS9">
        <v>557.29141547952668</v>
      </c>
      <c r="AT9">
        <v>418.95750354401179</v>
      </c>
      <c r="AU9">
        <v>414.22494651517547</v>
      </c>
    </row>
    <row r="10" spans="1:47">
      <c r="A10" t="s">
        <v>27</v>
      </c>
      <c r="B10" t="s">
        <v>18</v>
      </c>
      <c r="C10">
        <v>5332.9310000000005</v>
      </c>
      <c r="D10">
        <v>5.3329310000000003</v>
      </c>
      <c r="E10">
        <v>35</v>
      </c>
      <c r="F10">
        <v>25.441796808420683</v>
      </c>
      <c r="G10">
        <v>0</v>
      </c>
      <c r="H10" t="s">
        <v>130</v>
      </c>
      <c r="I10">
        <v>17.547808061113003</v>
      </c>
      <c r="J10">
        <v>0.30387941595158474</v>
      </c>
      <c r="K10" t="s">
        <v>133</v>
      </c>
      <c r="L10" t="s">
        <v>60</v>
      </c>
      <c r="M10" t="s">
        <v>72</v>
      </c>
      <c r="N10">
        <v>6</v>
      </c>
      <c r="O10">
        <v>0.83299999999999996</v>
      </c>
      <c r="P10">
        <v>2.69</v>
      </c>
      <c r="Q10">
        <v>39.513383811183715</v>
      </c>
      <c r="R10">
        <v>2.6738650964676802</v>
      </c>
      <c r="S10">
        <v>17.855873907137244</v>
      </c>
      <c r="T10">
        <v>11.834541227456258</v>
      </c>
      <c r="U10">
        <v>49.731181173620456</v>
      </c>
      <c r="V10">
        <v>8.593342219510518</v>
      </c>
      <c r="W10">
        <v>8.028517913987077</v>
      </c>
      <c r="X10">
        <v>1.8472610369405802E-2</v>
      </c>
      <c r="Y10">
        <v>7.9928989969136097</v>
      </c>
      <c r="Z10">
        <v>8.0101578431525002</v>
      </c>
      <c r="AA10">
        <v>8.0471150830506595</v>
      </c>
      <c r="AB10">
        <v>8.0644454688515008</v>
      </c>
      <c r="AC10">
        <v>8.0821266805134258</v>
      </c>
      <c r="AD10">
        <v>7.9708758853449737</v>
      </c>
      <c r="AE10">
        <v>433.86306754064867</v>
      </c>
      <c r="AF10">
        <v>30.502786962439401</v>
      </c>
      <c r="AG10">
        <v>378.27723087891201</v>
      </c>
      <c r="AH10">
        <v>403.64395195415398</v>
      </c>
      <c r="AI10">
        <v>465.39527677517998</v>
      </c>
      <c r="AJ10">
        <v>495.82051765085998</v>
      </c>
      <c r="AK10">
        <v>372.29827690629799</v>
      </c>
      <c r="AL10">
        <v>509.91682579660102</v>
      </c>
      <c r="AM10">
        <v>433.86306754064867</v>
      </c>
      <c r="AN10">
        <v>398.6837965965513</v>
      </c>
      <c r="AO10">
        <v>469.04233848474604</v>
      </c>
      <c r="AP10">
        <v>406.68187420721472</v>
      </c>
      <c r="AQ10">
        <v>481.43966645426212</v>
      </c>
      <c r="AR10">
        <v>370.33820496481701</v>
      </c>
      <c r="AS10">
        <v>592.54112794370712</v>
      </c>
      <c r="AT10">
        <v>443.64182937214554</v>
      </c>
      <c r="AU10">
        <v>433.86306754064867</v>
      </c>
    </row>
    <row r="11" spans="1:47">
      <c r="A11" t="s">
        <v>27</v>
      </c>
      <c r="B11" t="s">
        <v>18</v>
      </c>
      <c r="C11">
        <v>5801.607</v>
      </c>
      <c r="D11">
        <v>5.8016069999999997</v>
      </c>
      <c r="E11">
        <v>35</v>
      </c>
      <c r="F11">
        <v>24.511962931258321</v>
      </c>
      <c r="G11">
        <v>0</v>
      </c>
      <c r="H11" t="s">
        <v>130</v>
      </c>
      <c r="I11">
        <v>17.438318550307418</v>
      </c>
      <c r="J11">
        <v>0.56416755656388307</v>
      </c>
      <c r="K11" t="s">
        <v>133</v>
      </c>
      <c r="L11" t="s">
        <v>60</v>
      </c>
      <c r="M11" t="s">
        <v>72</v>
      </c>
      <c r="N11">
        <v>6</v>
      </c>
      <c r="O11">
        <v>0.83299999999999996</v>
      </c>
      <c r="P11">
        <v>2.69</v>
      </c>
      <c r="Q11">
        <v>39.41958372158296</v>
      </c>
      <c r="R11">
        <v>2.6582004815043545</v>
      </c>
      <c r="S11">
        <v>17.743238978154938</v>
      </c>
      <c r="T11">
        <v>11.943036882907133</v>
      </c>
      <c r="U11">
        <v>49.259351230148049</v>
      </c>
      <c r="V11">
        <v>8.6049513227382199</v>
      </c>
      <c r="W11">
        <v>8.0381691581758083</v>
      </c>
      <c r="X11">
        <v>2.9012521571589098E-2</v>
      </c>
      <c r="Y11">
        <v>7.9807964648097602</v>
      </c>
      <c r="Z11">
        <v>8.0088100732465506</v>
      </c>
      <c r="AA11">
        <v>8.0666357967702904</v>
      </c>
      <c r="AB11">
        <v>8.0932388731175493</v>
      </c>
      <c r="AC11">
        <v>8.0919111231656142</v>
      </c>
      <c r="AD11">
        <v>7.9803612874606618</v>
      </c>
      <c r="AE11">
        <v>423.05222143867752</v>
      </c>
      <c r="AF11">
        <v>40.734752859358899</v>
      </c>
      <c r="AG11">
        <v>351.27573125035502</v>
      </c>
      <c r="AH11">
        <v>384.06606660656001</v>
      </c>
      <c r="AI11">
        <v>464.81970403765098</v>
      </c>
      <c r="AJ11">
        <v>509.935220844367</v>
      </c>
      <c r="AK11">
        <v>363.05450361981599</v>
      </c>
      <c r="AL11">
        <v>497.20555111736797</v>
      </c>
      <c r="AM11">
        <v>423.05222143867752</v>
      </c>
      <c r="AN11">
        <v>387.20762551438088</v>
      </c>
      <c r="AO11">
        <v>458.89681736297399</v>
      </c>
      <c r="AP11">
        <v>395.66088461708352</v>
      </c>
      <c r="AQ11">
        <v>469.22939425365973</v>
      </c>
      <c r="AR11">
        <v>360.94568788743044</v>
      </c>
      <c r="AS11">
        <v>577.51310061988886</v>
      </c>
      <c r="AT11">
        <v>435.85218276705046</v>
      </c>
      <c r="AU11">
        <v>423.05222143867752</v>
      </c>
    </row>
    <row r="12" spans="1:47">
      <c r="A12" t="s">
        <v>27</v>
      </c>
      <c r="B12" t="s">
        <v>18</v>
      </c>
      <c r="C12">
        <v>8560.9650000000001</v>
      </c>
      <c r="D12">
        <v>8.5609649999999995</v>
      </c>
      <c r="E12">
        <v>35</v>
      </c>
      <c r="F12">
        <v>26.513480968774655</v>
      </c>
      <c r="G12">
        <v>0</v>
      </c>
      <c r="H12" t="s">
        <v>130</v>
      </c>
      <c r="I12">
        <v>16.366683350531485</v>
      </c>
      <c r="J12">
        <v>0.42021968819205691</v>
      </c>
      <c r="K12" t="s">
        <v>133</v>
      </c>
      <c r="L12" t="s">
        <v>60</v>
      </c>
      <c r="M12" t="s">
        <v>72</v>
      </c>
      <c r="N12">
        <v>6</v>
      </c>
      <c r="O12">
        <v>0.83299999999999996</v>
      </c>
      <c r="P12">
        <v>2.69</v>
      </c>
      <c r="Q12">
        <v>38.831578408695059</v>
      </c>
      <c r="R12">
        <v>2.5600035942520747</v>
      </c>
      <c r="S12">
        <v>16.574645565761596</v>
      </c>
      <c r="T12">
        <v>12.581811547779273</v>
      </c>
      <c r="U12">
        <v>46.48142419919246</v>
      </c>
      <c r="V12">
        <v>8.5837400523465828</v>
      </c>
      <c r="W12">
        <v>7.9587784527060332</v>
      </c>
      <c r="X12">
        <v>2.4386286949257999E-2</v>
      </c>
      <c r="Y12">
        <v>7.9109175019817002</v>
      </c>
      <c r="Z12">
        <v>7.9341409076913898</v>
      </c>
      <c r="AA12">
        <v>7.9828260839867999</v>
      </c>
      <c r="AB12">
        <v>8.0056189715707404</v>
      </c>
      <c r="AC12">
        <v>8.0166729731744653</v>
      </c>
      <c r="AD12">
        <v>7.89573864876259</v>
      </c>
      <c r="AE12">
        <v>529.5506029723515</v>
      </c>
      <c r="AF12">
        <v>48.8524950901501</v>
      </c>
      <c r="AG12">
        <v>442.06427102308299</v>
      </c>
      <c r="AH12">
        <v>481.11976781009298</v>
      </c>
      <c r="AI12">
        <v>580.14652754274198</v>
      </c>
      <c r="AJ12">
        <v>631.83959080972897</v>
      </c>
      <c r="AK12">
        <v>450.39062462540301</v>
      </c>
      <c r="AL12">
        <v>629.56629583777999</v>
      </c>
      <c r="AM12">
        <v>529.5506029723515</v>
      </c>
      <c r="AN12">
        <v>473.46279436993973</v>
      </c>
      <c r="AO12">
        <v>585.63841157476338</v>
      </c>
      <c r="AP12">
        <v>487.62328522491219</v>
      </c>
      <c r="AQ12">
        <v>603.14748831372435</v>
      </c>
      <c r="AR12">
        <v>463.95960639517256</v>
      </c>
      <c r="AS12">
        <v>742.3353702322762</v>
      </c>
      <c r="AT12">
        <v>567.97497767049663</v>
      </c>
      <c r="AU12">
        <v>529.5506029723515</v>
      </c>
    </row>
    <row r="13" spans="1:47">
      <c r="A13" t="s">
        <v>27</v>
      </c>
      <c r="B13" t="s">
        <v>18</v>
      </c>
      <c r="C13">
        <v>9244.3190000000013</v>
      </c>
      <c r="D13">
        <v>9.2443190000000008</v>
      </c>
      <c r="E13">
        <v>35</v>
      </c>
      <c r="F13">
        <v>26.757457039958268</v>
      </c>
      <c r="G13">
        <v>0</v>
      </c>
      <c r="H13" t="s">
        <v>130</v>
      </c>
      <c r="I13">
        <v>16.529456929940455</v>
      </c>
      <c r="J13">
        <v>0.29079818272908375</v>
      </c>
      <c r="K13" t="s">
        <v>133</v>
      </c>
      <c r="L13" t="s">
        <v>60</v>
      </c>
      <c r="M13" t="s">
        <v>72</v>
      </c>
      <c r="N13">
        <v>6</v>
      </c>
      <c r="O13">
        <v>0.83299999999999996</v>
      </c>
      <c r="P13">
        <v>2.69</v>
      </c>
      <c r="Q13">
        <v>38.685959107907266</v>
      </c>
      <c r="R13">
        <v>2.5356851710205133</v>
      </c>
      <c r="S13">
        <v>16.799245809027539</v>
      </c>
      <c r="T13">
        <v>12.740003860026919</v>
      </c>
      <c r="U13">
        <v>45.793471585464331</v>
      </c>
      <c r="V13">
        <v>8.5814063330865906</v>
      </c>
      <c r="W13">
        <v>7.9930192447116086</v>
      </c>
      <c r="X13">
        <v>1.8308889029965799E-2</v>
      </c>
      <c r="Y13">
        <v>7.9576916284302701</v>
      </c>
      <c r="Z13">
        <v>7.9748261196144803</v>
      </c>
      <c r="AA13">
        <v>8.0114110679345405</v>
      </c>
      <c r="AB13">
        <v>8.0285912369823205</v>
      </c>
      <c r="AC13">
        <v>8.0482601223712109</v>
      </c>
      <c r="AD13">
        <v>7.9333367933088326</v>
      </c>
      <c r="AE13">
        <v>481.36621758602422</v>
      </c>
      <c r="AF13">
        <v>39.952808905703598</v>
      </c>
      <c r="AG13">
        <v>409.636600916009</v>
      </c>
      <c r="AH13">
        <v>440.41685128292499</v>
      </c>
      <c r="AI13">
        <v>523.55242050888796</v>
      </c>
      <c r="AJ13">
        <v>561.13987200628901</v>
      </c>
      <c r="AK13">
        <v>411.684451681741</v>
      </c>
      <c r="AL13">
        <v>568.18174251943401</v>
      </c>
      <c r="AM13">
        <v>481.36621758602422</v>
      </c>
      <c r="AN13">
        <v>427.65638175411647</v>
      </c>
      <c r="AO13">
        <v>535.07605341793192</v>
      </c>
      <c r="AP13">
        <v>447.94137524953908</v>
      </c>
      <c r="AQ13">
        <v>504.98553038065313</v>
      </c>
      <c r="AR13">
        <v>388.45040798511781</v>
      </c>
      <c r="AS13">
        <v>621.52065277618851</v>
      </c>
      <c r="AT13">
        <v>474.44966642230634</v>
      </c>
      <c r="AU13">
        <v>481.36621758602422</v>
      </c>
    </row>
    <row r="14" spans="1:47">
      <c r="A14" t="s">
        <v>27</v>
      </c>
      <c r="B14" t="s">
        <v>18</v>
      </c>
      <c r="C14">
        <v>9874.0319999999992</v>
      </c>
      <c r="D14">
        <v>9.8740319999999997</v>
      </c>
      <c r="E14">
        <v>35</v>
      </c>
      <c r="F14">
        <v>26.073355899667899</v>
      </c>
      <c r="G14">
        <v>0</v>
      </c>
      <c r="H14" t="s">
        <v>130</v>
      </c>
      <c r="I14">
        <v>17.542421102915881</v>
      </c>
      <c r="J14">
        <v>0.19567217538781265</v>
      </c>
      <c r="K14" t="s">
        <v>133</v>
      </c>
      <c r="L14" t="s">
        <v>60</v>
      </c>
      <c r="M14" t="s">
        <v>72</v>
      </c>
      <c r="N14">
        <v>6</v>
      </c>
      <c r="O14">
        <v>0.83299999999999996</v>
      </c>
      <c r="P14">
        <v>2.69</v>
      </c>
      <c r="Q14">
        <v>38.551770434456927</v>
      </c>
      <c r="R14">
        <v>2.5132756625543067</v>
      </c>
      <c r="S14">
        <v>18.04219140499589</v>
      </c>
      <c r="T14">
        <v>12.829674225240879</v>
      </c>
      <c r="U14">
        <v>45.540623547622808</v>
      </c>
      <c r="V14">
        <v>8.589696170693049</v>
      </c>
      <c r="W14">
        <v>8.1245329479548474</v>
      </c>
      <c r="X14">
        <v>1.4306794214633101E-2</v>
      </c>
      <c r="Y14">
        <v>8.0966580721756092</v>
      </c>
      <c r="Z14">
        <v>8.1104614163306703</v>
      </c>
      <c r="AA14">
        <v>8.1388519572731894</v>
      </c>
      <c r="AB14">
        <v>8.1525012802161694</v>
      </c>
      <c r="AC14">
        <v>8.1724479240837677</v>
      </c>
      <c r="AD14">
        <v>8.0739174414048502</v>
      </c>
      <c r="AE14">
        <v>330.55521045430476</v>
      </c>
      <c r="AF14">
        <v>26.259935113346501</v>
      </c>
      <c r="AG14">
        <v>283.97734544435599</v>
      </c>
      <c r="AH14">
        <v>302.41809405860499</v>
      </c>
      <c r="AI14">
        <v>358.91487849673001</v>
      </c>
      <c r="AJ14">
        <v>380.84613686095997</v>
      </c>
      <c r="AK14">
        <v>286.98392968231099</v>
      </c>
      <c r="AL14">
        <v>382.774482244539</v>
      </c>
      <c r="AM14">
        <v>330.55521045430476</v>
      </c>
      <c r="AN14">
        <v>291.62981581802961</v>
      </c>
      <c r="AO14">
        <v>369.48060509057984</v>
      </c>
      <c r="AP14">
        <v>319.39199449624391</v>
      </c>
      <c r="AQ14">
        <v>279.4371259531232</v>
      </c>
      <c r="AR14">
        <v>214.95163534855627</v>
      </c>
      <c r="AS14">
        <v>343.92261655769016</v>
      </c>
      <c r="AT14">
        <v>260.32364368131408</v>
      </c>
      <c r="AU14">
        <v>330.55521045430476</v>
      </c>
    </row>
    <row r="15" spans="1:47">
      <c r="A15" t="s">
        <v>27</v>
      </c>
      <c r="B15" t="s">
        <v>18</v>
      </c>
      <c r="C15">
        <v>10603.93</v>
      </c>
      <c r="D15">
        <v>10.60393</v>
      </c>
      <c r="E15">
        <v>35</v>
      </c>
      <c r="F15">
        <v>26.302381669656715</v>
      </c>
      <c r="G15">
        <v>0</v>
      </c>
      <c r="H15" t="s">
        <v>130</v>
      </c>
      <c r="I15">
        <v>16.855073125161436</v>
      </c>
      <c r="J15">
        <v>0.87198270356627716</v>
      </c>
      <c r="K15" t="s">
        <v>133</v>
      </c>
      <c r="L15" t="s">
        <v>60</v>
      </c>
      <c r="M15" t="s">
        <v>72</v>
      </c>
      <c r="N15">
        <v>6</v>
      </c>
      <c r="O15">
        <v>0.83299999999999996</v>
      </c>
      <c r="P15">
        <v>2.69</v>
      </c>
      <c r="Q15">
        <v>38.524927287154597</v>
      </c>
      <c r="R15">
        <v>2.5087928569548179</v>
      </c>
      <c r="S15">
        <v>17.222425291964729</v>
      </c>
      <c r="T15">
        <v>12.928823219080714</v>
      </c>
      <c r="U15">
        <v>45.280069214973935</v>
      </c>
      <c r="V15">
        <v>8.587453823039283</v>
      </c>
      <c r="W15">
        <v>8.0534861596984371</v>
      </c>
      <c r="X15">
        <v>4.1092749206894999E-2</v>
      </c>
      <c r="Y15">
        <v>7.9710237789749296</v>
      </c>
      <c r="Z15">
        <v>8.01156360516765</v>
      </c>
      <c r="AA15">
        <v>8.09389985524518</v>
      </c>
      <c r="AB15">
        <v>8.1291311818785896</v>
      </c>
      <c r="AC15">
        <v>8.1052008542859362</v>
      </c>
      <c r="AD15">
        <v>7.9982025931995562</v>
      </c>
      <c r="AE15">
        <v>406.47305833712772</v>
      </c>
      <c r="AF15">
        <v>56.778530281333502</v>
      </c>
      <c r="AG15">
        <v>311.44838524562198</v>
      </c>
      <c r="AH15">
        <v>353.63342262792497</v>
      </c>
      <c r="AI15">
        <v>465.32201801251699</v>
      </c>
      <c r="AJ15">
        <v>531.46225215495997</v>
      </c>
      <c r="AK15">
        <v>350.279616577507</v>
      </c>
      <c r="AL15">
        <v>475.18028543397702</v>
      </c>
      <c r="AM15">
        <v>406.47305833712772</v>
      </c>
      <c r="AN15">
        <v>356.57355641085525</v>
      </c>
      <c r="AO15">
        <v>456.3725602634002</v>
      </c>
      <c r="AP15">
        <v>383.9023172474898</v>
      </c>
      <c r="AQ15">
        <v>381.7144752818952</v>
      </c>
      <c r="AR15">
        <v>293.62651944761166</v>
      </c>
      <c r="AS15">
        <v>469.80243111617875</v>
      </c>
      <c r="AT15">
        <v>359.31714856747755</v>
      </c>
      <c r="AU15">
        <v>406.47305833712772</v>
      </c>
    </row>
  </sheetData>
  <sortState xmlns:xlrd2="http://schemas.microsoft.com/office/spreadsheetml/2017/richdata2" ref="A4:AU15">
    <sortCondition ref="B4:B15"/>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04A22-345F-E74C-BC25-3283E2C7F23E}">
  <dimension ref="A1:AG683"/>
  <sheetViews>
    <sheetView tabSelected="1" topLeftCell="Z1" workbookViewId="0">
      <selection activeCell="AD10" sqref="AD10"/>
    </sheetView>
  </sheetViews>
  <sheetFormatPr defaultColWidth="7.54296875" defaultRowHeight="14.4"/>
  <cols>
    <col min="1" max="1" width="21.26953125" style="48" customWidth="1"/>
    <col min="2" max="2" width="8.26953125" style="48" customWidth="1"/>
    <col min="3" max="3" width="7.1796875" style="48" customWidth="1"/>
    <col min="4" max="4" width="6.36328125" style="48" customWidth="1"/>
    <col min="5" max="5" width="9.54296875" style="48" customWidth="1"/>
    <col min="6" max="6" width="5.54296875" style="48" customWidth="1"/>
    <col min="7" max="7" width="19.36328125" style="48" customWidth="1"/>
    <col min="8" max="8" width="6.7265625" style="48" customWidth="1"/>
    <col min="9" max="9" width="9.36328125" style="48" customWidth="1"/>
    <col min="10" max="10" width="11.7265625" style="48" customWidth="1"/>
    <col min="11" max="11" width="6.36328125" style="48" customWidth="1"/>
    <col min="12" max="12" width="13" style="48" customWidth="1"/>
    <col min="13" max="13" width="3.81640625" style="48" customWidth="1"/>
    <col min="14" max="14" width="14.81640625" style="48" customWidth="1"/>
    <col min="15" max="15" width="15" style="48" customWidth="1"/>
    <col min="16" max="16" width="9" style="48" customWidth="1"/>
    <col min="17" max="17" width="19.26953125" style="48" customWidth="1"/>
    <col min="18" max="18" width="7.81640625" style="48" customWidth="1"/>
    <col min="19" max="19" width="13.36328125" style="48" customWidth="1"/>
    <col min="20" max="20" width="16.1796875" style="48" customWidth="1"/>
    <col min="21" max="21" width="10" style="48" customWidth="1"/>
    <col min="22" max="22" width="7.7265625" style="48" customWidth="1"/>
    <col min="23" max="28" width="10" style="48" customWidth="1"/>
    <col min="29" max="29" width="8" style="48" customWidth="1"/>
    <col min="30" max="30" width="9" style="48" customWidth="1"/>
    <col min="31" max="31" width="13.26953125" style="48" customWidth="1"/>
    <col min="32" max="33" width="10" style="48" customWidth="1"/>
    <col min="34" max="16384" width="7.54296875" style="48"/>
  </cols>
  <sheetData>
    <row r="1" spans="1:33">
      <c r="A1" s="49" t="s">
        <v>16</v>
      </c>
      <c r="B1" s="49" t="s">
        <v>20</v>
      </c>
      <c r="C1" s="49" t="s">
        <v>13</v>
      </c>
      <c r="D1" s="49" t="s">
        <v>115</v>
      </c>
      <c r="E1" s="49" t="s">
        <v>114</v>
      </c>
      <c r="F1" s="49" t="s">
        <v>181</v>
      </c>
      <c r="G1" s="49" t="s">
        <v>14</v>
      </c>
      <c r="H1" s="49" t="s">
        <v>15</v>
      </c>
      <c r="I1" s="49" t="s">
        <v>111</v>
      </c>
      <c r="J1" s="49" t="s">
        <v>35</v>
      </c>
      <c r="K1" s="49" t="s">
        <v>112</v>
      </c>
      <c r="L1" s="49" t="s">
        <v>113</v>
      </c>
      <c r="M1" s="49" t="s">
        <v>42</v>
      </c>
      <c r="N1" s="49" t="s">
        <v>182</v>
      </c>
      <c r="O1" s="49" t="s">
        <v>183</v>
      </c>
      <c r="P1" s="49" t="s">
        <v>184</v>
      </c>
      <c r="Q1" s="49" t="s">
        <v>185</v>
      </c>
      <c r="R1" s="49" t="s">
        <v>186</v>
      </c>
      <c r="S1" s="49" t="s">
        <v>187</v>
      </c>
      <c r="T1" s="49" t="s">
        <v>188</v>
      </c>
      <c r="U1" s="49" t="s">
        <v>189</v>
      </c>
      <c r="V1" s="49" t="s">
        <v>190</v>
      </c>
      <c r="W1" s="49" t="s">
        <v>217</v>
      </c>
      <c r="X1" s="49" t="s">
        <v>237</v>
      </c>
      <c r="Y1" s="49" t="s">
        <v>238</v>
      </c>
      <c r="Z1" s="49" t="s">
        <v>239</v>
      </c>
      <c r="AA1" s="76" t="s">
        <v>240</v>
      </c>
      <c r="AB1" s="49" t="s">
        <v>241</v>
      </c>
      <c r="AC1" s="49" t="s">
        <v>242</v>
      </c>
      <c r="AD1" s="49" t="s">
        <v>243</v>
      </c>
      <c r="AE1" s="49" t="s">
        <v>244</v>
      </c>
      <c r="AF1" s="49" t="s">
        <v>247</v>
      </c>
      <c r="AG1" s="49" t="s">
        <v>248</v>
      </c>
    </row>
    <row r="2" spans="1:33">
      <c r="A2" s="49" t="s">
        <v>0</v>
      </c>
      <c r="B2" s="49" t="s">
        <v>140</v>
      </c>
      <c r="C2" s="50">
        <v>3.6</v>
      </c>
      <c r="D2" s="49">
        <v>35</v>
      </c>
      <c r="E2" s="50">
        <v>25.223193020603368</v>
      </c>
      <c r="F2" s="49">
        <v>0</v>
      </c>
      <c r="G2" s="49" t="s">
        <v>130</v>
      </c>
      <c r="H2" s="51">
        <v>20.9</v>
      </c>
      <c r="I2" s="51">
        <v>0.23</v>
      </c>
      <c r="J2" s="49" t="s">
        <v>132</v>
      </c>
      <c r="K2" s="49" t="s">
        <v>48</v>
      </c>
      <c r="L2" s="49" t="s">
        <v>82</v>
      </c>
      <c r="M2" s="49">
        <v>8</v>
      </c>
      <c r="N2" s="49">
        <v>0.73</v>
      </c>
      <c r="O2" s="49">
        <v>6.42</v>
      </c>
      <c r="P2" s="51">
        <v>39.609948952380606</v>
      </c>
      <c r="Q2" s="51">
        <v>6.419986217142764</v>
      </c>
      <c r="R2" s="51">
        <v>19.835635318982515</v>
      </c>
      <c r="S2" s="50">
        <v>10.6008333781965</v>
      </c>
      <c r="T2" s="50">
        <v>55.096375773889633</v>
      </c>
      <c r="U2" s="52">
        <v>8.5915662842620151</v>
      </c>
      <c r="V2" s="52">
        <v>8.1872576085158144</v>
      </c>
      <c r="W2" s="53">
        <v>271.34159643608524</v>
      </c>
      <c r="X2" s="53">
        <v>262.07591568652128</v>
      </c>
      <c r="Y2" s="50">
        <v>7.3880999183024523</v>
      </c>
      <c r="Z2" s="53">
        <v>1622.9463650241062</v>
      </c>
      <c r="AA2" s="53">
        <v>287.01717124771756</v>
      </c>
      <c r="AB2" s="53">
        <v>1917.3516361901261</v>
      </c>
      <c r="AC2" s="53">
        <v>2330</v>
      </c>
      <c r="AD2" s="66">
        <v>4.5042512753392457E-7</v>
      </c>
      <c r="AE2" s="50">
        <v>6.7549988290766132</v>
      </c>
      <c r="AF2" s="53">
        <v>271.34159643608501</v>
      </c>
      <c r="AG2" s="53">
        <v>262.07591568652128</v>
      </c>
    </row>
    <row r="3" spans="1:33">
      <c r="A3" s="49" t="s">
        <v>0</v>
      </c>
      <c r="B3" s="49" t="s">
        <v>140</v>
      </c>
      <c r="C3" s="50">
        <v>3.6</v>
      </c>
      <c r="D3" s="49">
        <v>35</v>
      </c>
      <c r="E3" s="50">
        <v>25.223193020603368</v>
      </c>
      <c r="F3" s="49">
        <v>0</v>
      </c>
      <c r="G3" s="49" t="s">
        <v>130</v>
      </c>
      <c r="H3" s="51">
        <v>20.84</v>
      </c>
      <c r="I3" s="51">
        <v>0.23</v>
      </c>
      <c r="J3" s="49" t="s">
        <v>132</v>
      </c>
      <c r="K3" s="49" t="s">
        <v>48</v>
      </c>
      <c r="L3" s="49" t="s">
        <v>82</v>
      </c>
      <c r="M3" s="49">
        <v>8</v>
      </c>
      <c r="N3" s="49">
        <v>0.73</v>
      </c>
      <c r="O3" s="49">
        <v>6.42</v>
      </c>
      <c r="P3" s="51">
        <v>39.609948952380606</v>
      </c>
      <c r="Q3" s="51">
        <v>6.419986217142764</v>
      </c>
      <c r="R3" s="51">
        <v>19.753443538160596</v>
      </c>
      <c r="S3" s="50">
        <v>10.6008333781965</v>
      </c>
      <c r="T3" s="50">
        <v>55.096375773889633</v>
      </c>
      <c r="U3" s="52">
        <v>8.5915662842620151</v>
      </c>
      <c r="V3" s="52">
        <v>8.1808284747129196</v>
      </c>
      <c r="W3" s="53">
        <v>276.63151696516746</v>
      </c>
      <c r="X3" s="53">
        <v>267.18519780462339</v>
      </c>
      <c r="Y3" s="50">
        <v>7.5321340875638727</v>
      </c>
      <c r="Z3" s="53">
        <v>1630.2729257131225</v>
      </c>
      <c r="AA3" s="53">
        <v>284.07622929675279</v>
      </c>
      <c r="AB3" s="53">
        <v>1921.8812890974391</v>
      </c>
      <c r="AC3" s="53">
        <v>2330</v>
      </c>
      <c r="AD3" s="66">
        <v>4.5042512753392457E-7</v>
      </c>
      <c r="AE3" s="50">
        <v>6.6857832509675132</v>
      </c>
      <c r="AF3" s="53">
        <v>276.63151696516746</v>
      </c>
      <c r="AG3" s="53">
        <v>267.18519780462339</v>
      </c>
    </row>
    <row r="4" spans="1:33">
      <c r="A4" s="49" t="s">
        <v>117</v>
      </c>
      <c r="B4" s="49" t="s">
        <v>2</v>
      </c>
      <c r="C4" s="50">
        <v>3.9</v>
      </c>
      <c r="D4" s="49">
        <v>35</v>
      </c>
      <c r="E4" s="50">
        <v>28.3</v>
      </c>
      <c r="F4" s="49">
        <v>0</v>
      </c>
      <c r="G4" s="49" t="s">
        <v>137</v>
      </c>
      <c r="H4" s="51">
        <v>20.67</v>
      </c>
      <c r="I4" s="51">
        <v>0.25</v>
      </c>
      <c r="J4" s="49" t="s">
        <v>36</v>
      </c>
      <c r="K4" s="49" t="s">
        <v>47</v>
      </c>
      <c r="L4" s="49" t="s">
        <v>82</v>
      </c>
      <c r="M4" s="49">
        <v>5</v>
      </c>
      <c r="N4" s="49">
        <v>0.6</v>
      </c>
      <c r="O4" s="49">
        <v>8.8699999999999992</v>
      </c>
      <c r="P4" s="51">
        <v>39.609944698412328</v>
      </c>
      <c r="Q4" s="51">
        <v>8.8699778793649298</v>
      </c>
      <c r="R4" s="51">
        <v>19.666703534391786</v>
      </c>
      <c r="S4" s="50">
        <v>10.600902826379542</v>
      </c>
      <c r="T4" s="50">
        <v>55.096073755047108</v>
      </c>
      <c r="U4" s="52">
        <v>8.5561275592401653</v>
      </c>
      <c r="V4" s="52">
        <v>8.1385591653413414</v>
      </c>
      <c r="W4" s="53">
        <v>289.95050148670521</v>
      </c>
      <c r="X4" s="53">
        <v>277.45657163140595</v>
      </c>
      <c r="Y4" s="50">
        <v>7.8048594316751476</v>
      </c>
      <c r="Z4" s="53">
        <v>1623.5096170483071</v>
      </c>
      <c r="AA4" s="53">
        <v>287.22488446631564</v>
      </c>
      <c r="AB4" s="53">
        <v>1918.5393609462978</v>
      </c>
      <c r="AC4" s="53">
        <v>2330</v>
      </c>
      <c r="AD4" s="66">
        <v>4.481074098222111E-7</v>
      </c>
      <c r="AE4" s="50">
        <v>6.7948956495799973</v>
      </c>
      <c r="AF4" s="53">
        <v>310.95050148670521</v>
      </c>
      <c r="AG4" s="53">
        <v>298.45657163140595</v>
      </c>
    </row>
    <row r="5" spans="1:33">
      <c r="A5" s="49" t="s">
        <v>117</v>
      </c>
      <c r="B5" s="49" t="s">
        <v>2</v>
      </c>
      <c r="C5" s="50">
        <v>4.5999999999999996</v>
      </c>
      <c r="D5" s="49">
        <v>35</v>
      </c>
      <c r="E5" s="50">
        <v>28.54</v>
      </c>
      <c r="F5" s="49">
        <v>0</v>
      </c>
      <c r="G5" s="49" t="s">
        <v>137</v>
      </c>
      <c r="H5" s="51">
        <v>20.78</v>
      </c>
      <c r="I5" s="51">
        <v>0.25</v>
      </c>
      <c r="J5" s="49" t="s">
        <v>36</v>
      </c>
      <c r="K5" s="49" t="s">
        <v>47</v>
      </c>
      <c r="L5" s="49" t="s">
        <v>82</v>
      </c>
      <c r="M5" s="49">
        <v>5</v>
      </c>
      <c r="N5" s="49">
        <v>0.6</v>
      </c>
      <c r="O5" s="49">
        <v>8.8699999999999992</v>
      </c>
      <c r="P5" s="51">
        <v>39.609934772486341</v>
      </c>
      <c r="Q5" s="51">
        <v>8.8699739089945364</v>
      </c>
      <c r="R5" s="51">
        <v>19.85004348500911</v>
      </c>
      <c r="S5" s="50">
        <v>10.601064872139972</v>
      </c>
      <c r="T5" s="50">
        <v>55.095369044414539</v>
      </c>
      <c r="U5" s="52">
        <v>8.5533804211193996</v>
      </c>
      <c r="V5" s="52">
        <v>8.1501955669893551</v>
      </c>
      <c r="W5" s="53">
        <v>278.98258484021704</v>
      </c>
      <c r="X5" s="53">
        <v>266.77558278986345</v>
      </c>
      <c r="Y5" s="50">
        <v>7.4829631026166226</v>
      </c>
      <c r="Z5" s="53">
        <v>1605.7834640801814</v>
      </c>
      <c r="AA5" s="53">
        <v>294.35641771325425</v>
      </c>
      <c r="AB5" s="53">
        <v>1907.6228448960521</v>
      </c>
      <c r="AC5" s="53">
        <v>2330</v>
      </c>
      <c r="AD5" s="66">
        <v>4.4790308791587212E-7</v>
      </c>
      <c r="AE5" s="50">
        <v>6.9668898560821022</v>
      </c>
      <c r="AF5" s="53">
        <v>299.98258484021704</v>
      </c>
      <c r="AG5" s="53">
        <v>287.77558278986345</v>
      </c>
    </row>
    <row r="6" spans="1:33">
      <c r="A6" s="49" t="s">
        <v>117</v>
      </c>
      <c r="B6" s="49" t="s">
        <v>2</v>
      </c>
      <c r="C6" s="50">
        <v>5</v>
      </c>
      <c r="D6" s="49">
        <v>35</v>
      </c>
      <c r="E6" s="50">
        <v>28.13</v>
      </c>
      <c r="F6" s="49">
        <v>0</v>
      </c>
      <c r="G6" s="49" t="s">
        <v>137</v>
      </c>
      <c r="H6" s="51">
        <v>20.59</v>
      </c>
      <c r="I6" s="51">
        <v>0.25</v>
      </c>
      <c r="J6" s="49" t="s">
        <v>36</v>
      </c>
      <c r="K6" s="49" t="s">
        <v>47</v>
      </c>
      <c r="L6" s="49" t="s">
        <v>82</v>
      </c>
      <c r="M6" s="49">
        <v>5</v>
      </c>
      <c r="N6" s="49">
        <v>0.6</v>
      </c>
      <c r="O6" s="49">
        <v>8.8699999999999992</v>
      </c>
      <c r="P6" s="51">
        <v>39.609929100528625</v>
      </c>
      <c r="Q6" s="51">
        <v>8.8699716402114497</v>
      </c>
      <c r="R6" s="51">
        <v>19.533380599647586</v>
      </c>
      <c r="S6" s="50">
        <v>10.601157469717363</v>
      </c>
      <c r="T6" s="50">
        <v>55.094966352624496</v>
      </c>
      <c r="U6" s="52">
        <v>8.5580775426489879</v>
      </c>
      <c r="V6" s="52">
        <v>8.1299157803871083</v>
      </c>
      <c r="W6" s="53">
        <v>298.29168243232795</v>
      </c>
      <c r="X6" s="53">
        <v>285.57730617488198</v>
      </c>
      <c r="Y6" s="50">
        <v>8.0496394876114881</v>
      </c>
      <c r="Z6" s="53">
        <v>1636.366226798342</v>
      </c>
      <c r="AA6" s="53">
        <v>282.04751376224573</v>
      </c>
      <c r="AB6" s="53">
        <v>1926.4633800481993</v>
      </c>
      <c r="AC6" s="53">
        <v>2330</v>
      </c>
      <c r="AD6" s="66">
        <v>4.4825007072132754E-7</v>
      </c>
      <c r="AE6" s="50">
        <v>6.670450943876622</v>
      </c>
      <c r="AF6" s="53">
        <v>319.29168243232795</v>
      </c>
      <c r="AG6" s="53">
        <v>306.57730617488198</v>
      </c>
    </row>
    <row r="7" spans="1:33">
      <c r="A7" s="49" t="s">
        <v>117</v>
      </c>
      <c r="B7" s="49" t="s">
        <v>2</v>
      </c>
      <c r="C7" s="50">
        <v>7.8</v>
      </c>
      <c r="D7" s="49">
        <v>35</v>
      </c>
      <c r="E7" s="50">
        <v>28.26</v>
      </c>
      <c r="F7" s="49">
        <v>0</v>
      </c>
      <c r="G7" s="49" t="s">
        <v>137</v>
      </c>
      <c r="H7" s="51">
        <v>20.82</v>
      </c>
      <c r="I7" s="51">
        <v>0.25</v>
      </c>
      <c r="J7" s="49" t="s">
        <v>36</v>
      </c>
      <c r="K7" s="49" t="s">
        <v>47</v>
      </c>
      <c r="L7" s="49" t="s">
        <v>82</v>
      </c>
      <c r="M7" s="49">
        <v>5</v>
      </c>
      <c r="N7" s="49">
        <v>0.6</v>
      </c>
      <c r="O7" s="49">
        <v>8.8699999999999992</v>
      </c>
      <c r="P7" s="51">
        <v>39.609889396824656</v>
      </c>
      <c r="Q7" s="51">
        <v>8.8699557587298621</v>
      </c>
      <c r="R7" s="51">
        <v>19.916740402116897</v>
      </c>
      <c r="S7" s="50">
        <v>10.601805652759085</v>
      </c>
      <c r="T7" s="50">
        <v>55.092147510094215</v>
      </c>
      <c r="U7" s="52">
        <v>8.5565926816025097</v>
      </c>
      <c r="V7" s="52">
        <v>8.1585921820719101</v>
      </c>
      <c r="W7" s="53">
        <v>271.74280683675767</v>
      </c>
      <c r="X7" s="53">
        <v>260.00528626532252</v>
      </c>
      <c r="Y7" s="50">
        <v>7.3554671453507954</v>
      </c>
      <c r="Z7" s="53">
        <v>1601.096956242988</v>
      </c>
      <c r="AA7" s="53">
        <v>296.20130093870165</v>
      </c>
      <c r="AB7" s="53">
        <v>1904.6537243270402</v>
      </c>
      <c r="AC7" s="53">
        <v>2330</v>
      </c>
      <c r="AD7" s="66">
        <v>4.4814113127122976E-7</v>
      </c>
      <c r="AE7" s="50">
        <v>7.0073207021605173</v>
      </c>
      <c r="AF7" s="53">
        <v>292.74280683675767</v>
      </c>
      <c r="AG7" s="53">
        <v>281.00528626532252</v>
      </c>
    </row>
    <row r="8" spans="1:33">
      <c r="A8" s="49" t="s">
        <v>117</v>
      </c>
      <c r="B8" s="49" t="s">
        <v>2</v>
      </c>
      <c r="C8" s="50">
        <v>7.8</v>
      </c>
      <c r="D8" s="49">
        <v>35</v>
      </c>
      <c r="E8" s="50">
        <v>28.26</v>
      </c>
      <c r="F8" s="49">
        <v>0</v>
      </c>
      <c r="G8" s="49" t="s">
        <v>137</v>
      </c>
      <c r="H8" s="51">
        <v>20.72</v>
      </c>
      <c r="I8" s="51">
        <v>0.25</v>
      </c>
      <c r="J8" s="49" t="s">
        <v>36</v>
      </c>
      <c r="K8" s="49" t="s">
        <v>47</v>
      </c>
      <c r="L8" s="49" t="s">
        <v>82</v>
      </c>
      <c r="M8" s="49">
        <v>5</v>
      </c>
      <c r="N8" s="49">
        <v>0.6</v>
      </c>
      <c r="O8" s="49">
        <v>8.8699999999999992</v>
      </c>
      <c r="P8" s="51">
        <v>39.609889396824656</v>
      </c>
      <c r="Q8" s="51">
        <v>8.8699557587298621</v>
      </c>
      <c r="R8" s="51">
        <v>19.750073735450229</v>
      </c>
      <c r="S8" s="50">
        <v>10.601805652759085</v>
      </c>
      <c r="T8" s="50">
        <v>55.092147510094215</v>
      </c>
      <c r="U8" s="52">
        <v>8.5565926816025097</v>
      </c>
      <c r="V8" s="52">
        <v>8.1455949708298281</v>
      </c>
      <c r="W8" s="53">
        <v>283.47192953004355</v>
      </c>
      <c r="X8" s="53">
        <v>271.26412987511901</v>
      </c>
      <c r="Y8" s="50">
        <v>7.6501735381277216</v>
      </c>
      <c r="Z8" s="53">
        <v>1616.1491851962694</v>
      </c>
      <c r="AA8" s="53">
        <v>290.17070580024301</v>
      </c>
      <c r="AB8" s="53">
        <v>1913.9700645346402</v>
      </c>
      <c r="AC8" s="53">
        <v>2330</v>
      </c>
      <c r="AD8" s="66">
        <v>4.4814113127122976E-7</v>
      </c>
      <c r="AE8" s="50">
        <v>6.8646531513221261</v>
      </c>
      <c r="AF8" s="53">
        <v>304.47192953004355</v>
      </c>
      <c r="AG8" s="53">
        <v>292.26412987511901</v>
      </c>
    </row>
    <row r="9" spans="1:33">
      <c r="A9" s="49" t="s">
        <v>117</v>
      </c>
      <c r="B9" s="49" t="s">
        <v>2</v>
      </c>
      <c r="C9" s="50">
        <v>9.5</v>
      </c>
      <c r="D9" s="49">
        <v>35</v>
      </c>
      <c r="E9" s="50">
        <v>27.5</v>
      </c>
      <c r="F9" s="49">
        <v>0</v>
      </c>
      <c r="G9" s="49" t="s">
        <v>137</v>
      </c>
      <c r="H9" s="51">
        <v>20.68</v>
      </c>
      <c r="I9" s="51">
        <v>0.25</v>
      </c>
      <c r="J9" s="49" t="s">
        <v>36</v>
      </c>
      <c r="K9" s="49" t="s">
        <v>47</v>
      </c>
      <c r="L9" s="49" t="s">
        <v>82</v>
      </c>
      <c r="M9" s="49">
        <v>5</v>
      </c>
      <c r="N9" s="49">
        <v>0.6</v>
      </c>
      <c r="O9" s="49">
        <v>8.8699999999999992</v>
      </c>
      <c r="P9" s="51">
        <v>39.60986529100439</v>
      </c>
      <c r="Q9" s="51">
        <v>8.8699461164017546</v>
      </c>
      <c r="R9" s="51">
        <v>19.683423139330408</v>
      </c>
      <c r="S9" s="50">
        <v>10.602199192462988</v>
      </c>
      <c r="T9" s="50">
        <v>55.090436069986538</v>
      </c>
      <c r="U9" s="52">
        <v>8.5653142958857629</v>
      </c>
      <c r="V9" s="52">
        <v>8.1490724811789832</v>
      </c>
      <c r="W9" s="53">
        <v>281.05696893003267</v>
      </c>
      <c r="X9" s="53">
        <v>269.42276027519785</v>
      </c>
      <c r="Y9" s="50">
        <v>7.7412676244327185</v>
      </c>
      <c r="Z9" s="53">
        <v>1625.766071378375</v>
      </c>
      <c r="AA9" s="53">
        <v>286.21953205217341</v>
      </c>
      <c r="AB9" s="53">
        <v>1919.7268710549811</v>
      </c>
      <c r="AC9" s="53">
        <v>2330</v>
      </c>
      <c r="AD9" s="66">
        <v>4.487638228861943E-7</v>
      </c>
      <c r="AE9" s="50">
        <v>6.7620345866432405</v>
      </c>
      <c r="AF9" s="53">
        <v>302.05696893003267</v>
      </c>
      <c r="AG9" s="53">
        <v>290.42276027519785</v>
      </c>
    </row>
    <row r="10" spans="1:33">
      <c r="A10" s="49" t="s">
        <v>117</v>
      </c>
      <c r="B10" s="49" t="s">
        <v>2</v>
      </c>
      <c r="C10" s="50">
        <v>10.3</v>
      </c>
      <c r="D10" s="49">
        <v>35</v>
      </c>
      <c r="E10" s="50">
        <v>27.45</v>
      </c>
      <c r="F10" s="49">
        <v>0</v>
      </c>
      <c r="G10" s="49" t="s">
        <v>137</v>
      </c>
      <c r="H10" s="51">
        <v>20.93</v>
      </c>
      <c r="I10" s="51">
        <v>0.25</v>
      </c>
      <c r="J10" s="49" t="s">
        <v>36</v>
      </c>
      <c r="K10" s="49" t="s">
        <v>47</v>
      </c>
      <c r="L10" s="49" t="s">
        <v>82</v>
      </c>
      <c r="M10" s="49">
        <v>5</v>
      </c>
      <c r="N10" s="49">
        <v>0.6</v>
      </c>
      <c r="O10" s="49">
        <v>8.8699999999999992</v>
      </c>
      <c r="P10" s="51">
        <v>39.609853947088972</v>
      </c>
      <c r="Q10" s="51">
        <v>8.8699415788355882</v>
      </c>
      <c r="R10" s="51">
        <v>20.100097368607354</v>
      </c>
      <c r="S10" s="50">
        <v>10.602384387617766</v>
      </c>
      <c r="T10" s="50">
        <v>55.089630686406458</v>
      </c>
      <c r="U10" s="52">
        <v>8.5658900824492523</v>
      </c>
      <c r="V10" s="52">
        <v>8.1820002420356595</v>
      </c>
      <c r="W10" s="53">
        <v>252.48082892312891</v>
      </c>
      <c r="X10" s="53">
        <v>241.97508047993995</v>
      </c>
      <c r="Y10" s="50">
        <v>7.0180893298971432</v>
      </c>
      <c r="Z10" s="53">
        <v>1588.5171075608891</v>
      </c>
      <c r="AA10" s="53">
        <v>301.14066049148562</v>
      </c>
      <c r="AB10" s="53">
        <v>1896.6758573822719</v>
      </c>
      <c r="AC10" s="53">
        <v>2330</v>
      </c>
      <c r="AD10" s="66">
        <v>4.4880359040638835E-7</v>
      </c>
      <c r="AE10" s="50">
        <v>7.1140452204955933</v>
      </c>
      <c r="AF10" s="53">
        <v>273.48082892312891</v>
      </c>
      <c r="AG10" s="53">
        <v>262.97508047993995</v>
      </c>
    </row>
    <row r="11" spans="1:33">
      <c r="A11" s="49" t="s">
        <v>117</v>
      </c>
      <c r="B11" s="49" t="s">
        <v>2</v>
      </c>
      <c r="C11" s="50">
        <v>11.7</v>
      </c>
      <c r="D11" s="49">
        <v>35</v>
      </c>
      <c r="E11" s="50">
        <v>26.91</v>
      </c>
      <c r="F11" s="49">
        <v>0</v>
      </c>
      <c r="G11" s="49" t="s">
        <v>137</v>
      </c>
      <c r="H11" s="51">
        <v>20.72</v>
      </c>
      <c r="I11" s="51">
        <v>0.25</v>
      </c>
      <c r="J11" s="49" t="s">
        <v>36</v>
      </c>
      <c r="K11" s="49" t="s">
        <v>47</v>
      </c>
      <c r="L11" s="49" t="s">
        <v>82</v>
      </c>
      <c r="M11" s="49">
        <v>5</v>
      </c>
      <c r="N11" s="49">
        <v>0.6</v>
      </c>
      <c r="O11" s="49">
        <v>8.8699999999999992</v>
      </c>
      <c r="P11" s="51">
        <v>39.609834095236984</v>
      </c>
      <c r="Q11" s="51">
        <v>8.8699336380947926</v>
      </c>
      <c r="R11" s="51">
        <v>19.750110603175344</v>
      </c>
      <c r="S11" s="50">
        <v>10.602708479138627</v>
      </c>
      <c r="T11" s="50">
        <v>55.088221265141314</v>
      </c>
      <c r="U11" s="52">
        <v>8.5721022981369561</v>
      </c>
      <c r="V11" s="52">
        <v>8.1611117395779704</v>
      </c>
      <c r="W11" s="53">
        <v>270.8833160839809</v>
      </c>
      <c r="X11" s="53">
        <v>259.98623510119529</v>
      </c>
      <c r="Y11" s="50">
        <v>7.5974599239600922</v>
      </c>
      <c r="Z11" s="53">
        <v>1622.5545999684844</v>
      </c>
      <c r="AA11" s="53">
        <v>287.42798616944464</v>
      </c>
      <c r="AB11" s="53">
        <v>1917.5800460618893</v>
      </c>
      <c r="AC11" s="53">
        <v>2330</v>
      </c>
      <c r="AD11" s="66">
        <v>4.4922366125195401E-7</v>
      </c>
      <c r="AE11" s="50">
        <v>6.783959548362402</v>
      </c>
      <c r="AF11" s="53">
        <v>291.8833160839809</v>
      </c>
      <c r="AG11" s="53">
        <v>280.98623510119529</v>
      </c>
    </row>
    <row r="12" spans="1:33">
      <c r="A12" s="49" t="s">
        <v>117</v>
      </c>
      <c r="B12" s="49" t="s">
        <v>2</v>
      </c>
      <c r="C12" s="50">
        <v>14</v>
      </c>
      <c r="D12" s="49">
        <v>35</v>
      </c>
      <c r="E12" s="50">
        <v>27.33</v>
      </c>
      <c r="F12" s="49">
        <v>0</v>
      </c>
      <c r="G12" s="49" t="s">
        <v>137</v>
      </c>
      <c r="H12" s="51">
        <v>20.98</v>
      </c>
      <c r="I12" s="51">
        <v>0.25</v>
      </c>
      <c r="J12" s="49" t="s">
        <v>36</v>
      </c>
      <c r="K12" s="49" t="s">
        <v>47</v>
      </c>
      <c r="L12" s="49" t="s">
        <v>82</v>
      </c>
      <c r="M12" s="49">
        <v>5</v>
      </c>
      <c r="N12" s="49">
        <v>0.6</v>
      </c>
      <c r="O12" s="49">
        <v>8.8699999999999992</v>
      </c>
      <c r="P12" s="51">
        <v>39.609801481480154</v>
      </c>
      <c r="Q12" s="51">
        <v>8.8699205925920612</v>
      </c>
      <c r="R12" s="51">
        <v>20.183465679013231</v>
      </c>
      <c r="S12" s="50">
        <v>10.603240915208614</v>
      </c>
      <c r="T12" s="50">
        <v>55.085905787348587</v>
      </c>
      <c r="U12" s="52">
        <v>8.5672755020243052</v>
      </c>
      <c r="V12" s="52">
        <v>8.1897410595248026</v>
      </c>
      <c r="W12" s="53">
        <v>246.23312380772313</v>
      </c>
      <c r="X12" s="53">
        <v>236.03229783111721</v>
      </c>
      <c r="Y12" s="50">
        <v>6.879373981367042</v>
      </c>
      <c r="Z12" s="53">
        <v>1581.6097912302805</v>
      </c>
      <c r="AA12" s="53">
        <v>303.89069895035254</v>
      </c>
      <c r="AB12" s="53">
        <v>1892.3798641620001</v>
      </c>
      <c r="AC12" s="53">
        <v>2330</v>
      </c>
      <c r="AD12" s="66">
        <v>4.4889842910205013E-7</v>
      </c>
      <c r="AE12" s="50">
        <v>7.1780743347827531</v>
      </c>
      <c r="AF12" s="53">
        <v>267.23312380772313</v>
      </c>
      <c r="AG12" s="53">
        <v>257.03229783111721</v>
      </c>
    </row>
    <row r="13" spans="1:33">
      <c r="A13" s="49" t="s">
        <v>0</v>
      </c>
      <c r="B13" s="49" t="s">
        <v>140</v>
      </c>
      <c r="C13" s="50">
        <v>14.6</v>
      </c>
      <c r="D13" s="49">
        <v>35</v>
      </c>
      <c r="E13" s="50">
        <v>25.816559204613345</v>
      </c>
      <c r="F13" s="49">
        <v>0</v>
      </c>
      <c r="G13" s="49" t="s">
        <v>130</v>
      </c>
      <c r="H13" s="51">
        <v>21.31</v>
      </c>
      <c r="I13" s="51">
        <v>0.23</v>
      </c>
      <c r="J13" s="49" t="s">
        <v>132</v>
      </c>
      <c r="K13" s="49" t="s">
        <v>48</v>
      </c>
      <c r="L13" s="49" t="s">
        <v>82</v>
      </c>
      <c r="M13" s="49">
        <v>8</v>
      </c>
      <c r="N13" s="49">
        <v>0.73</v>
      </c>
      <c r="O13" s="49">
        <v>6.42</v>
      </c>
      <c r="P13" s="51">
        <v>39.609792973543591</v>
      </c>
      <c r="Q13" s="51">
        <v>6.4199441028567694</v>
      </c>
      <c r="R13" s="51">
        <v>20.397336845401686</v>
      </c>
      <c r="S13" s="50">
        <v>10.603379811574698</v>
      </c>
      <c r="T13" s="50">
        <v>55.085301749663529</v>
      </c>
      <c r="U13" s="52">
        <v>8.5847192154380529</v>
      </c>
      <c r="V13" s="52">
        <v>8.2233079655330688</v>
      </c>
      <c r="W13" s="53">
        <v>242.68565607060549</v>
      </c>
      <c r="X13" s="53">
        <v>234.13436104371365</v>
      </c>
      <c r="Y13" s="50">
        <v>6.5032356091848653</v>
      </c>
      <c r="Z13" s="53">
        <v>1569.986532667697</v>
      </c>
      <c r="AA13" s="53">
        <v>308.33735618193992</v>
      </c>
      <c r="AB13" s="53">
        <v>1884.8271244588218</v>
      </c>
      <c r="AC13" s="53">
        <v>2330</v>
      </c>
      <c r="AD13" s="66">
        <v>4.500215699957105E-7</v>
      </c>
      <c r="AE13" s="50">
        <v>7.2650253136201055</v>
      </c>
      <c r="AF13" s="53">
        <v>242.68565607060549</v>
      </c>
      <c r="AG13" s="53">
        <v>234.13436104371365</v>
      </c>
    </row>
    <row r="14" spans="1:33">
      <c r="A14" s="49" t="s">
        <v>0</v>
      </c>
      <c r="B14" s="49" t="s">
        <v>140</v>
      </c>
      <c r="C14" s="50">
        <v>14.6</v>
      </c>
      <c r="D14" s="49">
        <v>35</v>
      </c>
      <c r="E14" s="50">
        <v>25.816559204613345</v>
      </c>
      <c r="F14" s="49">
        <v>0</v>
      </c>
      <c r="G14" s="49" t="s">
        <v>130</v>
      </c>
      <c r="H14" s="51">
        <v>21.439999999999998</v>
      </c>
      <c r="I14" s="51">
        <v>0.23</v>
      </c>
      <c r="J14" s="49" t="s">
        <v>132</v>
      </c>
      <c r="K14" s="49" t="s">
        <v>48</v>
      </c>
      <c r="L14" s="49" t="s">
        <v>82</v>
      </c>
      <c r="M14" s="49">
        <v>8</v>
      </c>
      <c r="N14" s="49">
        <v>0.73</v>
      </c>
      <c r="O14" s="49">
        <v>6.42</v>
      </c>
      <c r="P14" s="51">
        <v>39.609792973543591</v>
      </c>
      <c r="Q14" s="51">
        <v>6.4199441028567694</v>
      </c>
      <c r="R14" s="51">
        <v>20.575419037182506</v>
      </c>
      <c r="S14" s="50">
        <v>10.603379811574698</v>
      </c>
      <c r="T14" s="50">
        <v>55.085301749663529</v>
      </c>
      <c r="U14" s="52">
        <v>8.5847192154380529</v>
      </c>
      <c r="V14" s="52">
        <v>8.2365537525514707</v>
      </c>
      <c r="W14" s="53">
        <v>233.0198452617972</v>
      </c>
      <c r="X14" s="53">
        <v>224.80913567056123</v>
      </c>
      <c r="Y14" s="50">
        <v>6.2442213515593625</v>
      </c>
      <c r="Z14" s="53">
        <v>1554.1413496026626</v>
      </c>
      <c r="AA14" s="53">
        <v>314.67810030546923</v>
      </c>
      <c r="AB14" s="53">
        <v>1875.0636712596911</v>
      </c>
      <c r="AC14" s="53">
        <v>2330</v>
      </c>
      <c r="AD14" s="66">
        <v>4.500215699957105E-7</v>
      </c>
      <c r="AE14" s="50">
        <v>7.4144255262153198</v>
      </c>
      <c r="AF14" s="53">
        <v>233.0198452617972</v>
      </c>
      <c r="AG14" s="53">
        <v>224.80913567056123</v>
      </c>
    </row>
    <row r="15" spans="1:33">
      <c r="A15" s="49" t="s">
        <v>117</v>
      </c>
      <c r="B15" s="49" t="s">
        <v>2</v>
      </c>
      <c r="C15" s="50">
        <v>15.1</v>
      </c>
      <c r="D15" s="49">
        <v>35</v>
      </c>
      <c r="E15" s="50">
        <v>27.35</v>
      </c>
      <c r="F15" s="49">
        <v>0</v>
      </c>
      <c r="G15" s="49" t="s">
        <v>137</v>
      </c>
      <c r="H15" s="51">
        <v>21.02</v>
      </c>
      <c r="I15" s="51">
        <v>0.25</v>
      </c>
      <c r="J15" s="49" t="s">
        <v>36</v>
      </c>
      <c r="K15" s="49" t="s">
        <v>47</v>
      </c>
      <c r="L15" s="49" t="s">
        <v>82</v>
      </c>
      <c r="M15" s="49">
        <v>5</v>
      </c>
      <c r="N15" s="49">
        <v>0.6</v>
      </c>
      <c r="O15" s="49">
        <v>8.8699999999999992</v>
      </c>
      <c r="P15" s="51">
        <v>39.609785883596452</v>
      </c>
      <c r="Q15" s="51">
        <v>8.8699143534385794</v>
      </c>
      <c r="R15" s="51">
        <v>20.250142744269034</v>
      </c>
      <c r="S15" s="50">
        <v>10.603495558546435</v>
      </c>
      <c r="T15" s="50">
        <v>55.084798384925982</v>
      </c>
      <c r="U15" s="52">
        <v>8.5670475727571862</v>
      </c>
      <c r="V15" s="52">
        <v>8.1945667321257609</v>
      </c>
      <c r="W15" s="53">
        <v>242.30445767809897</v>
      </c>
      <c r="X15" s="53">
        <v>232.24296413373463</v>
      </c>
      <c r="Y15" s="50">
        <v>6.7746820798481409</v>
      </c>
      <c r="Z15" s="53">
        <v>1575.5266181968323</v>
      </c>
      <c r="AA15" s="53">
        <v>306.32769393601012</v>
      </c>
      <c r="AB15" s="53">
        <v>1888.6289942126905</v>
      </c>
      <c r="AC15" s="53">
        <v>2330</v>
      </c>
      <c r="AD15" s="66">
        <v>4.4888268179499163E-7</v>
      </c>
      <c r="AE15" s="50">
        <v>7.2360651765881867</v>
      </c>
      <c r="AF15" s="53">
        <v>263.30445767809897</v>
      </c>
      <c r="AG15" s="53">
        <v>253.24296413373463</v>
      </c>
    </row>
    <row r="16" spans="1:33">
      <c r="A16" s="49" t="s">
        <v>117</v>
      </c>
      <c r="B16" s="49" t="s">
        <v>2</v>
      </c>
      <c r="C16" s="50">
        <v>15.1</v>
      </c>
      <c r="D16" s="49">
        <v>35</v>
      </c>
      <c r="E16" s="50">
        <v>27.35</v>
      </c>
      <c r="F16" s="49">
        <v>0</v>
      </c>
      <c r="G16" s="49" t="s">
        <v>137</v>
      </c>
      <c r="H16" s="51">
        <v>21.15</v>
      </c>
      <c r="I16" s="51">
        <v>0.25</v>
      </c>
      <c r="J16" s="49" t="s">
        <v>36</v>
      </c>
      <c r="K16" s="49" t="s">
        <v>47</v>
      </c>
      <c r="L16" s="49" t="s">
        <v>82</v>
      </c>
      <c r="M16" s="49">
        <v>5</v>
      </c>
      <c r="N16" s="49">
        <v>0.6</v>
      </c>
      <c r="O16" s="49">
        <v>8.8699999999999992</v>
      </c>
      <c r="P16" s="51">
        <v>39.609785883596452</v>
      </c>
      <c r="Q16" s="51">
        <v>8.8699143534385794</v>
      </c>
      <c r="R16" s="51">
        <v>20.466809410935699</v>
      </c>
      <c r="S16" s="50">
        <v>10.603495558546435</v>
      </c>
      <c r="T16" s="50">
        <v>55.084798384925982</v>
      </c>
      <c r="U16" s="52">
        <v>8.5670475727571862</v>
      </c>
      <c r="V16" s="52">
        <v>8.2108229759040494</v>
      </c>
      <c r="W16" s="53">
        <v>229.50531381148548</v>
      </c>
      <c r="X16" s="53">
        <v>219.93290618888227</v>
      </c>
      <c r="Y16" s="50">
        <v>6.4453669920779522</v>
      </c>
      <c r="Z16" s="53">
        <v>1556.1115267394528</v>
      </c>
      <c r="AA16" s="53">
        <v>314.09243767335363</v>
      </c>
      <c r="AB16" s="53">
        <v>1876.6493314048846</v>
      </c>
      <c r="AC16" s="53">
        <v>2330</v>
      </c>
      <c r="AD16" s="66">
        <v>4.4888268179499163E-7</v>
      </c>
      <c r="AE16" s="50">
        <v>7.4194837602656376</v>
      </c>
      <c r="AF16" s="53">
        <v>250.50531381148548</v>
      </c>
      <c r="AG16" s="53">
        <v>240.93290618888227</v>
      </c>
    </row>
    <row r="17" spans="1:33">
      <c r="A17" s="49" t="s">
        <v>27</v>
      </c>
      <c r="B17" s="49" t="s">
        <v>18</v>
      </c>
      <c r="C17" s="50">
        <v>17</v>
      </c>
      <c r="D17" s="49">
        <v>35</v>
      </c>
      <c r="E17" s="50">
        <v>23.100920042154335</v>
      </c>
      <c r="F17" s="49">
        <v>0</v>
      </c>
      <c r="G17" s="49" t="s">
        <v>130</v>
      </c>
      <c r="H17" s="51">
        <v>19.57075341585346</v>
      </c>
      <c r="I17" s="51">
        <v>0.29458725907758299</v>
      </c>
      <c r="J17" s="49" t="s">
        <v>133</v>
      </c>
      <c r="K17" s="49" t="s">
        <v>60</v>
      </c>
      <c r="L17" s="49" t="s">
        <v>72</v>
      </c>
      <c r="M17" s="49">
        <v>6</v>
      </c>
      <c r="N17" s="49">
        <v>0.83299999999999996</v>
      </c>
      <c r="O17" s="49">
        <v>2.69</v>
      </c>
      <c r="P17" s="51">
        <v>39.609758941797331</v>
      </c>
      <c r="Q17" s="51">
        <v>2.6899597432801543</v>
      </c>
      <c r="R17" s="51">
        <v>20.265058430460151</v>
      </c>
      <c r="S17" s="50">
        <v>10.603935397039031</v>
      </c>
      <c r="T17" s="50">
        <v>55.082885598923284</v>
      </c>
      <c r="U17" s="52">
        <v>8.6162900755726852</v>
      </c>
      <c r="V17" s="52">
        <v>8.2449381911669626</v>
      </c>
      <c r="W17" s="53">
        <v>229.73039405028015</v>
      </c>
      <c r="X17" s="53">
        <v>222.71754028225206</v>
      </c>
      <c r="Y17" s="50">
        <v>6.6297526346596998</v>
      </c>
      <c r="Z17" s="53">
        <v>1595.0851272965026</v>
      </c>
      <c r="AA17" s="53">
        <v>297.82732882113436</v>
      </c>
      <c r="AB17" s="53">
        <v>1899.5422087522966</v>
      </c>
      <c r="AC17" s="53">
        <v>2330</v>
      </c>
      <c r="AD17" s="66">
        <v>4.5170008313027307E-7</v>
      </c>
      <c r="AE17" s="50">
        <v>6.9916784880935738</v>
      </c>
      <c r="AF17" s="53">
        <v>229.73039405028015</v>
      </c>
      <c r="AG17" s="53">
        <v>222.71754028225206</v>
      </c>
    </row>
    <row r="18" spans="1:33">
      <c r="A18" s="49" t="s">
        <v>117</v>
      </c>
      <c r="B18" s="49" t="s">
        <v>2</v>
      </c>
      <c r="C18" s="50">
        <v>17.3</v>
      </c>
      <c r="D18" s="49">
        <v>35</v>
      </c>
      <c r="E18" s="50">
        <v>26.5</v>
      </c>
      <c r="F18" s="49">
        <v>0</v>
      </c>
      <c r="G18" s="49" t="s">
        <v>137</v>
      </c>
      <c r="H18" s="51">
        <v>21.04</v>
      </c>
      <c r="I18" s="51">
        <v>0.25</v>
      </c>
      <c r="J18" s="49" t="s">
        <v>36</v>
      </c>
      <c r="K18" s="49" t="s">
        <v>47</v>
      </c>
      <c r="L18" s="49" t="s">
        <v>82</v>
      </c>
      <c r="M18" s="49">
        <v>5</v>
      </c>
      <c r="N18" s="49">
        <v>0.6</v>
      </c>
      <c r="O18" s="49">
        <v>8.8699999999999992</v>
      </c>
      <c r="P18" s="51">
        <v>39.609754687829046</v>
      </c>
      <c r="Q18" s="51">
        <v>8.8699018751316174</v>
      </c>
      <c r="R18" s="51">
        <v>20.283496874780639</v>
      </c>
      <c r="S18" s="50">
        <v>10.604004845222072</v>
      </c>
      <c r="T18" s="50">
        <v>55.082583580080758</v>
      </c>
      <c r="U18" s="52">
        <v>8.576835021904186</v>
      </c>
      <c r="V18" s="52">
        <v>8.2068749360090578</v>
      </c>
      <c r="W18" s="53">
        <v>233.46673105402891</v>
      </c>
      <c r="X18" s="53">
        <v>224.17030846391464</v>
      </c>
      <c r="Y18" s="50">
        <v>6.695802085855342</v>
      </c>
      <c r="Z18" s="53">
        <v>1576.7383660236419</v>
      </c>
      <c r="AA18" s="53">
        <v>305.73129443399546</v>
      </c>
      <c r="AB18" s="53">
        <v>1889.1654625434924</v>
      </c>
      <c r="AC18" s="53">
        <v>2330</v>
      </c>
      <c r="AD18" s="66">
        <v>4.4953110351341023E-7</v>
      </c>
      <c r="AE18" s="50">
        <v>7.2119061443706984</v>
      </c>
      <c r="AF18" s="53">
        <v>254.46673105402891</v>
      </c>
      <c r="AG18" s="53">
        <v>245.17030846391464</v>
      </c>
    </row>
    <row r="19" spans="1:33">
      <c r="A19" s="49" t="s">
        <v>117</v>
      </c>
      <c r="B19" s="49" t="s">
        <v>2</v>
      </c>
      <c r="C19" s="50">
        <v>19.2</v>
      </c>
      <c r="D19" s="49">
        <v>35</v>
      </c>
      <c r="E19" s="50">
        <v>25.99</v>
      </c>
      <c r="F19" s="49">
        <v>0</v>
      </c>
      <c r="G19" s="49" t="s">
        <v>137</v>
      </c>
      <c r="H19" s="51">
        <v>21.75</v>
      </c>
      <c r="I19" s="51">
        <v>0.25</v>
      </c>
      <c r="J19" s="49" t="s">
        <v>36</v>
      </c>
      <c r="K19" s="49" t="s">
        <v>47</v>
      </c>
      <c r="L19" s="49" t="s">
        <v>82</v>
      </c>
      <c r="M19" s="49">
        <v>5</v>
      </c>
      <c r="N19" s="49">
        <v>0.6</v>
      </c>
      <c r="O19" s="49">
        <v>8.8699999999999992</v>
      </c>
      <c r="P19" s="51">
        <v>39.609727746029932</v>
      </c>
      <c r="Q19" s="51">
        <v>8.8698910984119728</v>
      </c>
      <c r="R19" s="51">
        <v>21.46684816931338</v>
      </c>
      <c r="S19" s="50">
        <v>10.60444468371467</v>
      </c>
      <c r="T19" s="50">
        <v>55.08067079407806</v>
      </c>
      <c r="U19" s="52">
        <v>8.5827232979603902</v>
      </c>
      <c r="V19" s="52">
        <v>8.2987323085172395</v>
      </c>
      <c r="W19" s="53">
        <v>170.80041057925183</v>
      </c>
      <c r="X19" s="53">
        <v>163.97983815336264</v>
      </c>
      <c r="Y19" s="50">
        <v>5.1158712335479555</v>
      </c>
      <c r="Z19" s="53">
        <v>1474.1604900537402</v>
      </c>
      <c r="AA19" s="53">
        <v>346.62859198985024</v>
      </c>
      <c r="AB19" s="53">
        <v>1825.9049532771382</v>
      </c>
      <c r="AC19" s="53">
        <v>2330</v>
      </c>
      <c r="AD19" s="66">
        <v>4.4989970424341902E-7</v>
      </c>
      <c r="AE19" s="50">
        <v>8.1702737185207592</v>
      </c>
      <c r="AF19" s="53">
        <v>191.80041057925183</v>
      </c>
      <c r="AG19" s="53">
        <v>184.97983815336264</v>
      </c>
    </row>
    <row r="20" spans="1:33">
      <c r="A20" s="49" t="s">
        <v>0</v>
      </c>
      <c r="B20" s="49" t="s">
        <v>140</v>
      </c>
      <c r="C20" s="50">
        <v>20.399999999999999</v>
      </c>
      <c r="D20" s="49">
        <v>35</v>
      </c>
      <c r="E20" s="50">
        <v>23.64066540394284</v>
      </c>
      <c r="F20" s="49">
        <v>0</v>
      </c>
      <c r="G20" s="49" t="s">
        <v>130</v>
      </c>
      <c r="H20" s="51">
        <v>22.119999999999997</v>
      </c>
      <c r="I20" s="51">
        <v>0.23</v>
      </c>
      <c r="J20" s="49" t="s">
        <v>132</v>
      </c>
      <c r="K20" s="49" t="s">
        <v>48</v>
      </c>
      <c r="L20" s="49" t="s">
        <v>82</v>
      </c>
      <c r="M20" s="49">
        <v>8</v>
      </c>
      <c r="N20" s="49">
        <v>0.73</v>
      </c>
      <c r="O20" s="49">
        <v>6.42</v>
      </c>
      <c r="P20" s="51">
        <v>39.609710730156799</v>
      </c>
      <c r="Q20" s="51">
        <v>6.419921897142336</v>
      </c>
      <c r="R20" s="51">
        <v>21.506956305284469</v>
      </c>
      <c r="S20" s="50">
        <v>10.604722476446836</v>
      </c>
      <c r="T20" s="50">
        <v>55.079462718707944</v>
      </c>
      <c r="U20" s="52">
        <v>8.6099920544991715</v>
      </c>
      <c r="V20" s="52">
        <v>8.3288152365993504</v>
      </c>
      <c r="W20" s="53">
        <v>176.82424473808229</v>
      </c>
      <c r="X20" s="53">
        <v>171.27047967902797</v>
      </c>
      <c r="Y20" s="50">
        <v>5.0271798037446747</v>
      </c>
      <c r="Z20" s="53">
        <v>1483.1316173189248</v>
      </c>
      <c r="AA20" s="53">
        <v>342.72216886806706</v>
      </c>
      <c r="AB20" s="53">
        <v>1830.8809659907367</v>
      </c>
      <c r="AC20" s="53">
        <v>2330</v>
      </c>
      <c r="AD20" s="66">
        <v>4.5140069417200683E-7</v>
      </c>
      <c r="AE20" s="50">
        <v>8.0515460749089538</v>
      </c>
      <c r="AF20" s="53">
        <v>176.82424473808229</v>
      </c>
      <c r="AG20" s="53">
        <v>171.27047967902797</v>
      </c>
    </row>
    <row r="21" spans="1:33">
      <c r="A21" s="49" t="s">
        <v>117</v>
      </c>
      <c r="B21" s="49" t="s">
        <v>2</v>
      </c>
      <c r="C21" s="50">
        <v>21.1</v>
      </c>
      <c r="D21" s="49">
        <v>35</v>
      </c>
      <c r="E21" s="50">
        <v>25.68</v>
      </c>
      <c r="F21" s="49">
        <v>0</v>
      </c>
      <c r="G21" s="49" t="s">
        <v>137</v>
      </c>
      <c r="H21" s="51">
        <v>21.2</v>
      </c>
      <c r="I21" s="51">
        <v>0.25</v>
      </c>
      <c r="J21" s="49" t="s">
        <v>36</v>
      </c>
      <c r="K21" s="49" t="s">
        <v>47</v>
      </c>
      <c r="L21" s="49" t="s">
        <v>82</v>
      </c>
      <c r="M21" s="49">
        <v>5</v>
      </c>
      <c r="N21" s="49">
        <v>0.6</v>
      </c>
      <c r="O21" s="49">
        <v>8.8699999999999992</v>
      </c>
      <c r="P21" s="51">
        <v>39.609700804230805</v>
      </c>
      <c r="Q21" s="51">
        <v>8.869880321692321</v>
      </c>
      <c r="R21" s="51">
        <v>20.55019946384613</v>
      </c>
      <c r="S21" s="50">
        <v>10.604884522207268</v>
      </c>
      <c r="T21" s="50">
        <v>55.078758008075368</v>
      </c>
      <c r="U21" s="52">
        <v>8.5863094113108325</v>
      </c>
      <c r="V21" s="52">
        <v>8.2362843095257698</v>
      </c>
      <c r="W21" s="53">
        <v>212.35496188471379</v>
      </c>
      <c r="X21" s="53">
        <v>204.1916107871298</v>
      </c>
      <c r="Y21" s="50">
        <v>6.2761389058942409</v>
      </c>
      <c r="Z21" s="53">
        <v>1557.0497421822051</v>
      </c>
      <c r="AA21" s="53">
        <v>313.49487095791721</v>
      </c>
      <c r="AB21" s="53">
        <v>1876.8207520460164</v>
      </c>
      <c r="AC21" s="53">
        <v>2330</v>
      </c>
      <c r="AD21" s="66">
        <v>4.5011627723769921E-7</v>
      </c>
      <c r="AE21" s="50">
        <v>7.3860401699210829</v>
      </c>
      <c r="AF21" s="53">
        <v>233.35496188471379</v>
      </c>
      <c r="AG21" s="53">
        <v>225.1916107871298</v>
      </c>
    </row>
    <row r="22" spans="1:33">
      <c r="A22" s="49" t="s">
        <v>117</v>
      </c>
      <c r="B22" s="49" t="s">
        <v>2</v>
      </c>
      <c r="C22" s="50">
        <v>22.5</v>
      </c>
      <c r="D22" s="49">
        <v>35</v>
      </c>
      <c r="E22" s="50">
        <v>26.43</v>
      </c>
      <c r="F22" s="49">
        <v>0</v>
      </c>
      <c r="G22" s="49" t="s">
        <v>137</v>
      </c>
      <c r="H22" s="51">
        <v>21.26</v>
      </c>
      <c r="I22" s="51">
        <v>0.25</v>
      </c>
      <c r="J22" s="49" t="s">
        <v>36</v>
      </c>
      <c r="K22" s="49" t="s">
        <v>47</v>
      </c>
      <c r="L22" s="49" t="s">
        <v>82</v>
      </c>
      <c r="M22" s="49">
        <v>5</v>
      </c>
      <c r="N22" s="49">
        <v>0.6</v>
      </c>
      <c r="O22" s="49">
        <v>8.8699999999999992</v>
      </c>
      <c r="P22" s="51">
        <v>39.609680952378824</v>
      </c>
      <c r="Q22" s="51">
        <v>8.869872380951529</v>
      </c>
      <c r="R22" s="51">
        <v>20.650212698414123</v>
      </c>
      <c r="S22" s="50">
        <v>10.605208613728129</v>
      </c>
      <c r="T22" s="50">
        <v>55.077348586810231</v>
      </c>
      <c r="U22" s="52">
        <v>8.577651207810149</v>
      </c>
      <c r="V22" s="52">
        <v>8.2350109069784114</v>
      </c>
      <c r="W22" s="53">
        <v>212.47874019624581</v>
      </c>
      <c r="X22" s="53">
        <v>203.98058859396198</v>
      </c>
      <c r="Y22" s="50">
        <v>6.1549724984793563</v>
      </c>
      <c r="Z22" s="53">
        <v>1544.3532160212999</v>
      </c>
      <c r="AA22" s="53">
        <v>318.67628113157531</v>
      </c>
      <c r="AB22" s="53">
        <v>1869.1844696513547</v>
      </c>
      <c r="AC22" s="53">
        <v>2330</v>
      </c>
      <c r="AD22" s="66">
        <v>4.4958260286329058E-7</v>
      </c>
      <c r="AE22" s="50">
        <v>7.517258052521016</v>
      </c>
      <c r="AF22" s="53">
        <v>233.47874019624581</v>
      </c>
      <c r="AG22" s="53">
        <v>224.98058859396198</v>
      </c>
    </row>
    <row r="23" spans="1:33">
      <c r="A23" s="49" t="s">
        <v>117</v>
      </c>
      <c r="B23" s="49" t="s">
        <v>2</v>
      </c>
      <c r="C23" s="50">
        <v>24.8</v>
      </c>
      <c r="D23" s="49">
        <v>35</v>
      </c>
      <c r="E23" s="50">
        <v>26.15</v>
      </c>
      <c r="F23" s="49">
        <v>0</v>
      </c>
      <c r="G23" s="49" t="s">
        <v>137</v>
      </c>
      <c r="H23" s="51">
        <v>21.51</v>
      </c>
      <c r="I23" s="51">
        <v>0.25</v>
      </c>
      <c r="J23" s="49" t="s">
        <v>36</v>
      </c>
      <c r="K23" s="49" t="s">
        <v>47</v>
      </c>
      <c r="L23" s="49" t="s">
        <v>82</v>
      </c>
      <c r="M23" s="49">
        <v>5</v>
      </c>
      <c r="N23" s="49">
        <v>0.6</v>
      </c>
      <c r="O23" s="49">
        <v>8.8699999999999992</v>
      </c>
      <c r="P23" s="51">
        <v>39.609648338621994</v>
      </c>
      <c r="Q23" s="51">
        <v>8.8698593354487976</v>
      </c>
      <c r="R23" s="51">
        <v>21.066901107585341</v>
      </c>
      <c r="S23" s="50">
        <v>10.605741049798114</v>
      </c>
      <c r="T23" s="50">
        <v>55.075033109017497</v>
      </c>
      <c r="U23" s="52">
        <v>8.5808856294820508</v>
      </c>
      <c r="V23" s="52">
        <v>8.2685190869937664</v>
      </c>
      <c r="W23" s="53">
        <v>189.70105600947446</v>
      </c>
      <c r="X23" s="53">
        <v>182.14469207060276</v>
      </c>
      <c r="Y23" s="50">
        <v>5.5960537472813696</v>
      </c>
      <c r="Z23" s="53">
        <v>1508.7339643221608</v>
      </c>
      <c r="AA23" s="53">
        <v>332.864829975139</v>
      </c>
      <c r="AB23" s="53">
        <v>1847.194848044581</v>
      </c>
      <c r="AC23" s="53">
        <v>2330</v>
      </c>
      <c r="AD23" s="66">
        <v>4.4978571341054842E-7</v>
      </c>
      <c r="AE23" s="50">
        <v>7.8488001864992301</v>
      </c>
      <c r="AF23" s="53">
        <v>210.70105600947446</v>
      </c>
      <c r="AG23" s="53">
        <v>203.14469207060276</v>
      </c>
    </row>
    <row r="24" spans="1:33">
      <c r="A24" s="49" t="s">
        <v>117</v>
      </c>
      <c r="B24" s="49" t="s">
        <v>2</v>
      </c>
      <c r="C24" s="50">
        <v>26.3</v>
      </c>
      <c r="D24" s="49">
        <v>35</v>
      </c>
      <c r="E24" s="50">
        <v>26.05</v>
      </c>
      <c r="F24" s="49">
        <v>0</v>
      </c>
      <c r="G24" s="49" t="s">
        <v>137</v>
      </c>
      <c r="H24" s="51">
        <v>21.62</v>
      </c>
      <c r="I24" s="51">
        <v>0.25</v>
      </c>
      <c r="J24" s="49" t="s">
        <v>36</v>
      </c>
      <c r="K24" s="49" t="s">
        <v>47</v>
      </c>
      <c r="L24" s="49" t="s">
        <v>82</v>
      </c>
      <c r="M24" s="49">
        <v>5</v>
      </c>
      <c r="N24" s="49">
        <v>0.6</v>
      </c>
      <c r="O24" s="49">
        <v>8.8699999999999992</v>
      </c>
      <c r="P24" s="51">
        <v>39.609627068780576</v>
      </c>
      <c r="Q24" s="51">
        <v>8.869850827512229</v>
      </c>
      <c r="R24" s="51">
        <v>21.250248620812954</v>
      </c>
      <c r="S24" s="50">
        <v>10.606088290713323</v>
      </c>
      <c r="T24" s="50">
        <v>55.073523014804849</v>
      </c>
      <c r="U24" s="52">
        <v>8.5820428057441625</v>
      </c>
      <c r="V24" s="52">
        <v>8.2827651785993215</v>
      </c>
      <c r="W24" s="53">
        <v>180.61879586365066</v>
      </c>
      <c r="X24" s="53">
        <v>173.42628743989158</v>
      </c>
      <c r="Y24" s="50">
        <v>5.3691436623674305</v>
      </c>
      <c r="Z24" s="53">
        <v>1492.9941878668765</v>
      </c>
      <c r="AA24" s="53">
        <v>339.13033441367287</v>
      </c>
      <c r="AB24" s="53">
        <v>1837.4936659429168</v>
      </c>
      <c r="AC24" s="53">
        <v>2330</v>
      </c>
      <c r="AD24" s="66">
        <v>4.4985713420474762E-7</v>
      </c>
      <c r="AE24" s="50">
        <v>7.9955301258231986</v>
      </c>
      <c r="AF24" s="53">
        <v>201.61879586365066</v>
      </c>
      <c r="AG24" s="53">
        <v>194.42628743989158</v>
      </c>
    </row>
    <row r="25" spans="1:33">
      <c r="A25" s="49" t="s">
        <v>117</v>
      </c>
      <c r="B25" s="49" t="s">
        <v>2</v>
      </c>
      <c r="C25" s="50">
        <v>26.3</v>
      </c>
      <c r="D25" s="49">
        <v>35</v>
      </c>
      <c r="E25" s="50">
        <v>26.05</v>
      </c>
      <c r="F25" s="49">
        <v>0</v>
      </c>
      <c r="G25" s="49" t="s">
        <v>137</v>
      </c>
      <c r="H25" s="51">
        <v>21.69</v>
      </c>
      <c r="I25" s="51">
        <v>0.25</v>
      </c>
      <c r="J25" s="49" t="s">
        <v>36</v>
      </c>
      <c r="K25" s="49" t="s">
        <v>47</v>
      </c>
      <c r="L25" s="49" t="s">
        <v>82</v>
      </c>
      <c r="M25" s="49">
        <v>5</v>
      </c>
      <c r="N25" s="49">
        <v>0.6</v>
      </c>
      <c r="O25" s="49">
        <v>8.8699999999999992</v>
      </c>
      <c r="P25" s="51">
        <v>39.609627068780576</v>
      </c>
      <c r="Q25" s="51">
        <v>8.869850827512229</v>
      </c>
      <c r="R25" s="51">
        <v>21.366915287479621</v>
      </c>
      <c r="S25" s="50">
        <v>10.606088290713323</v>
      </c>
      <c r="T25" s="50">
        <v>55.073523014804849</v>
      </c>
      <c r="U25" s="52">
        <v>8.5820428057441625</v>
      </c>
      <c r="V25" s="52">
        <v>8.2910245314505797</v>
      </c>
      <c r="W25" s="53">
        <v>175.45148994276639</v>
      </c>
      <c r="X25" s="53">
        <v>168.44331895245395</v>
      </c>
      <c r="Y25" s="50">
        <v>5.2315374053823831</v>
      </c>
      <c r="Z25" s="53">
        <v>1482.660713934464</v>
      </c>
      <c r="AA25" s="53">
        <v>343.24929519056838</v>
      </c>
      <c r="AB25" s="53">
        <v>1831.1415465304146</v>
      </c>
      <c r="AC25" s="53">
        <v>2330</v>
      </c>
      <c r="AD25" s="66">
        <v>4.4985713420474762E-7</v>
      </c>
      <c r="AE25" s="50">
        <v>8.0926410936040405</v>
      </c>
      <c r="AF25" s="53">
        <v>196.45148994276639</v>
      </c>
      <c r="AG25" s="53">
        <v>189.44331895245395</v>
      </c>
    </row>
    <row r="26" spans="1:33">
      <c r="A26" s="49" t="s">
        <v>117</v>
      </c>
      <c r="B26" s="49" t="s">
        <v>2</v>
      </c>
      <c r="C26" s="50">
        <v>36.899999999999991</v>
      </c>
      <c r="D26" s="49">
        <v>35</v>
      </c>
      <c r="E26" s="50">
        <v>26.31</v>
      </c>
      <c r="F26" s="49">
        <v>0</v>
      </c>
      <c r="G26" s="49" t="s">
        <v>137</v>
      </c>
      <c r="H26" s="51">
        <v>21.12</v>
      </c>
      <c r="I26" s="51">
        <v>0.25</v>
      </c>
      <c r="J26" s="49" t="s">
        <v>36</v>
      </c>
      <c r="K26" s="49" t="s">
        <v>47</v>
      </c>
      <c r="L26" s="49" t="s">
        <v>82</v>
      </c>
      <c r="M26" s="49">
        <v>5</v>
      </c>
      <c r="N26" s="49">
        <v>0.6</v>
      </c>
      <c r="O26" s="49">
        <v>8.8699999999999992</v>
      </c>
      <c r="P26" s="51">
        <v>39.60947676190127</v>
      </c>
      <c r="Q26" s="51">
        <v>8.8697907047605078</v>
      </c>
      <c r="R26" s="51">
        <v>20.417015492065822</v>
      </c>
      <c r="S26" s="50">
        <v>10.608542126514131</v>
      </c>
      <c r="T26" s="50">
        <v>55.06285168236878</v>
      </c>
      <c r="U26" s="52">
        <v>8.5790604960674841</v>
      </c>
      <c r="V26" s="52">
        <v>8.2191439292147397</v>
      </c>
      <c r="W26" s="53">
        <v>224.28638628762633</v>
      </c>
      <c r="X26" s="53">
        <v>215.41493930358092</v>
      </c>
      <c r="Y26" s="50">
        <v>6.4869079836296821</v>
      </c>
      <c r="Z26" s="53">
        <v>1565.6981181479214</v>
      </c>
      <c r="AA26" s="53">
        <v>310.12381380412995</v>
      </c>
      <c r="AB26" s="53">
        <v>1882.3088399356809</v>
      </c>
      <c r="AC26" s="53">
        <v>2330</v>
      </c>
      <c r="AD26" s="66">
        <v>4.4967021567932113E-7</v>
      </c>
      <c r="AE26" s="50">
        <v>7.3163874956809414</v>
      </c>
      <c r="AF26" s="53">
        <v>245.28638628762633</v>
      </c>
      <c r="AG26" s="53">
        <v>236.41493930358092</v>
      </c>
    </row>
    <row r="27" spans="1:33">
      <c r="A27" s="49" t="s">
        <v>0</v>
      </c>
      <c r="B27" s="49" t="s">
        <v>140</v>
      </c>
      <c r="C27" s="50">
        <v>40.799999999999997</v>
      </c>
      <c r="D27" s="49">
        <v>35</v>
      </c>
      <c r="E27" s="50">
        <v>24.210064302994461</v>
      </c>
      <c r="F27" s="49">
        <v>0</v>
      </c>
      <c r="G27" s="49" t="s">
        <v>130</v>
      </c>
      <c r="H27" s="51">
        <v>21.549999999999997</v>
      </c>
      <c r="I27" s="51">
        <v>0.23</v>
      </c>
      <c r="J27" s="49" t="s">
        <v>132</v>
      </c>
      <c r="K27" s="49" t="s">
        <v>48</v>
      </c>
      <c r="L27" s="49" t="s">
        <v>82</v>
      </c>
      <c r="M27" s="49">
        <v>8</v>
      </c>
      <c r="N27" s="49">
        <v>0.73</v>
      </c>
      <c r="O27" s="49">
        <v>6.42</v>
      </c>
      <c r="P27" s="51">
        <v>39.609421460313598</v>
      </c>
      <c r="Q27" s="51">
        <v>6.419843794284672</v>
      </c>
      <c r="R27" s="51">
        <v>20.726241377692226</v>
      </c>
      <c r="S27" s="50">
        <v>10.609444952893673</v>
      </c>
      <c r="T27" s="50">
        <v>55.05892543741588</v>
      </c>
      <c r="U27" s="52">
        <v>8.6033941730866363</v>
      </c>
      <c r="V27" s="52">
        <v>8.266353679753772</v>
      </c>
      <c r="W27" s="53">
        <v>214.1541006503567</v>
      </c>
      <c r="X27" s="53">
        <v>207.22252994171163</v>
      </c>
      <c r="Y27" s="50">
        <v>5.9938944944773249</v>
      </c>
      <c r="Z27" s="53">
        <v>1548.81295219911</v>
      </c>
      <c r="AA27" s="53">
        <v>316.56263391188622</v>
      </c>
      <c r="AB27" s="53">
        <v>1871.3694806054734</v>
      </c>
      <c r="AC27" s="53">
        <v>2330</v>
      </c>
      <c r="AD27" s="66">
        <v>4.5106650990092655E-7</v>
      </c>
      <c r="AE27" s="50">
        <v>7.4458062501001692</v>
      </c>
      <c r="AF27" s="53">
        <v>214.1541006503567</v>
      </c>
      <c r="AG27" s="53">
        <v>207.22252994171163</v>
      </c>
    </row>
    <row r="28" spans="1:33">
      <c r="A28" s="49" t="s">
        <v>117</v>
      </c>
      <c r="B28" s="49" t="s">
        <v>2</v>
      </c>
      <c r="C28" s="50">
        <v>47.1</v>
      </c>
      <c r="D28" s="49">
        <v>35</v>
      </c>
      <c r="E28" s="50">
        <v>26.15</v>
      </c>
      <c r="F28" s="49">
        <v>0</v>
      </c>
      <c r="G28" s="49" t="s">
        <v>137</v>
      </c>
      <c r="H28" s="51">
        <v>21.16</v>
      </c>
      <c r="I28" s="51">
        <v>0.25</v>
      </c>
      <c r="J28" s="49" t="s">
        <v>36</v>
      </c>
      <c r="K28" s="49" t="s">
        <v>47</v>
      </c>
      <c r="L28" s="49" t="s">
        <v>82</v>
      </c>
      <c r="M28" s="49">
        <v>5</v>
      </c>
      <c r="N28" s="49">
        <v>0.6</v>
      </c>
      <c r="O28" s="49">
        <v>8.8699999999999992</v>
      </c>
      <c r="P28" s="51">
        <v>39.609332126979666</v>
      </c>
      <c r="Q28" s="51">
        <v>8.8697328507918662</v>
      </c>
      <c r="R28" s="51">
        <v>20.483778582013557</v>
      </c>
      <c r="S28" s="50">
        <v>10.610903364737551</v>
      </c>
      <c r="T28" s="50">
        <v>55.052583041722748</v>
      </c>
      <c r="U28" s="52">
        <v>8.580924735255282</v>
      </c>
      <c r="V28" s="52">
        <v>8.2259963419246116</v>
      </c>
      <c r="W28" s="53">
        <v>219.35002011012801</v>
      </c>
      <c r="X28" s="53">
        <v>210.73035650205574</v>
      </c>
      <c r="Y28" s="50">
        <v>6.38350683271352</v>
      </c>
      <c r="Z28" s="53">
        <v>1560.5129343901883</v>
      </c>
      <c r="AA28" s="53">
        <v>312.17625840056724</v>
      </c>
      <c r="AB28" s="53">
        <v>1879.0726996234694</v>
      </c>
      <c r="AC28" s="53">
        <v>2330</v>
      </c>
      <c r="AD28" s="66">
        <v>4.4978571341054842E-7</v>
      </c>
      <c r="AE28" s="50">
        <v>7.3645560805757535</v>
      </c>
      <c r="AF28" s="53">
        <v>240.35002011012801</v>
      </c>
      <c r="AG28" s="53">
        <v>231.73035650205574</v>
      </c>
    </row>
    <row r="29" spans="1:33">
      <c r="A29" s="49" t="s">
        <v>117</v>
      </c>
      <c r="B29" s="49" t="s">
        <v>2</v>
      </c>
      <c r="C29" s="50">
        <v>52.29999999999999</v>
      </c>
      <c r="D29" s="49">
        <v>35</v>
      </c>
      <c r="E29" s="50">
        <v>26.32</v>
      </c>
      <c r="F29" s="49">
        <v>0</v>
      </c>
      <c r="G29" s="49" t="s">
        <v>137</v>
      </c>
      <c r="H29" s="51">
        <v>21.29</v>
      </c>
      <c r="I29" s="51">
        <v>0.25</v>
      </c>
      <c r="J29" s="49" t="s">
        <v>36</v>
      </c>
      <c r="K29" s="49" t="s">
        <v>47</v>
      </c>
      <c r="L29" s="49" t="s">
        <v>82</v>
      </c>
      <c r="M29" s="49">
        <v>5</v>
      </c>
      <c r="N29" s="49">
        <v>0.6</v>
      </c>
      <c r="O29" s="49">
        <v>8.8699999999999992</v>
      </c>
      <c r="P29" s="51">
        <v>39.60925839152943</v>
      </c>
      <c r="Q29" s="51">
        <v>8.8697033566117707</v>
      </c>
      <c r="R29" s="51">
        <v>20.700494405647049</v>
      </c>
      <c r="S29" s="50">
        <v>10.612107133243606</v>
      </c>
      <c r="T29" s="50">
        <v>55.047348048452221</v>
      </c>
      <c r="U29" s="52">
        <v>8.5789721462965947</v>
      </c>
      <c r="V29" s="52">
        <v>8.2400563861962457</v>
      </c>
      <c r="W29" s="53">
        <v>208.98600328334794</v>
      </c>
      <c r="X29" s="53">
        <v>200.66353592648198</v>
      </c>
      <c r="Y29" s="50">
        <v>6.0806520499724206</v>
      </c>
      <c r="Z29" s="53">
        <v>1540.3340967871434</v>
      </c>
      <c r="AA29" s="53">
        <v>320.26803769540101</v>
      </c>
      <c r="AB29" s="53">
        <v>1866.6827865325167</v>
      </c>
      <c r="AC29" s="53">
        <v>2330</v>
      </c>
      <c r="AD29" s="66">
        <v>4.4966294701391174E-7</v>
      </c>
      <c r="AE29" s="50">
        <v>7.5583695520105803</v>
      </c>
      <c r="AF29" s="53">
        <v>229.98600328334794</v>
      </c>
      <c r="AG29" s="53">
        <v>221.66353592648198</v>
      </c>
    </row>
    <row r="30" spans="1:33">
      <c r="A30" s="49" t="s">
        <v>117</v>
      </c>
      <c r="B30" s="49" t="s">
        <v>2</v>
      </c>
      <c r="C30" s="50">
        <v>61.399999999999991</v>
      </c>
      <c r="D30" s="49">
        <v>35</v>
      </c>
      <c r="E30" s="50">
        <v>26.59</v>
      </c>
      <c r="F30" s="49">
        <v>0</v>
      </c>
      <c r="G30" s="49" t="s">
        <v>137</v>
      </c>
      <c r="H30" s="51">
        <v>21.31</v>
      </c>
      <c r="I30" s="51">
        <v>0.25</v>
      </c>
      <c r="J30" s="49" t="s">
        <v>36</v>
      </c>
      <c r="K30" s="49" t="s">
        <v>47</v>
      </c>
      <c r="L30" s="49" t="s">
        <v>82</v>
      </c>
      <c r="M30" s="49">
        <v>5</v>
      </c>
      <c r="N30" s="49">
        <v>0.6</v>
      </c>
      <c r="O30" s="49">
        <v>8.8699999999999992</v>
      </c>
      <c r="P30" s="51">
        <v>39.609129354491536</v>
      </c>
      <c r="Q30" s="51">
        <v>8.8696517417966145</v>
      </c>
      <c r="R30" s="51">
        <v>20.733913763672309</v>
      </c>
      <c r="S30" s="50">
        <v>10.614213728129204</v>
      </c>
      <c r="T30" s="50">
        <v>55.038186810228801</v>
      </c>
      <c r="U30" s="52">
        <v>8.5758750434839506</v>
      </c>
      <c r="V30" s="52">
        <v>8.2394172669963499</v>
      </c>
      <c r="W30" s="53">
        <v>209.14829950617064</v>
      </c>
      <c r="X30" s="53">
        <v>200.70018783179918</v>
      </c>
      <c r="Y30" s="50">
        <v>6.0414709432674059</v>
      </c>
      <c r="Z30" s="53">
        <v>1535.9494355891886</v>
      </c>
      <c r="AA30" s="53">
        <v>322.05508061911519</v>
      </c>
      <c r="AB30" s="53">
        <v>1864.0459871515714</v>
      </c>
      <c r="AC30" s="53">
        <v>2330</v>
      </c>
      <c r="AD30" s="66">
        <v>4.4946446561791265E-7</v>
      </c>
      <c r="AE30" s="50">
        <v>7.6054098141478015</v>
      </c>
      <c r="AF30" s="53">
        <v>230.14829950617064</v>
      </c>
      <c r="AG30" s="53">
        <v>221.70018783179918</v>
      </c>
    </row>
    <row r="31" spans="1:33">
      <c r="A31" s="49" t="s">
        <v>0</v>
      </c>
      <c r="B31" s="49" t="s">
        <v>140</v>
      </c>
      <c r="C31" s="50">
        <v>70.599999999999994</v>
      </c>
      <c r="D31" s="49">
        <v>35</v>
      </c>
      <c r="E31" s="50">
        <v>23.79854998591275</v>
      </c>
      <c r="F31" s="49">
        <v>0</v>
      </c>
      <c r="G31" s="49" t="s">
        <v>130</v>
      </c>
      <c r="H31" s="51">
        <v>21.099999999999998</v>
      </c>
      <c r="I31" s="51">
        <v>0.23</v>
      </c>
      <c r="J31" s="49" t="s">
        <v>132</v>
      </c>
      <c r="K31" s="49" t="s">
        <v>48</v>
      </c>
      <c r="L31" s="49" t="s">
        <v>82</v>
      </c>
      <c r="M31" s="49">
        <v>8</v>
      </c>
      <c r="N31" s="49">
        <v>0.73</v>
      </c>
      <c r="O31" s="49">
        <v>6.42</v>
      </c>
      <c r="P31" s="51">
        <v>39.608998899464211</v>
      </c>
      <c r="Q31" s="51">
        <v>6.4197297028553368</v>
      </c>
      <c r="R31" s="51">
        <v>20.10995931115707</v>
      </c>
      <c r="S31" s="50">
        <v>10.616343472409152</v>
      </c>
      <c r="T31" s="50">
        <v>55.02892489905787</v>
      </c>
      <c r="U31" s="52">
        <v>8.6082388621022865</v>
      </c>
      <c r="V31" s="52">
        <v>8.2251664451269431</v>
      </c>
      <c r="W31" s="53">
        <v>243.26007707296867</v>
      </c>
      <c r="X31" s="53">
        <v>235.55571392627544</v>
      </c>
      <c r="Y31" s="50">
        <v>6.8859284015318192</v>
      </c>
      <c r="Z31" s="53">
        <v>1605.2108029590877</v>
      </c>
      <c r="AA31" s="53">
        <v>293.89216925494651</v>
      </c>
      <c r="AB31" s="53">
        <v>1905.9889006155661</v>
      </c>
      <c r="AC31" s="53">
        <v>2330</v>
      </c>
      <c r="AD31" s="66">
        <v>4.5130992074576879E-7</v>
      </c>
      <c r="AE31" s="50">
        <v>6.9133428476514798</v>
      </c>
      <c r="AF31" s="53">
        <v>243.26007707296867</v>
      </c>
      <c r="AG31" s="53">
        <v>235.55571392627544</v>
      </c>
    </row>
    <row r="32" spans="1:33">
      <c r="A32" s="49" t="s">
        <v>117</v>
      </c>
      <c r="B32" s="49" t="s">
        <v>2</v>
      </c>
      <c r="C32" s="50">
        <v>76.299999999999983</v>
      </c>
      <c r="D32" s="49">
        <v>35</v>
      </c>
      <c r="E32" s="50">
        <v>26.6</v>
      </c>
      <c r="F32" s="49">
        <v>0</v>
      </c>
      <c r="G32" s="49" t="s">
        <v>137</v>
      </c>
      <c r="H32" s="51">
        <v>20.89</v>
      </c>
      <c r="I32" s="51">
        <v>0.25</v>
      </c>
      <c r="J32" s="49" t="s">
        <v>36</v>
      </c>
      <c r="K32" s="49" t="s">
        <v>47</v>
      </c>
      <c r="L32" s="49" t="s">
        <v>82</v>
      </c>
      <c r="M32" s="49">
        <v>5</v>
      </c>
      <c r="N32" s="49">
        <v>0.6</v>
      </c>
      <c r="O32" s="49">
        <v>8.8699999999999992</v>
      </c>
      <c r="P32" s="51">
        <v>39.608918074066843</v>
      </c>
      <c r="Q32" s="51">
        <v>8.8695672296267372</v>
      </c>
      <c r="R32" s="51">
        <v>20.034054617288774</v>
      </c>
      <c r="S32" s="50">
        <v>10.617662987886945</v>
      </c>
      <c r="T32" s="50">
        <v>55.023186541049803</v>
      </c>
      <c r="U32" s="52">
        <v>8.5757859450582021</v>
      </c>
      <c r="V32" s="52">
        <v>8.1869074509150455</v>
      </c>
      <c r="W32" s="53">
        <v>249.30250397514607</v>
      </c>
      <c r="X32" s="53">
        <v>239.37519333059663</v>
      </c>
      <c r="Y32" s="50">
        <v>7.0936520333831989</v>
      </c>
      <c r="Z32" s="53">
        <v>1598.3646405945503</v>
      </c>
      <c r="AA32" s="53">
        <v>297.08327856854402</v>
      </c>
      <c r="AB32" s="53">
        <v>1902.5415711964772</v>
      </c>
      <c r="AC32" s="53">
        <v>2330</v>
      </c>
      <c r="AD32" s="66">
        <v>4.4945703192519062E-7</v>
      </c>
      <c r="AE32" s="50">
        <v>7.0180905117140435</v>
      </c>
      <c r="AF32" s="53">
        <v>270.30250397514607</v>
      </c>
      <c r="AG32" s="53">
        <v>260.37519333059663</v>
      </c>
    </row>
    <row r="33" spans="1:33">
      <c r="A33" s="49" t="s">
        <v>117</v>
      </c>
      <c r="B33" s="49" t="s">
        <v>2</v>
      </c>
      <c r="C33" s="50">
        <v>83</v>
      </c>
      <c r="D33" s="49">
        <v>35</v>
      </c>
      <c r="E33" s="50">
        <v>26.63</v>
      </c>
      <c r="F33" s="49">
        <v>0</v>
      </c>
      <c r="G33" s="49" t="s">
        <v>137</v>
      </c>
      <c r="H33" s="51">
        <v>20.88</v>
      </c>
      <c r="I33" s="51">
        <v>0.25</v>
      </c>
      <c r="J33" s="49" t="s">
        <v>36</v>
      </c>
      <c r="K33" s="49" t="s">
        <v>47</v>
      </c>
      <c r="L33" s="49" t="s">
        <v>82</v>
      </c>
      <c r="M33" s="49">
        <v>5</v>
      </c>
      <c r="N33" s="49">
        <v>0.6</v>
      </c>
      <c r="O33" s="49">
        <v>8.8699999999999992</v>
      </c>
      <c r="P33" s="51">
        <v>39.608823068775209</v>
      </c>
      <c r="Q33" s="51">
        <v>8.8695292275100837</v>
      </c>
      <c r="R33" s="51">
        <v>20.017451287483194</v>
      </c>
      <c r="S33" s="50">
        <v>10.61921399730821</v>
      </c>
      <c r="T33" s="50">
        <v>55.016441453566628</v>
      </c>
      <c r="U33" s="52">
        <v>8.5754520108192427</v>
      </c>
      <c r="V33" s="52">
        <v>8.1853049682756271</v>
      </c>
      <c r="W33" s="53">
        <v>250.58857188164467</v>
      </c>
      <c r="X33" s="53">
        <v>240.59819128578624</v>
      </c>
      <c r="Y33" s="50">
        <v>7.1217392993719804</v>
      </c>
      <c r="Z33" s="53">
        <v>1599.6839449005702</v>
      </c>
      <c r="AA33" s="53">
        <v>296.55877479933679</v>
      </c>
      <c r="AB33" s="53">
        <v>1903.3644589992787</v>
      </c>
      <c r="AC33" s="53">
        <v>2330</v>
      </c>
      <c r="AD33" s="66">
        <v>4.4943469546236914E-7</v>
      </c>
      <c r="AE33" s="50">
        <v>7.0070716038819301</v>
      </c>
      <c r="AF33" s="53">
        <v>271.58857188164467</v>
      </c>
      <c r="AG33" s="53">
        <v>261.59819128578624</v>
      </c>
    </row>
    <row r="34" spans="1:33">
      <c r="A34" s="49" t="s">
        <v>117</v>
      </c>
      <c r="B34" s="49" t="s">
        <v>2</v>
      </c>
      <c r="C34" s="50">
        <v>88.1</v>
      </c>
      <c r="D34" s="49">
        <v>35</v>
      </c>
      <c r="E34" s="50">
        <v>27.18</v>
      </c>
      <c r="F34" s="49">
        <v>0</v>
      </c>
      <c r="G34" s="49" t="s">
        <v>137</v>
      </c>
      <c r="H34" s="51">
        <v>20.68</v>
      </c>
      <c r="I34" s="51">
        <v>0.25</v>
      </c>
      <c r="J34" s="49" t="s">
        <v>36</v>
      </c>
      <c r="K34" s="49" t="s">
        <v>47</v>
      </c>
      <c r="L34" s="49" t="s">
        <v>82</v>
      </c>
      <c r="M34" s="49">
        <v>5</v>
      </c>
      <c r="N34" s="49">
        <v>0.6</v>
      </c>
      <c r="O34" s="49">
        <v>8.8699999999999992</v>
      </c>
      <c r="P34" s="51">
        <v>39.608750751314403</v>
      </c>
      <c r="Q34" s="51">
        <v>8.8695003005257611</v>
      </c>
      <c r="R34" s="51">
        <v>19.684166165790398</v>
      </c>
      <c r="S34" s="50">
        <v>10.620394616419919</v>
      </c>
      <c r="T34" s="50">
        <v>55.011307133243612</v>
      </c>
      <c r="U34" s="52">
        <v>8.5691300460554594</v>
      </c>
      <c r="V34" s="52">
        <v>8.1530331373095777</v>
      </c>
      <c r="W34" s="53">
        <v>277.79331641780158</v>
      </c>
      <c r="X34" s="53">
        <v>266.47786647415245</v>
      </c>
      <c r="Y34" s="50">
        <v>7.7221970271063691</v>
      </c>
      <c r="Z34" s="53">
        <v>1626.9562275464673</v>
      </c>
      <c r="AA34" s="53">
        <v>285.69934262831197</v>
      </c>
      <c r="AB34" s="53">
        <v>1920.3777672018857</v>
      </c>
      <c r="AC34" s="53">
        <v>2330</v>
      </c>
      <c r="AD34" s="66">
        <v>4.4901578007637423E-7</v>
      </c>
      <c r="AE34" s="50">
        <v>6.7575348016685117</v>
      </c>
      <c r="AF34" s="53">
        <v>298.79331641780158</v>
      </c>
      <c r="AG34" s="53">
        <v>287.47786647415245</v>
      </c>
    </row>
    <row r="35" spans="1:33">
      <c r="A35" s="49" t="s">
        <v>117</v>
      </c>
      <c r="B35" s="49" t="s">
        <v>2</v>
      </c>
      <c r="C35" s="50">
        <v>99.6</v>
      </c>
      <c r="D35" s="49">
        <v>35</v>
      </c>
      <c r="E35" s="50">
        <v>27.02</v>
      </c>
      <c r="F35" s="49">
        <v>0</v>
      </c>
      <c r="G35" s="49" t="s">
        <v>137</v>
      </c>
      <c r="H35" s="51">
        <v>20.58</v>
      </c>
      <c r="I35" s="51">
        <v>0.25</v>
      </c>
      <c r="J35" s="49" t="s">
        <v>36</v>
      </c>
      <c r="K35" s="49" t="s">
        <v>47</v>
      </c>
      <c r="L35" s="49" t="s">
        <v>82</v>
      </c>
      <c r="M35" s="49">
        <v>5</v>
      </c>
      <c r="N35" s="49">
        <v>0.6</v>
      </c>
      <c r="O35" s="49">
        <v>8.8699999999999992</v>
      </c>
      <c r="P35" s="51">
        <v>39.608587682530242</v>
      </c>
      <c r="Q35" s="51">
        <v>8.869435073012097</v>
      </c>
      <c r="R35" s="51">
        <v>19.517608211646504</v>
      </c>
      <c r="S35" s="50">
        <v>10.623056796769852</v>
      </c>
      <c r="T35" s="50">
        <v>54.999729744279939</v>
      </c>
      <c r="U35" s="52">
        <v>8.5702692282731068</v>
      </c>
      <c r="V35" s="52">
        <v>8.1409515329167661</v>
      </c>
      <c r="W35" s="53">
        <v>288.95778171418408</v>
      </c>
      <c r="X35" s="53">
        <v>277.31841138908919</v>
      </c>
      <c r="Y35" s="50">
        <v>8.0445507754592693</v>
      </c>
      <c r="Z35" s="53">
        <v>1643.4752251026543</v>
      </c>
      <c r="AA35" s="53">
        <v>279.04737085038431</v>
      </c>
      <c r="AB35" s="53">
        <v>1930.5671467284981</v>
      </c>
      <c r="AC35" s="53">
        <v>2330</v>
      </c>
      <c r="AD35" s="66">
        <v>4.4913948874667607E-7</v>
      </c>
      <c r="AE35" s="50">
        <v>6.6000343853196108</v>
      </c>
      <c r="AF35" s="53">
        <v>309.95778171418408</v>
      </c>
      <c r="AG35" s="53">
        <v>298.31841138908919</v>
      </c>
    </row>
    <row r="36" spans="1:33">
      <c r="A36" s="49" t="s">
        <v>117</v>
      </c>
      <c r="B36" s="49" t="s">
        <v>2</v>
      </c>
      <c r="C36" s="50">
        <v>104.5</v>
      </c>
      <c r="D36" s="49">
        <v>35</v>
      </c>
      <c r="E36" s="50">
        <v>26.72</v>
      </c>
      <c r="F36" s="49">
        <v>0</v>
      </c>
      <c r="G36" s="49" t="s">
        <v>137</v>
      </c>
      <c r="H36" s="51">
        <v>20.76</v>
      </c>
      <c r="I36" s="51">
        <v>0.25</v>
      </c>
      <c r="J36" s="49" t="s">
        <v>36</v>
      </c>
      <c r="K36" s="49" t="s">
        <v>47</v>
      </c>
      <c r="L36" s="49" t="s">
        <v>82</v>
      </c>
      <c r="M36" s="49">
        <v>5</v>
      </c>
      <c r="N36" s="49">
        <v>0.6</v>
      </c>
      <c r="O36" s="49">
        <v>8.8699999999999992</v>
      </c>
      <c r="P36" s="51">
        <v>39.608518201048298</v>
      </c>
      <c r="Q36" s="51">
        <v>8.8694072804193187</v>
      </c>
      <c r="R36" s="51">
        <v>19.817654532634471</v>
      </c>
      <c r="S36" s="50">
        <v>10.624191117092867</v>
      </c>
      <c r="T36" s="50">
        <v>54.994796769851952</v>
      </c>
      <c r="U36" s="52">
        <v>8.573731937234724</v>
      </c>
      <c r="V36" s="52">
        <v>8.1681299307675594</v>
      </c>
      <c r="W36" s="53">
        <v>264.96404858793562</v>
      </c>
      <c r="X36" s="53">
        <v>254.39468242704601</v>
      </c>
      <c r="Y36" s="50">
        <v>7.4808536827535361</v>
      </c>
      <c r="Z36" s="53">
        <v>1617.9205940133995</v>
      </c>
      <c r="AA36" s="53">
        <v>289.26012006283577</v>
      </c>
      <c r="AB36" s="53">
        <v>1914.6615677589889</v>
      </c>
      <c r="AC36" s="53">
        <v>2330</v>
      </c>
      <c r="AD36" s="66">
        <v>4.4936736755762814E-7</v>
      </c>
      <c r="AE36" s="50">
        <v>6.8388472772373392</v>
      </c>
      <c r="AF36" s="53">
        <v>285.96404858793562</v>
      </c>
      <c r="AG36" s="53">
        <v>275.39468242704601</v>
      </c>
    </row>
    <row r="37" spans="1:33">
      <c r="A37" s="49" t="s">
        <v>4</v>
      </c>
      <c r="B37" s="49" t="s">
        <v>2</v>
      </c>
      <c r="C37" s="50">
        <v>111.32</v>
      </c>
      <c r="D37" s="49">
        <v>35</v>
      </c>
      <c r="E37" s="50">
        <v>25.1</v>
      </c>
      <c r="F37" s="49">
        <v>0</v>
      </c>
      <c r="G37" s="49" t="s">
        <v>137</v>
      </c>
      <c r="H37" s="51">
        <v>20.38</v>
      </c>
      <c r="I37" s="51">
        <v>0.220508226</v>
      </c>
      <c r="J37" s="49" t="s">
        <v>36</v>
      </c>
      <c r="K37" s="49" t="s">
        <v>47</v>
      </c>
      <c r="L37" s="49" t="s">
        <v>52</v>
      </c>
      <c r="M37" s="49">
        <v>5</v>
      </c>
      <c r="N37" s="49">
        <v>0.6</v>
      </c>
      <c r="O37" s="49">
        <v>8.8699999999999992</v>
      </c>
      <c r="P37" s="51">
        <v>39.608421494169349</v>
      </c>
      <c r="Q37" s="51">
        <v>8.869368597667739</v>
      </c>
      <c r="R37" s="51">
        <v>19.184385670553766</v>
      </c>
      <c r="S37" s="50">
        <v>10.625769905787347</v>
      </c>
      <c r="T37" s="50">
        <v>54.987930874831761</v>
      </c>
      <c r="U37" s="52">
        <v>8.5924642719518847</v>
      </c>
      <c r="V37" s="52">
        <v>8.1361098077845977</v>
      </c>
      <c r="W37" s="53">
        <v>295.08048659236732</v>
      </c>
      <c r="X37" s="53">
        <v>284.35715077036292</v>
      </c>
      <c r="Y37" s="50">
        <v>8.6349569012023135</v>
      </c>
      <c r="Z37" s="53">
        <v>1682.0925584204986</v>
      </c>
      <c r="AA37" s="53">
        <v>263.22987800838649</v>
      </c>
      <c r="AB37" s="53">
        <v>1953.9573933300874</v>
      </c>
      <c r="AC37" s="53">
        <v>2330</v>
      </c>
      <c r="AD37" s="66">
        <v>4.5050632408823366E-7</v>
      </c>
      <c r="AE37" s="50">
        <v>6.2086145443271947</v>
      </c>
      <c r="AF37" s="53">
        <v>316.08048659236732</v>
      </c>
      <c r="AG37" s="53">
        <v>305.35715077036292</v>
      </c>
    </row>
    <row r="38" spans="1:33">
      <c r="A38" s="49" t="s">
        <v>0</v>
      </c>
      <c r="B38" s="49" t="s">
        <v>140</v>
      </c>
      <c r="C38" s="50">
        <v>113.6</v>
      </c>
      <c r="D38" s="49">
        <v>35</v>
      </c>
      <c r="E38" s="50">
        <v>25.858018164412066</v>
      </c>
      <c r="F38" s="49">
        <v>0</v>
      </c>
      <c r="G38" s="49" t="s">
        <v>130</v>
      </c>
      <c r="H38" s="51">
        <v>21.02</v>
      </c>
      <c r="I38" s="51">
        <v>0.23</v>
      </c>
      <c r="J38" s="49" t="s">
        <v>132</v>
      </c>
      <c r="K38" s="49" t="s">
        <v>48</v>
      </c>
      <c r="L38" s="49" t="s">
        <v>82</v>
      </c>
      <c r="M38" s="49">
        <v>8</v>
      </c>
      <c r="N38" s="49">
        <v>0.73</v>
      </c>
      <c r="O38" s="49">
        <v>6.42</v>
      </c>
      <c r="P38" s="51">
        <v>39.608389164010404</v>
      </c>
      <c r="Q38" s="51">
        <v>6.4195650742828096</v>
      </c>
      <c r="R38" s="51">
        <v>20.000595788653687</v>
      </c>
      <c r="S38" s="50">
        <v>10.626297711978465</v>
      </c>
      <c r="T38" s="50">
        <v>54.985635531628532</v>
      </c>
      <c r="U38" s="52">
        <v>8.5836940198459235</v>
      </c>
      <c r="V38" s="52">
        <v>8.1922830428356992</v>
      </c>
      <c r="W38" s="53">
        <v>266.66522665859782</v>
      </c>
      <c r="X38" s="53">
        <v>257.24836108020202</v>
      </c>
      <c r="Y38" s="50">
        <v>7.1378858369493434</v>
      </c>
      <c r="Z38" s="53">
        <v>1605.6631272675952</v>
      </c>
      <c r="AA38" s="53">
        <v>294.0497946267518</v>
      </c>
      <c r="AB38" s="53">
        <v>1906.8508077312963</v>
      </c>
      <c r="AC38" s="53">
        <v>2330</v>
      </c>
      <c r="AD38" s="66">
        <v>4.4999260029668195E-7</v>
      </c>
      <c r="AE38" s="50">
        <v>6.9438045376521513</v>
      </c>
      <c r="AF38" s="53">
        <v>266.66522665859782</v>
      </c>
      <c r="AG38" s="53">
        <v>257.24836108020202</v>
      </c>
    </row>
    <row r="39" spans="1:33">
      <c r="A39" s="49" t="s">
        <v>117</v>
      </c>
      <c r="B39" s="49" t="s">
        <v>2</v>
      </c>
      <c r="C39" s="50">
        <v>114.2</v>
      </c>
      <c r="D39" s="49">
        <v>35</v>
      </c>
      <c r="E39" s="50">
        <v>26.56</v>
      </c>
      <c r="F39" s="49">
        <v>0</v>
      </c>
      <c r="G39" s="49" t="s">
        <v>137</v>
      </c>
      <c r="H39" s="51">
        <v>20.260000000000002</v>
      </c>
      <c r="I39" s="51">
        <v>0.25</v>
      </c>
      <c r="J39" s="49" t="s">
        <v>36</v>
      </c>
      <c r="K39" s="49" t="s">
        <v>47</v>
      </c>
      <c r="L39" s="49" t="s">
        <v>82</v>
      </c>
      <c r="M39" s="49">
        <v>5</v>
      </c>
      <c r="N39" s="49">
        <v>0.6</v>
      </c>
      <c r="O39" s="49">
        <v>8.8699999999999992</v>
      </c>
      <c r="P39" s="51">
        <v>39.608380656073834</v>
      </c>
      <c r="Q39" s="51">
        <v>8.8693522624295333</v>
      </c>
      <c r="R39" s="51">
        <v>18.984412895950783</v>
      </c>
      <c r="S39" s="50">
        <v>10.626436608344548</v>
      </c>
      <c r="T39" s="50">
        <v>54.985031493943474</v>
      </c>
      <c r="U39" s="52">
        <v>8.5755926984939972</v>
      </c>
      <c r="V39" s="52">
        <v>8.1026109256244077</v>
      </c>
      <c r="W39" s="53">
        <v>326.64000427916994</v>
      </c>
      <c r="X39" s="53">
        <v>313.89932401503165</v>
      </c>
      <c r="Y39" s="50">
        <v>9.1329290960256664</v>
      </c>
      <c r="Z39" s="53">
        <v>1693.5310446336277</v>
      </c>
      <c r="AA39" s="53">
        <v>258.8589826359289</v>
      </c>
      <c r="AB39" s="53">
        <v>1961.5229563655826</v>
      </c>
      <c r="AC39" s="53">
        <v>2330</v>
      </c>
      <c r="AD39" s="66">
        <v>4.4948673131470226E-7</v>
      </c>
      <c r="AE39" s="50">
        <v>6.119754773262394</v>
      </c>
      <c r="AF39" s="53">
        <v>347.64000427916994</v>
      </c>
      <c r="AG39" s="53">
        <v>334.89932401503165</v>
      </c>
    </row>
    <row r="40" spans="1:33">
      <c r="A40" s="49" t="s">
        <v>117</v>
      </c>
      <c r="B40" s="49" t="s">
        <v>2</v>
      </c>
      <c r="C40" s="50">
        <v>116.1</v>
      </c>
      <c r="D40" s="49">
        <v>35</v>
      </c>
      <c r="E40" s="50">
        <v>27.14</v>
      </c>
      <c r="F40" s="49">
        <v>0</v>
      </c>
      <c r="G40" s="49" t="s">
        <v>137</v>
      </c>
      <c r="H40" s="51">
        <v>20.18</v>
      </c>
      <c r="I40" s="51">
        <v>0.25</v>
      </c>
      <c r="J40" s="49" t="s">
        <v>36</v>
      </c>
      <c r="K40" s="49" t="s">
        <v>47</v>
      </c>
      <c r="L40" s="49" t="s">
        <v>82</v>
      </c>
      <c r="M40" s="49">
        <v>5</v>
      </c>
      <c r="N40" s="49">
        <v>0.6</v>
      </c>
      <c r="O40" s="49">
        <v>8.8699999999999992</v>
      </c>
      <c r="P40" s="51">
        <v>39.608353714274713</v>
      </c>
      <c r="Q40" s="51">
        <v>8.8693414857098851</v>
      </c>
      <c r="R40" s="51">
        <v>18.851097523816858</v>
      </c>
      <c r="S40" s="50">
        <v>10.626876446837146</v>
      </c>
      <c r="T40" s="50">
        <v>54.983118707940775</v>
      </c>
      <c r="U40" s="52">
        <v>8.5689175936808635</v>
      </c>
      <c r="V40" s="52">
        <v>8.0846725657648086</v>
      </c>
      <c r="W40" s="53">
        <v>344.96493779025889</v>
      </c>
      <c r="X40" s="53">
        <v>331.13494501509138</v>
      </c>
      <c r="Y40" s="50">
        <v>9.4681782121254869</v>
      </c>
      <c r="Z40" s="53">
        <v>1703.0140281668696</v>
      </c>
      <c r="AA40" s="53">
        <v>255.12730972876824</v>
      </c>
      <c r="AB40" s="53">
        <v>1967.6095161077633</v>
      </c>
      <c r="AC40" s="53">
        <v>2330</v>
      </c>
      <c r="AD40" s="66">
        <v>4.4904684905409218E-7</v>
      </c>
      <c r="AE40" s="50">
        <v>6.0376916226284019</v>
      </c>
      <c r="AF40" s="53">
        <v>365.96493779025889</v>
      </c>
      <c r="AG40" s="53">
        <v>352.13494501509138</v>
      </c>
    </row>
    <row r="41" spans="1:33">
      <c r="A41" s="49" t="s">
        <v>4</v>
      </c>
      <c r="B41" s="49" t="s">
        <v>2</v>
      </c>
      <c r="C41" s="50">
        <v>119.06</v>
      </c>
      <c r="D41" s="49">
        <v>35</v>
      </c>
      <c r="E41" s="50">
        <v>26.4</v>
      </c>
      <c r="F41" s="49">
        <v>0</v>
      </c>
      <c r="G41" s="49" t="s">
        <v>137</v>
      </c>
      <c r="H41" s="51">
        <v>20.309999999999999</v>
      </c>
      <c r="I41" s="51">
        <v>0.27101699600000001</v>
      </c>
      <c r="J41" s="49" t="s">
        <v>36</v>
      </c>
      <c r="K41" s="49" t="s">
        <v>47</v>
      </c>
      <c r="L41" s="49" t="s">
        <v>52</v>
      </c>
      <c r="M41" s="49">
        <v>5</v>
      </c>
      <c r="N41" s="49">
        <v>0.6</v>
      </c>
      <c r="O41" s="49">
        <v>8.8699999999999992</v>
      </c>
      <c r="P41" s="51">
        <v>39.608311741787666</v>
      </c>
      <c r="Q41" s="51">
        <v>8.8693246967150667</v>
      </c>
      <c r="R41" s="51">
        <v>19.067792172141555</v>
      </c>
      <c r="S41" s="50">
        <v>10.627561668909825</v>
      </c>
      <c r="T41" s="50">
        <v>54.980138788694482</v>
      </c>
      <c r="U41" s="52">
        <v>8.5774460633225065</v>
      </c>
      <c r="V41" s="52">
        <v>8.1114421897344737</v>
      </c>
      <c r="W41" s="53">
        <v>317.85268878633912</v>
      </c>
      <c r="X41" s="53">
        <v>305.53869177507158</v>
      </c>
      <c r="Y41" s="50">
        <v>8.9399662541200264</v>
      </c>
      <c r="Z41" s="53">
        <v>1686.7164870464569</v>
      </c>
      <c r="AA41" s="53">
        <v>261.57685499368449</v>
      </c>
      <c r="AB41" s="53">
        <v>1957.2333082942616</v>
      </c>
      <c r="AC41" s="53">
        <v>2330</v>
      </c>
      <c r="AD41" s="66">
        <v>4.4960458560971439E-7</v>
      </c>
      <c r="AE41" s="50">
        <v>6.1830422699870269</v>
      </c>
      <c r="AF41" s="53">
        <v>338.85268878633912</v>
      </c>
      <c r="AG41" s="53">
        <v>326.53869177507158</v>
      </c>
    </row>
    <row r="42" spans="1:33">
      <c r="A42" s="49" t="s">
        <v>117</v>
      </c>
      <c r="B42" s="49" t="s">
        <v>2</v>
      </c>
      <c r="C42" s="50">
        <v>119.1</v>
      </c>
      <c r="D42" s="49">
        <v>35</v>
      </c>
      <c r="E42" s="50">
        <v>27.33</v>
      </c>
      <c r="F42" s="49">
        <v>0</v>
      </c>
      <c r="G42" s="49" t="s">
        <v>137</v>
      </c>
      <c r="H42" s="51">
        <v>20.12</v>
      </c>
      <c r="I42" s="51">
        <v>0.25</v>
      </c>
      <c r="J42" s="49" t="s">
        <v>36</v>
      </c>
      <c r="K42" s="49" t="s">
        <v>47</v>
      </c>
      <c r="L42" s="49" t="s">
        <v>82</v>
      </c>
      <c r="M42" s="49">
        <v>5</v>
      </c>
      <c r="N42" s="49">
        <v>0.6</v>
      </c>
      <c r="O42" s="49">
        <v>8.8699999999999992</v>
      </c>
      <c r="P42" s="51">
        <v>39.608311174591897</v>
      </c>
      <c r="Q42" s="51">
        <v>8.8693244698367586</v>
      </c>
      <c r="R42" s="51">
        <v>18.751125883605404</v>
      </c>
      <c r="S42" s="50">
        <v>10.627570928667565</v>
      </c>
      <c r="T42" s="50">
        <v>54.980098519515479</v>
      </c>
      <c r="U42" s="52">
        <v>8.5667381246150374</v>
      </c>
      <c r="V42" s="52">
        <v>8.0739504919423144</v>
      </c>
      <c r="W42" s="53">
        <v>356.47646449116615</v>
      </c>
      <c r="X42" s="53">
        <v>342.06742840434714</v>
      </c>
      <c r="Y42" s="50">
        <v>9.7173648662931953</v>
      </c>
      <c r="Z42" s="53">
        <v>1711.2299302749968</v>
      </c>
      <c r="AA42" s="53">
        <v>251.84646724642488</v>
      </c>
      <c r="AB42" s="53">
        <v>1972.7937623877151</v>
      </c>
      <c r="AC42" s="53">
        <v>2330</v>
      </c>
      <c r="AD42" s="66">
        <v>4.4889842910205013E-7</v>
      </c>
      <c r="AE42" s="50">
        <v>5.9624093564989256</v>
      </c>
      <c r="AF42" s="53">
        <v>377.47646449116615</v>
      </c>
      <c r="AG42" s="53">
        <v>363.06742840434714</v>
      </c>
    </row>
    <row r="43" spans="1:33">
      <c r="A43" s="49" t="s">
        <v>117</v>
      </c>
      <c r="B43" s="49" t="s">
        <v>2</v>
      </c>
      <c r="C43" s="50">
        <v>122.3</v>
      </c>
      <c r="D43" s="49">
        <v>35</v>
      </c>
      <c r="E43" s="50">
        <v>28.47</v>
      </c>
      <c r="F43" s="49">
        <v>0</v>
      </c>
      <c r="G43" s="49" t="s">
        <v>137</v>
      </c>
      <c r="H43" s="51">
        <v>20.75</v>
      </c>
      <c r="I43" s="51">
        <v>0.25</v>
      </c>
      <c r="J43" s="49" t="s">
        <v>36</v>
      </c>
      <c r="K43" s="49" t="s">
        <v>47</v>
      </c>
      <c r="L43" s="49" t="s">
        <v>82</v>
      </c>
      <c r="M43" s="49">
        <v>5</v>
      </c>
      <c r="N43" s="49">
        <v>0.6</v>
      </c>
      <c r="O43" s="49">
        <v>8.8699999999999992</v>
      </c>
      <c r="P43" s="51">
        <v>39.608265798930212</v>
      </c>
      <c r="Q43" s="51">
        <v>8.8693063195720843</v>
      </c>
      <c r="R43" s="51">
        <v>19.801156134046526</v>
      </c>
      <c r="S43" s="50">
        <v>10.628311709286676</v>
      </c>
      <c r="T43" s="50">
        <v>54.976876985195155</v>
      </c>
      <c r="U43" s="52">
        <v>8.5536651225380442</v>
      </c>
      <c r="V43" s="52">
        <v>8.1467936129306011</v>
      </c>
      <c r="W43" s="53">
        <v>282.15691655397717</v>
      </c>
      <c r="X43" s="53">
        <v>269.86626426361846</v>
      </c>
      <c r="Y43" s="50">
        <v>7.5758362048267234</v>
      </c>
      <c r="Z43" s="53">
        <v>1610.9887759133132</v>
      </c>
      <c r="AA43" s="53">
        <v>292.2632137529161</v>
      </c>
      <c r="AB43" s="53">
        <v>1910.8278258710561</v>
      </c>
      <c r="AC43" s="53">
        <v>2330</v>
      </c>
      <c r="AD43" s="66">
        <v>4.4796303483655255E-7</v>
      </c>
      <c r="AE43" s="50">
        <v>6.9341983497751096</v>
      </c>
      <c r="AF43" s="53">
        <v>303.15691655397717</v>
      </c>
      <c r="AG43" s="53">
        <v>290.86626426361846</v>
      </c>
    </row>
    <row r="44" spans="1:33">
      <c r="A44" s="49" t="s">
        <v>0</v>
      </c>
      <c r="B44" s="49" t="s">
        <v>140</v>
      </c>
      <c r="C44" s="50">
        <v>123.2</v>
      </c>
      <c r="D44" s="49">
        <v>35</v>
      </c>
      <c r="E44" s="50">
        <v>27.648700897467172</v>
      </c>
      <c r="F44" s="49">
        <v>0</v>
      </c>
      <c r="G44" s="49" t="s">
        <v>130</v>
      </c>
      <c r="H44" s="51">
        <v>20.68</v>
      </c>
      <c r="I44" s="51">
        <v>0.23</v>
      </c>
      <c r="J44" s="49" t="s">
        <v>132</v>
      </c>
      <c r="K44" s="49" t="s">
        <v>48</v>
      </c>
      <c r="L44" s="49" t="s">
        <v>82</v>
      </c>
      <c r="M44" s="49">
        <v>8</v>
      </c>
      <c r="N44" s="49">
        <v>0.73</v>
      </c>
      <c r="O44" s="49">
        <v>6.42</v>
      </c>
      <c r="P44" s="51">
        <v>39.608253037025364</v>
      </c>
      <c r="Q44" s="51">
        <v>6.4195283199968483</v>
      </c>
      <c r="R44" s="51">
        <v>19.534892712333086</v>
      </c>
      <c r="S44" s="50">
        <v>10.6285200538358</v>
      </c>
      <c r="T44" s="50">
        <v>54.975970928667564</v>
      </c>
      <c r="U44" s="52">
        <v>8.5630839673168015</v>
      </c>
      <c r="V44" s="52">
        <v>8.1351743509802752</v>
      </c>
      <c r="W44" s="53">
        <v>314.76358100258449</v>
      </c>
      <c r="X44" s="53">
        <v>302.54428907975733</v>
      </c>
      <c r="Y44" s="50">
        <v>8.0356010331517158</v>
      </c>
      <c r="Z44" s="53">
        <v>1638.9119136261572</v>
      </c>
      <c r="AA44" s="53">
        <v>280.96452284311039</v>
      </c>
      <c r="AB44" s="53">
        <v>1927.9120375024193</v>
      </c>
      <c r="AC44" s="53">
        <v>2330</v>
      </c>
      <c r="AD44" s="66">
        <v>4.4864467937174884E-7</v>
      </c>
      <c r="AE44" s="50">
        <v>6.6561294555774664</v>
      </c>
      <c r="AF44" s="53">
        <v>314.76358100258449</v>
      </c>
      <c r="AG44" s="53">
        <v>302.54428907975733</v>
      </c>
    </row>
    <row r="45" spans="1:33">
      <c r="A45" s="49" t="s">
        <v>4</v>
      </c>
      <c r="B45" s="49" t="s">
        <v>2</v>
      </c>
      <c r="C45" s="50">
        <v>124.37</v>
      </c>
      <c r="D45" s="49">
        <v>35</v>
      </c>
      <c r="E45" s="50">
        <v>27.7</v>
      </c>
      <c r="F45" s="49">
        <v>0</v>
      </c>
      <c r="G45" s="49" t="s">
        <v>137</v>
      </c>
      <c r="H45" s="51">
        <v>20.55</v>
      </c>
      <c r="I45" s="51">
        <v>0.18916951800000001</v>
      </c>
      <c r="J45" s="49" t="s">
        <v>36</v>
      </c>
      <c r="K45" s="49" t="s">
        <v>47</v>
      </c>
      <c r="L45" s="49" t="s">
        <v>52</v>
      </c>
      <c r="M45" s="49">
        <v>5</v>
      </c>
      <c r="N45" s="49">
        <v>0.6</v>
      </c>
      <c r="O45" s="49">
        <v>8.8699999999999992</v>
      </c>
      <c r="P45" s="51">
        <v>39.608236446549071</v>
      </c>
      <c r="Q45" s="51">
        <v>8.8692945786196287</v>
      </c>
      <c r="R45" s="51">
        <v>19.467842368967286</v>
      </c>
      <c r="S45" s="50">
        <v>10.628790901749664</v>
      </c>
      <c r="T45" s="50">
        <v>54.974793055181692</v>
      </c>
      <c r="U45" s="52">
        <v>8.5624970545047621</v>
      </c>
      <c r="V45" s="52">
        <v>8.1292170126054764</v>
      </c>
      <c r="W45" s="53">
        <v>299.36947479512003</v>
      </c>
      <c r="X45" s="53">
        <v>286.89879218216697</v>
      </c>
      <c r="Y45" s="50">
        <v>8.167760655516684</v>
      </c>
      <c r="Z45" s="53">
        <v>1644.7216467277615</v>
      </c>
      <c r="AA45" s="53">
        <v>278.63922123984804</v>
      </c>
      <c r="AB45" s="53">
        <v>1931.528628623126</v>
      </c>
      <c r="AC45" s="53">
        <v>2330</v>
      </c>
      <c r="AD45" s="66">
        <v>4.4860327339207371E-7</v>
      </c>
      <c r="AE45" s="50">
        <v>6.6018199046806965</v>
      </c>
      <c r="AF45" s="53">
        <v>320.36947479512003</v>
      </c>
      <c r="AG45" s="53">
        <v>307.89879218216697</v>
      </c>
    </row>
    <row r="46" spans="1:33">
      <c r="A46" s="49" t="s">
        <v>4</v>
      </c>
      <c r="B46" s="49" t="s">
        <v>2</v>
      </c>
      <c r="C46" s="50">
        <v>127.48</v>
      </c>
      <c r="D46" s="49">
        <v>35</v>
      </c>
      <c r="E46" s="50">
        <v>28.1</v>
      </c>
      <c r="F46" s="49">
        <v>0</v>
      </c>
      <c r="G46" s="49" t="s">
        <v>137</v>
      </c>
      <c r="H46" s="51">
        <v>20.67</v>
      </c>
      <c r="I46" s="51">
        <v>0.22489237200000001</v>
      </c>
      <c r="J46" s="49" t="s">
        <v>36</v>
      </c>
      <c r="K46" s="49" t="s">
        <v>47</v>
      </c>
      <c r="L46" s="49" t="s">
        <v>52</v>
      </c>
      <c r="M46" s="49">
        <v>5</v>
      </c>
      <c r="N46" s="49">
        <v>0.6</v>
      </c>
      <c r="O46" s="49">
        <v>8.8699999999999992</v>
      </c>
      <c r="P46" s="51">
        <v>39.608192347077868</v>
      </c>
      <c r="Q46" s="51">
        <v>8.8692769388311472</v>
      </c>
      <c r="R46" s="51">
        <v>19.667871768614759</v>
      </c>
      <c r="S46" s="50">
        <v>10.629510847913863</v>
      </c>
      <c r="T46" s="50">
        <v>54.971662126514126</v>
      </c>
      <c r="U46" s="52">
        <v>8.5579135939687223</v>
      </c>
      <c r="V46" s="52">
        <v>8.1405733308203221</v>
      </c>
      <c r="W46" s="53">
        <v>288.27247442846391</v>
      </c>
      <c r="X46" s="53">
        <v>275.97657342685267</v>
      </c>
      <c r="Y46" s="50">
        <v>7.803123503467952</v>
      </c>
      <c r="Z46" s="53">
        <v>1624.7732099692653</v>
      </c>
      <c r="AA46" s="53">
        <v>286.69396662301841</v>
      </c>
      <c r="AB46" s="53">
        <v>1919.2703000957517</v>
      </c>
      <c r="AC46" s="53">
        <v>2330</v>
      </c>
      <c r="AD46" s="66">
        <v>4.4827506830260992E-7</v>
      </c>
      <c r="AE46" s="50">
        <v>6.7980952850887943</v>
      </c>
      <c r="AF46" s="53">
        <v>309.27247442846391</v>
      </c>
      <c r="AG46" s="53">
        <v>296.97657342685267</v>
      </c>
    </row>
    <row r="47" spans="1:33">
      <c r="A47" s="49" t="s">
        <v>0</v>
      </c>
      <c r="B47" s="49" t="s">
        <v>140</v>
      </c>
      <c r="C47" s="50">
        <v>128.1</v>
      </c>
      <c r="D47" s="49">
        <v>35</v>
      </c>
      <c r="E47" s="50">
        <v>26.851343101598765</v>
      </c>
      <c r="F47" s="49">
        <v>0</v>
      </c>
      <c r="G47" s="49" t="s">
        <v>130</v>
      </c>
      <c r="H47" s="51">
        <v>20.99</v>
      </c>
      <c r="I47" s="51">
        <v>0.23</v>
      </c>
      <c r="J47" s="49" t="s">
        <v>132</v>
      </c>
      <c r="K47" s="49" t="s">
        <v>48</v>
      </c>
      <c r="L47" s="49" t="s">
        <v>82</v>
      </c>
      <c r="M47" s="49">
        <v>8</v>
      </c>
      <c r="N47" s="49">
        <v>0.73</v>
      </c>
      <c r="O47" s="49">
        <v>6.42</v>
      </c>
      <c r="P47" s="51">
        <v>39.60818355554342</v>
      </c>
      <c r="Q47" s="51">
        <v>6.4195095599967233</v>
      </c>
      <c r="R47" s="51">
        <v>19.959575945209966</v>
      </c>
      <c r="S47" s="50">
        <v>10.629654374158815</v>
      </c>
      <c r="T47" s="50">
        <v>54.971037954239563</v>
      </c>
      <c r="U47" s="52">
        <v>8.572260641990356</v>
      </c>
      <c r="V47" s="52">
        <v>8.17770275904115</v>
      </c>
      <c r="W47" s="53">
        <v>277.68911113741393</v>
      </c>
      <c r="X47" s="53">
        <v>267.35405792486512</v>
      </c>
      <c r="Y47" s="50">
        <v>7.239200248228749</v>
      </c>
      <c r="Z47" s="53">
        <v>1604.4890792046569</v>
      </c>
      <c r="AA47" s="53">
        <v>294.66361885902546</v>
      </c>
      <c r="AB47" s="53">
        <v>1906.3918983119111</v>
      </c>
      <c r="AC47" s="53">
        <v>2330</v>
      </c>
      <c r="AD47" s="66">
        <v>4.4926825370639219E-7</v>
      </c>
      <c r="AE47" s="50">
        <v>6.9717199006837838</v>
      </c>
      <c r="AF47" s="53">
        <v>277.68911113741393</v>
      </c>
      <c r="AG47" s="53">
        <v>267.35405792486512</v>
      </c>
    </row>
    <row r="48" spans="1:33">
      <c r="A48" s="49" t="s">
        <v>117</v>
      </c>
      <c r="B48" s="49" t="s">
        <v>2</v>
      </c>
      <c r="C48" s="50">
        <v>131</v>
      </c>
      <c r="D48" s="49">
        <v>35</v>
      </c>
      <c r="E48" s="50">
        <v>29.14</v>
      </c>
      <c r="F48" s="49">
        <v>0</v>
      </c>
      <c r="G48" s="49" t="s">
        <v>137</v>
      </c>
      <c r="H48" s="51">
        <v>20.67</v>
      </c>
      <c r="I48" s="51">
        <v>0.25</v>
      </c>
      <c r="J48" s="49" t="s">
        <v>36</v>
      </c>
      <c r="K48" s="49" t="s">
        <v>47</v>
      </c>
      <c r="L48" s="49" t="s">
        <v>82</v>
      </c>
      <c r="M48" s="49">
        <v>5</v>
      </c>
      <c r="N48" s="49">
        <v>0.6</v>
      </c>
      <c r="O48" s="49">
        <v>8.8699999999999992</v>
      </c>
      <c r="P48" s="51">
        <v>39.608142433850027</v>
      </c>
      <c r="Q48" s="51">
        <v>8.8692569735400095</v>
      </c>
      <c r="R48" s="51">
        <v>19.667905044099989</v>
      </c>
      <c r="S48" s="50">
        <v>10.630325706594885</v>
      </c>
      <c r="T48" s="50">
        <v>54.968118438761778</v>
      </c>
      <c r="U48" s="52">
        <v>8.5460163712374335</v>
      </c>
      <c r="V48" s="52">
        <v>8.1286826052916279</v>
      </c>
      <c r="W48" s="53">
        <v>298.46222398193845</v>
      </c>
      <c r="X48" s="53">
        <v>285.04420470348333</v>
      </c>
      <c r="Y48" s="50">
        <v>7.8468119104997314</v>
      </c>
      <c r="Z48" s="53">
        <v>1619.8382554416191</v>
      </c>
      <c r="AA48" s="53">
        <v>288.79171096836535</v>
      </c>
      <c r="AB48" s="53">
        <v>1916.4767783204841</v>
      </c>
      <c r="AC48" s="53">
        <v>2330</v>
      </c>
      <c r="AD48" s="66">
        <v>4.4737732274833254E-7</v>
      </c>
      <c r="AE48" s="50">
        <v>6.8621045208532001</v>
      </c>
      <c r="AF48" s="53">
        <v>319.46222398193845</v>
      </c>
      <c r="AG48" s="53">
        <v>306.04420470348333</v>
      </c>
    </row>
    <row r="49" spans="1:33">
      <c r="A49" s="49" t="s">
        <v>4</v>
      </c>
      <c r="B49" s="49" t="s">
        <v>2</v>
      </c>
      <c r="C49" s="50">
        <v>131.91</v>
      </c>
      <c r="D49" s="49">
        <v>35</v>
      </c>
      <c r="E49" s="50">
        <v>27.9</v>
      </c>
      <c r="F49" s="49">
        <v>0</v>
      </c>
      <c r="G49" s="49" t="s">
        <v>137</v>
      </c>
      <c r="H49" s="51">
        <v>20.88</v>
      </c>
      <c r="I49" s="51">
        <v>0.21843262399999999</v>
      </c>
      <c r="J49" s="49" t="s">
        <v>36</v>
      </c>
      <c r="K49" s="49" t="s">
        <v>47</v>
      </c>
      <c r="L49" s="49" t="s">
        <v>52</v>
      </c>
      <c r="M49" s="49">
        <v>5</v>
      </c>
      <c r="N49" s="49">
        <v>0.6</v>
      </c>
      <c r="O49" s="49">
        <v>8.8699999999999992</v>
      </c>
      <c r="P49" s="51">
        <v>39.608129530146236</v>
      </c>
      <c r="Q49" s="51">
        <v>8.8692518120584936</v>
      </c>
      <c r="R49" s="51">
        <v>20.017913646569177</v>
      </c>
      <c r="S49" s="50">
        <v>10.630536366083446</v>
      </c>
      <c r="T49" s="50">
        <v>54.967202314939435</v>
      </c>
      <c r="U49" s="52">
        <v>8.560215069075932</v>
      </c>
      <c r="V49" s="52">
        <v>8.1701558870800461</v>
      </c>
      <c r="W49" s="53">
        <v>262.02430158900341</v>
      </c>
      <c r="X49" s="53">
        <v>250.89025024279749</v>
      </c>
      <c r="Y49" s="50">
        <v>7.1781127642734379</v>
      </c>
      <c r="Z49" s="53">
        <v>1594.1567889336247</v>
      </c>
      <c r="AA49" s="53">
        <v>298.93790925416727</v>
      </c>
      <c r="AB49" s="53">
        <v>1900.2728109520658</v>
      </c>
      <c r="AC49" s="53">
        <v>2330</v>
      </c>
      <c r="AD49" s="66">
        <v>4.4844035568939919E-7</v>
      </c>
      <c r="AE49" s="50">
        <v>7.0864949490149129</v>
      </c>
      <c r="AF49" s="53">
        <v>283.02430158900341</v>
      </c>
      <c r="AG49" s="53">
        <v>271.89025024279749</v>
      </c>
    </row>
    <row r="50" spans="1:33">
      <c r="A50" s="49" t="s">
        <v>4</v>
      </c>
      <c r="B50" s="49" t="s">
        <v>2</v>
      </c>
      <c r="C50" s="50">
        <v>133.22</v>
      </c>
      <c r="D50" s="49">
        <v>35</v>
      </c>
      <c r="E50" s="50">
        <v>26.9</v>
      </c>
      <c r="F50" s="49">
        <v>0</v>
      </c>
      <c r="G50" s="49" t="s">
        <v>137</v>
      </c>
      <c r="H50" s="51">
        <v>20.92</v>
      </c>
      <c r="I50" s="51">
        <v>0.21858277400000001</v>
      </c>
      <c r="J50" s="49" t="s">
        <v>36</v>
      </c>
      <c r="K50" s="49" t="s">
        <v>47</v>
      </c>
      <c r="L50" s="49" t="s">
        <v>52</v>
      </c>
      <c r="M50" s="49">
        <v>5</v>
      </c>
      <c r="N50" s="49">
        <v>0.6</v>
      </c>
      <c r="O50" s="49">
        <v>8.8699999999999992</v>
      </c>
      <c r="P50" s="51">
        <v>39.608110954484737</v>
      </c>
      <c r="Q50" s="51">
        <v>8.8692443817938944</v>
      </c>
      <c r="R50" s="51">
        <v>20.08459269701018</v>
      </c>
      <c r="S50" s="50">
        <v>10.630839623149393</v>
      </c>
      <c r="T50" s="50">
        <v>54.965883499327056</v>
      </c>
      <c r="U50" s="52">
        <v>8.5717094204238879</v>
      </c>
      <c r="V50" s="52">
        <v>8.1867649100350484</v>
      </c>
      <c r="W50" s="53">
        <v>249.11465380626862</v>
      </c>
      <c r="X50" s="53">
        <v>239.0356082768742</v>
      </c>
      <c r="Y50" s="50">
        <v>7.032697217041302</v>
      </c>
      <c r="Z50" s="53">
        <v>1593.033560842661</v>
      </c>
      <c r="AA50" s="53">
        <v>299.26031302788618</v>
      </c>
      <c r="AB50" s="53">
        <v>1899.3265710875885</v>
      </c>
      <c r="AC50" s="53">
        <v>2330</v>
      </c>
      <c r="AD50" s="66">
        <v>4.4923127786744584E-7</v>
      </c>
      <c r="AE50" s="50">
        <v>7.0818497066263308</v>
      </c>
      <c r="AF50" s="53">
        <v>270.11465380626862</v>
      </c>
      <c r="AG50" s="53">
        <v>260.0356082768742</v>
      </c>
    </row>
    <row r="51" spans="1:33">
      <c r="A51" s="49" t="s">
        <v>4</v>
      </c>
      <c r="B51" s="49" t="s">
        <v>2</v>
      </c>
      <c r="C51" s="50">
        <v>134</v>
      </c>
      <c r="D51" s="49">
        <v>35</v>
      </c>
      <c r="E51" s="50">
        <v>27.1</v>
      </c>
      <c r="F51" s="49">
        <v>0</v>
      </c>
      <c r="G51" s="49" t="s">
        <v>137</v>
      </c>
      <c r="H51" s="51">
        <v>21.24</v>
      </c>
      <c r="I51" s="51">
        <v>0.244205006</v>
      </c>
      <c r="J51" s="49" t="s">
        <v>36</v>
      </c>
      <c r="K51" s="49" t="s">
        <v>47</v>
      </c>
      <c r="L51" s="49" t="s">
        <v>52</v>
      </c>
      <c r="M51" s="49">
        <v>5</v>
      </c>
      <c r="N51" s="49">
        <v>0.6</v>
      </c>
      <c r="O51" s="49">
        <v>8.8699999999999992</v>
      </c>
      <c r="P51" s="51">
        <v>39.608099894167196</v>
      </c>
      <c r="Q51" s="51">
        <v>8.8692399576668777</v>
      </c>
      <c r="R51" s="51">
        <v>20.617933403888536</v>
      </c>
      <c r="S51" s="50">
        <v>10.631020188425301</v>
      </c>
      <c r="T51" s="50">
        <v>54.965098250336467</v>
      </c>
      <c r="U51" s="52">
        <v>8.5694091447107184</v>
      </c>
      <c r="V51" s="52">
        <v>8.2245055341394515</v>
      </c>
      <c r="W51" s="53">
        <v>219.43309026294293</v>
      </c>
      <c r="X51" s="53">
        <v>210.36620291604788</v>
      </c>
      <c r="Y51" s="50">
        <v>6.2269929500568066</v>
      </c>
      <c r="Z51" s="53">
        <v>1544.3305690931102</v>
      </c>
      <c r="AA51" s="53">
        <v>318.77023990424243</v>
      </c>
      <c r="AB51" s="53">
        <v>1869.3278019474094</v>
      </c>
      <c r="AC51" s="53">
        <v>2330</v>
      </c>
      <c r="AD51" s="66">
        <v>4.4907782348262358E-7</v>
      </c>
      <c r="AE51" s="50">
        <v>7.546248509023302</v>
      </c>
      <c r="AF51" s="53">
        <v>240.43309026294293</v>
      </c>
      <c r="AG51" s="53">
        <v>231.36620291604788</v>
      </c>
    </row>
    <row r="52" spans="1:33">
      <c r="A52" s="49" t="s">
        <v>4</v>
      </c>
      <c r="B52" s="49" t="s">
        <v>2</v>
      </c>
      <c r="C52" s="50">
        <v>135.57</v>
      </c>
      <c r="D52" s="49">
        <v>35</v>
      </c>
      <c r="E52" s="50">
        <v>26.2</v>
      </c>
      <c r="F52" s="49">
        <v>0</v>
      </c>
      <c r="G52" s="49" t="s">
        <v>137</v>
      </c>
      <c r="H52" s="51">
        <v>21.18</v>
      </c>
      <c r="I52" s="51">
        <v>0.240849178</v>
      </c>
      <c r="J52" s="49" t="s">
        <v>36</v>
      </c>
      <c r="K52" s="49" t="s">
        <v>47</v>
      </c>
      <c r="L52" s="49" t="s">
        <v>52</v>
      </c>
      <c r="M52" s="49">
        <v>5</v>
      </c>
      <c r="N52" s="49">
        <v>0.6</v>
      </c>
      <c r="O52" s="49">
        <v>8.8699999999999992</v>
      </c>
      <c r="P52" s="51">
        <v>39.608077631733195</v>
      </c>
      <c r="Q52" s="51">
        <v>8.8692310526932783</v>
      </c>
      <c r="R52" s="51">
        <v>20.517948245511203</v>
      </c>
      <c r="S52" s="50">
        <v>10.631383633916554</v>
      </c>
      <c r="T52" s="50">
        <v>54.963517685060566</v>
      </c>
      <c r="U52" s="52">
        <v>8.5797826312428409</v>
      </c>
      <c r="V52" s="52">
        <v>8.2274845879752121</v>
      </c>
      <c r="W52" s="53">
        <v>218.20145750361826</v>
      </c>
      <c r="X52" s="53">
        <v>209.6002708403488</v>
      </c>
      <c r="Y52" s="50">
        <v>6.3445402391629955</v>
      </c>
      <c r="Z52" s="53">
        <v>1557.7857549144051</v>
      </c>
      <c r="AA52" s="53">
        <v>313.27418496203609</v>
      </c>
      <c r="AB52" s="53">
        <v>1877.4044801156037</v>
      </c>
      <c r="AC52" s="53">
        <v>2330</v>
      </c>
      <c r="AD52" s="66">
        <v>4.4974978229193421E-7</v>
      </c>
      <c r="AE52" s="50">
        <v>7.4053132965655859</v>
      </c>
      <c r="AF52" s="53">
        <v>239.20145750361826</v>
      </c>
      <c r="AG52" s="53">
        <v>230.6002708403488</v>
      </c>
    </row>
    <row r="53" spans="1:33">
      <c r="A53" s="49" t="s">
        <v>0</v>
      </c>
      <c r="B53" s="49" t="s">
        <v>140</v>
      </c>
      <c r="C53" s="50">
        <v>136.80000000000001</v>
      </c>
      <c r="D53" s="49">
        <v>35</v>
      </c>
      <c r="E53" s="50">
        <v>23.868229861026609</v>
      </c>
      <c r="F53" s="49">
        <v>0</v>
      </c>
      <c r="G53" s="49" t="s">
        <v>130</v>
      </c>
      <c r="H53" s="51">
        <v>21.81</v>
      </c>
      <c r="I53" s="51">
        <v>0.23</v>
      </c>
      <c r="J53" s="49" t="s">
        <v>132</v>
      </c>
      <c r="K53" s="49" t="s">
        <v>48</v>
      </c>
      <c r="L53" s="49" t="s">
        <v>82</v>
      </c>
      <c r="M53" s="49">
        <v>8</v>
      </c>
      <c r="N53" s="49">
        <v>0.73</v>
      </c>
      <c r="O53" s="49">
        <v>6.42</v>
      </c>
      <c r="P53" s="51">
        <v>39.608060190463227</v>
      </c>
      <c r="Q53" s="51">
        <v>6.4194762514250714</v>
      </c>
      <c r="R53" s="51">
        <v>21.082909244623188</v>
      </c>
      <c r="S53" s="50">
        <v>10.631668371467025</v>
      </c>
      <c r="T53" s="50">
        <v>54.962279407806193</v>
      </c>
      <c r="U53" s="52">
        <v>8.606826290274503</v>
      </c>
      <c r="V53" s="52">
        <v>8.2957196261776431</v>
      </c>
      <c r="W53" s="53">
        <v>195.87157687965293</v>
      </c>
      <c r="X53" s="53">
        <v>189.64520147610378</v>
      </c>
      <c r="Y53" s="50">
        <v>5.5338817783951901</v>
      </c>
      <c r="Z53" s="53">
        <v>1519.6825288576199</v>
      </c>
      <c r="AA53" s="53">
        <v>328.15829036386845</v>
      </c>
      <c r="AB53" s="53">
        <v>1853.3747009998835</v>
      </c>
      <c r="AC53" s="53">
        <v>2330</v>
      </c>
      <c r="AD53" s="66">
        <v>4.5126939833339585E-7</v>
      </c>
      <c r="AE53" s="50">
        <v>7.7312357748634009</v>
      </c>
      <c r="AF53" s="53">
        <v>195.87157687965293</v>
      </c>
      <c r="AG53" s="53">
        <v>189.64520147610378</v>
      </c>
    </row>
    <row r="54" spans="1:33">
      <c r="A54" s="49" t="s">
        <v>0</v>
      </c>
      <c r="B54" s="49" t="s">
        <v>140</v>
      </c>
      <c r="C54" s="50">
        <v>138.6</v>
      </c>
      <c r="D54" s="49">
        <v>35</v>
      </c>
      <c r="E54" s="50">
        <v>24.480526310322151</v>
      </c>
      <c r="F54" s="49">
        <v>0</v>
      </c>
      <c r="G54" s="49" t="s">
        <v>130</v>
      </c>
      <c r="H54" s="51">
        <v>22.229999999999997</v>
      </c>
      <c r="I54" s="51">
        <v>0.23</v>
      </c>
      <c r="J54" s="49" t="s">
        <v>132</v>
      </c>
      <c r="K54" s="49" t="s">
        <v>48</v>
      </c>
      <c r="L54" s="49" t="s">
        <v>82</v>
      </c>
      <c r="M54" s="49">
        <v>8</v>
      </c>
      <c r="N54" s="49">
        <v>0.73</v>
      </c>
      <c r="O54" s="49">
        <v>6.42</v>
      </c>
      <c r="P54" s="51">
        <v>39.608034666653538</v>
      </c>
      <c r="Q54" s="51">
        <v>6.4194693599964552</v>
      </c>
      <c r="R54" s="51">
        <v>21.658261150689782</v>
      </c>
      <c r="S54" s="50">
        <v>10.632085060565275</v>
      </c>
      <c r="T54" s="50">
        <v>54.960467294751012</v>
      </c>
      <c r="U54" s="52">
        <v>8.5997029764457782</v>
      </c>
      <c r="V54" s="52">
        <v>8.3292015459427589</v>
      </c>
      <c r="W54" s="53">
        <v>175.74227700739411</v>
      </c>
      <c r="X54" s="53">
        <v>169.97211752353957</v>
      </c>
      <c r="Y54" s="50">
        <v>4.8825640543243232</v>
      </c>
      <c r="Z54" s="53">
        <v>1465.8593099433315</v>
      </c>
      <c r="AA54" s="53">
        <v>349.73840481960929</v>
      </c>
      <c r="AB54" s="53">
        <v>1820.4802788172651</v>
      </c>
      <c r="AC54" s="53">
        <v>2330</v>
      </c>
      <c r="AD54" s="66">
        <v>4.5090115677615874E-7</v>
      </c>
      <c r="AE54" s="50">
        <v>8.2467042124588108</v>
      </c>
      <c r="AF54" s="53">
        <v>175.74227700739411</v>
      </c>
      <c r="AG54" s="53">
        <v>169.97211752353957</v>
      </c>
    </row>
    <row r="55" spans="1:33">
      <c r="A55" s="49" t="s">
        <v>4</v>
      </c>
      <c r="B55" s="49" t="s">
        <v>2</v>
      </c>
      <c r="C55" s="50">
        <v>138.97</v>
      </c>
      <c r="D55" s="49">
        <v>35</v>
      </c>
      <c r="E55" s="50">
        <v>26.3</v>
      </c>
      <c r="F55" s="49">
        <v>0</v>
      </c>
      <c r="G55" s="49" t="s">
        <v>137</v>
      </c>
      <c r="H55" s="51">
        <v>21.19</v>
      </c>
      <c r="I55" s="51">
        <v>0.22262501400000001</v>
      </c>
      <c r="J55" s="49" t="s">
        <v>36</v>
      </c>
      <c r="K55" s="49" t="s">
        <v>47</v>
      </c>
      <c r="L55" s="49" t="s">
        <v>52</v>
      </c>
      <c r="M55" s="49">
        <v>5</v>
      </c>
      <c r="N55" s="49">
        <v>0.6</v>
      </c>
      <c r="O55" s="49">
        <v>8.8699999999999992</v>
      </c>
      <c r="P55" s="51">
        <v>39.608029420092656</v>
      </c>
      <c r="Q55" s="51">
        <v>8.8692117680370615</v>
      </c>
      <c r="R55" s="51">
        <v>20.534647053271566</v>
      </c>
      <c r="S55" s="50">
        <v>10.63217071332436</v>
      </c>
      <c r="T55" s="50">
        <v>54.960094804845227</v>
      </c>
      <c r="U55" s="52">
        <v>8.5786345709731684</v>
      </c>
      <c r="V55" s="52">
        <v>8.2275786411653229</v>
      </c>
      <c r="W55" s="53">
        <v>218.02676874217059</v>
      </c>
      <c r="X55" s="53">
        <v>209.38628854495016</v>
      </c>
      <c r="Y55" s="50">
        <v>6.3230467782726247</v>
      </c>
      <c r="Z55" s="53">
        <v>1555.7841945894245</v>
      </c>
      <c r="AA55" s="53">
        <v>314.08848893106955</v>
      </c>
      <c r="AB55" s="53">
        <v>1876.1957302987666</v>
      </c>
      <c r="AC55" s="53">
        <v>2330</v>
      </c>
      <c r="AD55" s="66">
        <v>4.4967747845440522E-7</v>
      </c>
      <c r="AE55" s="50">
        <v>7.4263057266805506</v>
      </c>
      <c r="AF55" s="53">
        <v>239.02676874217059</v>
      </c>
      <c r="AG55" s="53">
        <v>230.38628854495016</v>
      </c>
    </row>
    <row r="56" spans="1:33">
      <c r="A56" s="49" t="s">
        <v>4</v>
      </c>
      <c r="B56" s="49" t="s">
        <v>2</v>
      </c>
      <c r="C56" s="50">
        <v>146.69</v>
      </c>
      <c r="D56" s="49">
        <v>35</v>
      </c>
      <c r="E56" s="50">
        <v>26.5</v>
      </c>
      <c r="F56" s="49">
        <v>0</v>
      </c>
      <c r="G56" s="49" t="s">
        <v>137</v>
      </c>
      <c r="H56" s="51">
        <v>21.11</v>
      </c>
      <c r="I56" s="51">
        <v>0.230114186</v>
      </c>
      <c r="J56" s="49" t="s">
        <v>36</v>
      </c>
      <c r="K56" s="49" t="s">
        <v>47</v>
      </c>
      <c r="L56" s="49" t="s">
        <v>52</v>
      </c>
      <c r="M56" s="49">
        <v>5</v>
      </c>
      <c r="N56" s="49">
        <v>0.6</v>
      </c>
      <c r="O56" s="49">
        <v>8.8699999999999992</v>
      </c>
      <c r="P56" s="51">
        <v>39.607919951308851</v>
      </c>
      <c r="Q56" s="51">
        <v>8.8691679805235406</v>
      </c>
      <c r="R56" s="51">
        <v>20.401386699127432</v>
      </c>
      <c r="S56" s="50">
        <v>10.633957846567968</v>
      </c>
      <c r="T56" s="50">
        <v>54.952322853297446</v>
      </c>
      <c r="U56" s="52">
        <v>8.5763413778535789</v>
      </c>
      <c r="V56" s="52">
        <v>8.2153706390741839</v>
      </c>
      <c r="W56" s="53">
        <v>226.93869631562723</v>
      </c>
      <c r="X56" s="53">
        <v>217.88076214936217</v>
      </c>
      <c r="Y56" s="50">
        <v>6.5240294205765741</v>
      </c>
      <c r="Z56" s="53">
        <v>1566.637943547325</v>
      </c>
      <c r="AA56" s="53">
        <v>309.77374325608019</v>
      </c>
      <c r="AB56" s="53">
        <v>1882.9357162239819</v>
      </c>
      <c r="AC56" s="53">
        <v>2330</v>
      </c>
      <c r="AD56" s="66">
        <v>4.4953110351341023E-7</v>
      </c>
      <c r="AE56" s="50">
        <v>7.3279043474695991</v>
      </c>
      <c r="AF56" s="53">
        <v>247.93869631562723</v>
      </c>
      <c r="AG56" s="53">
        <v>238.88076214936217</v>
      </c>
    </row>
    <row r="57" spans="1:33">
      <c r="A57" s="49" t="s">
        <v>4</v>
      </c>
      <c r="B57" s="49" t="s">
        <v>2</v>
      </c>
      <c r="C57" s="50">
        <v>150.04</v>
      </c>
      <c r="D57" s="49">
        <v>35</v>
      </c>
      <c r="E57" s="50">
        <v>26.7</v>
      </c>
      <c r="F57" s="49">
        <v>0</v>
      </c>
      <c r="G57" s="49" t="s">
        <v>137</v>
      </c>
      <c r="H57" s="51">
        <v>21.22</v>
      </c>
      <c r="I57" s="51">
        <v>0.22095936399999999</v>
      </c>
      <c r="J57" s="49" t="s">
        <v>36</v>
      </c>
      <c r="K57" s="49" t="s">
        <v>47</v>
      </c>
      <c r="L57" s="49" t="s">
        <v>52</v>
      </c>
      <c r="M57" s="49">
        <v>5</v>
      </c>
      <c r="N57" s="49">
        <v>0.6</v>
      </c>
      <c r="O57" s="49">
        <v>8.8699999999999992</v>
      </c>
      <c r="P57" s="51">
        <v>39.607872448663038</v>
      </c>
      <c r="Q57" s="51">
        <v>8.8691489794652139</v>
      </c>
      <c r="R57" s="51">
        <v>20.58475170089131</v>
      </c>
      <c r="S57" s="50">
        <v>10.634733351278602</v>
      </c>
      <c r="T57" s="50">
        <v>54.948950309555862</v>
      </c>
      <c r="U57" s="52">
        <v>8.5740422471530593</v>
      </c>
      <c r="V57" s="52">
        <v>8.2267059772572679</v>
      </c>
      <c r="W57" s="53">
        <v>218.24141281441518</v>
      </c>
      <c r="X57" s="53">
        <v>209.40828440171177</v>
      </c>
      <c r="Y57" s="50">
        <v>6.2618973122426986</v>
      </c>
      <c r="Z57" s="53">
        <v>1549.2634065262321</v>
      </c>
      <c r="AA57" s="53">
        <v>316.74880470528905</v>
      </c>
      <c r="AB57" s="53">
        <v>1872.274108543764</v>
      </c>
      <c r="AC57" s="53">
        <v>2330</v>
      </c>
      <c r="AD57" s="66">
        <v>4.4938237060877665E-7</v>
      </c>
      <c r="AE57" s="50">
        <v>7.4959306321109631</v>
      </c>
      <c r="AF57" s="53">
        <v>239.24141281441518</v>
      </c>
      <c r="AG57" s="53">
        <v>230.40828440171177</v>
      </c>
    </row>
    <row r="58" spans="1:33">
      <c r="A58" s="49" t="s">
        <v>4</v>
      </c>
      <c r="B58" s="49" t="s">
        <v>2</v>
      </c>
      <c r="C58" s="50">
        <v>169.76</v>
      </c>
      <c r="D58" s="49">
        <v>35</v>
      </c>
      <c r="E58" s="50">
        <v>26.7</v>
      </c>
      <c r="F58" s="49">
        <v>0</v>
      </c>
      <c r="G58" s="49" t="s">
        <v>137</v>
      </c>
      <c r="H58" s="51">
        <v>21.22</v>
      </c>
      <c r="I58" s="51">
        <v>0.22295688599999999</v>
      </c>
      <c r="J58" s="49" t="s">
        <v>36</v>
      </c>
      <c r="K58" s="49" t="s">
        <v>47</v>
      </c>
      <c r="L58" s="49" t="s">
        <v>52</v>
      </c>
      <c r="M58" s="49">
        <v>5</v>
      </c>
      <c r="N58" s="49">
        <v>0.6</v>
      </c>
      <c r="O58" s="49">
        <v>8.8699999999999992</v>
      </c>
      <c r="P58" s="51">
        <v>39.607592821147939</v>
      </c>
      <c r="Q58" s="51">
        <v>8.8690371284591745</v>
      </c>
      <c r="R58" s="51">
        <v>20.584938119234707</v>
      </c>
      <c r="S58" s="50">
        <v>10.639298411843876</v>
      </c>
      <c r="T58" s="50">
        <v>54.929097604306868</v>
      </c>
      <c r="U58" s="52">
        <v>8.5740768465461592</v>
      </c>
      <c r="V58" s="52">
        <v>8.2267746341631991</v>
      </c>
      <c r="W58" s="53">
        <v>218.1907977764325</v>
      </c>
      <c r="X58" s="53">
        <v>209.35953814190111</v>
      </c>
      <c r="Y58" s="50">
        <v>6.2605725158097805</v>
      </c>
      <c r="Z58" s="53">
        <v>1549.1805251404389</v>
      </c>
      <c r="AA58" s="53">
        <v>316.78193508513471</v>
      </c>
      <c r="AB58" s="53">
        <v>1872.2230327413836</v>
      </c>
      <c r="AC58" s="53">
        <v>2330</v>
      </c>
      <c r="AD58" s="66">
        <v>4.4938237060877665E-7</v>
      </c>
      <c r="AE58" s="50">
        <v>7.4999327060523528</v>
      </c>
      <c r="AF58" s="53">
        <v>239.1907977764325</v>
      </c>
      <c r="AG58" s="53">
        <v>230.35953814190111</v>
      </c>
    </row>
    <row r="59" spans="1:33">
      <c r="A59" s="49" t="s">
        <v>4</v>
      </c>
      <c r="B59" s="49" t="s">
        <v>2</v>
      </c>
      <c r="C59" s="50">
        <v>179.94</v>
      </c>
      <c r="D59" s="49">
        <v>35</v>
      </c>
      <c r="E59" s="50">
        <v>25.8</v>
      </c>
      <c r="F59" s="49">
        <v>0</v>
      </c>
      <c r="G59" s="49" t="s">
        <v>137</v>
      </c>
      <c r="H59" s="51">
        <v>21.17</v>
      </c>
      <c r="I59" s="51">
        <v>0.21674748399999999</v>
      </c>
      <c r="J59" s="49" t="s">
        <v>36</v>
      </c>
      <c r="K59" s="49" t="s">
        <v>47</v>
      </c>
      <c r="L59" s="49" t="s">
        <v>52</v>
      </c>
      <c r="M59" s="49">
        <v>5</v>
      </c>
      <c r="N59" s="49">
        <v>0.6</v>
      </c>
      <c r="O59" s="49">
        <v>8.8699999999999992</v>
      </c>
      <c r="P59" s="51">
        <v>39.60744846982422</v>
      </c>
      <c r="Q59" s="51">
        <v>8.8689793879296879</v>
      </c>
      <c r="R59" s="51">
        <v>20.501701020117192</v>
      </c>
      <c r="S59" s="50">
        <v>10.641655020188425</v>
      </c>
      <c r="T59" s="50">
        <v>54.918849098250341</v>
      </c>
      <c r="U59" s="52">
        <v>8.5844809558440716</v>
      </c>
      <c r="V59" s="52">
        <v>8.2310223737968347</v>
      </c>
      <c r="W59" s="53">
        <v>216.03176605189182</v>
      </c>
      <c r="X59" s="53">
        <v>207.68700288425831</v>
      </c>
      <c r="Y59" s="50">
        <v>6.3545469623126429</v>
      </c>
      <c r="Z59" s="53">
        <v>1561.091053995453</v>
      </c>
      <c r="AA59" s="53">
        <v>311.89524500783102</v>
      </c>
      <c r="AB59" s="53">
        <v>1879.3408459655968</v>
      </c>
      <c r="AC59" s="53">
        <v>2330</v>
      </c>
      <c r="AD59" s="66">
        <v>4.5003311260462067E-7</v>
      </c>
      <c r="AE59" s="50">
        <v>7.3751941953802023</v>
      </c>
      <c r="AF59" s="53">
        <v>237.03176605189182</v>
      </c>
      <c r="AG59" s="53">
        <v>228.68700288425831</v>
      </c>
    </row>
    <row r="60" spans="1:33">
      <c r="A60" s="49" t="s">
        <v>4</v>
      </c>
      <c r="B60" s="49" t="s">
        <v>2</v>
      </c>
      <c r="C60" s="50">
        <v>184.37</v>
      </c>
      <c r="D60" s="49">
        <v>35</v>
      </c>
      <c r="E60" s="50">
        <v>25.7</v>
      </c>
      <c r="F60" s="49">
        <v>0</v>
      </c>
      <c r="G60" s="49" t="s">
        <v>137</v>
      </c>
      <c r="H60" s="51">
        <v>21.06</v>
      </c>
      <c r="I60" s="51">
        <v>0.234692072</v>
      </c>
      <c r="J60" s="49" t="s">
        <v>36</v>
      </c>
      <c r="K60" s="49" t="s">
        <v>47</v>
      </c>
      <c r="L60" s="49" t="s">
        <v>52</v>
      </c>
      <c r="M60" s="49">
        <v>5</v>
      </c>
      <c r="N60" s="49">
        <v>0.6</v>
      </c>
      <c r="O60" s="49">
        <v>8.8699999999999992</v>
      </c>
      <c r="P60" s="51">
        <v>39.607385652892589</v>
      </c>
      <c r="Q60" s="51">
        <v>8.8689542611570342</v>
      </c>
      <c r="R60" s="51">
        <v>20.318409564738275</v>
      </c>
      <c r="S60" s="50">
        <v>10.642680538358007</v>
      </c>
      <c r="T60" s="50">
        <v>54.914389286675636</v>
      </c>
      <c r="U60" s="52">
        <v>8.5856449785205573</v>
      </c>
      <c r="V60" s="52">
        <v>8.2184896223218225</v>
      </c>
      <c r="W60" s="53">
        <v>225.40549229548461</v>
      </c>
      <c r="X60" s="53">
        <v>216.77647872102179</v>
      </c>
      <c r="Y60" s="50">
        <v>6.6235805250463882</v>
      </c>
      <c r="Z60" s="53">
        <v>1577.8807480668031</v>
      </c>
      <c r="AA60" s="53">
        <v>305.15929229363229</v>
      </c>
      <c r="AB60" s="53">
        <v>1889.6636208854818</v>
      </c>
      <c r="AC60" s="53">
        <v>2330</v>
      </c>
      <c r="AD60" s="66">
        <v>4.5010247521810624E-7</v>
      </c>
      <c r="AE60" s="50">
        <v>7.2154965591308908</v>
      </c>
      <c r="AF60" s="53">
        <v>246.40549229548461</v>
      </c>
      <c r="AG60" s="53">
        <v>237.77647872102179</v>
      </c>
    </row>
    <row r="61" spans="1:33">
      <c r="A61" s="49" t="s">
        <v>4</v>
      </c>
      <c r="B61" s="49" t="s">
        <v>2</v>
      </c>
      <c r="C61" s="50">
        <v>190.01</v>
      </c>
      <c r="D61" s="49">
        <v>35</v>
      </c>
      <c r="E61" s="50">
        <v>25.7</v>
      </c>
      <c r="F61" s="49">
        <v>0</v>
      </c>
      <c r="G61" s="49" t="s">
        <v>137</v>
      </c>
      <c r="H61" s="51">
        <v>20.95</v>
      </c>
      <c r="I61" s="51">
        <v>0.20921177799999999</v>
      </c>
      <c r="J61" s="49" t="s">
        <v>36</v>
      </c>
      <c r="K61" s="49" t="s">
        <v>47</v>
      </c>
      <c r="L61" s="49" t="s">
        <v>52</v>
      </c>
      <c r="M61" s="49">
        <v>5</v>
      </c>
      <c r="N61" s="49">
        <v>0.6</v>
      </c>
      <c r="O61" s="49">
        <v>8.8699999999999992</v>
      </c>
      <c r="P61" s="51">
        <v>39.607305678288881</v>
      </c>
      <c r="Q61" s="51">
        <v>8.8689222713155527</v>
      </c>
      <c r="R61" s="51">
        <v>20.135129547807413</v>
      </c>
      <c r="S61" s="50">
        <v>10.643986164199193</v>
      </c>
      <c r="T61" s="50">
        <v>54.90871133243607</v>
      </c>
      <c r="U61" s="52">
        <v>8.585654865113872</v>
      </c>
      <c r="V61" s="52">
        <v>8.2046292580752258</v>
      </c>
      <c r="W61" s="53">
        <v>236.02469013481527</v>
      </c>
      <c r="X61" s="53">
        <v>227.02379685324104</v>
      </c>
      <c r="Y61" s="50">
        <v>6.909033220702451</v>
      </c>
      <c r="Z61" s="53">
        <v>1594.1833664660244</v>
      </c>
      <c r="AA61" s="53">
        <v>298.6278660728305</v>
      </c>
      <c r="AB61" s="53">
        <v>1899.7202657595574</v>
      </c>
      <c r="AC61" s="53">
        <v>2330</v>
      </c>
      <c r="AD61" s="66">
        <v>4.5010247521810624E-7</v>
      </c>
      <c r="AE61" s="50">
        <v>7.0619271160046111</v>
      </c>
      <c r="AF61" s="53">
        <v>257.02469013481527</v>
      </c>
      <c r="AG61" s="53">
        <v>248.02379685324104</v>
      </c>
    </row>
    <row r="62" spans="1:33">
      <c r="A62" s="49" t="s">
        <v>4</v>
      </c>
      <c r="B62" s="49" t="s">
        <v>2</v>
      </c>
      <c r="C62" s="50">
        <v>191.68</v>
      </c>
      <c r="D62" s="49">
        <v>35</v>
      </c>
      <c r="E62" s="50">
        <v>24.6</v>
      </c>
      <c r="F62" s="49">
        <v>0</v>
      </c>
      <c r="G62" s="49" t="s">
        <v>137</v>
      </c>
      <c r="H62" s="51">
        <v>20.86</v>
      </c>
      <c r="I62" s="51">
        <v>0.22631095200000001</v>
      </c>
      <c r="J62" s="49" t="s">
        <v>36</v>
      </c>
      <c r="K62" s="49" t="s">
        <v>47</v>
      </c>
      <c r="L62" s="49" t="s">
        <v>52</v>
      </c>
      <c r="M62" s="49">
        <v>5</v>
      </c>
      <c r="N62" s="49">
        <v>0.6</v>
      </c>
      <c r="O62" s="49">
        <v>8.8699999999999992</v>
      </c>
      <c r="P62" s="51">
        <v>39.607281997865442</v>
      </c>
      <c r="Q62" s="51">
        <v>8.8689127991461767</v>
      </c>
      <c r="R62" s="51">
        <v>19.985145334756371</v>
      </c>
      <c r="S62" s="50">
        <v>10.64437275908479</v>
      </c>
      <c r="T62" s="50">
        <v>54.907030094212651</v>
      </c>
      <c r="U62" s="52">
        <v>8.598407616140106</v>
      </c>
      <c r="V62" s="52">
        <v>8.2058903296246832</v>
      </c>
      <c r="W62" s="53">
        <v>236.09059105990525</v>
      </c>
      <c r="X62" s="53">
        <v>227.59605151310117</v>
      </c>
      <c r="Y62" s="50">
        <v>7.1193985894220795</v>
      </c>
      <c r="Z62" s="53">
        <v>1612.8406199516965</v>
      </c>
      <c r="AA62" s="53">
        <v>290.96973177077069</v>
      </c>
      <c r="AB62" s="53">
        <v>1910.9297503118892</v>
      </c>
      <c r="AC62" s="53">
        <v>2330</v>
      </c>
      <c r="AD62" s="66">
        <v>4.5082675422371135E-7</v>
      </c>
      <c r="AE62" s="50">
        <v>6.8700232574087599</v>
      </c>
      <c r="AF62" s="53">
        <v>257.09059105990525</v>
      </c>
      <c r="AG62" s="53">
        <v>248.59605151310117</v>
      </c>
    </row>
    <row r="63" spans="1:33">
      <c r="A63" s="49" t="s">
        <v>4</v>
      </c>
      <c r="B63" s="49" t="s">
        <v>2</v>
      </c>
      <c r="C63" s="50">
        <v>198.07</v>
      </c>
      <c r="D63" s="49">
        <v>35</v>
      </c>
      <c r="E63" s="50">
        <v>23.9</v>
      </c>
      <c r="F63" s="49">
        <v>0</v>
      </c>
      <c r="G63" s="49" t="s">
        <v>137</v>
      </c>
      <c r="H63" s="51">
        <v>20.56</v>
      </c>
      <c r="I63" s="51">
        <v>0.198417126</v>
      </c>
      <c r="J63" s="49" t="s">
        <v>36</v>
      </c>
      <c r="K63" s="49" t="s">
        <v>47</v>
      </c>
      <c r="L63" s="49" t="s">
        <v>52</v>
      </c>
      <c r="M63" s="49">
        <v>5</v>
      </c>
      <c r="N63" s="49">
        <v>0.6</v>
      </c>
      <c r="O63" s="49">
        <v>8.8699999999999992</v>
      </c>
      <c r="P63" s="51">
        <v>39.607191388341022</v>
      </c>
      <c r="Q63" s="51">
        <v>8.8688765553364082</v>
      </c>
      <c r="R63" s="51">
        <v>19.485205741105986</v>
      </c>
      <c r="S63" s="50">
        <v>10.645852005383579</v>
      </c>
      <c r="T63" s="50">
        <v>54.900597092866754</v>
      </c>
      <c r="U63" s="52">
        <v>8.6065633162616777</v>
      </c>
      <c r="V63" s="52">
        <v>8.174759495581851</v>
      </c>
      <c r="W63" s="53">
        <v>261.82466584354773</v>
      </c>
      <c r="X63" s="53">
        <v>252.81912494997329</v>
      </c>
      <c r="Y63" s="50">
        <v>7.9835512054345568</v>
      </c>
      <c r="Z63" s="53">
        <v>1660.475161569899</v>
      </c>
      <c r="AA63" s="53">
        <v>271.71520045015137</v>
      </c>
      <c r="AB63" s="53">
        <v>1940.1739132254852</v>
      </c>
      <c r="AC63" s="53">
        <v>2330</v>
      </c>
      <c r="AD63" s="66">
        <v>4.5125082862112096E-7</v>
      </c>
      <c r="AE63" s="50">
        <v>6.4102703599335937</v>
      </c>
      <c r="AF63" s="53">
        <v>282.82466584354773</v>
      </c>
      <c r="AG63" s="53">
        <v>273.81912494997329</v>
      </c>
    </row>
    <row r="64" spans="1:33">
      <c r="A64" s="49" t="s">
        <v>4</v>
      </c>
      <c r="B64" s="49" t="s">
        <v>2</v>
      </c>
      <c r="C64" s="50">
        <v>211.57</v>
      </c>
      <c r="D64" s="49">
        <v>35</v>
      </c>
      <c r="E64" s="50">
        <v>24.7</v>
      </c>
      <c r="F64" s="49">
        <v>0</v>
      </c>
      <c r="G64" s="49" t="s">
        <v>137</v>
      </c>
      <c r="H64" s="51">
        <v>20.36</v>
      </c>
      <c r="I64" s="51">
        <v>0.230040258</v>
      </c>
      <c r="J64" s="49" t="s">
        <v>36</v>
      </c>
      <c r="K64" s="49" t="s">
        <v>47</v>
      </c>
      <c r="L64" s="49" t="s">
        <v>52</v>
      </c>
      <c r="M64" s="49">
        <v>5</v>
      </c>
      <c r="N64" s="49">
        <v>0.6</v>
      </c>
      <c r="O64" s="49">
        <v>8.8699999999999992</v>
      </c>
      <c r="P64" s="51">
        <v>39.606999959768324</v>
      </c>
      <c r="Q64" s="51">
        <v>8.8687999839073282</v>
      </c>
      <c r="R64" s="51">
        <v>19.152000026821121</v>
      </c>
      <c r="S64" s="50">
        <v>10.648977173620457</v>
      </c>
      <c r="T64" s="50">
        <v>54.887006244952893</v>
      </c>
      <c r="U64" s="52">
        <v>8.5972809682899989</v>
      </c>
      <c r="V64" s="52">
        <v>8.1383693844010114</v>
      </c>
      <c r="W64" s="53">
        <v>293.28659358094916</v>
      </c>
      <c r="X64" s="53">
        <v>282.84720940208172</v>
      </c>
      <c r="Y64" s="50">
        <v>8.6796213908900288</v>
      </c>
      <c r="Z64" s="53">
        <v>1686.4587657456573</v>
      </c>
      <c r="AA64" s="53">
        <v>261.40536344555852</v>
      </c>
      <c r="AB64" s="53">
        <v>1956.5437505821058</v>
      </c>
      <c r="AC64" s="53">
        <v>2330</v>
      </c>
      <c r="AD64" s="66">
        <v>4.507638378812519E-7</v>
      </c>
      <c r="AE64" s="50">
        <v>6.1755170101445511</v>
      </c>
      <c r="AF64" s="53">
        <v>314.28659358094916</v>
      </c>
      <c r="AG64" s="53">
        <v>303.84720940208172</v>
      </c>
    </row>
    <row r="65" spans="1:33">
      <c r="A65" s="49" t="s">
        <v>4</v>
      </c>
      <c r="B65" s="49" t="s">
        <v>2</v>
      </c>
      <c r="C65" s="50">
        <v>220.44</v>
      </c>
      <c r="D65" s="49">
        <v>35</v>
      </c>
      <c r="E65" s="50">
        <v>26.8</v>
      </c>
      <c r="F65" s="49">
        <v>0</v>
      </c>
      <c r="G65" s="49" t="s">
        <v>137</v>
      </c>
      <c r="H65" s="51">
        <v>20.67</v>
      </c>
      <c r="I65" s="51">
        <v>0.19394533799999999</v>
      </c>
      <c r="J65" s="49" t="s">
        <v>36</v>
      </c>
      <c r="K65" s="49" t="s">
        <v>47</v>
      </c>
      <c r="L65" s="49" t="s">
        <v>52</v>
      </c>
      <c r="M65" s="49">
        <v>5</v>
      </c>
      <c r="N65" s="49">
        <v>0.6</v>
      </c>
      <c r="O65" s="49">
        <v>8.8699999999999992</v>
      </c>
      <c r="P65" s="51">
        <v>39.606874184106104</v>
      </c>
      <c r="Q65" s="51">
        <v>8.8687496736424407</v>
      </c>
      <c r="R65" s="51">
        <v>19.668750543929271</v>
      </c>
      <c r="S65" s="50">
        <v>10.651030524899058</v>
      </c>
      <c r="T65" s="50">
        <v>54.878076554508752</v>
      </c>
      <c r="U65" s="52">
        <v>8.5730139132622387</v>
      </c>
      <c r="V65" s="52">
        <v>8.1558452209067127</v>
      </c>
      <c r="W65" s="53">
        <v>275.64388068808546</v>
      </c>
      <c r="X65" s="53">
        <v>264.63330171339919</v>
      </c>
      <c r="Y65" s="50">
        <v>7.7438387157732125</v>
      </c>
      <c r="Z65" s="53">
        <v>1630.527214026826</v>
      </c>
      <c r="AA65" s="53">
        <v>284.21379205179545</v>
      </c>
      <c r="AB65" s="53">
        <v>1922.4848447943946</v>
      </c>
      <c r="AC65" s="53">
        <v>2330</v>
      </c>
      <c r="AD65" s="66">
        <v>4.4930711933218766E-7</v>
      </c>
      <c r="AE65" s="50">
        <v>6.7374177806047628</v>
      </c>
      <c r="AF65" s="53">
        <v>296.64388068808546</v>
      </c>
      <c r="AG65" s="53">
        <v>285.63330171339919</v>
      </c>
    </row>
    <row r="66" spans="1:33">
      <c r="A66" s="49" t="s">
        <v>4</v>
      </c>
      <c r="B66" s="49" t="s">
        <v>2</v>
      </c>
      <c r="C66" s="50">
        <v>223.66</v>
      </c>
      <c r="D66" s="49">
        <v>35</v>
      </c>
      <c r="E66" s="50">
        <v>26.7</v>
      </c>
      <c r="F66" s="49">
        <v>0</v>
      </c>
      <c r="G66" s="49" t="s">
        <v>137</v>
      </c>
      <c r="H66" s="51">
        <v>20.67</v>
      </c>
      <c r="I66" s="51">
        <v>0.26760005199999998</v>
      </c>
      <c r="J66" s="49" t="s">
        <v>36</v>
      </c>
      <c r="K66" s="49" t="s">
        <v>47</v>
      </c>
      <c r="L66" s="49" t="s">
        <v>52</v>
      </c>
      <c r="M66" s="49">
        <v>5</v>
      </c>
      <c r="N66" s="49">
        <v>0.6</v>
      </c>
      <c r="O66" s="49">
        <v>8.8699999999999992</v>
      </c>
      <c r="P66" s="51">
        <v>39.606828524846541</v>
      </c>
      <c r="Q66" s="51">
        <v>8.8687314099386167</v>
      </c>
      <c r="R66" s="51">
        <v>19.668780983435642</v>
      </c>
      <c r="S66" s="50">
        <v>10.651775935397039</v>
      </c>
      <c r="T66" s="50">
        <v>54.874834885598929</v>
      </c>
      <c r="U66" s="52">
        <v>8.5741714158919553</v>
      </c>
      <c r="V66" s="52">
        <v>8.1570086659635948</v>
      </c>
      <c r="W66" s="53">
        <v>274.70484174781808</v>
      </c>
      <c r="X66" s="53">
        <v>263.78700436887402</v>
      </c>
      <c r="Y66" s="50">
        <v>7.7397693483535752</v>
      </c>
      <c r="Z66" s="53">
        <v>1630.9852325453519</v>
      </c>
      <c r="AA66" s="53">
        <v>284.01575970728038</v>
      </c>
      <c r="AB66" s="53">
        <v>1922.7407616009857</v>
      </c>
      <c r="AC66" s="53">
        <v>2330</v>
      </c>
      <c r="AD66" s="66">
        <v>4.4938237060877665E-7</v>
      </c>
      <c r="AE66" s="50">
        <v>6.7320670155021691</v>
      </c>
      <c r="AF66" s="53">
        <v>295.70484174781808</v>
      </c>
      <c r="AG66" s="53">
        <v>284.78700436887402</v>
      </c>
    </row>
    <row r="67" spans="1:33">
      <c r="A67" s="49" t="s">
        <v>4</v>
      </c>
      <c r="B67" s="49" t="s">
        <v>2</v>
      </c>
      <c r="C67" s="50">
        <v>227.1</v>
      </c>
      <c r="D67" s="49">
        <v>35</v>
      </c>
      <c r="E67" s="50">
        <v>25.3</v>
      </c>
      <c r="F67" s="49">
        <v>0</v>
      </c>
      <c r="G67" s="49" t="s">
        <v>137</v>
      </c>
      <c r="H67" s="51">
        <v>20.82</v>
      </c>
      <c r="I67" s="51">
        <v>0.235569734</v>
      </c>
      <c r="J67" s="49" t="s">
        <v>36</v>
      </c>
      <c r="K67" s="49" t="s">
        <v>47</v>
      </c>
      <c r="L67" s="49" t="s">
        <v>52</v>
      </c>
      <c r="M67" s="49">
        <v>5</v>
      </c>
      <c r="N67" s="49">
        <v>0.6</v>
      </c>
      <c r="O67" s="49">
        <v>8.8699999999999992</v>
      </c>
      <c r="P67" s="51">
        <v>39.606779746010233</v>
      </c>
      <c r="Q67" s="51">
        <v>8.8687118984040918</v>
      </c>
      <c r="R67" s="51">
        <v>19.918813502659848</v>
      </c>
      <c r="S67" s="50">
        <v>10.652572274562583</v>
      </c>
      <c r="T67" s="50">
        <v>54.871371736204573</v>
      </c>
      <c r="U67" s="52">
        <v>8.590349502334341</v>
      </c>
      <c r="V67" s="52">
        <v>8.1927459170542054</v>
      </c>
      <c r="W67" s="53">
        <v>245.82420059389295</v>
      </c>
      <c r="X67" s="53">
        <v>236.67570058922769</v>
      </c>
      <c r="Y67" s="50">
        <v>7.2500540383167085</v>
      </c>
      <c r="Z67" s="53">
        <v>1615.2668735849193</v>
      </c>
      <c r="AA67" s="53">
        <v>290.11111433348321</v>
      </c>
      <c r="AB67" s="53">
        <v>1912.628041956719</v>
      </c>
      <c r="AC67" s="53">
        <v>2330</v>
      </c>
      <c r="AD67" s="66">
        <v>4.5037405389133231E-7</v>
      </c>
      <c r="AE67" s="50">
        <v>6.8619175247537418</v>
      </c>
      <c r="AF67" s="53">
        <v>266.82420059389295</v>
      </c>
      <c r="AG67" s="53">
        <v>257.67570058922769</v>
      </c>
    </row>
    <row r="68" spans="1:33">
      <c r="A68" s="49" t="s">
        <v>4</v>
      </c>
      <c r="B68" s="49" t="s">
        <v>2</v>
      </c>
      <c r="C68" s="50">
        <v>235.76</v>
      </c>
      <c r="D68" s="49">
        <v>35</v>
      </c>
      <c r="E68" s="50">
        <v>24.4</v>
      </c>
      <c r="F68" s="49">
        <v>0</v>
      </c>
      <c r="G68" s="49" t="s">
        <v>137</v>
      </c>
      <c r="H68" s="51">
        <v>20.47</v>
      </c>
      <c r="I68" s="51">
        <v>0.244505476</v>
      </c>
      <c r="J68" s="49" t="s">
        <v>36</v>
      </c>
      <c r="K68" s="49" t="s">
        <v>47</v>
      </c>
      <c r="L68" s="49" t="s">
        <v>52</v>
      </c>
      <c r="M68" s="49">
        <v>5</v>
      </c>
      <c r="N68" s="49">
        <v>0.6</v>
      </c>
      <c r="O68" s="49">
        <v>8.8699999999999992</v>
      </c>
      <c r="P68" s="51">
        <v>39.606656948125817</v>
      </c>
      <c r="Q68" s="51">
        <v>8.868662779250327</v>
      </c>
      <c r="R68" s="51">
        <v>19.335562034582786</v>
      </c>
      <c r="S68" s="50">
        <v>10.654577012113055</v>
      </c>
      <c r="T68" s="50">
        <v>54.862653458950206</v>
      </c>
      <c r="U68" s="52">
        <v>8.6008092815875585</v>
      </c>
      <c r="V68" s="52">
        <v>8.1569660518145461</v>
      </c>
      <c r="W68" s="53">
        <v>276.73076583469134</v>
      </c>
      <c r="X68" s="53">
        <v>266.99685727044277</v>
      </c>
      <c r="Y68" s="50">
        <v>8.289916943444565</v>
      </c>
      <c r="Z68" s="53">
        <v>1671.3736369570022</v>
      </c>
      <c r="AA68" s="53">
        <v>267.42175405302794</v>
      </c>
      <c r="AB68" s="53">
        <v>1947.0853079534747</v>
      </c>
      <c r="AC68" s="53">
        <v>2330</v>
      </c>
      <c r="AD68" s="66">
        <v>4.5095083456964094E-7</v>
      </c>
      <c r="AE68" s="50">
        <v>6.318351037073703</v>
      </c>
      <c r="AF68" s="53">
        <v>297.73076583469134</v>
      </c>
      <c r="AG68" s="53">
        <v>287.99685727044277</v>
      </c>
    </row>
    <row r="69" spans="1:33">
      <c r="A69" s="49" t="s">
        <v>4</v>
      </c>
      <c r="B69" s="49" t="s">
        <v>2</v>
      </c>
      <c r="C69" s="50">
        <v>239.48</v>
      </c>
      <c r="D69" s="49">
        <v>35</v>
      </c>
      <c r="E69" s="50">
        <v>25</v>
      </c>
      <c r="F69" s="49">
        <v>0</v>
      </c>
      <c r="G69" s="49" t="s">
        <v>137</v>
      </c>
      <c r="H69" s="51">
        <v>20.7</v>
      </c>
      <c r="I69" s="51">
        <v>0.22005977400000001</v>
      </c>
      <c r="J69" s="49" t="s">
        <v>36</v>
      </c>
      <c r="K69" s="49" t="s">
        <v>47</v>
      </c>
      <c r="L69" s="49" t="s">
        <v>52</v>
      </c>
      <c r="M69" s="49">
        <v>5</v>
      </c>
      <c r="N69" s="49">
        <v>0.6</v>
      </c>
      <c r="O69" s="49">
        <v>8.8699999999999992</v>
      </c>
      <c r="P69" s="51">
        <v>39.606604198919108</v>
      </c>
      <c r="Q69" s="51">
        <v>8.8686416795676433</v>
      </c>
      <c r="R69" s="51">
        <v>19.718930534053928</v>
      </c>
      <c r="S69" s="50">
        <v>10.655438169582771</v>
      </c>
      <c r="T69" s="50">
        <v>54.858908425302822</v>
      </c>
      <c r="U69" s="52">
        <v>8.5938483544289461</v>
      </c>
      <c r="V69" s="52">
        <v>8.1806564729445483</v>
      </c>
      <c r="W69" s="53">
        <v>255.97423024408619</v>
      </c>
      <c r="X69" s="53">
        <v>246.62715900582111</v>
      </c>
      <c r="Y69" s="50">
        <v>7.5871298456324023</v>
      </c>
      <c r="Z69" s="53">
        <v>1634.4543758518953</v>
      </c>
      <c r="AA69" s="53">
        <v>282.36075133720317</v>
      </c>
      <c r="AB69" s="53">
        <v>1924.4022570347308</v>
      </c>
      <c r="AC69" s="53">
        <v>2330</v>
      </c>
      <c r="AD69" s="66">
        <v>4.5057158041279632E-7</v>
      </c>
      <c r="AE69" s="50">
        <v>6.6774684826638859</v>
      </c>
      <c r="AF69" s="53">
        <v>276.97423024408619</v>
      </c>
      <c r="AG69" s="53">
        <v>267.62715900582111</v>
      </c>
    </row>
    <row r="70" spans="1:33">
      <c r="A70" s="49" t="s">
        <v>4</v>
      </c>
      <c r="B70" s="49" t="s">
        <v>2</v>
      </c>
      <c r="C70" s="50">
        <v>242.9</v>
      </c>
      <c r="D70" s="49">
        <v>35</v>
      </c>
      <c r="E70" s="50">
        <v>25.7</v>
      </c>
      <c r="F70" s="49">
        <v>0</v>
      </c>
      <c r="G70" s="49" t="s">
        <v>137</v>
      </c>
      <c r="H70" s="51">
        <v>20.440000000000001</v>
      </c>
      <c r="I70" s="51">
        <v>0.25098974200000002</v>
      </c>
      <c r="J70" s="49" t="s">
        <v>36</v>
      </c>
      <c r="K70" s="49" t="s">
        <v>47</v>
      </c>
      <c r="L70" s="49" t="s">
        <v>52</v>
      </c>
      <c r="M70" s="49">
        <v>5</v>
      </c>
      <c r="N70" s="49">
        <v>0.6</v>
      </c>
      <c r="O70" s="49">
        <v>8.8699999999999992</v>
      </c>
      <c r="P70" s="51">
        <v>39.606555703680698</v>
      </c>
      <c r="Q70" s="51">
        <v>8.8686222814722786</v>
      </c>
      <c r="R70" s="51">
        <v>19.28562953087954</v>
      </c>
      <c r="S70" s="50">
        <v>10.656229878869446</v>
      </c>
      <c r="T70" s="50">
        <v>54.855465410497985</v>
      </c>
      <c r="U70" s="52">
        <v>8.5857475782294372</v>
      </c>
      <c r="V70" s="52">
        <v>8.1378457301865588</v>
      </c>
      <c r="W70" s="53">
        <v>292.98847963410327</v>
      </c>
      <c r="X70" s="53">
        <v>281.99273912626359</v>
      </c>
      <c r="Y70" s="50">
        <v>8.4402663244997864</v>
      </c>
      <c r="Z70" s="53">
        <v>1669.9121140553191</v>
      </c>
      <c r="AA70" s="53">
        <v>268.22678542464206</v>
      </c>
      <c r="AB70" s="53">
        <v>1946.5791658044609</v>
      </c>
      <c r="AC70" s="53">
        <v>2330</v>
      </c>
      <c r="AD70" s="66">
        <v>4.5010247521810624E-7</v>
      </c>
      <c r="AE70" s="50">
        <v>6.3503011925676116</v>
      </c>
      <c r="AF70" s="53">
        <v>313.98847963410327</v>
      </c>
      <c r="AG70" s="53">
        <v>302.99273912626359</v>
      </c>
    </row>
    <row r="71" spans="1:33">
      <c r="A71" s="49" t="s">
        <v>4</v>
      </c>
      <c r="B71" s="49" t="s">
        <v>2</v>
      </c>
      <c r="C71" s="50">
        <v>247.18</v>
      </c>
      <c r="D71" s="49">
        <v>35</v>
      </c>
      <c r="E71" s="50">
        <v>25.8</v>
      </c>
      <c r="F71" s="49">
        <v>0</v>
      </c>
      <c r="G71" s="49" t="s">
        <v>137</v>
      </c>
      <c r="H71" s="51">
        <v>20.59</v>
      </c>
      <c r="I71" s="51">
        <v>0.21625272200000001</v>
      </c>
      <c r="J71" s="49" t="s">
        <v>36</v>
      </c>
      <c r="K71" s="49" t="s">
        <v>47</v>
      </c>
      <c r="L71" s="49" t="s">
        <v>52</v>
      </c>
      <c r="M71" s="49">
        <v>5</v>
      </c>
      <c r="N71" s="49">
        <v>0.6</v>
      </c>
      <c r="O71" s="49">
        <v>8.8699999999999992</v>
      </c>
      <c r="P71" s="51">
        <v>39.606495013733195</v>
      </c>
      <c r="Q71" s="51">
        <v>8.8685980054932774</v>
      </c>
      <c r="R71" s="51">
        <v>19.535669990844539</v>
      </c>
      <c r="S71" s="50">
        <v>10.65722067294751</v>
      </c>
      <c r="T71" s="50">
        <v>54.851156608344553</v>
      </c>
      <c r="U71" s="52">
        <v>8.5845988335338301</v>
      </c>
      <c r="V71" s="52">
        <v>8.1568890265086615</v>
      </c>
      <c r="W71" s="53">
        <v>275.6324277976417</v>
      </c>
      <c r="X71" s="53">
        <v>265.18940828577774</v>
      </c>
      <c r="Y71" s="50">
        <v>7.9523716351683644</v>
      </c>
      <c r="Z71" s="53">
        <v>1647.0506759778141</v>
      </c>
      <c r="AA71" s="53">
        <v>277.43045436728909</v>
      </c>
      <c r="AB71" s="53">
        <v>1932.4335019802716</v>
      </c>
      <c r="AC71" s="53">
        <v>2330</v>
      </c>
      <c r="AD71" s="66">
        <v>4.5003311260462067E-7</v>
      </c>
      <c r="AE71" s="50">
        <v>6.5698222881343087</v>
      </c>
      <c r="AF71" s="53">
        <v>296.6324277976417</v>
      </c>
      <c r="AG71" s="53">
        <v>286.18940828577774</v>
      </c>
    </row>
    <row r="72" spans="1:33">
      <c r="A72" s="49" t="s">
        <v>4</v>
      </c>
      <c r="B72" s="49" t="s">
        <v>2</v>
      </c>
      <c r="C72" s="50">
        <v>250.07</v>
      </c>
      <c r="D72" s="49">
        <v>35</v>
      </c>
      <c r="E72" s="50">
        <v>26.4</v>
      </c>
      <c r="F72" s="49">
        <v>0</v>
      </c>
      <c r="G72" s="49" t="s">
        <v>137</v>
      </c>
      <c r="H72" s="51">
        <v>21</v>
      </c>
      <c r="I72" s="51">
        <v>0.21711803800000001</v>
      </c>
      <c r="J72" s="49" t="s">
        <v>36</v>
      </c>
      <c r="K72" s="49" t="s">
        <v>47</v>
      </c>
      <c r="L72" s="49" t="s">
        <v>52</v>
      </c>
      <c r="M72" s="49">
        <v>5</v>
      </c>
      <c r="N72" s="49">
        <v>0.6</v>
      </c>
      <c r="O72" s="49">
        <v>8.8699999999999992</v>
      </c>
      <c r="P72" s="51">
        <v>39.606454033838745</v>
      </c>
      <c r="Q72" s="51">
        <v>8.8685816135354969</v>
      </c>
      <c r="R72" s="51">
        <v>20.219030644107505</v>
      </c>
      <c r="S72" s="50">
        <v>10.657889690444145</v>
      </c>
      <c r="T72" s="50">
        <v>54.848247160161506</v>
      </c>
      <c r="U72" s="52">
        <v>8.5776758583437953</v>
      </c>
      <c r="V72" s="52">
        <v>8.2030881945198892</v>
      </c>
      <c r="W72" s="53">
        <v>236.52719986157075</v>
      </c>
      <c r="X72" s="53">
        <v>227.16859279023939</v>
      </c>
      <c r="Y72" s="50">
        <v>6.7943520959698018</v>
      </c>
      <c r="Z72" s="53">
        <v>1583.0705305419674</v>
      </c>
      <c r="AA72" s="53">
        <v>303.18205548120079</v>
      </c>
      <c r="AB72" s="53">
        <v>1893.0469381191378</v>
      </c>
      <c r="AC72" s="53">
        <v>2330</v>
      </c>
      <c r="AD72" s="66">
        <v>4.4960458560971439E-7</v>
      </c>
      <c r="AE72" s="50">
        <v>7.1869393837671254</v>
      </c>
      <c r="AF72" s="53">
        <v>257.52719986157075</v>
      </c>
      <c r="AG72" s="53">
        <v>248.16859279023939</v>
      </c>
    </row>
    <row r="73" spans="1:33">
      <c r="A73" s="49" t="s">
        <v>4</v>
      </c>
      <c r="B73" s="49" t="s">
        <v>2</v>
      </c>
      <c r="C73" s="50">
        <v>257.83999999999997</v>
      </c>
      <c r="D73" s="49">
        <v>35</v>
      </c>
      <c r="E73" s="50">
        <v>25.6</v>
      </c>
      <c r="F73" s="49">
        <v>0</v>
      </c>
      <c r="G73" s="49" t="s">
        <v>137</v>
      </c>
      <c r="H73" s="51">
        <v>20.84</v>
      </c>
      <c r="I73" s="51">
        <v>0.19765560400000001</v>
      </c>
      <c r="J73" s="49" t="s">
        <v>36</v>
      </c>
      <c r="K73" s="49" t="s">
        <v>47</v>
      </c>
      <c r="L73" s="49" t="s">
        <v>52</v>
      </c>
      <c r="M73" s="49">
        <v>5</v>
      </c>
      <c r="N73" s="49">
        <v>0.6</v>
      </c>
      <c r="O73" s="49">
        <v>8.8699999999999992</v>
      </c>
      <c r="P73" s="51">
        <v>39.606343856060235</v>
      </c>
      <c r="Q73" s="51">
        <v>8.8685375424240931</v>
      </c>
      <c r="R73" s="51">
        <v>19.95243742929318</v>
      </c>
      <c r="S73" s="50">
        <v>10.659688398384926</v>
      </c>
      <c r="T73" s="50">
        <v>54.84042487213997</v>
      </c>
      <c r="U73" s="52">
        <v>8.5869304715396826</v>
      </c>
      <c r="V73" s="52">
        <v>8.1919606741448376</v>
      </c>
      <c r="W73" s="53">
        <v>246.17340628959198</v>
      </c>
      <c r="X73" s="53">
        <v>236.86645680180288</v>
      </c>
      <c r="Y73" s="50">
        <v>7.2011466592092033</v>
      </c>
      <c r="Z73" s="53">
        <v>1610.7305128267064</v>
      </c>
      <c r="AA73" s="53">
        <v>291.97810730611315</v>
      </c>
      <c r="AB73" s="53">
        <v>1909.9097667920287</v>
      </c>
      <c r="AC73" s="53">
        <v>2330</v>
      </c>
      <c r="AD73" s="66">
        <v>4.5017125037806971E-7</v>
      </c>
      <c r="AE73" s="50">
        <v>6.9138036700910233</v>
      </c>
      <c r="AF73" s="53">
        <v>267.17340628959198</v>
      </c>
      <c r="AG73" s="53">
        <v>257.86645680180288</v>
      </c>
    </row>
    <row r="74" spans="1:33">
      <c r="A74" s="49" t="s">
        <v>0</v>
      </c>
      <c r="B74" s="49" t="s">
        <v>140</v>
      </c>
      <c r="C74" s="50">
        <v>329.1</v>
      </c>
      <c r="D74" s="49">
        <v>35</v>
      </c>
      <c r="E74" s="50">
        <v>25.474308091494201</v>
      </c>
      <c r="F74" s="49">
        <v>0</v>
      </c>
      <c r="G74" s="49" t="s">
        <v>130</v>
      </c>
      <c r="H74" s="51">
        <v>20.549999999999997</v>
      </c>
      <c r="I74" s="51">
        <v>0.23</v>
      </c>
      <c r="J74" s="49" t="s">
        <v>132</v>
      </c>
      <c r="K74" s="49" t="s">
        <v>48</v>
      </c>
      <c r="L74" s="49" t="s">
        <v>82</v>
      </c>
      <c r="M74" s="49">
        <v>8</v>
      </c>
      <c r="N74" s="49">
        <v>0.73</v>
      </c>
      <c r="O74" s="49">
        <v>6.42</v>
      </c>
      <c r="P74" s="51">
        <v>39.605333396794222</v>
      </c>
      <c r="Q74" s="51">
        <v>6.4187400171344402</v>
      </c>
      <c r="R74" s="51">
        <v>19.357890387487068</v>
      </c>
      <c r="S74" s="50">
        <v>10.676184656796771</v>
      </c>
      <c r="T74" s="50">
        <v>54.768685329744287</v>
      </c>
      <c r="U74" s="52">
        <v>8.5885099029509409</v>
      </c>
      <c r="V74" s="52">
        <v>8.1465846255408092</v>
      </c>
      <c r="W74" s="53">
        <v>306.14715692667062</v>
      </c>
      <c r="X74" s="53">
        <v>295.55321056724949</v>
      </c>
      <c r="Y74" s="50">
        <v>8.2795453171600037</v>
      </c>
      <c r="Z74" s="53">
        <v>1664.1965114643945</v>
      </c>
      <c r="AA74" s="53">
        <v>270.48849766323252</v>
      </c>
      <c r="AB74" s="53">
        <v>1942.9645544447869</v>
      </c>
      <c r="AC74" s="53">
        <v>2330</v>
      </c>
      <c r="AD74" s="66">
        <v>4.5025686237687435E-7</v>
      </c>
      <c r="AE74" s="50">
        <v>6.4136393909640752</v>
      </c>
      <c r="AF74" s="53">
        <v>306.14715692667062</v>
      </c>
      <c r="AG74" s="53">
        <v>295.55321056724949</v>
      </c>
    </row>
    <row r="75" spans="1:33">
      <c r="A75" s="49" t="s">
        <v>0</v>
      </c>
      <c r="B75" s="49" t="s">
        <v>140</v>
      </c>
      <c r="C75" s="50">
        <v>358.5</v>
      </c>
      <c r="D75" s="49">
        <v>35</v>
      </c>
      <c r="E75" s="50">
        <v>23.87511170778096</v>
      </c>
      <c r="F75" s="49">
        <v>0</v>
      </c>
      <c r="G75" s="49" t="s">
        <v>130</v>
      </c>
      <c r="H75" s="51">
        <v>21.54</v>
      </c>
      <c r="I75" s="51">
        <v>0.23</v>
      </c>
      <c r="J75" s="49" t="s">
        <v>132</v>
      </c>
      <c r="K75" s="49" t="s">
        <v>48</v>
      </c>
      <c r="L75" s="49" t="s">
        <v>82</v>
      </c>
      <c r="M75" s="49">
        <v>8</v>
      </c>
      <c r="N75" s="49">
        <v>0.73</v>
      </c>
      <c r="O75" s="49">
        <v>6.42</v>
      </c>
      <c r="P75" s="51">
        <v>39.604916507902544</v>
      </c>
      <c r="Q75" s="51">
        <v>6.4186274571336872</v>
      </c>
      <c r="R75" s="51">
        <v>20.714208962830565</v>
      </c>
      <c r="S75" s="50">
        <v>10.682990578734858</v>
      </c>
      <c r="T75" s="50">
        <v>54.739087483176313</v>
      </c>
      <c r="U75" s="52">
        <v>8.6071342290188557</v>
      </c>
      <c r="V75" s="52">
        <v>8.2695363699605107</v>
      </c>
      <c r="W75" s="53">
        <v>212.39343910276236</v>
      </c>
      <c r="X75" s="53">
        <v>205.63941183564683</v>
      </c>
      <c r="Y75" s="50">
        <v>5.9995310889796896</v>
      </c>
      <c r="Z75" s="53">
        <v>1551.3731949336695</v>
      </c>
      <c r="AA75" s="53">
        <v>315.4817709497907</v>
      </c>
      <c r="AB75" s="53">
        <v>1872.8544969724398</v>
      </c>
      <c r="AC75" s="53">
        <v>2330</v>
      </c>
      <c r="AD75" s="66">
        <v>4.5126538086243832E-7</v>
      </c>
      <c r="AE75" s="50">
        <v>7.468529450183075</v>
      </c>
      <c r="AF75" s="53">
        <v>212.39343910276236</v>
      </c>
      <c r="AG75" s="53">
        <v>205.63941183564683</v>
      </c>
    </row>
    <row r="76" spans="1:33">
      <c r="A76" s="49" t="s">
        <v>0</v>
      </c>
      <c r="B76" s="49" t="s">
        <v>140</v>
      </c>
      <c r="C76" s="50">
        <v>366.9</v>
      </c>
      <c r="D76" s="49">
        <v>35</v>
      </c>
      <c r="E76" s="50">
        <v>24.638323998437667</v>
      </c>
      <c r="F76" s="49">
        <v>0</v>
      </c>
      <c r="G76" s="49" t="s">
        <v>130</v>
      </c>
      <c r="H76" s="51">
        <v>21.419999999999998</v>
      </c>
      <c r="I76" s="51">
        <v>0.23</v>
      </c>
      <c r="J76" s="49" t="s">
        <v>132</v>
      </c>
      <c r="K76" s="49" t="s">
        <v>48</v>
      </c>
      <c r="L76" s="49" t="s">
        <v>82</v>
      </c>
      <c r="M76" s="49">
        <v>8</v>
      </c>
      <c r="N76" s="49">
        <v>0.73</v>
      </c>
      <c r="O76" s="49">
        <v>6.42</v>
      </c>
      <c r="P76" s="51">
        <v>39.604797396790644</v>
      </c>
      <c r="Q76" s="51">
        <v>6.4185952971334741</v>
      </c>
      <c r="R76" s="51">
        <v>20.54986945598154</v>
      </c>
      <c r="S76" s="50">
        <v>10.684935127860028</v>
      </c>
      <c r="T76" s="50">
        <v>54.730630955585468</v>
      </c>
      <c r="U76" s="52">
        <v>8.5982693372664354</v>
      </c>
      <c r="V76" s="52">
        <v>8.2485762644797642</v>
      </c>
      <c r="W76" s="53">
        <v>225.74772772883594</v>
      </c>
      <c r="X76" s="53">
        <v>218.27366566404521</v>
      </c>
      <c r="Y76" s="50">
        <v>6.2449253689680262</v>
      </c>
      <c r="Z76" s="53">
        <v>1562.0193852414297</v>
      </c>
      <c r="AA76" s="53">
        <v>311.34598519251136</v>
      </c>
      <c r="AB76" s="53">
        <v>1879.6102958029091</v>
      </c>
      <c r="AC76" s="53">
        <v>2330</v>
      </c>
      <c r="AD76" s="66">
        <v>4.5080271122796312E-7</v>
      </c>
      <c r="AE76" s="50">
        <v>7.3795289408084157</v>
      </c>
      <c r="AF76" s="53">
        <v>225.74772772883594</v>
      </c>
      <c r="AG76" s="53">
        <v>218.27366566404521</v>
      </c>
    </row>
    <row r="77" spans="1:33">
      <c r="A77" s="49" t="s">
        <v>0</v>
      </c>
      <c r="B77" s="49" t="s">
        <v>140</v>
      </c>
      <c r="C77" s="50">
        <v>386.4</v>
      </c>
      <c r="D77" s="49">
        <v>35</v>
      </c>
      <c r="E77" s="50">
        <v>25.312816499068258</v>
      </c>
      <c r="F77" s="49">
        <v>0</v>
      </c>
      <c r="G77" s="49" t="s">
        <v>130</v>
      </c>
      <c r="H77" s="51">
        <v>21.099999999999998</v>
      </c>
      <c r="I77" s="51">
        <v>0.23</v>
      </c>
      <c r="J77" s="49" t="s">
        <v>132</v>
      </c>
      <c r="K77" s="49" t="s">
        <v>48</v>
      </c>
      <c r="L77" s="49" t="s">
        <v>82</v>
      </c>
      <c r="M77" s="49">
        <v>8</v>
      </c>
      <c r="N77" s="49">
        <v>0.73</v>
      </c>
      <c r="O77" s="49">
        <v>6.42</v>
      </c>
      <c r="P77" s="51">
        <v>39.604520888852285</v>
      </c>
      <c r="Q77" s="51">
        <v>6.4185206399901169</v>
      </c>
      <c r="R77" s="51">
        <v>20.11161556165737</v>
      </c>
      <c r="S77" s="50">
        <v>10.689449259757739</v>
      </c>
      <c r="T77" s="50">
        <v>54.710999730821001</v>
      </c>
      <c r="U77" s="52">
        <v>8.5904802051005476</v>
      </c>
      <c r="V77" s="52">
        <v>8.2078696814323262</v>
      </c>
      <c r="W77" s="53">
        <v>254.88594399847059</v>
      </c>
      <c r="X77" s="53">
        <v>246.14084211018232</v>
      </c>
      <c r="Y77" s="50">
        <v>6.9232779303547645</v>
      </c>
      <c r="Z77" s="53">
        <v>1597.5182504670856</v>
      </c>
      <c r="AA77" s="53">
        <v>297.23130858053725</v>
      </c>
      <c r="AB77" s="53">
        <v>1901.6728369779776</v>
      </c>
      <c r="AC77" s="53">
        <v>2330</v>
      </c>
      <c r="AD77" s="66">
        <v>4.5036549774839601E-7</v>
      </c>
      <c r="AE77" s="50">
        <v>7.0548010612883667</v>
      </c>
      <c r="AF77" s="53">
        <v>254.88594399847059</v>
      </c>
      <c r="AG77" s="53">
        <v>246.14084211018232</v>
      </c>
    </row>
    <row r="78" spans="1:33">
      <c r="A78" s="49" t="s">
        <v>0</v>
      </c>
      <c r="B78" s="49" t="s">
        <v>140</v>
      </c>
      <c r="C78" s="50">
        <v>409.1</v>
      </c>
      <c r="D78" s="49">
        <v>35</v>
      </c>
      <c r="E78" s="50">
        <v>26.829949214653286</v>
      </c>
      <c r="F78" s="49">
        <v>0</v>
      </c>
      <c r="G78" s="49" t="s">
        <v>130</v>
      </c>
      <c r="H78" s="51">
        <v>20.669999999999998</v>
      </c>
      <c r="I78" s="51">
        <v>0.23</v>
      </c>
      <c r="J78" s="49" t="s">
        <v>132</v>
      </c>
      <c r="K78" s="49" t="s">
        <v>48</v>
      </c>
      <c r="L78" s="49" t="s">
        <v>82</v>
      </c>
      <c r="M78" s="49">
        <v>8</v>
      </c>
      <c r="N78" s="49">
        <v>0.73</v>
      </c>
      <c r="O78" s="49">
        <v>6.42</v>
      </c>
      <c r="P78" s="51">
        <v>39.604199005252248</v>
      </c>
      <c r="Q78" s="51">
        <v>6.4184337314181068</v>
      </c>
      <c r="R78" s="51">
        <v>19.52269351860533</v>
      </c>
      <c r="S78" s="50">
        <v>10.694704172274564</v>
      </c>
      <c r="T78" s="50">
        <v>54.688146971736209</v>
      </c>
      <c r="U78" s="52">
        <v>8.5730000777029058</v>
      </c>
      <c r="V78" s="52">
        <v>8.1444332884734632</v>
      </c>
      <c r="W78" s="53">
        <v>306.92480366959677</v>
      </c>
      <c r="X78" s="53">
        <v>295.51456992640948</v>
      </c>
      <c r="Y78" s="50">
        <v>8.0058817884659987</v>
      </c>
      <c r="Z78" s="53">
        <v>1642.9041268028802</v>
      </c>
      <c r="AA78" s="53">
        <v>279.2498051946659</v>
      </c>
      <c r="AB78" s="53">
        <v>1930.1598137860119</v>
      </c>
      <c r="AC78" s="53">
        <v>2330</v>
      </c>
      <c r="AD78" s="66">
        <v>4.4928446732908296E-7</v>
      </c>
      <c r="AE78" s="50">
        <v>6.6472230265970103</v>
      </c>
      <c r="AF78" s="53">
        <v>306.92480366959677</v>
      </c>
      <c r="AG78" s="53">
        <v>295.51456992640948</v>
      </c>
    </row>
    <row r="79" spans="1:33">
      <c r="A79" s="49" t="s">
        <v>0</v>
      </c>
      <c r="B79" s="49" t="s">
        <v>140</v>
      </c>
      <c r="C79" s="50">
        <v>418.8</v>
      </c>
      <c r="D79" s="49">
        <v>35</v>
      </c>
      <c r="E79" s="50">
        <v>26.071516321149904</v>
      </c>
      <c r="F79" s="49">
        <v>0</v>
      </c>
      <c r="G79" s="49" t="s">
        <v>130</v>
      </c>
      <c r="H79" s="51">
        <v>20.88</v>
      </c>
      <c r="I79" s="51">
        <v>0.23</v>
      </c>
      <c r="J79" s="49" t="s">
        <v>132</v>
      </c>
      <c r="K79" s="49" t="s">
        <v>48</v>
      </c>
      <c r="L79" s="49" t="s">
        <v>82</v>
      </c>
      <c r="M79" s="49">
        <v>8</v>
      </c>
      <c r="N79" s="49">
        <v>0.73</v>
      </c>
      <c r="O79" s="49">
        <v>6.42</v>
      </c>
      <c r="P79" s="51">
        <v>39.604061460277784</v>
      </c>
      <c r="Q79" s="51">
        <v>6.4183965942750021</v>
      </c>
      <c r="R79" s="51">
        <v>19.810415624280818</v>
      </c>
      <c r="S79" s="50">
        <v>10.696949663526244</v>
      </c>
      <c r="T79" s="50">
        <v>54.678381695827724</v>
      </c>
      <c r="U79" s="52">
        <v>8.5817626552382436</v>
      </c>
      <c r="V79" s="52">
        <v>8.1759368045696714</v>
      </c>
      <c r="W79" s="53">
        <v>279.93593369418329</v>
      </c>
      <c r="X79" s="53">
        <v>269.93818544048008</v>
      </c>
      <c r="Y79" s="50">
        <v>7.4504616566542428</v>
      </c>
      <c r="Z79" s="53">
        <v>1620.6352835427845</v>
      </c>
      <c r="AA79" s="53">
        <v>288.07675271799019</v>
      </c>
      <c r="AB79" s="53">
        <v>1916.1624979174289</v>
      </c>
      <c r="AC79" s="53">
        <v>2330</v>
      </c>
      <c r="AD79" s="66">
        <v>4.4984181676518572E-7</v>
      </c>
      <c r="AE79" s="50">
        <v>6.8502802723317764</v>
      </c>
      <c r="AF79" s="53">
        <v>279.93593369418329</v>
      </c>
      <c r="AG79" s="53">
        <v>269.93818544048008</v>
      </c>
    </row>
    <row r="80" spans="1:33">
      <c r="A80" s="49" t="s">
        <v>0</v>
      </c>
      <c r="B80" s="49" t="s">
        <v>140</v>
      </c>
      <c r="C80" s="50">
        <v>541.6</v>
      </c>
      <c r="D80" s="49">
        <v>35</v>
      </c>
      <c r="E80" s="50">
        <v>25.013762005093795</v>
      </c>
      <c r="F80" s="49">
        <v>0</v>
      </c>
      <c r="G80" s="49" t="s">
        <v>130</v>
      </c>
      <c r="H80" s="51">
        <v>21.2</v>
      </c>
      <c r="I80" s="51">
        <v>0.23</v>
      </c>
      <c r="J80" s="49" t="s">
        <v>132</v>
      </c>
      <c r="K80" s="49" t="s">
        <v>48</v>
      </c>
      <c r="L80" s="49" t="s">
        <v>82</v>
      </c>
      <c r="M80" s="49">
        <v>8</v>
      </c>
      <c r="N80" s="49">
        <v>0.73</v>
      </c>
      <c r="O80" s="49">
        <v>6.42</v>
      </c>
      <c r="P80" s="51">
        <v>39.602320169260864</v>
      </c>
      <c r="Q80" s="51">
        <v>6.4179264457004335</v>
      </c>
      <c r="R80" s="51">
        <v>20.249415827807624</v>
      </c>
      <c r="S80" s="50">
        <v>10.725377119784657</v>
      </c>
      <c r="T80" s="50">
        <v>54.55475531628533</v>
      </c>
      <c r="U80" s="52">
        <v>8.5942180693585648</v>
      </c>
      <c r="V80" s="52">
        <v>8.2222360396512268</v>
      </c>
      <c r="W80" s="53">
        <v>244.28452766509022</v>
      </c>
      <c r="X80" s="53">
        <v>236.0346383635796</v>
      </c>
      <c r="Y80" s="50">
        <v>6.6891698248693467</v>
      </c>
      <c r="Z80" s="53">
        <v>1586.2181840339692</v>
      </c>
      <c r="AA80" s="53">
        <v>301.71320086740621</v>
      </c>
      <c r="AB80" s="53">
        <v>1894.6205547262446</v>
      </c>
      <c r="AC80" s="53">
        <v>2330</v>
      </c>
      <c r="AD80" s="66">
        <v>4.5056263458186447E-7</v>
      </c>
      <c r="AE80" s="50">
        <v>7.1821043578621744</v>
      </c>
      <c r="AF80" s="53">
        <v>244.28452766509022</v>
      </c>
      <c r="AG80" s="53">
        <v>236.0346383635796</v>
      </c>
    </row>
    <row r="81" spans="1:33">
      <c r="A81" s="49" t="s">
        <v>27</v>
      </c>
      <c r="B81" s="49" t="s">
        <v>18</v>
      </c>
      <c r="C81" s="50">
        <v>556.09310000000005</v>
      </c>
      <c r="D81" s="49">
        <v>35</v>
      </c>
      <c r="E81" s="50">
        <v>24.025605461941815</v>
      </c>
      <c r="F81" s="49">
        <v>0</v>
      </c>
      <c r="G81" s="49" t="s">
        <v>130</v>
      </c>
      <c r="H81" s="51">
        <v>19.428253391567729</v>
      </c>
      <c r="I81" s="51">
        <v>0.60714754780171443</v>
      </c>
      <c r="J81" s="49" t="s">
        <v>133</v>
      </c>
      <c r="K81" s="49" t="s">
        <v>60</v>
      </c>
      <c r="L81" s="49" t="s">
        <v>72</v>
      </c>
      <c r="M81" s="49">
        <v>6</v>
      </c>
      <c r="N81" s="49">
        <v>0.83299999999999996</v>
      </c>
      <c r="O81" s="49">
        <v>2.69</v>
      </c>
      <c r="P81" s="51">
        <v>39.602114658635159</v>
      </c>
      <c r="Q81" s="51">
        <v>2.6886831479920716</v>
      </c>
      <c r="R81" s="51">
        <v>20.095522501291306</v>
      </c>
      <c r="S81" s="50">
        <v>10.728732184656797</v>
      </c>
      <c r="T81" s="50">
        <v>54.540164685329742</v>
      </c>
      <c r="U81" s="52">
        <v>8.6057269146162447</v>
      </c>
      <c r="V81" s="52">
        <v>8.2220677830465139</v>
      </c>
      <c r="W81" s="53">
        <v>245.34288889671049</v>
      </c>
      <c r="X81" s="53">
        <v>237.47882547582384</v>
      </c>
      <c r="Y81" s="50">
        <v>6.9016525013456631</v>
      </c>
      <c r="Z81" s="53">
        <v>1604.6373974841745</v>
      </c>
      <c r="AA81" s="53">
        <v>294.16227439250031</v>
      </c>
      <c r="AB81" s="53">
        <v>1905.7013243780202</v>
      </c>
      <c r="AC81" s="53">
        <v>2330</v>
      </c>
      <c r="AD81" s="66">
        <v>4.5117683673162196E-7</v>
      </c>
      <c r="AE81" s="50">
        <v>6.9950139365509365</v>
      </c>
      <c r="AF81" s="53">
        <v>245.34288889671049</v>
      </c>
      <c r="AG81" s="53">
        <v>237.47882547582384</v>
      </c>
    </row>
    <row r="82" spans="1:33">
      <c r="A82" s="49" t="s">
        <v>0</v>
      </c>
      <c r="B82" s="49" t="s">
        <v>140</v>
      </c>
      <c r="C82" s="50">
        <v>616.29999999999995</v>
      </c>
      <c r="D82" s="49">
        <v>35</v>
      </c>
      <c r="E82" s="50">
        <v>26.576140761901037</v>
      </c>
      <c r="F82" s="49">
        <v>0</v>
      </c>
      <c r="G82" s="49" t="s">
        <v>130</v>
      </c>
      <c r="H82" s="51">
        <v>21.22</v>
      </c>
      <c r="I82" s="51">
        <v>0.23</v>
      </c>
      <c r="J82" s="49" t="s">
        <v>132</v>
      </c>
      <c r="K82" s="49" t="s">
        <v>48</v>
      </c>
      <c r="L82" s="49" t="s">
        <v>82</v>
      </c>
      <c r="M82" s="49">
        <v>8</v>
      </c>
      <c r="N82" s="49">
        <v>0.73</v>
      </c>
      <c r="O82" s="49">
        <v>6.42</v>
      </c>
      <c r="P82" s="51">
        <v>39.601260931158549</v>
      </c>
      <c r="Q82" s="51">
        <v>6.417640451412808</v>
      </c>
      <c r="R82" s="51">
        <v>20.277204861078346</v>
      </c>
      <c r="S82" s="50">
        <v>10.742669717362045</v>
      </c>
      <c r="T82" s="50">
        <v>54.479552624495291</v>
      </c>
      <c r="U82" s="52">
        <v>8.5762874977352777</v>
      </c>
      <c r="V82" s="52">
        <v>8.2064815585894184</v>
      </c>
      <c r="W82" s="53">
        <v>255.31554806671411</v>
      </c>
      <c r="X82" s="53">
        <v>245.95048219719519</v>
      </c>
      <c r="Y82" s="50">
        <v>6.7065228724682511</v>
      </c>
      <c r="Z82" s="53">
        <v>1580.2645332918107</v>
      </c>
      <c r="AA82" s="53">
        <v>304.08165799212071</v>
      </c>
      <c r="AB82" s="53">
        <v>1891.0527141563998</v>
      </c>
      <c r="AC82" s="53">
        <v>2330</v>
      </c>
      <c r="AD82" s="66">
        <v>4.4512908819383475E-7</v>
      </c>
      <c r="AE82" s="50">
        <v>7.3386550229103671</v>
      </c>
      <c r="AF82" s="53">
        <v>255.31554806671411</v>
      </c>
      <c r="AG82" s="53">
        <v>245.95048219719519</v>
      </c>
    </row>
    <row r="83" spans="1:33">
      <c r="A83" s="49" t="s">
        <v>0</v>
      </c>
      <c r="B83" s="49" t="s">
        <v>140</v>
      </c>
      <c r="C83" s="50">
        <v>651</v>
      </c>
      <c r="D83" s="49">
        <v>35</v>
      </c>
      <c r="E83" s="50">
        <v>24.764374491583233</v>
      </c>
      <c r="F83" s="49">
        <v>0</v>
      </c>
      <c r="G83" s="49" t="s">
        <v>130</v>
      </c>
      <c r="H83" s="51">
        <v>22.29</v>
      </c>
      <c r="I83" s="51">
        <v>0.23</v>
      </c>
      <c r="J83" s="49" t="s">
        <v>132</v>
      </c>
      <c r="K83" s="49" t="s">
        <v>48</v>
      </c>
      <c r="L83" s="49" t="s">
        <v>82</v>
      </c>
      <c r="M83" s="49">
        <v>8</v>
      </c>
      <c r="N83" s="49">
        <v>0.73</v>
      </c>
      <c r="O83" s="49">
        <v>6.42</v>
      </c>
      <c r="P83" s="51">
        <v>39.600768888827226</v>
      </c>
      <c r="Q83" s="51">
        <v>6.4175075999833506</v>
      </c>
      <c r="R83" s="51">
        <v>21.743140273995408</v>
      </c>
      <c r="S83" s="50">
        <v>10.750702557200539</v>
      </c>
      <c r="T83" s="50">
        <v>54.444619111709287</v>
      </c>
      <c r="U83" s="52">
        <v>8.5973032819268393</v>
      </c>
      <c r="V83" s="52">
        <v>8.3331860557255659</v>
      </c>
      <c r="W83" s="53">
        <v>173.74012841583439</v>
      </c>
      <c r="X83" s="53">
        <v>167.94948406960981</v>
      </c>
      <c r="Y83" s="50">
        <v>4.7911734879906662</v>
      </c>
      <c r="Z83" s="53">
        <v>1459.904556198549</v>
      </c>
      <c r="AA83" s="53">
        <v>351.88038216873503</v>
      </c>
      <c r="AB83" s="53">
        <v>1816.5761118552748</v>
      </c>
      <c r="AC83" s="53">
        <v>2330</v>
      </c>
      <c r="AD83" s="66">
        <v>4.4638841236705191E-7</v>
      </c>
      <c r="AE83" s="50">
        <v>8.4745957099341229</v>
      </c>
      <c r="AF83" s="53">
        <v>173.74012841583439</v>
      </c>
      <c r="AG83" s="53">
        <v>167.94948406960981</v>
      </c>
    </row>
    <row r="84" spans="1:33">
      <c r="A84" s="49" t="s">
        <v>0</v>
      </c>
      <c r="B84" s="49" t="s">
        <v>140</v>
      </c>
      <c r="C84" s="50">
        <v>662.1</v>
      </c>
      <c r="D84" s="49">
        <v>35</v>
      </c>
      <c r="E84" s="50">
        <v>24.613759162177939</v>
      </c>
      <c r="F84" s="49">
        <v>0</v>
      </c>
      <c r="G84" s="49" t="s">
        <v>130</v>
      </c>
      <c r="H84" s="51">
        <v>21.84</v>
      </c>
      <c r="I84" s="51">
        <v>0.23</v>
      </c>
      <c r="J84" s="49" t="s">
        <v>132</v>
      </c>
      <c r="K84" s="49" t="s">
        <v>48</v>
      </c>
      <c r="L84" s="49" t="s">
        <v>82</v>
      </c>
      <c r="M84" s="49">
        <v>8</v>
      </c>
      <c r="N84" s="49">
        <v>0.73</v>
      </c>
      <c r="O84" s="49">
        <v>6.42</v>
      </c>
      <c r="P84" s="51">
        <v>39.60061149200078</v>
      </c>
      <c r="Q84" s="51">
        <v>6.417465102840211</v>
      </c>
      <c r="R84" s="51">
        <v>21.126760133095601</v>
      </c>
      <c r="S84" s="50">
        <v>10.753272139973081</v>
      </c>
      <c r="T84" s="50">
        <v>54.433444414535664</v>
      </c>
      <c r="U84" s="52">
        <v>8.5990717312771796</v>
      </c>
      <c r="V84" s="52">
        <v>8.2916273369609392</v>
      </c>
      <c r="W84" s="53">
        <v>198.14873240302444</v>
      </c>
      <c r="X84" s="53">
        <v>191.59693032310699</v>
      </c>
      <c r="Y84" s="50">
        <v>5.4867194741214229</v>
      </c>
      <c r="Z84" s="53">
        <v>1514.8188361872335</v>
      </c>
      <c r="AA84" s="53">
        <v>329.95887758711115</v>
      </c>
      <c r="AB84" s="53">
        <v>1850.2644332484658</v>
      </c>
      <c r="AC84" s="53">
        <v>2330</v>
      </c>
      <c r="AD84" s="66">
        <v>4.4648456212999948E-7</v>
      </c>
      <c r="AE84" s="50">
        <v>7.946831551728291</v>
      </c>
      <c r="AF84" s="53">
        <v>198.14873240302444</v>
      </c>
      <c r="AG84" s="53">
        <v>191.59693032310699</v>
      </c>
    </row>
    <row r="85" spans="1:33">
      <c r="A85" s="49" t="s">
        <v>0</v>
      </c>
      <c r="B85" s="49" t="s">
        <v>140</v>
      </c>
      <c r="C85" s="50">
        <v>675</v>
      </c>
      <c r="D85" s="49">
        <v>35</v>
      </c>
      <c r="E85" s="50">
        <v>25.519359130471763</v>
      </c>
      <c r="F85" s="49">
        <v>0</v>
      </c>
      <c r="G85" s="49" t="s">
        <v>130</v>
      </c>
      <c r="H85" s="51">
        <v>21.63</v>
      </c>
      <c r="I85" s="51">
        <v>0.23</v>
      </c>
      <c r="J85" s="49" t="s">
        <v>132</v>
      </c>
      <c r="K85" s="49" t="s">
        <v>48</v>
      </c>
      <c r="L85" s="49" t="s">
        <v>82</v>
      </c>
      <c r="M85" s="49">
        <v>8</v>
      </c>
      <c r="N85" s="49">
        <v>0.73</v>
      </c>
      <c r="O85" s="49">
        <v>6.42</v>
      </c>
      <c r="P85" s="51">
        <v>39.600428571364631</v>
      </c>
      <c r="Q85" s="51">
        <v>6.4174157142684507</v>
      </c>
      <c r="R85" s="51">
        <v>20.839156555796642</v>
      </c>
      <c r="S85" s="50">
        <v>10.756258411843877</v>
      </c>
      <c r="T85" s="50">
        <v>54.420457604306868</v>
      </c>
      <c r="U85" s="52">
        <v>8.5885947348678293</v>
      </c>
      <c r="V85" s="52">
        <v>8.2604362620032266</v>
      </c>
      <c r="W85" s="53">
        <v>217.31918634739193</v>
      </c>
      <c r="X85" s="53">
        <v>209.78111542001022</v>
      </c>
      <c r="Y85" s="50">
        <v>5.8718429311767606</v>
      </c>
      <c r="Z85" s="53">
        <v>1535.4871291262014</v>
      </c>
      <c r="AA85" s="53">
        <v>321.837348316815</v>
      </c>
      <c r="AB85" s="53">
        <v>1863.1963203741932</v>
      </c>
      <c r="AC85" s="53">
        <v>2330</v>
      </c>
      <c r="AD85" s="66">
        <v>4.458867231473344E-7</v>
      </c>
      <c r="AE85" s="50">
        <v>7.763778344066993</v>
      </c>
      <c r="AF85" s="53">
        <v>217.31918634739193</v>
      </c>
      <c r="AG85" s="53">
        <v>209.78111542001022</v>
      </c>
    </row>
    <row r="86" spans="1:33">
      <c r="A86" s="49" t="s">
        <v>0</v>
      </c>
      <c r="B86" s="49" t="s">
        <v>140</v>
      </c>
      <c r="C86" s="50">
        <v>702.2</v>
      </c>
      <c r="D86" s="49">
        <v>35</v>
      </c>
      <c r="E86" s="50">
        <v>27.132746604307822</v>
      </c>
      <c r="F86" s="49">
        <v>0</v>
      </c>
      <c r="G86" s="49" t="s">
        <v>130</v>
      </c>
      <c r="H86" s="51">
        <v>21.24</v>
      </c>
      <c r="I86" s="51">
        <v>0.23</v>
      </c>
      <c r="J86" s="49" t="s">
        <v>132</v>
      </c>
      <c r="K86" s="49" t="s">
        <v>48</v>
      </c>
      <c r="L86" s="49" t="s">
        <v>82</v>
      </c>
      <c r="M86" s="49">
        <v>8</v>
      </c>
      <c r="N86" s="49">
        <v>0.73</v>
      </c>
      <c r="O86" s="49">
        <v>6.42</v>
      </c>
      <c r="P86" s="51">
        <v>39.600042878240359</v>
      </c>
      <c r="Q86" s="51">
        <v>6.417311577124897</v>
      </c>
      <c r="R86" s="51">
        <v>20.305052634075484</v>
      </c>
      <c r="S86" s="50">
        <v>10.762555047106325</v>
      </c>
      <c r="T86" s="50">
        <v>54.393074562584118</v>
      </c>
      <c r="U86" s="52">
        <v>8.5700298137450446</v>
      </c>
      <c r="V86" s="52">
        <v>8.2024117244446781</v>
      </c>
      <c r="W86" s="53">
        <v>257.92762292358026</v>
      </c>
      <c r="X86" s="53">
        <v>248.1841501323581</v>
      </c>
      <c r="Y86" s="50">
        <v>6.6762541097968917</v>
      </c>
      <c r="Z86" s="53">
        <v>1574.7534487001578</v>
      </c>
      <c r="AA86" s="53">
        <v>306.3603489858163</v>
      </c>
      <c r="AB86" s="53">
        <v>1887.7900517957712</v>
      </c>
      <c r="AC86" s="53">
        <v>2330</v>
      </c>
      <c r="AD86" s="66">
        <v>4.4470397018511763E-7</v>
      </c>
      <c r="AE86" s="50">
        <v>7.4144157490611411</v>
      </c>
      <c r="AF86" s="53">
        <v>257.92762292358026</v>
      </c>
      <c r="AG86" s="53">
        <v>248.1841501323581</v>
      </c>
    </row>
    <row r="87" spans="1:33">
      <c r="A87" s="49" t="s">
        <v>0</v>
      </c>
      <c r="B87" s="49" t="s">
        <v>140</v>
      </c>
      <c r="C87" s="50">
        <v>703.5</v>
      </c>
      <c r="D87" s="49">
        <v>35</v>
      </c>
      <c r="E87" s="50">
        <v>26.747785505992358</v>
      </c>
      <c r="F87" s="49">
        <v>0</v>
      </c>
      <c r="G87" s="49" t="s">
        <v>130</v>
      </c>
      <c r="H87" s="51">
        <v>21.08</v>
      </c>
      <c r="I87" s="51">
        <v>0.23</v>
      </c>
      <c r="J87" s="49" t="s">
        <v>132</v>
      </c>
      <c r="K87" s="49" t="s">
        <v>48</v>
      </c>
      <c r="L87" s="49" t="s">
        <v>82</v>
      </c>
      <c r="M87" s="49">
        <v>8</v>
      </c>
      <c r="N87" s="49">
        <v>0.73</v>
      </c>
      <c r="O87" s="49">
        <v>6.42</v>
      </c>
      <c r="P87" s="51">
        <v>39.600024444377809</v>
      </c>
      <c r="Q87" s="51">
        <v>6.417306599982008</v>
      </c>
      <c r="R87" s="51">
        <v>20.085881369887659</v>
      </c>
      <c r="S87" s="50">
        <v>10.76285598923284</v>
      </c>
      <c r="T87" s="50">
        <v>54.391765814266492</v>
      </c>
      <c r="U87" s="52">
        <v>8.5744628803802208</v>
      </c>
      <c r="V87" s="52">
        <v>8.1902236925453789</v>
      </c>
      <c r="W87" s="53">
        <v>268.08284431553886</v>
      </c>
      <c r="X87" s="53">
        <v>258.15980646271197</v>
      </c>
      <c r="Y87" s="50">
        <v>7.0099517852173543</v>
      </c>
      <c r="Z87" s="53">
        <v>1596.2021735064238</v>
      </c>
      <c r="AA87" s="53">
        <v>297.72521258374394</v>
      </c>
      <c r="AB87" s="53">
        <v>1900.9373378753851</v>
      </c>
      <c r="AC87" s="53">
        <v>2330</v>
      </c>
      <c r="AD87" s="66">
        <v>4.4499991283987052E-7</v>
      </c>
      <c r="AE87" s="50">
        <v>7.2008409326489824</v>
      </c>
      <c r="AF87" s="53">
        <v>268.08284431553886</v>
      </c>
      <c r="AG87" s="53">
        <v>258.15980646271197</v>
      </c>
    </row>
    <row r="88" spans="1:33">
      <c r="A88" s="49" t="s">
        <v>0</v>
      </c>
      <c r="B88" s="49" t="s">
        <v>140</v>
      </c>
      <c r="C88" s="50">
        <v>731</v>
      </c>
      <c r="D88" s="49">
        <v>35</v>
      </c>
      <c r="E88" s="50">
        <v>26.155120102445707</v>
      </c>
      <c r="F88" s="49">
        <v>0</v>
      </c>
      <c r="G88" s="49" t="s">
        <v>130</v>
      </c>
      <c r="H88" s="51">
        <v>21.56</v>
      </c>
      <c r="I88" s="51">
        <v>0.23</v>
      </c>
      <c r="J88" s="49" t="s">
        <v>132</v>
      </c>
      <c r="K88" s="49" t="s">
        <v>48</v>
      </c>
      <c r="L88" s="49" t="s">
        <v>82</v>
      </c>
      <c r="M88" s="49">
        <v>8</v>
      </c>
      <c r="N88" s="49">
        <v>0.73</v>
      </c>
      <c r="O88" s="49">
        <v>6.42</v>
      </c>
      <c r="P88" s="51">
        <v>39.599634497285251</v>
      </c>
      <c r="Q88" s="51">
        <v>6.4172013142670181</v>
      </c>
      <c r="R88" s="51">
        <v>20.743559843469836</v>
      </c>
      <c r="S88" s="50">
        <v>10.76922207267833</v>
      </c>
      <c r="T88" s="50">
        <v>54.364080753701209</v>
      </c>
      <c r="U88" s="52">
        <v>8.581344864712559</v>
      </c>
      <c r="V88" s="52">
        <v>8.2462746942923033</v>
      </c>
      <c r="W88" s="53">
        <v>226.36683526066909</v>
      </c>
      <c r="X88" s="53">
        <v>218.24645153893579</v>
      </c>
      <c r="Y88" s="50">
        <v>6.0130482741765601</v>
      </c>
      <c r="Z88" s="53">
        <v>1540.5291965086271</v>
      </c>
      <c r="AA88" s="53">
        <v>319.91170428153561</v>
      </c>
      <c r="AB88" s="53">
        <v>1866.4539490643392</v>
      </c>
      <c r="AC88" s="53">
        <v>2330</v>
      </c>
      <c r="AD88" s="66">
        <v>4.4543869022164016E-7</v>
      </c>
      <c r="AE88" s="50">
        <v>7.7343981622759417</v>
      </c>
      <c r="AF88" s="53">
        <v>226.36683526066909</v>
      </c>
      <c r="AG88" s="53">
        <v>218.24645153893579</v>
      </c>
    </row>
    <row r="89" spans="1:33">
      <c r="A89" s="49" t="s">
        <v>0</v>
      </c>
      <c r="B89" s="49" t="s">
        <v>140</v>
      </c>
      <c r="C89" s="50">
        <v>752.4</v>
      </c>
      <c r="D89" s="49">
        <v>35</v>
      </c>
      <c r="E89" s="50">
        <v>24.548779106144607</v>
      </c>
      <c r="F89" s="49">
        <v>0</v>
      </c>
      <c r="G89" s="49" t="s">
        <v>130</v>
      </c>
      <c r="H89" s="51">
        <v>21.66</v>
      </c>
      <c r="I89" s="51">
        <v>0.23</v>
      </c>
      <c r="J89" s="49" t="s">
        <v>132</v>
      </c>
      <c r="K89" s="49" t="s">
        <v>48</v>
      </c>
      <c r="L89" s="49" t="s">
        <v>82</v>
      </c>
      <c r="M89" s="49">
        <v>8</v>
      </c>
      <c r="N89" s="49">
        <v>0.73</v>
      </c>
      <c r="O89" s="49">
        <v>6.42</v>
      </c>
      <c r="P89" s="51">
        <v>39.599331047547778</v>
      </c>
      <c r="Q89" s="51">
        <v>6.4171193828379005</v>
      </c>
      <c r="R89" s="51">
        <v>20.880658379674109</v>
      </c>
      <c r="S89" s="50">
        <v>10.774176043068641</v>
      </c>
      <c r="T89" s="50">
        <v>54.342536742934051</v>
      </c>
      <c r="U89" s="52">
        <v>8.5999848100855623</v>
      </c>
      <c r="V89" s="52">
        <v>8.2749171909808616</v>
      </c>
      <c r="W89" s="53">
        <v>208.76614014883563</v>
      </c>
      <c r="X89" s="53">
        <v>201.88693767257175</v>
      </c>
      <c r="Y89" s="50">
        <v>5.7909589439383371</v>
      </c>
      <c r="Z89" s="53">
        <v>1536.5144475490729</v>
      </c>
      <c r="AA89" s="53">
        <v>321.28035989162987</v>
      </c>
      <c r="AB89" s="53">
        <v>1863.5857663846409</v>
      </c>
      <c r="AC89" s="53">
        <v>2330</v>
      </c>
      <c r="AD89" s="66">
        <v>4.4652564062789941E-7</v>
      </c>
      <c r="AE89" s="50">
        <v>7.7521442033772185</v>
      </c>
      <c r="AF89" s="53">
        <v>208.76614014883563</v>
      </c>
      <c r="AG89" s="53">
        <v>201.88693767257175</v>
      </c>
    </row>
    <row r="90" spans="1:33">
      <c r="A90" s="49" t="s">
        <v>0</v>
      </c>
      <c r="B90" s="49" t="s">
        <v>140</v>
      </c>
      <c r="C90" s="50">
        <v>891.9</v>
      </c>
      <c r="D90" s="49">
        <v>35</v>
      </c>
      <c r="E90" s="50">
        <v>24.909149667374649</v>
      </c>
      <c r="F90" s="49">
        <v>0</v>
      </c>
      <c r="G90" s="49" t="s">
        <v>130</v>
      </c>
      <c r="H90" s="51">
        <v>21.799999999999997</v>
      </c>
      <c r="I90" s="51">
        <v>0.23</v>
      </c>
      <c r="J90" s="49" t="s">
        <v>132</v>
      </c>
      <c r="K90" s="49" t="s">
        <v>48</v>
      </c>
      <c r="L90" s="49" t="s">
        <v>82</v>
      </c>
      <c r="M90" s="49">
        <v>8</v>
      </c>
      <c r="N90" s="49">
        <v>0.73</v>
      </c>
      <c r="O90" s="49">
        <v>6.42</v>
      </c>
      <c r="P90" s="51">
        <v>39.597352952296468</v>
      </c>
      <c r="Q90" s="51">
        <v>6.4165852971200463</v>
      </c>
      <c r="R90" s="51">
        <v>21.073170825862945</v>
      </c>
      <c r="S90" s="50">
        <v>10.806469448183043</v>
      </c>
      <c r="T90" s="50">
        <v>54.202097981157479</v>
      </c>
      <c r="U90" s="52">
        <v>8.5960451742022972</v>
      </c>
      <c r="V90" s="52">
        <v>8.2849942955817042</v>
      </c>
      <c r="W90" s="53">
        <v>201.97782127821401</v>
      </c>
      <c r="X90" s="53">
        <v>195.19431790878249</v>
      </c>
      <c r="Y90" s="50">
        <v>5.5480229735624027</v>
      </c>
      <c r="Z90" s="53">
        <v>1517.2317933966533</v>
      </c>
      <c r="AA90" s="53">
        <v>329.03977865048046</v>
      </c>
      <c r="AB90" s="53">
        <v>1851.8195950206962</v>
      </c>
      <c r="AC90" s="53">
        <v>2330</v>
      </c>
      <c r="AD90" s="66">
        <v>4.4629475849885048E-7</v>
      </c>
      <c r="AE90" s="50">
        <v>7.9672867482993004</v>
      </c>
      <c r="AF90" s="53">
        <v>201.97782127821401</v>
      </c>
      <c r="AG90" s="53">
        <v>195.19431790878249</v>
      </c>
    </row>
    <row r="91" spans="1:33">
      <c r="A91" s="49" t="s">
        <v>0</v>
      </c>
      <c r="B91" s="49" t="s">
        <v>140</v>
      </c>
      <c r="C91" s="50">
        <v>950</v>
      </c>
      <c r="D91" s="49">
        <v>35</v>
      </c>
      <c r="E91" s="50">
        <v>26.403231452190333</v>
      </c>
      <c r="F91" s="49">
        <v>0</v>
      </c>
      <c r="G91" s="49" t="s">
        <v>130</v>
      </c>
      <c r="H91" s="51">
        <v>20.799999999999997</v>
      </c>
      <c r="I91" s="51">
        <v>0.23</v>
      </c>
      <c r="J91" s="49" t="s">
        <v>132</v>
      </c>
      <c r="K91" s="49" t="s">
        <v>48</v>
      </c>
      <c r="L91" s="49" t="s">
        <v>82</v>
      </c>
      <c r="M91" s="49">
        <v>8</v>
      </c>
      <c r="N91" s="49">
        <v>0.73</v>
      </c>
      <c r="O91" s="49">
        <v>6.42</v>
      </c>
      <c r="P91" s="51">
        <v>39.596529100439113</v>
      </c>
      <c r="Q91" s="51">
        <v>6.4163628571185605</v>
      </c>
      <c r="R91" s="51">
        <v>19.703612524495121</v>
      </c>
      <c r="S91" s="50">
        <v>10.819919246298788</v>
      </c>
      <c r="T91" s="50">
        <v>54.143606998654107</v>
      </c>
      <c r="U91" s="52">
        <v>8.5788662897850774</v>
      </c>
      <c r="V91" s="52">
        <v>8.1652466833784718</v>
      </c>
      <c r="W91" s="53">
        <v>289.40663265916959</v>
      </c>
      <c r="X91" s="53">
        <v>278.88772103348197</v>
      </c>
      <c r="Y91" s="50">
        <v>7.6369851212150586</v>
      </c>
      <c r="Z91" s="53">
        <v>1631.1952721968319</v>
      </c>
      <c r="AA91" s="53">
        <v>283.65088672931216</v>
      </c>
      <c r="AB91" s="53">
        <v>1922.483144047359</v>
      </c>
      <c r="AC91" s="53">
        <v>2330</v>
      </c>
      <c r="AD91" s="66">
        <v>4.4525748433387438E-7</v>
      </c>
      <c r="AE91" s="50">
        <v>6.8928199896374247</v>
      </c>
      <c r="AF91" s="53">
        <v>289.40663265916959</v>
      </c>
      <c r="AG91" s="53">
        <v>278.88772103348197</v>
      </c>
    </row>
    <row r="92" spans="1:33">
      <c r="A92" s="49" t="s">
        <v>0</v>
      </c>
      <c r="B92" s="49" t="s">
        <v>140</v>
      </c>
      <c r="C92" s="50">
        <v>952.8</v>
      </c>
      <c r="D92" s="49">
        <v>35</v>
      </c>
      <c r="E92" s="50">
        <v>27.187816750981021</v>
      </c>
      <c r="F92" s="49">
        <v>0</v>
      </c>
      <c r="G92" s="49" t="s">
        <v>130</v>
      </c>
      <c r="H92" s="51">
        <v>20.63</v>
      </c>
      <c r="I92" s="51">
        <v>0.23</v>
      </c>
      <c r="J92" s="49" t="s">
        <v>132</v>
      </c>
      <c r="K92" s="49" t="s">
        <v>48</v>
      </c>
      <c r="L92" s="49" t="s">
        <v>82</v>
      </c>
      <c r="M92" s="49">
        <v>8</v>
      </c>
      <c r="N92" s="49">
        <v>0.73</v>
      </c>
      <c r="O92" s="49">
        <v>6.42</v>
      </c>
      <c r="P92" s="51">
        <v>39.596489396735137</v>
      </c>
      <c r="Q92" s="51">
        <v>6.4163521371184871</v>
      </c>
      <c r="R92" s="51">
        <v>19.470750497097963</v>
      </c>
      <c r="S92" s="50">
        <v>10.82056742934051</v>
      </c>
      <c r="T92" s="50">
        <v>54.140788156123818</v>
      </c>
      <c r="U92" s="52">
        <v>8.569836382824251</v>
      </c>
      <c r="V92" s="52">
        <v>8.1377148297641817</v>
      </c>
      <c r="W92" s="53">
        <v>313.49477239018165</v>
      </c>
      <c r="X92" s="53">
        <v>301.61766352422552</v>
      </c>
      <c r="Y92" s="50">
        <v>8.1028193263991408</v>
      </c>
      <c r="Z92" s="53">
        <v>1648.4021326089303</v>
      </c>
      <c r="AA92" s="53">
        <v>276.8589893561911</v>
      </c>
      <c r="AB92" s="53">
        <v>1933.3639412915206</v>
      </c>
      <c r="AC92" s="53">
        <v>2330</v>
      </c>
      <c r="AD92" s="66">
        <v>4.4466092926476841E-7</v>
      </c>
      <c r="AE92" s="50">
        <v>6.7372039358194522</v>
      </c>
      <c r="AF92" s="53">
        <v>313.49477239018165</v>
      </c>
      <c r="AG92" s="53">
        <v>301.61766352422552</v>
      </c>
    </row>
    <row r="93" spans="1:33">
      <c r="A93" s="49" t="s">
        <v>0</v>
      </c>
      <c r="B93" s="49" t="s">
        <v>140</v>
      </c>
      <c r="C93" s="50">
        <v>1072.8</v>
      </c>
      <c r="D93" s="49">
        <v>35</v>
      </c>
      <c r="E93" s="50">
        <v>26.468288760944425</v>
      </c>
      <c r="F93" s="49">
        <v>0</v>
      </c>
      <c r="G93" s="49" t="s">
        <v>130</v>
      </c>
      <c r="H93" s="51">
        <v>20.68</v>
      </c>
      <c r="I93" s="51">
        <v>0.23</v>
      </c>
      <c r="J93" s="49" t="s">
        <v>132</v>
      </c>
      <c r="K93" s="49" t="s">
        <v>48</v>
      </c>
      <c r="L93" s="49" t="s">
        <v>82</v>
      </c>
      <c r="M93" s="49">
        <v>8</v>
      </c>
      <c r="N93" s="49">
        <v>0.73</v>
      </c>
      <c r="O93" s="49">
        <v>6.42</v>
      </c>
      <c r="P93" s="51">
        <v>39.594787809422186</v>
      </c>
      <c r="Q93" s="51">
        <v>6.4158927085439901</v>
      </c>
      <c r="R93" s="51">
        <v>19.539873001994536</v>
      </c>
      <c r="S93" s="50">
        <v>10.848346702557199</v>
      </c>
      <c r="T93" s="50">
        <v>54.019980619111706</v>
      </c>
      <c r="U93" s="52">
        <v>8.5783315373701559</v>
      </c>
      <c r="V93" s="52">
        <v>8.151873646368843</v>
      </c>
      <c r="W93" s="53">
        <v>301.16041500592951</v>
      </c>
      <c r="X93" s="53">
        <v>290.17656956334264</v>
      </c>
      <c r="Y93" s="50">
        <v>7.9334267514673096</v>
      </c>
      <c r="Z93" s="53">
        <v>1645.1450324406446</v>
      </c>
      <c r="AA93" s="53">
        <v>278.0630586814363</v>
      </c>
      <c r="AB93" s="53">
        <v>1931.1415178735483</v>
      </c>
      <c r="AC93" s="53">
        <v>2330</v>
      </c>
      <c r="AD93" s="66">
        <v>4.4520937893188714E-7</v>
      </c>
      <c r="AE93" s="50">
        <v>6.775518685133604</v>
      </c>
      <c r="AF93" s="53">
        <v>301.16041500592951</v>
      </c>
      <c r="AG93" s="53">
        <v>290.17656956334264</v>
      </c>
    </row>
    <row r="94" spans="1:33">
      <c r="A94" s="49" t="s">
        <v>0</v>
      </c>
      <c r="B94" s="49" t="s">
        <v>140</v>
      </c>
      <c r="C94" s="50">
        <v>1078.9000000000001</v>
      </c>
      <c r="D94" s="49">
        <v>35</v>
      </c>
      <c r="E94" s="50">
        <v>26.189041582226274</v>
      </c>
      <c r="F94" s="49">
        <v>0</v>
      </c>
      <c r="G94" s="49" t="s">
        <v>130</v>
      </c>
      <c r="H94" s="51">
        <v>21.08</v>
      </c>
      <c r="I94" s="51">
        <v>0.23</v>
      </c>
      <c r="J94" s="49" t="s">
        <v>132</v>
      </c>
      <c r="K94" s="49" t="s">
        <v>48</v>
      </c>
      <c r="L94" s="49" t="s">
        <v>82</v>
      </c>
      <c r="M94" s="49">
        <v>8</v>
      </c>
      <c r="N94" s="49">
        <v>0.73</v>
      </c>
      <c r="O94" s="49">
        <v>6.42</v>
      </c>
      <c r="P94" s="51">
        <v>39.594701312067109</v>
      </c>
      <c r="Q94" s="51">
        <v>6.4158693542581196</v>
      </c>
      <c r="R94" s="51">
        <v>20.087850199646407</v>
      </c>
      <c r="S94" s="50">
        <v>10.849758815612381</v>
      </c>
      <c r="T94" s="50">
        <v>54.013839569313589</v>
      </c>
      <c r="U94" s="52">
        <v>8.5815634269031804</v>
      </c>
      <c r="V94" s="52">
        <v>8.1978738956182813</v>
      </c>
      <c r="W94" s="53">
        <v>262.48141000889268</v>
      </c>
      <c r="X94" s="53">
        <v>253.0485929997987</v>
      </c>
      <c r="Y94" s="50">
        <v>6.9660678994540683</v>
      </c>
      <c r="Z94" s="53">
        <v>1597.5012505702739</v>
      </c>
      <c r="AA94" s="53">
        <v>297.1257961978967</v>
      </c>
      <c r="AB94" s="53">
        <v>1901.5931146676246</v>
      </c>
      <c r="AC94" s="53">
        <v>2330</v>
      </c>
      <c r="AD94" s="66">
        <v>4.454141267909662E-7</v>
      </c>
      <c r="AE94" s="50">
        <v>7.2376313025134174</v>
      </c>
      <c r="AF94" s="53">
        <v>262.48141000889268</v>
      </c>
      <c r="AG94" s="53">
        <v>253.0485929997987</v>
      </c>
    </row>
    <row r="95" spans="1:33">
      <c r="A95" s="49" t="s">
        <v>4</v>
      </c>
      <c r="B95" s="49" t="s">
        <v>2</v>
      </c>
      <c r="C95" s="50">
        <v>1087.26</v>
      </c>
      <c r="D95" s="49">
        <v>35</v>
      </c>
      <c r="E95" s="50">
        <v>25.6</v>
      </c>
      <c r="F95" s="49">
        <v>0</v>
      </c>
      <c r="G95" s="49" t="s">
        <v>137</v>
      </c>
      <c r="H95" s="51">
        <v>20.82</v>
      </c>
      <c r="I95" s="51">
        <v>0.18918473</v>
      </c>
      <c r="J95" s="49" t="s">
        <v>36</v>
      </c>
      <c r="K95" s="49" t="s">
        <v>47</v>
      </c>
      <c r="L95" s="49" t="s">
        <v>52</v>
      </c>
      <c r="M95" s="49">
        <v>5</v>
      </c>
      <c r="N95" s="49">
        <v>0.6</v>
      </c>
      <c r="O95" s="49">
        <v>8.8699999999999992</v>
      </c>
      <c r="P95" s="51">
        <v>39.594582768150978</v>
      </c>
      <c r="Q95" s="51">
        <v>8.8638331072603904</v>
      </c>
      <c r="R95" s="51">
        <v>19.926944821232684</v>
      </c>
      <c r="S95" s="50">
        <v>10.851694104979812</v>
      </c>
      <c r="T95" s="50">
        <v>54.005423310901747</v>
      </c>
      <c r="U95" s="52">
        <v>8.588384279836097</v>
      </c>
      <c r="V95" s="52">
        <v>8.1923360294304572</v>
      </c>
      <c r="W95" s="53">
        <v>246.48357804440838</v>
      </c>
      <c r="X95" s="53">
        <v>237.16582376547365</v>
      </c>
      <c r="Y95" s="50">
        <v>7.211606040704635</v>
      </c>
      <c r="Z95" s="53">
        <v>1614.6374372725652</v>
      </c>
      <c r="AA95" s="53">
        <v>290.16949762824589</v>
      </c>
      <c r="AB95" s="53">
        <v>1912.0185409415158</v>
      </c>
      <c r="AC95" s="53">
        <v>2330</v>
      </c>
      <c r="AD95" s="66">
        <v>4.4583119014491319E-7</v>
      </c>
      <c r="AE95" s="50">
        <v>7.0628316198198062</v>
      </c>
      <c r="AF95" s="53">
        <v>267.48357804440838</v>
      </c>
      <c r="AG95" s="53">
        <v>258.16582376547365</v>
      </c>
    </row>
    <row r="96" spans="1:33">
      <c r="A96" s="49" t="s">
        <v>4</v>
      </c>
      <c r="B96" s="49" t="s">
        <v>2</v>
      </c>
      <c r="C96" s="50">
        <v>1088.69</v>
      </c>
      <c r="D96" s="49">
        <v>35</v>
      </c>
      <c r="E96" s="50">
        <v>25.6</v>
      </c>
      <c r="F96" s="49">
        <v>0</v>
      </c>
      <c r="G96" s="49" t="s">
        <v>137</v>
      </c>
      <c r="H96" s="51">
        <v>20.565830420000001</v>
      </c>
      <c r="I96" s="51">
        <v>0.195735082</v>
      </c>
      <c r="J96" s="49" t="s">
        <v>36</v>
      </c>
      <c r="K96" s="49" t="s">
        <v>47</v>
      </c>
      <c r="L96" s="49" t="s">
        <v>52</v>
      </c>
      <c r="M96" s="49">
        <v>5</v>
      </c>
      <c r="N96" s="49">
        <v>0.6</v>
      </c>
      <c r="O96" s="49">
        <v>8.8699999999999992</v>
      </c>
      <c r="P96" s="51">
        <v>39.594562490902163</v>
      </c>
      <c r="Q96" s="51">
        <v>8.8638249963608651</v>
      </c>
      <c r="R96" s="51">
        <v>19.503342372731893</v>
      </c>
      <c r="S96" s="50">
        <v>10.852025141318977</v>
      </c>
      <c r="T96" s="50">
        <v>54.00398368775236</v>
      </c>
      <c r="U96" s="52">
        <v>8.5883867863453638</v>
      </c>
      <c r="V96" s="52">
        <v>8.1590281754675242</v>
      </c>
      <c r="W96" s="53">
        <v>274.55468477635122</v>
      </c>
      <c r="X96" s="53">
        <v>264.25907728946157</v>
      </c>
      <c r="Y96" s="50">
        <v>7.9684291861006269</v>
      </c>
      <c r="Z96" s="53">
        <v>1652.3722301604748</v>
      </c>
      <c r="AA96" s="53">
        <v>275.02791318843839</v>
      </c>
      <c r="AB96" s="53">
        <v>1935.3685725350138</v>
      </c>
      <c r="AC96" s="53">
        <v>2330</v>
      </c>
      <c r="AD96" s="66">
        <v>4.4583119014491319E-7</v>
      </c>
      <c r="AE96" s="50">
        <v>6.6944841331431011</v>
      </c>
      <c r="AF96" s="53">
        <v>295.55468477635122</v>
      </c>
      <c r="AG96" s="53">
        <v>285.25907728946157</v>
      </c>
    </row>
    <row r="97" spans="1:33">
      <c r="A97" s="49" t="s">
        <v>4</v>
      </c>
      <c r="B97" s="49" t="s">
        <v>2</v>
      </c>
      <c r="C97" s="50">
        <v>1090.03</v>
      </c>
      <c r="D97" s="49">
        <v>35</v>
      </c>
      <c r="E97" s="50">
        <v>25.6</v>
      </c>
      <c r="F97" s="49">
        <v>0</v>
      </c>
      <c r="G97" s="49" t="s">
        <v>137</v>
      </c>
      <c r="H97" s="51">
        <v>20.925000000000001</v>
      </c>
      <c r="I97" s="51">
        <v>0.17149326400000001</v>
      </c>
      <c r="J97" s="49" t="s">
        <v>36</v>
      </c>
      <c r="K97" s="49" t="s">
        <v>47</v>
      </c>
      <c r="L97" s="49" t="s">
        <v>52</v>
      </c>
      <c r="M97" s="49">
        <v>5</v>
      </c>
      <c r="N97" s="49">
        <v>0.6</v>
      </c>
      <c r="O97" s="49">
        <v>8.8699999999999992</v>
      </c>
      <c r="P97" s="51">
        <v>39.594543489843836</v>
      </c>
      <c r="Q97" s="51">
        <v>8.8638173959375344</v>
      </c>
      <c r="R97" s="51">
        <v>20.101971006770778</v>
      </c>
      <c r="S97" s="50">
        <v>10.852335343203229</v>
      </c>
      <c r="T97" s="50">
        <v>54.002634670255723</v>
      </c>
      <c r="U97" s="52">
        <v>8.5883891351019148</v>
      </c>
      <c r="V97" s="52">
        <v>8.2057897543151057</v>
      </c>
      <c r="W97" s="53">
        <v>235.82295435045603</v>
      </c>
      <c r="X97" s="53">
        <v>226.87656145664505</v>
      </c>
      <c r="Y97" s="50">
        <v>6.9241857108620968</v>
      </c>
      <c r="Z97" s="53">
        <v>1599.0625651322375</v>
      </c>
      <c r="AA97" s="53">
        <v>296.41209517093114</v>
      </c>
      <c r="AB97" s="53">
        <v>1902.3988460140306</v>
      </c>
      <c r="AC97" s="53">
        <v>2330</v>
      </c>
      <c r="AD97" s="66">
        <v>4.4583119014491319E-7</v>
      </c>
      <c r="AE97" s="50">
        <v>7.2152050544755229</v>
      </c>
      <c r="AF97" s="53">
        <v>256.82295435045603</v>
      </c>
      <c r="AG97" s="53">
        <v>247.87656145664505</v>
      </c>
    </row>
    <row r="98" spans="1:33">
      <c r="A98" s="49" t="s">
        <v>4</v>
      </c>
      <c r="B98" s="49" t="s">
        <v>2</v>
      </c>
      <c r="C98" s="50">
        <v>1092.67</v>
      </c>
      <c r="D98" s="49">
        <v>35</v>
      </c>
      <c r="E98" s="50">
        <v>26.5</v>
      </c>
      <c r="F98" s="49">
        <v>0</v>
      </c>
      <c r="G98" s="49" t="s">
        <v>137</v>
      </c>
      <c r="H98" s="51">
        <v>20.8</v>
      </c>
      <c r="I98" s="51">
        <v>0.19560462000000001</v>
      </c>
      <c r="J98" s="49" t="s">
        <v>36</v>
      </c>
      <c r="K98" s="49" t="s">
        <v>47</v>
      </c>
      <c r="L98" s="49" t="s">
        <v>52</v>
      </c>
      <c r="M98" s="49">
        <v>5</v>
      </c>
      <c r="N98" s="49">
        <v>0.6</v>
      </c>
      <c r="O98" s="49">
        <v>8.8699999999999992</v>
      </c>
      <c r="P98" s="51">
        <v>39.594506054922952</v>
      </c>
      <c r="Q98" s="51">
        <v>8.8638024219691811</v>
      </c>
      <c r="R98" s="51">
        <v>19.893662630051367</v>
      </c>
      <c r="S98" s="50">
        <v>10.852946487213996</v>
      </c>
      <c r="T98" s="50">
        <v>53.999976904441453</v>
      </c>
      <c r="U98" s="52">
        <v>8.5772801999029298</v>
      </c>
      <c r="V98" s="52">
        <v>8.1786608009448223</v>
      </c>
      <c r="W98" s="53">
        <v>256.87407330008057</v>
      </c>
      <c r="X98" s="53">
        <v>246.72251124112734</v>
      </c>
      <c r="Y98" s="50">
        <v>7.3138383752926615</v>
      </c>
      <c r="Z98" s="53">
        <v>1614.1175109166149</v>
      </c>
      <c r="AA98" s="53">
        <v>290.51280717585155</v>
      </c>
      <c r="AB98" s="53">
        <v>1911.9441564677593</v>
      </c>
      <c r="AC98" s="53">
        <v>2330</v>
      </c>
      <c r="AD98" s="66">
        <v>4.4518584154014654E-7</v>
      </c>
      <c r="AE98" s="50">
        <v>7.0822556692776288</v>
      </c>
      <c r="AF98" s="53">
        <v>277.87407330008057</v>
      </c>
      <c r="AG98" s="53">
        <v>267.72251124112734</v>
      </c>
    </row>
    <row r="99" spans="1:33">
      <c r="A99" s="49" t="s">
        <v>4</v>
      </c>
      <c r="B99" s="49" t="s">
        <v>2</v>
      </c>
      <c r="C99" s="50">
        <v>1094.71</v>
      </c>
      <c r="D99" s="49">
        <v>35</v>
      </c>
      <c r="E99" s="50">
        <v>26.8</v>
      </c>
      <c r="F99" s="49">
        <v>0</v>
      </c>
      <c r="G99" s="49" t="s">
        <v>137</v>
      </c>
      <c r="H99" s="51">
        <v>20.73435804</v>
      </c>
      <c r="I99" s="51">
        <v>0.218499886</v>
      </c>
      <c r="J99" s="49" t="s">
        <v>36</v>
      </c>
      <c r="K99" s="49" t="s">
        <v>47</v>
      </c>
      <c r="L99" s="49" t="s">
        <v>52</v>
      </c>
      <c r="M99" s="49">
        <v>5</v>
      </c>
      <c r="N99" s="49">
        <v>0.6</v>
      </c>
      <c r="O99" s="49">
        <v>8.8699999999999992</v>
      </c>
      <c r="P99" s="51">
        <v>39.594477127938632</v>
      </c>
      <c r="Q99" s="51">
        <v>8.8637908511754517</v>
      </c>
      <c r="R99" s="51">
        <v>19.784278648040914</v>
      </c>
      <c r="S99" s="50">
        <v>10.85341873485868</v>
      </c>
      <c r="T99" s="50">
        <v>53.997923176312248</v>
      </c>
      <c r="U99" s="52">
        <v>8.5738269260412494</v>
      </c>
      <c r="V99" s="52">
        <v>8.1666934152674973</v>
      </c>
      <c r="W99" s="53">
        <v>266.78027299957432</v>
      </c>
      <c r="X99" s="53">
        <v>256.09868598733334</v>
      </c>
      <c r="Y99" s="50">
        <v>7.5146264937596428</v>
      </c>
      <c r="Z99" s="53">
        <v>1622.4615712681098</v>
      </c>
      <c r="AA99" s="53">
        <v>287.21057915431845</v>
      </c>
      <c r="AB99" s="53">
        <v>1917.1867769161879</v>
      </c>
      <c r="AC99" s="53">
        <v>2330</v>
      </c>
      <c r="AD99" s="66">
        <v>4.4496027780854841E-7</v>
      </c>
      <c r="AE99" s="50">
        <v>7.0056066487452311</v>
      </c>
      <c r="AF99" s="53">
        <v>287.78027299957432</v>
      </c>
      <c r="AG99" s="53">
        <v>277.09868598733334</v>
      </c>
    </row>
    <row r="100" spans="1:33">
      <c r="A100" s="49" t="s">
        <v>4</v>
      </c>
      <c r="B100" s="49" t="s">
        <v>2</v>
      </c>
      <c r="C100" s="50">
        <v>1099.46</v>
      </c>
      <c r="D100" s="49">
        <v>35</v>
      </c>
      <c r="E100" s="50">
        <v>26.3</v>
      </c>
      <c r="F100" s="49">
        <v>0</v>
      </c>
      <c r="G100" s="49" t="s">
        <v>137</v>
      </c>
      <c r="H100" s="51">
        <v>20.0893291</v>
      </c>
      <c r="I100" s="51">
        <v>0.194254126</v>
      </c>
      <c r="J100" s="49" t="s">
        <v>36</v>
      </c>
      <c r="K100" s="49" t="s">
        <v>47</v>
      </c>
      <c r="L100" s="49" t="s">
        <v>52</v>
      </c>
      <c r="M100" s="49">
        <v>5</v>
      </c>
      <c r="N100" s="49">
        <v>0.6</v>
      </c>
      <c r="O100" s="49">
        <v>8.8699999999999992</v>
      </c>
      <c r="P100" s="51">
        <v>39.59440977344083</v>
      </c>
      <c r="Q100" s="51">
        <v>8.8637639093763312</v>
      </c>
      <c r="R100" s="51">
        <v>18.709275317706116</v>
      </c>
      <c r="S100" s="50">
        <v>10.854518331090174</v>
      </c>
      <c r="T100" s="50">
        <v>53.99314121130552</v>
      </c>
      <c r="U100" s="52">
        <v>8.579598843027183</v>
      </c>
      <c r="V100" s="52">
        <v>8.0843823846197953</v>
      </c>
      <c r="W100" s="53">
        <v>346.55894847842308</v>
      </c>
      <c r="X100" s="53">
        <v>333.2722114641906</v>
      </c>
      <c r="Y100" s="50">
        <v>9.7259661842851468</v>
      </c>
      <c r="Z100" s="53">
        <v>1721.1005641116435</v>
      </c>
      <c r="AA100" s="53">
        <v>247.50208751896466</v>
      </c>
      <c r="AB100" s="53">
        <v>1978.3286178148931</v>
      </c>
      <c r="AC100" s="53">
        <v>2330</v>
      </c>
      <c r="AD100" s="66">
        <v>4.4533331252095785E-7</v>
      </c>
      <c r="AE100" s="50">
        <v>6.0325959689603419</v>
      </c>
      <c r="AF100" s="53">
        <v>367.55894847842308</v>
      </c>
      <c r="AG100" s="53">
        <v>354.2722114641906</v>
      </c>
    </row>
    <row r="101" spans="1:33">
      <c r="A101" s="49" t="s">
        <v>4</v>
      </c>
      <c r="B101" s="49" t="s">
        <v>2</v>
      </c>
      <c r="C101" s="50">
        <v>1102.42</v>
      </c>
      <c r="D101" s="49">
        <v>35</v>
      </c>
      <c r="E101" s="50">
        <v>26.2</v>
      </c>
      <c r="F101" s="49">
        <v>0</v>
      </c>
      <c r="G101" s="49" t="s">
        <v>137</v>
      </c>
      <c r="H101" s="51">
        <v>20.229757670000001</v>
      </c>
      <c r="I101" s="51">
        <v>0.19304795599999999</v>
      </c>
      <c r="J101" s="49" t="s">
        <v>36</v>
      </c>
      <c r="K101" s="49" t="s">
        <v>47</v>
      </c>
      <c r="L101" s="49" t="s">
        <v>52</v>
      </c>
      <c r="M101" s="49">
        <v>5</v>
      </c>
      <c r="N101" s="49">
        <v>0.6</v>
      </c>
      <c r="O101" s="49">
        <v>8.8699999999999992</v>
      </c>
      <c r="P101" s="51">
        <v>39.594367800953776</v>
      </c>
      <c r="Q101" s="51">
        <v>8.8637471203815092</v>
      </c>
      <c r="R101" s="51">
        <v>18.94335091603082</v>
      </c>
      <c r="S101" s="50">
        <v>10.855203553162854</v>
      </c>
      <c r="T101" s="50">
        <v>53.990161292059213</v>
      </c>
      <c r="U101" s="52">
        <v>8.5807580598587787</v>
      </c>
      <c r="V101" s="52">
        <v>8.1054789963976237</v>
      </c>
      <c r="W101" s="53">
        <v>324.67476027294657</v>
      </c>
      <c r="X101" s="53">
        <v>312.24501519982738</v>
      </c>
      <c r="Y101" s="50">
        <v>9.171280721747376</v>
      </c>
      <c r="Z101" s="53">
        <v>1700.5080873267966</v>
      </c>
      <c r="AA101" s="53">
        <v>255.77453600889484</v>
      </c>
      <c r="AB101" s="53">
        <v>1965.4539040574389</v>
      </c>
      <c r="AC101" s="53">
        <v>2330</v>
      </c>
      <c r="AD101" s="66">
        <v>4.4540617724784027E-7</v>
      </c>
      <c r="AE101" s="50">
        <v>6.2336015841724572</v>
      </c>
      <c r="AF101" s="53">
        <v>345.67476027294657</v>
      </c>
      <c r="AG101" s="53">
        <v>333.24501519982738</v>
      </c>
    </row>
    <row r="102" spans="1:33">
      <c r="A102" s="49" t="s">
        <v>4</v>
      </c>
      <c r="B102" s="49" t="s">
        <v>2</v>
      </c>
      <c r="C102" s="50">
        <v>1103.1600000000001</v>
      </c>
      <c r="D102" s="49">
        <v>35</v>
      </c>
      <c r="E102" s="50">
        <v>27.16</v>
      </c>
      <c r="F102" s="49">
        <v>0</v>
      </c>
      <c r="G102" s="49" t="s">
        <v>137</v>
      </c>
      <c r="H102" s="51">
        <v>20.23</v>
      </c>
      <c r="I102" s="51">
        <v>0.29217580599999998</v>
      </c>
      <c r="J102" s="49" t="s">
        <v>36</v>
      </c>
      <c r="K102" s="49" t="s">
        <v>47</v>
      </c>
      <c r="L102" s="49" t="s">
        <v>52</v>
      </c>
      <c r="M102" s="49">
        <v>5</v>
      </c>
      <c r="N102" s="49">
        <v>0.6</v>
      </c>
      <c r="O102" s="49">
        <v>8.8699999999999992</v>
      </c>
      <c r="P102" s="51">
        <v>39.594357307832013</v>
      </c>
      <c r="Q102" s="51">
        <v>8.8637429231328042</v>
      </c>
      <c r="R102" s="51">
        <v>18.943761794778663</v>
      </c>
      <c r="S102" s="50">
        <v>10.855374858681023</v>
      </c>
      <c r="T102" s="50">
        <v>53.989416312247648</v>
      </c>
      <c r="U102" s="52">
        <v>8.569698566722062</v>
      </c>
      <c r="V102" s="52">
        <v>8.0944549554388932</v>
      </c>
      <c r="W102" s="53">
        <v>335.30913690260394</v>
      </c>
      <c r="X102" s="53">
        <v>321.82979549454609</v>
      </c>
      <c r="Y102" s="50">
        <v>9.2161714752334678</v>
      </c>
      <c r="Z102" s="53">
        <v>1696.2637272100912</v>
      </c>
      <c r="AA102" s="53">
        <v>257.62520066287561</v>
      </c>
      <c r="AB102" s="53">
        <v>1963.1050993482004</v>
      </c>
      <c r="AC102" s="53">
        <v>2330</v>
      </c>
      <c r="AD102" s="66">
        <v>4.4468269194682603E-7</v>
      </c>
      <c r="AE102" s="50">
        <v>6.289019511856436</v>
      </c>
      <c r="AF102" s="53">
        <v>356.30913690260394</v>
      </c>
      <c r="AG102" s="53">
        <v>342.82979549454609</v>
      </c>
    </row>
    <row r="103" spans="1:33">
      <c r="A103" s="49" t="s">
        <v>4</v>
      </c>
      <c r="B103" s="49" t="s">
        <v>2</v>
      </c>
      <c r="C103" s="50">
        <v>1106.2</v>
      </c>
      <c r="D103" s="49">
        <v>35</v>
      </c>
      <c r="E103" s="50">
        <v>26.4</v>
      </c>
      <c r="F103" s="49">
        <v>0</v>
      </c>
      <c r="G103" s="49" t="s">
        <v>137</v>
      </c>
      <c r="H103" s="51">
        <v>20.74592762</v>
      </c>
      <c r="I103" s="51">
        <v>0.149970348</v>
      </c>
      <c r="J103" s="49" t="s">
        <v>36</v>
      </c>
      <c r="K103" s="49" t="s">
        <v>47</v>
      </c>
      <c r="L103" s="49" t="s">
        <v>52</v>
      </c>
      <c r="M103" s="49">
        <v>5</v>
      </c>
      <c r="N103" s="49">
        <v>0.6</v>
      </c>
      <c r="O103" s="49">
        <v>8.8699999999999992</v>
      </c>
      <c r="P103" s="51">
        <v>39.59431420095342</v>
      </c>
      <c r="Q103" s="51">
        <v>8.8637256803813678</v>
      </c>
      <c r="R103" s="51">
        <v>19.803669899364387</v>
      </c>
      <c r="S103" s="50">
        <v>10.856078600269178</v>
      </c>
      <c r="T103" s="50">
        <v>53.986355854643335</v>
      </c>
      <c r="U103" s="52">
        <v>8.5784570802209483</v>
      </c>
      <c r="V103" s="52">
        <v>8.1728511144240574</v>
      </c>
      <c r="W103" s="53">
        <v>261.87510222018318</v>
      </c>
      <c r="X103" s="53">
        <v>251.5953456221834</v>
      </c>
      <c r="Y103" s="50">
        <v>7.4652694077972122</v>
      </c>
      <c r="Z103" s="53">
        <v>1622.5850230382553</v>
      </c>
      <c r="AA103" s="53">
        <v>287.10365438555027</v>
      </c>
      <c r="AB103" s="53">
        <v>1917.1539468316028</v>
      </c>
      <c r="AC103" s="53">
        <v>2330</v>
      </c>
      <c r="AD103" s="66">
        <v>4.4525986736294186E-7</v>
      </c>
      <c r="AE103" s="50">
        <v>7.0000017223502811</v>
      </c>
      <c r="AF103" s="53">
        <v>282.87510222018318</v>
      </c>
      <c r="AG103" s="53">
        <v>272.5953456221834</v>
      </c>
    </row>
    <row r="104" spans="1:33">
      <c r="A104" s="49" t="s">
        <v>4</v>
      </c>
      <c r="B104" s="49" t="s">
        <v>2</v>
      </c>
      <c r="C104" s="50">
        <v>1107.82</v>
      </c>
      <c r="D104" s="49">
        <v>35</v>
      </c>
      <c r="E104" s="50">
        <v>25.5</v>
      </c>
      <c r="F104" s="49">
        <v>0</v>
      </c>
      <c r="G104" s="49" t="s">
        <v>137</v>
      </c>
      <c r="H104" s="51">
        <v>20.51</v>
      </c>
      <c r="I104" s="51">
        <v>0.20036323</v>
      </c>
      <c r="J104" s="49" t="s">
        <v>36</v>
      </c>
      <c r="K104" s="49" t="s">
        <v>47</v>
      </c>
      <c r="L104" s="49" t="s">
        <v>52</v>
      </c>
      <c r="M104" s="49">
        <v>5</v>
      </c>
      <c r="N104" s="49">
        <v>0.6</v>
      </c>
      <c r="O104" s="49">
        <v>8.8699999999999992</v>
      </c>
      <c r="P104" s="51">
        <v>39.594291229524693</v>
      </c>
      <c r="Q104" s="51">
        <v>8.8637164918098765</v>
      </c>
      <c r="R104" s="51">
        <v>19.410472513650209</v>
      </c>
      <c r="S104" s="50">
        <v>10.856453620457605</v>
      </c>
      <c r="T104" s="50">
        <v>53.984724952893679</v>
      </c>
      <c r="U104" s="52">
        <v>8.5888583353186121</v>
      </c>
      <c r="V104" s="52">
        <v>8.152061052264548</v>
      </c>
      <c r="W104" s="53">
        <v>280.82421356671802</v>
      </c>
      <c r="X104" s="53">
        <v>270.36565971914257</v>
      </c>
      <c r="Y104" s="50">
        <v>8.159369711481979</v>
      </c>
      <c r="Z104" s="53">
        <v>1661.8498702583988</v>
      </c>
      <c r="AA104" s="53">
        <v>271.20511298834208</v>
      </c>
      <c r="AB104" s="53">
        <v>1941.2143529582227</v>
      </c>
      <c r="AC104" s="53">
        <v>2330</v>
      </c>
      <c r="AD104" s="66">
        <v>4.45899998734256E-7</v>
      </c>
      <c r="AE104" s="50">
        <v>6.6031077352472405</v>
      </c>
      <c r="AF104" s="53">
        <v>301.82421356671802</v>
      </c>
      <c r="AG104" s="53">
        <v>291.36565971914257</v>
      </c>
    </row>
    <row r="105" spans="1:33">
      <c r="A105" s="49" t="s">
        <v>4</v>
      </c>
      <c r="B105" s="49" t="s">
        <v>2</v>
      </c>
      <c r="C105" s="50">
        <v>1110.3</v>
      </c>
      <c r="D105" s="49">
        <v>35</v>
      </c>
      <c r="E105" s="50">
        <v>26.7</v>
      </c>
      <c r="F105" s="49">
        <v>0</v>
      </c>
      <c r="G105" s="49" t="s">
        <v>137</v>
      </c>
      <c r="H105" s="51">
        <v>20.420000000000002</v>
      </c>
      <c r="I105" s="51">
        <v>0.18522651200000001</v>
      </c>
      <c r="J105" s="49" t="s">
        <v>36</v>
      </c>
      <c r="K105" s="49" t="s">
        <v>47</v>
      </c>
      <c r="L105" s="49" t="s">
        <v>52</v>
      </c>
      <c r="M105" s="49">
        <v>5</v>
      </c>
      <c r="N105" s="49">
        <v>0.6</v>
      </c>
      <c r="O105" s="49">
        <v>8.8699999999999992</v>
      </c>
      <c r="P105" s="51">
        <v>39.594256063386887</v>
      </c>
      <c r="Q105" s="51">
        <v>8.8637024253547541</v>
      </c>
      <c r="R105" s="51">
        <v>19.26049595774208</v>
      </c>
      <c r="S105" s="50">
        <v>10.857027725437417</v>
      </c>
      <c r="T105" s="50">
        <v>53.982228263795427</v>
      </c>
      <c r="U105" s="52">
        <v>8.5750061346418889</v>
      </c>
      <c r="V105" s="52">
        <v>8.126036474592734</v>
      </c>
      <c r="W105" s="53">
        <v>303.99323902899926</v>
      </c>
      <c r="X105" s="53">
        <v>291.99403295579981</v>
      </c>
      <c r="Y105" s="50">
        <v>8.5088226390887076</v>
      </c>
      <c r="Z105" s="53">
        <v>1669.8071009723974</v>
      </c>
      <c r="AA105" s="53">
        <v>268.19355569001993</v>
      </c>
      <c r="AB105" s="53">
        <v>1946.5094793015062</v>
      </c>
      <c r="AC105" s="53">
        <v>2330</v>
      </c>
      <c r="AD105" s="66">
        <v>4.4503604698630631E-7</v>
      </c>
      <c r="AE105" s="50">
        <v>6.5428067897605287</v>
      </c>
      <c r="AF105" s="53">
        <v>324.99323902899926</v>
      </c>
      <c r="AG105" s="53">
        <v>312.99403295579981</v>
      </c>
    </row>
    <row r="106" spans="1:33">
      <c r="A106" s="49" t="s">
        <v>4</v>
      </c>
      <c r="B106" s="49" t="s">
        <v>2</v>
      </c>
      <c r="C106" s="50">
        <v>1112.8</v>
      </c>
      <c r="D106" s="49">
        <v>35</v>
      </c>
      <c r="E106" s="50">
        <v>26.7</v>
      </c>
      <c r="F106" s="49">
        <v>0</v>
      </c>
      <c r="G106" s="49" t="s">
        <v>137</v>
      </c>
      <c r="H106" s="51">
        <v>20.77558234</v>
      </c>
      <c r="I106" s="51">
        <v>0.19660471199999999</v>
      </c>
      <c r="J106" s="49" t="s">
        <v>36</v>
      </c>
      <c r="K106" s="49" t="s">
        <v>47</v>
      </c>
      <c r="L106" s="49" t="s">
        <v>52</v>
      </c>
      <c r="M106" s="49">
        <v>5</v>
      </c>
      <c r="N106" s="49">
        <v>0.6</v>
      </c>
      <c r="O106" s="49">
        <v>8.8699999999999992</v>
      </c>
      <c r="P106" s="51">
        <v>39.594220613651203</v>
      </c>
      <c r="Q106" s="51">
        <v>8.8636882454604802</v>
      </c>
      <c r="R106" s="51">
        <v>19.853156824232535</v>
      </c>
      <c r="S106" s="50">
        <v>10.857606460296097</v>
      </c>
      <c r="T106" s="50">
        <v>53.979711440107678</v>
      </c>
      <c r="U106" s="52">
        <v>8.5750105209598075</v>
      </c>
      <c r="V106" s="52">
        <v>8.1732676938959798</v>
      </c>
      <c r="W106" s="53">
        <v>261.23503493943264</v>
      </c>
      <c r="X106" s="53">
        <v>250.81452171450138</v>
      </c>
      <c r="Y106" s="50">
        <v>7.3893471199945493</v>
      </c>
      <c r="Z106" s="53">
        <v>1616.7174283387276</v>
      </c>
      <c r="AA106" s="53">
        <v>289.49920400332411</v>
      </c>
      <c r="AB106" s="53">
        <v>1913.6059794620462</v>
      </c>
      <c r="AC106" s="53">
        <v>2330</v>
      </c>
      <c r="AD106" s="66">
        <v>4.4503604698630631E-7</v>
      </c>
      <c r="AE106" s="50">
        <v>7.0629524258150438</v>
      </c>
      <c r="AF106" s="53">
        <v>282.23503493943264</v>
      </c>
      <c r="AG106" s="53">
        <v>271.81452171450138</v>
      </c>
    </row>
    <row r="107" spans="1:33">
      <c r="A107" s="49" t="s">
        <v>4</v>
      </c>
      <c r="B107" s="49" t="s">
        <v>2</v>
      </c>
      <c r="C107" s="50">
        <v>1115.26</v>
      </c>
      <c r="D107" s="49">
        <v>35</v>
      </c>
      <c r="E107" s="50">
        <v>26.3</v>
      </c>
      <c r="F107" s="49">
        <v>0</v>
      </c>
      <c r="G107" s="49" t="s">
        <v>137</v>
      </c>
      <c r="H107" s="51">
        <v>20.934999999999999</v>
      </c>
      <c r="I107" s="51">
        <v>0.19400513799999999</v>
      </c>
      <c r="J107" s="49" t="s">
        <v>36</v>
      </c>
      <c r="K107" s="49" t="s">
        <v>47</v>
      </c>
      <c r="L107" s="49" t="s">
        <v>52</v>
      </c>
      <c r="M107" s="49">
        <v>5</v>
      </c>
      <c r="N107" s="49">
        <v>0.6</v>
      </c>
      <c r="O107" s="49">
        <v>8.8699999999999992</v>
      </c>
      <c r="P107" s="51">
        <v>39.594185731111281</v>
      </c>
      <c r="Q107" s="51">
        <v>8.8636742924445127</v>
      </c>
      <c r="R107" s="51">
        <v>20.118876179259143</v>
      </c>
      <c r="S107" s="50">
        <v>10.858175935397039</v>
      </c>
      <c r="T107" s="50">
        <v>53.977234885598925</v>
      </c>
      <c r="U107" s="52">
        <v>8.5796265539665217</v>
      </c>
      <c r="V107" s="52">
        <v>8.1983434138662421</v>
      </c>
      <c r="W107" s="53">
        <v>240.99833878789758</v>
      </c>
      <c r="X107" s="53">
        <v>231.52746876813279</v>
      </c>
      <c r="Y107" s="50">
        <v>6.9327300938765273</v>
      </c>
      <c r="Z107" s="53">
        <v>1594.9196672460751</v>
      </c>
      <c r="AA107" s="53">
        <v>298.17584729620296</v>
      </c>
      <c r="AB107" s="53">
        <v>1900.0282446361543</v>
      </c>
      <c r="AC107" s="53">
        <v>2330</v>
      </c>
      <c r="AD107" s="66">
        <v>4.4533331252095785E-7</v>
      </c>
      <c r="AE107" s="50">
        <v>7.2701630859377628</v>
      </c>
      <c r="AF107" s="53">
        <v>261.99833878789758</v>
      </c>
      <c r="AG107" s="53">
        <v>252.52746876813279</v>
      </c>
    </row>
    <row r="108" spans="1:33">
      <c r="A108" s="49" t="s">
        <v>4</v>
      </c>
      <c r="B108" s="49" t="s">
        <v>2</v>
      </c>
      <c r="C108" s="50">
        <v>1117.8599999999999</v>
      </c>
      <c r="D108" s="49">
        <v>35</v>
      </c>
      <c r="E108" s="50">
        <v>26.6</v>
      </c>
      <c r="F108" s="49">
        <v>0</v>
      </c>
      <c r="G108" s="49" t="s">
        <v>137</v>
      </c>
      <c r="H108" s="51">
        <v>21.107182569999999</v>
      </c>
      <c r="I108" s="51">
        <v>0.149424944</v>
      </c>
      <c r="J108" s="49" t="s">
        <v>36</v>
      </c>
      <c r="K108" s="49" t="s">
        <v>47</v>
      </c>
      <c r="L108" s="49" t="s">
        <v>52</v>
      </c>
      <c r="M108" s="49">
        <v>5</v>
      </c>
      <c r="N108" s="49">
        <v>0.6</v>
      </c>
      <c r="O108" s="49">
        <v>8.8699999999999992</v>
      </c>
      <c r="P108" s="51">
        <v>39.594148863386174</v>
      </c>
      <c r="Q108" s="51">
        <v>8.8636595453544693</v>
      </c>
      <c r="R108" s="51">
        <v>20.405871707742552</v>
      </c>
      <c r="S108" s="50">
        <v>10.858777819650067</v>
      </c>
      <c r="T108" s="50">
        <v>53.974617388963665</v>
      </c>
      <c r="U108" s="52">
        <v>8.5761716779048864</v>
      </c>
      <c r="V108" s="52">
        <v>8.21654661411295</v>
      </c>
      <c r="W108" s="53">
        <v>226.55638561509255</v>
      </c>
      <c r="X108" s="53">
        <v>217.46446413489468</v>
      </c>
      <c r="Y108" s="50">
        <v>6.4985968263717027</v>
      </c>
      <c r="Z108" s="53">
        <v>1567.8759375117997</v>
      </c>
      <c r="AA108" s="53">
        <v>309.04100974114522</v>
      </c>
      <c r="AB108" s="53">
        <v>1883.4155440793168</v>
      </c>
      <c r="AC108" s="53">
        <v>2330</v>
      </c>
      <c r="AD108" s="66">
        <v>4.4511123482307332E-7</v>
      </c>
      <c r="AE108" s="50">
        <v>7.5392562564126315</v>
      </c>
      <c r="AF108" s="53">
        <v>247.55638561509255</v>
      </c>
      <c r="AG108" s="53">
        <v>238.46446413489468</v>
      </c>
    </row>
    <row r="109" spans="1:33">
      <c r="A109" s="49" t="s">
        <v>4</v>
      </c>
      <c r="B109" s="49" t="s">
        <v>2</v>
      </c>
      <c r="C109" s="50">
        <v>1120.3599999999999</v>
      </c>
      <c r="D109" s="49">
        <v>35</v>
      </c>
      <c r="E109" s="50">
        <v>27.1</v>
      </c>
      <c r="F109" s="49">
        <v>0</v>
      </c>
      <c r="G109" s="49" t="s">
        <v>137</v>
      </c>
      <c r="H109" s="51">
        <v>20.785485380000001</v>
      </c>
      <c r="I109" s="51">
        <v>0.15332352399999999</v>
      </c>
      <c r="J109" s="49" t="s">
        <v>36</v>
      </c>
      <c r="K109" s="49" t="s">
        <v>47</v>
      </c>
      <c r="L109" s="49" t="s">
        <v>52</v>
      </c>
      <c r="M109" s="49">
        <v>5</v>
      </c>
      <c r="N109" s="49">
        <v>0.6</v>
      </c>
      <c r="O109" s="49">
        <v>8.8699999999999992</v>
      </c>
      <c r="P109" s="51">
        <v>39.59411341365049</v>
      </c>
      <c r="Q109" s="51">
        <v>8.8636453654601954</v>
      </c>
      <c r="R109" s="51">
        <v>19.869733357566343</v>
      </c>
      <c r="S109" s="50">
        <v>10.859356554508748</v>
      </c>
      <c r="T109" s="50">
        <v>53.972100565275909</v>
      </c>
      <c r="U109" s="52">
        <v>8.5704189128533219</v>
      </c>
      <c r="V109" s="52">
        <v>8.1699725576843996</v>
      </c>
      <c r="W109" s="53">
        <v>263.66264071900974</v>
      </c>
      <c r="X109" s="53">
        <v>252.92782841656719</v>
      </c>
      <c r="Y109" s="50">
        <v>7.3746227890372946</v>
      </c>
      <c r="Z109" s="53">
        <v>1613.3031688032461</v>
      </c>
      <c r="AA109" s="53">
        <v>290.92293772094996</v>
      </c>
      <c r="AB109" s="53">
        <v>1911.6007293132336</v>
      </c>
      <c r="AC109" s="53">
        <v>2330</v>
      </c>
      <c r="AD109" s="66">
        <v>4.4472948007616283E-7</v>
      </c>
      <c r="AE109" s="50">
        <v>7.103724965693524</v>
      </c>
      <c r="AF109" s="53">
        <v>284.66264071900974</v>
      </c>
      <c r="AG109" s="53">
        <v>273.92782841656719</v>
      </c>
    </row>
    <row r="110" spans="1:33">
      <c r="A110" s="49" t="s">
        <v>4</v>
      </c>
      <c r="B110" s="49" t="s">
        <v>2</v>
      </c>
      <c r="C110" s="50">
        <v>1123.0899999999999</v>
      </c>
      <c r="D110" s="49">
        <v>35</v>
      </c>
      <c r="E110" s="50">
        <v>26.8</v>
      </c>
      <c r="F110" s="49">
        <v>0</v>
      </c>
      <c r="G110" s="49" t="s">
        <v>137</v>
      </c>
      <c r="H110" s="51">
        <v>21.251716349999999</v>
      </c>
      <c r="I110" s="51">
        <v>0.14808570600000001</v>
      </c>
      <c r="J110" s="49" t="s">
        <v>36</v>
      </c>
      <c r="K110" s="49" t="s">
        <v>47</v>
      </c>
      <c r="L110" s="49" t="s">
        <v>52</v>
      </c>
      <c r="M110" s="49">
        <v>5</v>
      </c>
      <c r="N110" s="49">
        <v>0.6</v>
      </c>
      <c r="O110" s="49">
        <v>8.8699999999999992</v>
      </c>
      <c r="P110" s="51">
        <v>39.594074702539118</v>
      </c>
      <c r="Q110" s="51">
        <v>8.8636298810156458</v>
      </c>
      <c r="R110" s="51">
        <v>20.646810781640589</v>
      </c>
      <c r="S110" s="50">
        <v>10.859988532974427</v>
      </c>
      <c r="T110" s="50">
        <v>53.969352193808881</v>
      </c>
      <c r="U110" s="52">
        <v>8.5738767244736103</v>
      </c>
      <c r="V110" s="52">
        <v>8.2321132538494464</v>
      </c>
      <c r="W110" s="53">
        <v>214.7821086150004</v>
      </c>
      <c r="X110" s="53">
        <v>206.03054589372766</v>
      </c>
      <c r="Y110" s="50">
        <v>6.1568309102111973</v>
      </c>
      <c r="Z110" s="53">
        <v>1545.4113046577079</v>
      </c>
      <c r="AA110" s="53">
        <v>318.04599929698793</v>
      </c>
      <c r="AB110" s="53">
        <v>1869.6141348649069</v>
      </c>
      <c r="AC110" s="53">
        <v>2330</v>
      </c>
      <c r="AD110" s="66">
        <v>4.4496027780854841E-7</v>
      </c>
      <c r="AE110" s="50">
        <v>7.7624365085681015</v>
      </c>
      <c r="AF110" s="53">
        <v>235.7821086150004</v>
      </c>
      <c r="AG110" s="53">
        <v>227.03054589372766</v>
      </c>
    </row>
    <row r="111" spans="1:33">
      <c r="A111" s="49" t="s">
        <v>4</v>
      </c>
      <c r="B111" s="49" t="s">
        <v>2</v>
      </c>
      <c r="C111" s="50">
        <v>1126.06</v>
      </c>
      <c r="D111" s="49">
        <v>35</v>
      </c>
      <c r="E111" s="50">
        <v>25.1</v>
      </c>
      <c r="F111" s="49">
        <v>0</v>
      </c>
      <c r="G111" s="49" t="s">
        <v>137</v>
      </c>
      <c r="H111" s="51">
        <v>20.635507010000001</v>
      </c>
      <c r="I111" s="51">
        <v>0.21353292400000001</v>
      </c>
      <c r="J111" s="49" t="s">
        <v>36</v>
      </c>
      <c r="K111" s="49" t="s">
        <v>47</v>
      </c>
      <c r="L111" s="49" t="s">
        <v>52</v>
      </c>
      <c r="M111" s="49">
        <v>5</v>
      </c>
      <c r="N111" s="49">
        <v>0.6</v>
      </c>
      <c r="O111" s="49">
        <v>8.8699999999999992</v>
      </c>
      <c r="P111" s="51">
        <v>39.594032588253121</v>
      </c>
      <c r="Q111" s="51">
        <v>8.8636130353012472</v>
      </c>
      <c r="R111" s="51">
        <v>19.61982329116459</v>
      </c>
      <c r="S111" s="50">
        <v>10.860676069986541</v>
      </c>
      <c r="T111" s="50">
        <v>53.966362207267835</v>
      </c>
      <c r="U111" s="52">
        <v>8.5935238385718851</v>
      </c>
      <c r="V111" s="52">
        <v>8.1734807639022566</v>
      </c>
      <c r="W111" s="53">
        <v>262.5104103417284</v>
      </c>
      <c r="X111" s="53">
        <v>252.89204581722237</v>
      </c>
      <c r="Y111" s="50">
        <v>7.747441161007516</v>
      </c>
      <c r="Z111" s="53">
        <v>1644.9972775053011</v>
      </c>
      <c r="AA111" s="53">
        <v>277.90798569554755</v>
      </c>
      <c r="AB111" s="53">
        <v>1930.6527043618562</v>
      </c>
      <c r="AC111" s="53">
        <v>2330</v>
      </c>
      <c r="AD111" s="66">
        <v>4.461694516481756E-7</v>
      </c>
      <c r="AE111" s="50">
        <v>6.7648481955726405</v>
      </c>
      <c r="AF111" s="53">
        <v>283.5104103417284</v>
      </c>
      <c r="AG111" s="53">
        <v>273.89204581722237</v>
      </c>
    </row>
    <row r="112" spans="1:33">
      <c r="A112" s="49" t="s">
        <v>4</v>
      </c>
      <c r="B112" s="49" t="s">
        <v>2</v>
      </c>
      <c r="C112" s="50">
        <v>1127.81</v>
      </c>
      <c r="D112" s="49">
        <v>35</v>
      </c>
      <c r="E112" s="50">
        <v>24.9</v>
      </c>
      <c r="F112" s="49">
        <v>0</v>
      </c>
      <c r="G112" s="49" t="s">
        <v>137</v>
      </c>
      <c r="H112" s="51">
        <v>20.631648850000001</v>
      </c>
      <c r="I112" s="51">
        <v>0.220123392</v>
      </c>
      <c r="J112" s="49" t="s">
        <v>36</v>
      </c>
      <c r="K112" s="49" t="s">
        <v>47</v>
      </c>
      <c r="L112" s="49" t="s">
        <v>52</v>
      </c>
      <c r="M112" s="49">
        <v>5</v>
      </c>
      <c r="N112" s="49">
        <v>0.6</v>
      </c>
      <c r="O112" s="49">
        <v>8.8699999999999992</v>
      </c>
      <c r="P112" s="51">
        <v>39.594007773438136</v>
      </c>
      <c r="Q112" s="51">
        <v>8.8636031093752532</v>
      </c>
      <c r="R112" s="51">
        <v>19.613409567707915</v>
      </c>
      <c r="S112" s="50">
        <v>10.861081184387618</v>
      </c>
      <c r="T112" s="50">
        <v>53.96460043068641</v>
      </c>
      <c r="U112" s="52">
        <v>8.5958465508146347</v>
      </c>
      <c r="V112" s="52">
        <v>8.1752970920736239</v>
      </c>
      <c r="W112" s="53">
        <v>261.14816424631368</v>
      </c>
      <c r="X112" s="53">
        <v>251.67669112086452</v>
      </c>
      <c r="Y112" s="50">
        <v>7.7521039608262079</v>
      </c>
      <c r="Z112" s="53">
        <v>1646.489202531604</v>
      </c>
      <c r="AA112" s="53">
        <v>277.27564581776397</v>
      </c>
      <c r="AB112" s="53">
        <v>1931.5169523101943</v>
      </c>
      <c r="AC112" s="53">
        <v>2330</v>
      </c>
      <c r="AD112" s="66">
        <v>4.4630071311998731E-7</v>
      </c>
      <c r="AE112" s="50">
        <v>6.7477223565865119</v>
      </c>
      <c r="AF112" s="53">
        <v>282.14816424631368</v>
      </c>
      <c r="AG112" s="53">
        <v>272.67669112086452</v>
      </c>
    </row>
    <row r="113" spans="1:33">
      <c r="A113" s="49" t="s">
        <v>4</v>
      </c>
      <c r="B113" s="49" t="s">
        <v>2</v>
      </c>
      <c r="C113" s="50">
        <v>1130.97</v>
      </c>
      <c r="D113" s="49">
        <v>35</v>
      </c>
      <c r="E113" s="50">
        <v>25.5</v>
      </c>
      <c r="F113" s="49">
        <v>0</v>
      </c>
      <c r="G113" s="49" t="s">
        <v>137</v>
      </c>
      <c r="H113" s="51">
        <v>20.633755820000001</v>
      </c>
      <c r="I113" s="51">
        <v>0.162198646</v>
      </c>
      <c r="J113" s="49" t="s">
        <v>36</v>
      </c>
      <c r="K113" s="49" t="s">
        <v>47</v>
      </c>
      <c r="L113" s="49" t="s">
        <v>52</v>
      </c>
      <c r="M113" s="49">
        <v>5</v>
      </c>
      <c r="N113" s="49">
        <v>0.6</v>
      </c>
      <c r="O113" s="49">
        <v>8.8699999999999992</v>
      </c>
      <c r="P113" s="51">
        <v>39.593962964972235</v>
      </c>
      <c r="Q113" s="51">
        <v>8.8635851859888941</v>
      </c>
      <c r="R113" s="51">
        <v>19.616951056685178</v>
      </c>
      <c r="S113" s="50">
        <v>10.86181270524899</v>
      </c>
      <c r="T113" s="50">
        <v>53.961419165545081</v>
      </c>
      <c r="U113" s="52">
        <v>8.5888989091824186</v>
      </c>
      <c r="V113" s="52">
        <v>8.168633643380911</v>
      </c>
      <c r="W113" s="53">
        <v>266.29461378171504</v>
      </c>
      <c r="X113" s="53">
        <v>256.33952716739907</v>
      </c>
      <c r="Y113" s="50">
        <v>7.766583542987572</v>
      </c>
      <c r="Z113" s="53">
        <v>1643.3791959987552</v>
      </c>
      <c r="AA113" s="53">
        <v>278.6226774952803</v>
      </c>
      <c r="AB113" s="53">
        <v>1929.7684570370229</v>
      </c>
      <c r="AC113" s="53">
        <v>2330</v>
      </c>
      <c r="AD113" s="66">
        <v>4.45899998734256E-7</v>
      </c>
      <c r="AE113" s="50">
        <v>6.7870539290858947</v>
      </c>
      <c r="AF113" s="53">
        <v>287.29461378171504</v>
      </c>
      <c r="AG113" s="53">
        <v>277.33952716739907</v>
      </c>
    </row>
    <row r="114" spans="1:33">
      <c r="A114" s="49" t="s">
        <v>4</v>
      </c>
      <c r="B114" s="49" t="s">
        <v>2</v>
      </c>
      <c r="C114" s="50">
        <v>1136.57</v>
      </c>
      <c r="D114" s="49">
        <v>35</v>
      </c>
      <c r="E114" s="50">
        <v>25.3</v>
      </c>
      <c r="F114" s="49">
        <v>0</v>
      </c>
      <c r="G114" s="49" t="s">
        <v>137</v>
      </c>
      <c r="H114" s="51">
        <v>20.23242814</v>
      </c>
      <c r="I114" s="51">
        <v>0.15004474400000001</v>
      </c>
      <c r="J114" s="49" t="s">
        <v>36</v>
      </c>
      <c r="K114" s="49" t="s">
        <v>47</v>
      </c>
      <c r="L114" s="49" t="s">
        <v>52</v>
      </c>
      <c r="M114" s="49">
        <v>5</v>
      </c>
      <c r="N114" s="49">
        <v>0.6</v>
      </c>
      <c r="O114" s="49">
        <v>8.8699999999999992</v>
      </c>
      <c r="P114" s="51">
        <v>39.593883557564297</v>
      </c>
      <c r="Q114" s="51">
        <v>8.8635534230257189</v>
      </c>
      <c r="R114" s="51">
        <v>18.948124528290467</v>
      </c>
      <c r="S114" s="50">
        <v>10.863109071332437</v>
      </c>
      <c r="T114" s="50">
        <v>53.955781480484525</v>
      </c>
      <c r="U114" s="52">
        <v>8.5912245381428853</v>
      </c>
      <c r="V114" s="52">
        <v>8.1163871517520949</v>
      </c>
      <c r="W114" s="53">
        <v>314.43785823024012</v>
      </c>
      <c r="X114" s="53">
        <v>302.93682781113324</v>
      </c>
      <c r="Y114" s="50">
        <v>9.1170588038735403</v>
      </c>
      <c r="Z114" s="53">
        <v>1703.9048567575671</v>
      </c>
      <c r="AA114" s="53">
        <v>254.26348710985286</v>
      </c>
      <c r="AB114" s="53">
        <v>1967.2854026712935</v>
      </c>
      <c r="AC114" s="53">
        <v>2330</v>
      </c>
      <c r="AD114" s="66">
        <v>4.4603588093362483E-7</v>
      </c>
      <c r="AE114" s="50">
        <v>6.1925331826447625</v>
      </c>
      <c r="AF114" s="53">
        <v>335.43785823024012</v>
      </c>
      <c r="AG114" s="53">
        <v>323.93682781113324</v>
      </c>
    </row>
    <row r="115" spans="1:33">
      <c r="A115" s="49" t="s">
        <v>4</v>
      </c>
      <c r="B115" s="49" t="s">
        <v>2</v>
      </c>
      <c r="C115" s="50">
        <v>1140.03</v>
      </c>
      <c r="D115" s="49">
        <v>35</v>
      </c>
      <c r="E115" s="50">
        <v>24.3</v>
      </c>
      <c r="F115" s="49">
        <v>0</v>
      </c>
      <c r="G115" s="49" t="s">
        <v>137</v>
      </c>
      <c r="H115" s="51">
        <v>20.04</v>
      </c>
      <c r="I115" s="51">
        <v>0.194540186</v>
      </c>
      <c r="J115" s="49" t="s">
        <v>36</v>
      </c>
      <c r="K115" s="49" t="s">
        <v>47</v>
      </c>
      <c r="L115" s="49" t="s">
        <v>52</v>
      </c>
      <c r="M115" s="49">
        <v>5</v>
      </c>
      <c r="N115" s="49">
        <v>0.6</v>
      </c>
      <c r="O115" s="49">
        <v>8.8699999999999992</v>
      </c>
      <c r="P115" s="51">
        <v>39.59383449513011</v>
      </c>
      <c r="Q115" s="51">
        <v>8.8635337980520443</v>
      </c>
      <c r="R115" s="51">
        <v>18.627443669913259</v>
      </c>
      <c r="S115" s="50">
        <v>10.863910040376851</v>
      </c>
      <c r="T115" s="50">
        <v>53.952298196500678</v>
      </c>
      <c r="U115" s="52">
        <v>8.6028387379400648</v>
      </c>
      <c r="V115" s="52">
        <v>8.1005900754849289</v>
      </c>
      <c r="W115" s="53">
        <v>330.85109340886868</v>
      </c>
      <c r="X115" s="53">
        <v>319.40841392830288</v>
      </c>
      <c r="Y115" s="50">
        <v>9.826521015772089</v>
      </c>
      <c r="Z115" s="53">
        <v>1736.7622471538773</v>
      </c>
      <c r="AA115" s="53">
        <v>240.86334491751461</v>
      </c>
      <c r="AB115" s="53">
        <v>1987.452113087164</v>
      </c>
      <c r="AC115" s="53">
        <v>2330</v>
      </c>
      <c r="AD115" s="66">
        <v>4.4668066547136415E-7</v>
      </c>
      <c r="AE115" s="50">
        <v>5.8581396363928633</v>
      </c>
      <c r="AF115" s="53">
        <v>351.85109340886868</v>
      </c>
      <c r="AG115" s="53">
        <v>340.40841392830288</v>
      </c>
    </row>
    <row r="116" spans="1:33">
      <c r="A116" s="49" t="s">
        <v>4</v>
      </c>
      <c r="B116" s="49" t="s">
        <v>2</v>
      </c>
      <c r="C116" s="50">
        <v>1143.23</v>
      </c>
      <c r="D116" s="49">
        <v>35</v>
      </c>
      <c r="E116" s="50">
        <v>23.3</v>
      </c>
      <c r="F116" s="49">
        <v>0</v>
      </c>
      <c r="G116" s="49" t="s">
        <v>137</v>
      </c>
      <c r="H116" s="51">
        <v>20.18038387</v>
      </c>
      <c r="I116" s="51">
        <v>0.24422612199999999</v>
      </c>
      <c r="J116" s="49" t="s">
        <v>36</v>
      </c>
      <c r="K116" s="49" t="s">
        <v>47</v>
      </c>
      <c r="L116" s="49" t="s">
        <v>52</v>
      </c>
      <c r="M116" s="49">
        <v>5</v>
      </c>
      <c r="N116" s="49">
        <v>0.6</v>
      </c>
      <c r="O116" s="49">
        <v>8.8699999999999992</v>
      </c>
      <c r="P116" s="51">
        <v>39.593789119468425</v>
      </c>
      <c r="Q116" s="51">
        <v>8.86351564778737</v>
      </c>
      <c r="R116" s="51">
        <v>18.861447037021051</v>
      </c>
      <c r="S116" s="50">
        <v>10.864650820995962</v>
      </c>
      <c r="T116" s="50">
        <v>53.94907666218036</v>
      </c>
      <c r="U116" s="52">
        <v>8.6145034904308577</v>
      </c>
      <c r="V116" s="52">
        <v>8.1323503714928869</v>
      </c>
      <c r="W116" s="53">
        <v>300.44102774282533</v>
      </c>
      <c r="X116" s="53">
        <v>290.52497878246186</v>
      </c>
      <c r="Y116" s="50">
        <v>9.2279679180693304</v>
      </c>
      <c r="Z116" s="53">
        <v>1720.230863544323</v>
      </c>
      <c r="AA116" s="53">
        <v>247.3392324183657</v>
      </c>
      <c r="AB116" s="53">
        <v>1976.798063880758</v>
      </c>
      <c r="AC116" s="53">
        <v>2330</v>
      </c>
      <c r="AD116" s="66">
        <v>4.472679625851126E-7</v>
      </c>
      <c r="AE116" s="50">
        <v>6.0081530969196981</v>
      </c>
      <c r="AF116" s="53">
        <v>321.44102774282533</v>
      </c>
      <c r="AG116" s="53">
        <v>311.52497878246186</v>
      </c>
    </row>
    <row r="117" spans="1:33">
      <c r="A117" s="49" t="s">
        <v>4</v>
      </c>
      <c r="B117" s="49" t="s">
        <v>2</v>
      </c>
      <c r="C117" s="50">
        <v>1145.33</v>
      </c>
      <c r="D117" s="49">
        <v>35</v>
      </c>
      <c r="E117" s="50">
        <v>24</v>
      </c>
      <c r="F117" s="49">
        <v>0</v>
      </c>
      <c r="G117" s="49" t="s">
        <v>137</v>
      </c>
      <c r="H117" s="51">
        <v>20.09301133</v>
      </c>
      <c r="I117" s="51">
        <v>0.22981889999999999</v>
      </c>
      <c r="J117" s="49" t="s">
        <v>36</v>
      </c>
      <c r="K117" s="49" t="s">
        <v>47</v>
      </c>
      <c r="L117" s="49" t="s">
        <v>52</v>
      </c>
      <c r="M117" s="49">
        <v>5</v>
      </c>
      <c r="N117" s="49">
        <v>0.6</v>
      </c>
      <c r="O117" s="49">
        <v>8.8699999999999992</v>
      </c>
      <c r="P117" s="51">
        <v>39.593759341690451</v>
      </c>
      <c r="Q117" s="51">
        <v>8.8635037366761793</v>
      </c>
      <c r="R117" s="51">
        <v>18.715845988873035</v>
      </c>
      <c r="S117" s="50">
        <v>10.865136958277255</v>
      </c>
      <c r="T117" s="50">
        <v>53.94696253028264</v>
      </c>
      <c r="U117" s="52">
        <v>8.6063402462481253</v>
      </c>
      <c r="V117" s="52">
        <v>8.1117446636218631</v>
      </c>
      <c r="W117" s="53">
        <v>319.83535541850205</v>
      </c>
      <c r="X117" s="53">
        <v>308.92520290813007</v>
      </c>
      <c r="Y117" s="50">
        <v>9.5974772409224691</v>
      </c>
      <c r="Z117" s="53">
        <v>1730.1503920953332</v>
      </c>
      <c r="AA117" s="53">
        <v>243.47321114209527</v>
      </c>
      <c r="AB117" s="53">
        <v>1983.2210804783508</v>
      </c>
      <c r="AC117" s="53">
        <v>2330</v>
      </c>
      <c r="AD117" s="66">
        <v>4.4686287623711165E-7</v>
      </c>
      <c r="AE117" s="50">
        <v>5.9198692158234936</v>
      </c>
      <c r="AF117" s="53">
        <v>340.83535541850205</v>
      </c>
      <c r="AG117" s="53">
        <v>329.92520290813007</v>
      </c>
    </row>
    <row r="118" spans="1:33">
      <c r="A118" s="49" t="s">
        <v>4</v>
      </c>
      <c r="B118" s="49" t="s">
        <v>2</v>
      </c>
      <c r="C118" s="50">
        <v>1148.9000000000001</v>
      </c>
      <c r="D118" s="49">
        <v>35</v>
      </c>
      <c r="E118" s="50">
        <v>23.8</v>
      </c>
      <c r="F118" s="49">
        <v>0</v>
      </c>
      <c r="G118" s="49" t="s">
        <v>137</v>
      </c>
      <c r="H118" s="51">
        <v>19.962607640000002</v>
      </c>
      <c r="I118" s="51">
        <v>0.35340079800000002</v>
      </c>
      <c r="J118" s="49" t="s">
        <v>36</v>
      </c>
      <c r="K118" s="49" t="s">
        <v>47</v>
      </c>
      <c r="L118" s="49" t="s">
        <v>52</v>
      </c>
      <c r="M118" s="49">
        <v>5</v>
      </c>
      <c r="N118" s="49">
        <v>0.6</v>
      </c>
      <c r="O118" s="49">
        <v>8.8699999999999992</v>
      </c>
      <c r="P118" s="51">
        <v>39.593708719467891</v>
      </c>
      <c r="Q118" s="51">
        <v>8.8634834877871551</v>
      </c>
      <c r="R118" s="51">
        <v>18.498540253688077</v>
      </c>
      <c r="S118" s="50">
        <v>10.865963391655452</v>
      </c>
      <c r="T118" s="50">
        <v>53.94336850605653</v>
      </c>
      <c r="U118" s="52">
        <v>8.6086772451314157</v>
      </c>
      <c r="V118" s="52">
        <v>8.0951613316603304</v>
      </c>
      <c r="W118" s="53">
        <v>336.66970492839141</v>
      </c>
      <c r="X118" s="53">
        <v>325.340972656568</v>
      </c>
      <c r="Y118" s="50">
        <v>10.127074342788184</v>
      </c>
      <c r="Z118" s="53">
        <v>1750.2769274105526</v>
      </c>
      <c r="AA118" s="53">
        <v>235.32895376162722</v>
      </c>
      <c r="AB118" s="53">
        <v>1995.7329555149679</v>
      </c>
      <c r="AC118" s="53">
        <v>2330</v>
      </c>
      <c r="AD118" s="66">
        <v>4.4698147984646328E-7</v>
      </c>
      <c r="AE118" s="50">
        <v>5.7207645324561707</v>
      </c>
      <c r="AF118" s="53">
        <v>357.66970492839141</v>
      </c>
      <c r="AG118" s="53">
        <v>346.340972656568</v>
      </c>
    </row>
    <row r="119" spans="1:33">
      <c r="A119" s="49" t="s">
        <v>4</v>
      </c>
      <c r="B119" s="49" t="s">
        <v>2</v>
      </c>
      <c r="C119" s="50">
        <v>1150.94</v>
      </c>
      <c r="D119" s="49">
        <v>35</v>
      </c>
      <c r="E119" s="50">
        <v>23</v>
      </c>
      <c r="F119" s="49">
        <v>0</v>
      </c>
      <c r="G119" s="49" t="s">
        <v>137</v>
      </c>
      <c r="H119" s="51">
        <v>20.309999999999999</v>
      </c>
      <c r="I119" s="51">
        <v>0.23907551199999999</v>
      </c>
      <c r="J119" s="49" t="s">
        <v>36</v>
      </c>
      <c r="K119" s="49" t="s">
        <v>47</v>
      </c>
      <c r="L119" s="49" t="s">
        <v>52</v>
      </c>
      <c r="M119" s="49">
        <v>5</v>
      </c>
      <c r="N119" s="49">
        <v>0.6</v>
      </c>
      <c r="O119" s="49">
        <v>8.8699999999999992</v>
      </c>
      <c r="P119" s="51">
        <v>39.59367979248357</v>
      </c>
      <c r="Q119" s="51">
        <v>8.8634719169934275</v>
      </c>
      <c r="R119" s="51">
        <v>19.077546805010954</v>
      </c>
      <c r="S119" s="50">
        <v>10.866435639300134</v>
      </c>
      <c r="T119" s="50">
        <v>53.941314777927325</v>
      </c>
      <c r="U119" s="52">
        <v>8.6180252049218815</v>
      </c>
      <c r="V119" s="52">
        <v>8.1540261800490175</v>
      </c>
      <c r="W119" s="53">
        <v>280.92633314921369</v>
      </c>
      <c r="X119" s="53">
        <v>271.75851874426672</v>
      </c>
      <c r="Y119" s="50">
        <v>8.7403311254898597</v>
      </c>
      <c r="Z119" s="53">
        <v>1702.414685258824</v>
      </c>
      <c r="AA119" s="53">
        <v>254.45311754742016</v>
      </c>
      <c r="AB119" s="53">
        <v>1965.6081339317338</v>
      </c>
      <c r="AC119" s="53">
        <v>2330</v>
      </c>
      <c r="AD119" s="66">
        <v>4.474329909823747E-7</v>
      </c>
      <c r="AE119" s="50">
        <v>6.1796927825494921</v>
      </c>
      <c r="AF119" s="53">
        <v>301.92633314921369</v>
      </c>
      <c r="AG119" s="53">
        <v>292.75851874426672</v>
      </c>
    </row>
    <row r="120" spans="1:33">
      <c r="A120" s="49" t="s">
        <v>4</v>
      </c>
      <c r="B120" s="49" t="s">
        <v>2</v>
      </c>
      <c r="C120" s="50">
        <v>1154.0899999999999</v>
      </c>
      <c r="D120" s="49">
        <v>35</v>
      </c>
      <c r="E120" s="50">
        <v>24</v>
      </c>
      <c r="F120" s="49">
        <v>0</v>
      </c>
      <c r="G120" s="49" t="s">
        <v>137</v>
      </c>
      <c r="H120" s="51">
        <v>20.519103950000002</v>
      </c>
      <c r="I120" s="51">
        <v>0.222955026</v>
      </c>
      <c r="J120" s="49" t="s">
        <v>36</v>
      </c>
      <c r="K120" s="49" t="s">
        <v>47</v>
      </c>
      <c r="L120" s="49" t="s">
        <v>52</v>
      </c>
      <c r="M120" s="49">
        <v>5</v>
      </c>
      <c r="N120" s="49">
        <v>0.6</v>
      </c>
      <c r="O120" s="49">
        <v>8.8699999999999992</v>
      </c>
      <c r="P120" s="51">
        <v>39.593635125816604</v>
      </c>
      <c r="Q120" s="51">
        <v>8.8634540503266415</v>
      </c>
      <c r="R120" s="51">
        <v>19.426083166122268</v>
      </c>
      <c r="S120" s="50">
        <v>10.867164845222073</v>
      </c>
      <c r="T120" s="50">
        <v>53.938143580080755</v>
      </c>
      <c r="U120" s="52">
        <v>8.6063555838790595</v>
      </c>
      <c r="V120" s="52">
        <v>8.1708682371627983</v>
      </c>
      <c r="W120" s="53">
        <v>265.62263858799383</v>
      </c>
      <c r="X120" s="53">
        <v>256.44783717667735</v>
      </c>
      <c r="Y120" s="50">
        <v>8.0709181334891795</v>
      </c>
      <c r="Z120" s="53">
        <v>1667.1446391170091</v>
      </c>
      <c r="AA120" s="53">
        <v>268.82161255040495</v>
      </c>
      <c r="AB120" s="53">
        <v>1944.0371698009035</v>
      </c>
      <c r="AC120" s="53">
        <v>2330</v>
      </c>
      <c r="AD120" s="66">
        <v>4.4686287623711165E-7</v>
      </c>
      <c r="AE120" s="50">
        <v>6.5374165832329565</v>
      </c>
      <c r="AF120" s="53">
        <v>286.62263858799383</v>
      </c>
      <c r="AG120" s="53">
        <v>277.44783717667735</v>
      </c>
    </row>
    <row r="121" spans="1:33">
      <c r="A121" s="49" t="s">
        <v>4</v>
      </c>
      <c r="B121" s="49" t="s">
        <v>2</v>
      </c>
      <c r="C121" s="50">
        <v>1157.77</v>
      </c>
      <c r="D121" s="49">
        <v>35</v>
      </c>
      <c r="E121" s="50">
        <v>24.5</v>
      </c>
      <c r="F121" s="49">
        <v>0</v>
      </c>
      <c r="G121" s="49" t="s">
        <v>137</v>
      </c>
      <c r="H121" s="51">
        <v>20.102758009999999</v>
      </c>
      <c r="I121" s="51">
        <v>0.217485602</v>
      </c>
      <c r="J121" s="49" t="s">
        <v>36</v>
      </c>
      <c r="K121" s="49" t="s">
        <v>47</v>
      </c>
      <c r="L121" s="49" t="s">
        <v>52</v>
      </c>
      <c r="M121" s="49">
        <v>5</v>
      </c>
      <c r="N121" s="49">
        <v>0.6</v>
      </c>
      <c r="O121" s="49">
        <v>8.8699999999999992</v>
      </c>
      <c r="P121" s="51">
        <v>39.593582943805671</v>
      </c>
      <c r="Q121" s="51">
        <v>8.8634331775222677</v>
      </c>
      <c r="R121" s="51">
        <v>18.732208054129554</v>
      </c>
      <c r="S121" s="50">
        <v>10.868016742934051</v>
      </c>
      <c r="T121" s="50">
        <v>53.934438815612381</v>
      </c>
      <c r="U121" s="52">
        <v>8.6005442115706785</v>
      </c>
      <c r="V121" s="52">
        <v>8.1073711587449484</v>
      </c>
      <c r="W121" s="53">
        <v>323.89137089972451</v>
      </c>
      <c r="X121" s="53">
        <v>312.55586715031626</v>
      </c>
      <c r="Y121" s="50">
        <v>9.5796679495695916</v>
      </c>
      <c r="Z121" s="53">
        <v>1726.5375365052453</v>
      </c>
      <c r="AA121" s="53">
        <v>245.01661136055026</v>
      </c>
      <c r="AB121" s="53">
        <v>1981.1338158153649</v>
      </c>
      <c r="AC121" s="53">
        <v>2330</v>
      </c>
      <c r="AD121" s="66">
        <v>4.4655631762747044E-7</v>
      </c>
      <c r="AE121" s="50">
        <v>5.9630656413304708</v>
      </c>
      <c r="AF121" s="53">
        <v>344.89137089972451</v>
      </c>
      <c r="AG121" s="53">
        <v>333.55586715031626</v>
      </c>
    </row>
    <row r="122" spans="1:33">
      <c r="A122" s="49" t="s">
        <v>4</v>
      </c>
      <c r="B122" s="49" t="s">
        <v>2</v>
      </c>
      <c r="C122" s="50">
        <v>1160.73</v>
      </c>
      <c r="D122" s="49">
        <v>35</v>
      </c>
      <c r="E122" s="50">
        <v>23.8</v>
      </c>
      <c r="F122" s="49">
        <v>0</v>
      </c>
      <c r="G122" s="49" t="s">
        <v>137</v>
      </c>
      <c r="H122" s="51">
        <v>19.98</v>
      </c>
      <c r="I122" s="51">
        <v>0.21643417200000001</v>
      </c>
      <c r="J122" s="49" t="s">
        <v>36</v>
      </c>
      <c r="K122" s="49" t="s">
        <v>47</v>
      </c>
      <c r="L122" s="49" t="s">
        <v>52</v>
      </c>
      <c r="M122" s="49">
        <v>5</v>
      </c>
      <c r="N122" s="49">
        <v>0.6</v>
      </c>
      <c r="O122" s="49">
        <v>8.8699999999999992</v>
      </c>
      <c r="P122" s="51">
        <v>39.593540971318625</v>
      </c>
      <c r="Q122" s="51">
        <v>8.8634163885274493</v>
      </c>
      <c r="R122" s="51">
        <v>18.527639352454251</v>
      </c>
      <c r="S122" s="50">
        <v>10.86870196500673</v>
      </c>
      <c r="T122" s="50">
        <v>53.931458896366081</v>
      </c>
      <c r="U122" s="52">
        <v>8.6086979556918397</v>
      </c>
      <c r="V122" s="52">
        <v>8.0977559699328783</v>
      </c>
      <c r="W122" s="53">
        <v>334.00701588674514</v>
      </c>
      <c r="X122" s="53">
        <v>322.76262089834341</v>
      </c>
      <c r="Y122" s="50">
        <v>10.051682858676106</v>
      </c>
      <c r="Z122" s="53">
        <v>1747.6569389668437</v>
      </c>
      <c r="AA122" s="53">
        <v>236.3847308495466</v>
      </c>
      <c r="AB122" s="53">
        <v>1994.0933526750664</v>
      </c>
      <c r="AC122" s="53">
        <v>2330</v>
      </c>
      <c r="AD122" s="66">
        <v>4.4698147984646328E-7</v>
      </c>
      <c r="AE122" s="50">
        <v>5.7478783898710173</v>
      </c>
      <c r="AF122" s="53">
        <v>355.00701588674514</v>
      </c>
      <c r="AG122" s="53">
        <v>343.76262089834341</v>
      </c>
    </row>
    <row r="123" spans="1:33">
      <c r="A123" s="49" t="s">
        <v>4</v>
      </c>
      <c r="B123" s="49" t="s">
        <v>2</v>
      </c>
      <c r="C123" s="50">
        <v>1162.8499999999999</v>
      </c>
      <c r="D123" s="49">
        <v>35</v>
      </c>
      <c r="E123" s="50">
        <v>25.3</v>
      </c>
      <c r="F123" s="49">
        <v>0</v>
      </c>
      <c r="G123" s="49" t="s">
        <v>137</v>
      </c>
      <c r="H123" s="51">
        <v>20.37160853</v>
      </c>
      <c r="I123" s="51">
        <v>0.19426560200000001</v>
      </c>
      <c r="J123" s="49" t="s">
        <v>36</v>
      </c>
      <c r="K123" s="49" t="s">
        <v>47</v>
      </c>
      <c r="L123" s="49" t="s">
        <v>52</v>
      </c>
      <c r="M123" s="49">
        <v>5</v>
      </c>
      <c r="N123" s="49">
        <v>0.6</v>
      </c>
      <c r="O123" s="49">
        <v>8.8699999999999992</v>
      </c>
      <c r="P123" s="51">
        <v>39.593510909942765</v>
      </c>
      <c r="Q123" s="51">
        <v>8.8634043639771054</v>
      </c>
      <c r="R123" s="51">
        <v>19.180340276704825</v>
      </c>
      <c r="S123" s="50">
        <v>10.869192732166891</v>
      </c>
      <c r="T123" s="50">
        <v>53.929324629878877</v>
      </c>
      <c r="U123" s="52">
        <v>8.5912705906140605</v>
      </c>
      <c r="V123" s="52">
        <v>8.1357868048462443</v>
      </c>
      <c r="W123" s="53">
        <v>295.8668319773069</v>
      </c>
      <c r="X123" s="53">
        <v>285.00253928057839</v>
      </c>
      <c r="Y123" s="50">
        <v>8.6123061820628628</v>
      </c>
      <c r="Z123" s="53">
        <v>1683.0991446756748</v>
      </c>
      <c r="AA123" s="53">
        <v>262.63222343731644</v>
      </c>
      <c r="AB123" s="53">
        <v>1954.3436742950541</v>
      </c>
      <c r="AC123" s="53">
        <v>2330</v>
      </c>
      <c r="AD123" s="66">
        <v>4.4603588093362483E-7</v>
      </c>
      <c r="AE123" s="50">
        <v>6.3999341224355613</v>
      </c>
      <c r="AF123" s="53">
        <v>316.8668319773069</v>
      </c>
      <c r="AG123" s="53">
        <v>306.00253928057839</v>
      </c>
    </row>
    <row r="124" spans="1:33">
      <c r="A124" s="49" t="s">
        <v>0</v>
      </c>
      <c r="B124" s="49" t="s">
        <v>140</v>
      </c>
      <c r="C124" s="50">
        <v>1168.3</v>
      </c>
      <c r="D124" s="49">
        <v>35</v>
      </c>
      <c r="E124" s="50">
        <v>26.246860819100952</v>
      </c>
      <c r="F124" s="49">
        <v>0</v>
      </c>
      <c r="G124" s="49" t="s">
        <v>130</v>
      </c>
      <c r="H124" s="51">
        <v>20.99</v>
      </c>
      <c r="I124" s="51">
        <v>0.23</v>
      </c>
      <c r="J124" s="49" t="s">
        <v>132</v>
      </c>
      <c r="K124" s="49" t="s">
        <v>48</v>
      </c>
      <c r="L124" s="49" t="s">
        <v>82</v>
      </c>
      <c r="M124" s="49">
        <v>8</v>
      </c>
      <c r="N124" s="49">
        <v>0.73</v>
      </c>
      <c r="O124" s="49">
        <v>6.42</v>
      </c>
      <c r="P124" s="51">
        <v>39.593433629518962</v>
      </c>
      <c r="Q124" s="51">
        <v>6.4155270799701203</v>
      </c>
      <c r="R124" s="51">
        <v>19.965031397301203</v>
      </c>
      <c r="S124" s="50">
        <v>10.870454374158815</v>
      </c>
      <c r="T124" s="50">
        <v>53.923837954239566</v>
      </c>
      <c r="U124" s="52">
        <v>8.5803327574282893</v>
      </c>
      <c r="V124" s="52">
        <v>8.1873123938829497</v>
      </c>
      <c r="W124" s="53">
        <v>270.95143446628879</v>
      </c>
      <c r="X124" s="53">
        <v>261.18440943515952</v>
      </c>
      <c r="Y124" s="50">
        <v>7.1797876765686528</v>
      </c>
      <c r="Z124" s="53">
        <v>1608.7139448483165</v>
      </c>
      <c r="AA124" s="53">
        <v>292.64175878686621</v>
      </c>
      <c r="AB124" s="53">
        <v>1908.5354913117515</v>
      </c>
      <c r="AC124" s="53">
        <v>2330</v>
      </c>
      <c r="AD124" s="66">
        <v>4.4537210449290057E-7</v>
      </c>
      <c r="AE124" s="50">
        <v>7.1426765501810348</v>
      </c>
      <c r="AF124" s="53">
        <v>270.95143446628879</v>
      </c>
      <c r="AG124" s="53">
        <v>261.18440943515952</v>
      </c>
    </row>
    <row r="125" spans="1:33">
      <c r="A125" s="49" t="s">
        <v>4</v>
      </c>
      <c r="B125" s="49" t="s">
        <v>2</v>
      </c>
      <c r="C125" s="50">
        <v>1169.8599999999999</v>
      </c>
      <c r="D125" s="49">
        <v>35</v>
      </c>
      <c r="E125" s="50">
        <v>25.2</v>
      </c>
      <c r="F125" s="49">
        <v>0</v>
      </c>
      <c r="G125" s="49" t="s">
        <v>137</v>
      </c>
      <c r="H125" s="51">
        <v>20.291287440000001</v>
      </c>
      <c r="I125" s="51">
        <v>0.15786813</v>
      </c>
      <c r="J125" s="49" t="s">
        <v>36</v>
      </c>
      <c r="K125" s="49" t="s">
        <v>47</v>
      </c>
      <c r="L125" s="49" t="s">
        <v>52</v>
      </c>
      <c r="M125" s="49">
        <v>5</v>
      </c>
      <c r="N125" s="49">
        <v>0.6</v>
      </c>
      <c r="O125" s="49">
        <v>8.8699999999999992</v>
      </c>
      <c r="P125" s="51">
        <v>39.593411508883896</v>
      </c>
      <c r="Q125" s="51">
        <v>8.863364603553558</v>
      </c>
      <c r="R125" s="51">
        <v>19.046538060744073</v>
      </c>
      <c r="S125" s="50">
        <v>10.870815504710633</v>
      </c>
      <c r="T125" s="50">
        <v>53.922267456258417</v>
      </c>
      <c r="U125" s="52">
        <v>8.5924414885849618</v>
      </c>
      <c r="V125" s="52">
        <v>8.1258837262673396</v>
      </c>
      <c r="W125" s="53">
        <v>305.30363865230078</v>
      </c>
      <c r="X125" s="53">
        <v>294.1747882333122</v>
      </c>
      <c r="Y125" s="50">
        <v>8.8927705291552339</v>
      </c>
      <c r="Z125" s="53">
        <v>1695.455605134505</v>
      </c>
      <c r="AA125" s="53">
        <v>257.64623720368382</v>
      </c>
      <c r="AB125" s="53">
        <v>1961.9946128673444</v>
      </c>
      <c r="AC125" s="53">
        <v>2330</v>
      </c>
      <c r="AD125" s="66">
        <v>4.4610295508789209E-7</v>
      </c>
      <c r="AE125" s="50">
        <v>6.2784267133409504</v>
      </c>
      <c r="AF125" s="53">
        <v>326.30363865230078</v>
      </c>
      <c r="AG125" s="53">
        <v>315.1747882333122</v>
      </c>
    </row>
    <row r="126" spans="1:33">
      <c r="A126" s="49" t="s">
        <v>4</v>
      </c>
      <c r="B126" s="49" t="s">
        <v>2</v>
      </c>
      <c r="C126" s="50">
        <v>1177.57</v>
      </c>
      <c r="D126" s="49">
        <v>35</v>
      </c>
      <c r="E126" s="50">
        <v>25</v>
      </c>
      <c r="F126" s="49">
        <v>0</v>
      </c>
      <c r="G126" s="49" t="s">
        <v>137</v>
      </c>
      <c r="H126" s="51">
        <v>20.364437330000001</v>
      </c>
      <c r="I126" s="51">
        <v>0.17548992399999999</v>
      </c>
      <c r="J126" s="49" t="s">
        <v>36</v>
      </c>
      <c r="K126" s="49" t="s">
        <v>47</v>
      </c>
      <c r="L126" s="49" t="s">
        <v>52</v>
      </c>
      <c r="M126" s="49">
        <v>5</v>
      </c>
      <c r="N126" s="49">
        <v>0.6</v>
      </c>
      <c r="O126" s="49">
        <v>8.8699999999999992</v>
      </c>
      <c r="P126" s="51">
        <v>39.593302181899034</v>
      </c>
      <c r="Q126" s="51">
        <v>8.8633208727596138</v>
      </c>
      <c r="R126" s="51">
        <v>19.168527428733981</v>
      </c>
      <c r="S126" s="50">
        <v>10.872600323014805</v>
      </c>
      <c r="T126" s="50">
        <v>53.914505572005382</v>
      </c>
      <c r="U126" s="52">
        <v>8.5947736638944132</v>
      </c>
      <c r="V126" s="52">
        <v>8.1383338666020606</v>
      </c>
      <c r="W126" s="53">
        <v>293.72423561163623</v>
      </c>
      <c r="X126" s="53">
        <v>283.10321195872069</v>
      </c>
      <c r="Y126" s="50">
        <v>8.6237308201270864</v>
      </c>
      <c r="Z126" s="53">
        <v>1685.4429537710762</v>
      </c>
      <c r="AA126" s="53">
        <v>261.63973498875993</v>
      </c>
      <c r="AB126" s="53">
        <v>1955.706419579963</v>
      </c>
      <c r="AC126" s="53">
        <v>2330</v>
      </c>
      <c r="AD126" s="66">
        <v>4.4623537089675997E-7</v>
      </c>
      <c r="AE126" s="50">
        <v>6.3748964171879674</v>
      </c>
      <c r="AF126" s="53">
        <v>314.72423561163623</v>
      </c>
      <c r="AG126" s="53">
        <v>304.10321195872069</v>
      </c>
    </row>
    <row r="127" spans="1:33">
      <c r="A127" s="49" t="s">
        <v>4</v>
      </c>
      <c r="B127" s="49" t="s">
        <v>2</v>
      </c>
      <c r="C127" s="50">
        <v>1179.6600000000001</v>
      </c>
      <c r="D127" s="49">
        <v>35</v>
      </c>
      <c r="E127" s="50">
        <v>25.5</v>
      </c>
      <c r="F127" s="49">
        <v>0</v>
      </c>
      <c r="G127" s="49" t="s">
        <v>137</v>
      </c>
      <c r="H127" s="51">
        <v>20.497592919999999</v>
      </c>
      <c r="I127" s="51">
        <v>0.19726300399999999</v>
      </c>
      <c r="J127" s="49" t="s">
        <v>36</v>
      </c>
      <c r="K127" s="49" t="s">
        <v>47</v>
      </c>
      <c r="L127" s="49" t="s">
        <v>52</v>
      </c>
      <c r="M127" s="49">
        <v>5</v>
      </c>
      <c r="N127" s="49">
        <v>0.6</v>
      </c>
      <c r="O127" s="49">
        <v>8.8699999999999992</v>
      </c>
      <c r="P127" s="51">
        <v>39.593272545920001</v>
      </c>
      <c r="Q127" s="51">
        <v>8.8633090183679997</v>
      </c>
      <c r="R127" s="51">
        <v>19.390473169386667</v>
      </c>
      <c r="S127" s="50">
        <v>10.873084145356662</v>
      </c>
      <c r="T127" s="50">
        <v>53.912401507402429</v>
      </c>
      <c r="U127" s="52">
        <v>8.5889842457483105</v>
      </c>
      <c r="V127" s="52">
        <v>8.1506533503713996</v>
      </c>
      <c r="W127" s="53">
        <v>282.08745034957099</v>
      </c>
      <c r="X127" s="53">
        <v>271.58512390416581</v>
      </c>
      <c r="Y127" s="50">
        <v>8.1935194432832734</v>
      </c>
      <c r="Z127" s="53">
        <v>1663.4048454858505</v>
      </c>
      <c r="AA127" s="53">
        <v>270.58040705754308</v>
      </c>
      <c r="AB127" s="53">
        <v>1942.1787719866768</v>
      </c>
      <c r="AC127" s="53">
        <v>2330</v>
      </c>
      <c r="AD127" s="66">
        <v>4.45899998734256E-7</v>
      </c>
      <c r="AE127" s="50">
        <v>6.5979895545478566</v>
      </c>
      <c r="AF127" s="53">
        <v>303.08745034957099</v>
      </c>
      <c r="AG127" s="53">
        <v>292.58512390416581</v>
      </c>
    </row>
    <row r="128" spans="1:33">
      <c r="A128" s="49" t="s">
        <v>4</v>
      </c>
      <c r="B128" s="49" t="s">
        <v>2</v>
      </c>
      <c r="C128" s="50">
        <v>1181.75</v>
      </c>
      <c r="D128" s="49">
        <v>35</v>
      </c>
      <c r="E128" s="50">
        <v>26.1</v>
      </c>
      <c r="F128" s="49">
        <v>0</v>
      </c>
      <c r="G128" s="49" t="s">
        <v>137</v>
      </c>
      <c r="H128" s="51">
        <v>20.849184019999999</v>
      </c>
      <c r="I128" s="51">
        <v>0.14637763600000001</v>
      </c>
      <c r="J128" s="49" t="s">
        <v>36</v>
      </c>
      <c r="K128" s="49" t="s">
        <v>47</v>
      </c>
      <c r="L128" s="49" t="s">
        <v>52</v>
      </c>
      <c r="M128" s="49">
        <v>5</v>
      </c>
      <c r="N128" s="49">
        <v>0.6</v>
      </c>
      <c r="O128" s="49">
        <v>8.8699999999999992</v>
      </c>
      <c r="P128" s="51">
        <v>39.593242909940969</v>
      </c>
      <c r="Q128" s="51">
        <v>8.8632971639763873</v>
      </c>
      <c r="R128" s="51">
        <v>19.976478093372688</v>
      </c>
      <c r="S128" s="50">
        <v>10.873567967698518</v>
      </c>
      <c r="T128" s="50">
        <v>53.910297442799461</v>
      </c>
      <c r="U128" s="52">
        <v>8.5820516378798999</v>
      </c>
      <c r="V128" s="52">
        <v>8.1899278431860036</v>
      </c>
      <c r="W128" s="53">
        <v>247.959443519724</v>
      </c>
      <c r="X128" s="53">
        <v>238.33923345467383</v>
      </c>
      <c r="Y128" s="50">
        <v>7.154960630905185</v>
      </c>
      <c r="Z128" s="53">
        <v>1608.3545317093133</v>
      </c>
      <c r="AA128" s="53">
        <v>292.76414729183995</v>
      </c>
      <c r="AB128" s="53">
        <v>1908.2736396320586</v>
      </c>
      <c r="AC128" s="53">
        <v>2330</v>
      </c>
      <c r="AD128" s="66">
        <v>4.4547846178107912E-7</v>
      </c>
      <c r="AE128" s="50">
        <v>7.1460039647158773</v>
      </c>
      <c r="AF128" s="53">
        <v>268.959443519724</v>
      </c>
      <c r="AG128" s="53">
        <v>259.33923345467383</v>
      </c>
    </row>
    <row r="129" spans="1:33">
      <c r="A129" s="49" t="s">
        <v>4</v>
      </c>
      <c r="B129" s="49" t="s">
        <v>2</v>
      </c>
      <c r="C129" s="50">
        <v>1184.06</v>
      </c>
      <c r="D129" s="49">
        <v>35</v>
      </c>
      <c r="E129" s="50">
        <v>25</v>
      </c>
      <c r="F129" s="49">
        <v>0</v>
      </c>
      <c r="G129" s="49" t="s">
        <v>137</v>
      </c>
      <c r="H129" s="51">
        <v>20.832362369999998</v>
      </c>
      <c r="I129" s="51">
        <v>0.17948405200000001</v>
      </c>
      <c r="J129" s="49" t="s">
        <v>36</v>
      </c>
      <c r="K129" s="49" t="s">
        <v>47</v>
      </c>
      <c r="L129" s="49" t="s">
        <v>52</v>
      </c>
      <c r="M129" s="49">
        <v>5</v>
      </c>
      <c r="N129" s="49">
        <v>0.6</v>
      </c>
      <c r="O129" s="49">
        <v>8.8699999999999992</v>
      </c>
      <c r="P129" s="51">
        <v>39.59321015438519</v>
      </c>
      <c r="Q129" s="51">
        <v>8.8632840617540758</v>
      </c>
      <c r="R129" s="51">
        <v>19.948463847076539</v>
      </c>
      <c r="S129" s="50">
        <v>10.87410271870794</v>
      </c>
      <c r="T129" s="50">
        <v>53.907971897711981</v>
      </c>
      <c r="U129" s="52">
        <v>8.5947850342946808</v>
      </c>
      <c r="V129" s="52">
        <v>8.2005034431100547</v>
      </c>
      <c r="W129" s="53">
        <v>240.52627016364272</v>
      </c>
      <c r="X129" s="53">
        <v>231.70052245511729</v>
      </c>
      <c r="Y129" s="50">
        <v>7.1660580949543595</v>
      </c>
      <c r="Z129" s="53">
        <v>1616.101996923778</v>
      </c>
      <c r="AA129" s="53">
        <v>289.48628048042838</v>
      </c>
      <c r="AB129" s="53">
        <v>1912.7543354991603</v>
      </c>
      <c r="AC129" s="53">
        <v>2330</v>
      </c>
      <c r="AD129" s="66">
        <v>4.4623537089675997E-7</v>
      </c>
      <c r="AE129" s="50">
        <v>7.0543568594188546</v>
      </c>
      <c r="AF129" s="53">
        <v>261.52627016364272</v>
      </c>
      <c r="AG129" s="53">
        <v>252.70052245511729</v>
      </c>
    </row>
    <row r="130" spans="1:33">
      <c r="A130" s="49" t="s">
        <v>4</v>
      </c>
      <c r="B130" s="49" t="s">
        <v>2</v>
      </c>
      <c r="C130" s="50">
        <v>1185.97</v>
      </c>
      <c r="D130" s="49">
        <v>35</v>
      </c>
      <c r="E130" s="50">
        <v>25.7</v>
      </c>
      <c r="F130" s="49">
        <v>0</v>
      </c>
      <c r="G130" s="49" t="s">
        <v>137</v>
      </c>
      <c r="H130" s="51">
        <v>20.574240379999999</v>
      </c>
      <c r="I130" s="51">
        <v>0.19473354400000001</v>
      </c>
      <c r="J130" s="49" t="s">
        <v>36</v>
      </c>
      <c r="K130" s="49" t="s">
        <v>47</v>
      </c>
      <c r="L130" s="49" t="s">
        <v>52</v>
      </c>
      <c r="M130" s="49">
        <v>5</v>
      </c>
      <c r="N130" s="49">
        <v>0.6</v>
      </c>
      <c r="O130" s="49">
        <v>8.8699999999999992</v>
      </c>
      <c r="P130" s="51">
        <v>39.593183070787127</v>
      </c>
      <c r="Q130" s="51">
        <v>8.863273228314851</v>
      </c>
      <c r="R130" s="51">
        <v>19.518278586141914</v>
      </c>
      <c r="S130" s="50">
        <v>10.874544872139973</v>
      </c>
      <c r="T130" s="50">
        <v>53.906049044414537</v>
      </c>
      <c r="U130" s="52">
        <v>8.5866813784226341</v>
      </c>
      <c r="V130" s="52">
        <v>8.1586251703553021</v>
      </c>
      <c r="W130" s="53">
        <v>274.82401594230146</v>
      </c>
      <c r="X130" s="53">
        <v>264.46438708241749</v>
      </c>
      <c r="Y130" s="50">
        <v>7.9543048872244695</v>
      </c>
      <c r="Z130" s="53">
        <v>1651.0705208992367</v>
      </c>
      <c r="AA130" s="53">
        <v>275.56652413818404</v>
      </c>
      <c r="AB130" s="53">
        <v>1934.5913499246449</v>
      </c>
      <c r="AC130" s="53">
        <v>2330</v>
      </c>
      <c r="AD130" s="66">
        <v>4.4576180287301739E-7</v>
      </c>
      <c r="AE130" s="50">
        <v>6.7225601491341171</v>
      </c>
      <c r="AF130" s="53">
        <v>295.82401594230146</v>
      </c>
      <c r="AG130" s="53">
        <v>285.46438708241749</v>
      </c>
    </row>
    <row r="131" spans="1:33">
      <c r="A131" s="49" t="s">
        <v>4</v>
      </c>
      <c r="B131" s="49" t="s">
        <v>2</v>
      </c>
      <c r="C131" s="50">
        <v>1188.07</v>
      </c>
      <c r="D131" s="49">
        <v>35</v>
      </c>
      <c r="E131" s="50">
        <v>25.1</v>
      </c>
      <c r="F131" s="49">
        <v>0</v>
      </c>
      <c r="G131" s="49" t="s">
        <v>137</v>
      </c>
      <c r="H131" s="51">
        <v>20.444129319999998</v>
      </c>
      <c r="I131" s="51">
        <v>0.18617460199999999</v>
      </c>
      <c r="J131" s="49" t="s">
        <v>36</v>
      </c>
      <c r="K131" s="49" t="s">
        <v>47</v>
      </c>
      <c r="L131" s="49" t="s">
        <v>52</v>
      </c>
      <c r="M131" s="49">
        <v>5</v>
      </c>
      <c r="N131" s="49">
        <v>0.6</v>
      </c>
      <c r="O131" s="49">
        <v>8.8699999999999992</v>
      </c>
      <c r="P131" s="51">
        <v>39.593153293009152</v>
      </c>
      <c r="Q131" s="51">
        <v>8.8632613172036603</v>
      </c>
      <c r="R131" s="51">
        <v>19.301446671327231</v>
      </c>
      <c r="S131" s="50">
        <v>10.875031009421265</v>
      </c>
      <c r="T131" s="50">
        <v>53.903934912516824</v>
      </c>
      <c r="U131" s="52">
        <v>8.5936324872049497</v>
      </c>
      <c r="V131" s="52">
        <v>8.1480913040807135</v>
      </c>
      <c r="W131" s="53">
        <v>284.71836575261096</v>
      </c>
      <c r="X131" s="53">
        <v>274.34657488926825</v>
      </c>
      <c r="Y131" s="50">
        <v>8.3543142124933691</v>
      </c>
      <c r="Z131" s="53">
        <v>1673.1244373663233</v>
      </c>
      <c r="AA131" s="53">
        <v>266.60888927421604</v>
      </c>
      <c r="AB131" s="53">
        <v>1948.0876408530326</v>
      </c>
      <c r="AC131" s="53">
        <v>2330</v>
      </c>
      <c r="AD131" s="66">
        <v>4.461694516481756E-7</v>
      </c>
      <c r="AE131" s="50">
        <v>6.4983829070636379</v>
      </c>
      <c r="AF131" s="53">
        <v>305.71836575261096</v>
      </c>
      <c r="AG131" s="53">
        <v>295.34657488926825</v>
      </c>
    </row>
    <row r="132" spans="1:33">
      <c r="A132" s="49" t="s">
        <v>4</v>
      </c>
      <c r="B132" s="49" t="s">
        <v>2</v>
      </c>
      <c r="C132" s="50">
        <v>1191.31</v>
      </c>
      <c r="D132" s="49">
        <v>35</v>
      </c>
      <c r="E132" s="50">
        <v>24.9</v>
      </c>
      <c r="F132" s="49">
        <v>0</v>
      </c>
      <c r="G132" s="49" t="s">
        <v>137</v>
      </c>
      <c r="H132" s="51">
        <v>20.946358920000002</v>
      </c>
      <c r="I132" s="51">
        <v>0.146908178</v>
      </c>
      <c r="J132" s="49" t="s">
        <v>36</v>
      </c>
      <c r="K132" s="49" t="s">
        <v>47</v>
      </c>
      <c r="L132" s="49" t="s">
        <v>52</v>
      </c>
      <c r="M132" s="49">
        <v>5</v>
      </c>
      <c r="N132" s="49">
        <v>0.6</v>
      </c>
      <c r="O132" s="49">
        <v>8.8699999999999992</v>
      </c>
      <c r="P132" s="51">
        <v>39.593107350151705</v>
      </c>
      <c r="Q132" s="51">
        <v>8.8632429400606814</v>
      </c>
      <c r="R132" s="51">
        <v>20.1385266332322</v>
      </c>
      <c r="S132" s="50">
        <v>10.875781049798116</v>
      </c>
      <c r="T132" s="50">
        <v>53.900673109017504</v>
      </c>
      <c r="U132" s="52">
        <v>8.5959577941437839</v>
      </c>
      <c r="V132" s="52">
        <v>8.2162520528239167</v>
      </c>
      <c r="W132" s="53">
        <v>228.4628178603453</v>
      </c>
      <c r="X132" s="53">
        <v>220.08856392367821</v>
      </c>
      <c r="Y132" s="50">
        <v>6.8540644366050163</v>
      </c>
      <c r="Z132" s="53">
        <v>1599.7143570657126</v>
      </c>
      <c r="AA132" s="53">
        <v>296.03989517768446</v>
      </c>
      <c r="AB132" s="53">
        <v>1902.6083166800022</v>
      </c>
      <c r="AC132" s="53">
        <v>2330</v>
      </c>
      <c r="AD132" s="66">
        <v>4.4630071311998731E-7</v>
      </c>
      <c r="AE132" s="50">
        <v>7.2141159252238953</v>
      </c>
      <c r="AF132" s="53">
        <v>249.4628178603453</v>
      </c>
      <c r="AG132" s="53">
        <v>241.08856392367821</v>
      </c>
    </row>
    <row r="133" spans="1:33">
      <c r="A133" s="49" t="s">
        <v>0</v>
      </c>
      <c r="B133" s="49" t="s">
        <v>140</v>
      </c>
      <c r="C133" s="50">
        <v>1192.4000000000001</v>
      </c>
      <c r="D133" s="49">
        <v>35</v>
      </c>
      <c r="E133" s="50">
        <v>25.642012567201114</v>
      </c>
      <c r="F133" s="49">
        <v>0</v>
      </c>
      <c r="G133" s="49" t="s">
        <v>130</v>
      </c>
      <c r="H133" s="51">
        <v>21.68</v>
      </c>
      <c r="I133" s="51">
        <v>0.23</v>
      </c>
      <c r="J133" s="49" t="s">
        <v>132</v>
      </c>
      <c r="K133" s="49" t="s">
        <v>48</v>
      </c>
      <c r="L133" s="49" t="s">
        <v>82</v>
      </c>
      <c r="M133" s="49">
        <v>8</v>
      </c>
      <c r="N133" s="49">
        <v>0.73</v>
      </c>
      <c r="O133" s="49">
        <v>6.42</v>
      </c>
      <c r="P133" s="51">
        <v>39.593091894066944</v>
      </c>
      <c r="Q133" s="51">
        <v>6.4154348113980753</v>
      </c>
      <c r="R133" s="51">
        <v>20.910363272057431</v>
      </c>
      <c r="S133" s="50">
        <v>10.8760333781965</v>
      </c>
      <c r="T133" s="50">
        <v>53.899575773889637</v>
      </c>
      <c r="U133" s="52">
        <v>8.5873633512661911</v>
      </c>
      <c r="V133" s="52">
        <v>8.2648906602434469</v>
      </c>
      <c r="W133" s="53">
        <v>214.21273817240626</v>
      </c>
      <c r="X133" s="53">
        <v>206.73406953029487</v>
      </c>
      <c r="Y133" s="50">
        <v>5.7688609899790233</v>
      </c>
      <c r="Z133" s="53">
        <v>1527.6967274470032</v>
      </c>
      <c r="AA133" s="53">
        <v>324.96657134084501</v>
      </c>
      <c r="AB133" s="53">
        <v>1858.4321597778271</v>
      </c>
      <c r="AC133" s="53">
        <v>2330</v>
      </c>
      <c r="AD133" s="66">
        <v>4.4580210927521404E-7</v>
      </c>
      <c r="AE133" s="50">
        <v>7.9280631544055566</v>
      </c>
      <c r="AF133" s="53">
        <v>214.21273817240626</v>
      </c>
      <c r="AG133" s="53">
        <v>206.73406953029487</v>
      </c>
    </row>
    <row r="134" spans="1:33">
      <c r="A134" s="49" t="s">
        <v>4</v>
      </c>
      <c r="B134" s="49" t="s">
        <v>2</v>
      </c>
      <c r="C134" s="50">
        <v>1195.1500000000001</v>
      </c>
      <c r="D134" s="49">
        <v>35</v>
      </c>
      <c r="E134" s="50">
        <v>24.2</v>
      </c>
      <c r="F134" s="49">
        <v>0</v>
      </c>
      <c r="G134" s="49" t="s">
        <v>137</v>
      </c>
      <c r="H134" s="51">
        <v>20.97</v>
      </c>
      <c r="I134" s="51">
        <v>0.178041634</v>
      </c>
      <c r="J134" s="49" t="s">
        <v>36</v>
      </c>
      <c r="K134" s="49" t="s">
        <v>47</v>
      </c>
      <c r="L134" s="49" t="s">
        <v>52</v>
      </c>
      <c r="M134" s="49">
        <v>5</v>
      </c>
      <c r="N134" s="49">
        <v>0.6</v>
      </c>
      <c r="O134" s="49">
        <v>8.8699999999999992</v>
      </c>
      <c r="P134" s="51">
        <v>39.593052899357687</v>
      </c>
      <c r="Q134" s="51">
        <v>8.863221159743075</v>
      </c>
      <c r="R134" s="51">
        <v>20.177964733761542</v>
      </c>
      <c r="S134" s="50">
        <v>10.876669986541049</v>
      </c>
      <c r="T134" s="50">
        <v>53.896807267833111</v>
      </c>
      <c r="U134" s="52">
        <v>8.6040988184737763</v>
      </c>
      <c r="V134" s="52">
        <v>8.2273946433053968</v>
      </c>
      <c r="W134" s="53">
        <v>220.81999902886298</v>
      </c>
      <c r="X134" s="53">
        <v>212.99712086474727</v>
      </c>
      <c r="Y134" s="50">
        <v>6.7720781006387991</v>
      </c>
      <c r="Z134" s="53">
        <v>1599.604616625372</v>
      </c>
      <c r="AA134" s="53">
        <v>295.96640970321573</v>
      </c>
      <c r="AB134" s="53">
        <v>1902.3431044292265</v>
      </c>
      <c r="AC134" s="53">
        <v>2330</v>
      </c>
      <c r="AD134" s="66">
        <v>4.4674197687458408E-7</v>
      </c>
      <c r="AE134" s="50">
        <v>7.2057902146656767</v>
      </c>
      <c r="AF134" s="53">
        <v>241.81999902886298</v>
      </c>
      <c r="AG134" s="53">
        <v>233.99712086474727</v>
      </c>
    </row>
    <row r="135" spans="1:33">
      <c r="A135" s="49" t="s">
        <v>4</v>
      </c>
      <c r="B135" s="49" t="s">
        <v>2</v>
      </c>
      <c r="C135" s="50">
        <v>1203.26</v>
      </c>
      <c r="D135" s="49">
        <v>35</v>
      </c>
      <c r="E135" s="50">
        <v>25.2</v>
      </c>
      <c r="F135" s="49">
        <v>0</v>
      </c>
      <c r="G135" s="49" t="s">
        <v>137</v>
      </c>
      <c r="H135" s="51">
        <v>21.220684389999999</v>
      </c>
      <c r="I135" s="51">
        <v>0.14698281999999999</v>
      </c>
      <c r="J135" s="49" t="s">
        <v>36</v>
      </c>
      <c r="K135" s="49" t="s">
        <v>47</v>
      </c>
      <c r="L135" s="49" t="s">
        <v>52</v>
      </c>
      <c r="M135" s="49">
        <v>5</v>
      </c>
      <c r="N135" s="49">
        <v>0.6</v>
      </c>
      <c r="O135" s="49">
        <v>8.8699999999999992</v>
      </c>
      <c r="P135" s="51">
        <v>39.592937900415123</v>
      </c>
      <c r="Q135" s="51">
        <v>8.8631751601660493</v>
      </c>
      <c r="R135" s="51">
        <v>20.595848716389916</v>
      </c>
      <c r="S135" s="50">
        <v>10.878547402422612</v>
      </c>
      <c r="T135" s="50">
        <v>53.888642691790039</v>
      </c>
      <c r="U135" s="52">
        <v>8.5925000135540799</v>
      </c>
      <c r="V135" s="52">
        <v>8.2470654582100522</v>
      </c>
      <c r="W135" s="53">
        <v>205.80000656594396</v>
      </c>
      <c r="X135" s="53">
        <v>198.06480827479791</v>
      </c>
      <c r="Y135" s="50">
        <v>6.1809927181074631</v>
      </c>
      <c r="Z135" s="53">
        <v>1557.7196574977829</v>
      </c>
      <c r="AA135" s="53">
        <v>312.90205411591865</v>
      </c>
      <c r="AB135" s="53">
        <v>1876.8027043318089</v>
      </c>
      <c r="AC135" s="53">
        <v>2330</v>
      </c>
      <c r="AD135" s="66">
        <v>4.4610295508789209E-7</v>
      </c>
      <c r="AE135" s="50">
        <v>7.6303458410060951</v>
      </c>
      <c r="AF135" s="53">
        <v>226.80000656594396</v>
      </c>
      <c r="AG135" s="53">
        <v>219.06480827479791</v>
      </c>
    </row>
    <row r="136" spans="1:33">
      <c r="A136" s="49" t="s">
        <v>4</v>
      </c>
      <c r="B136" s="49" t="s">
        <v>2</v>
      </c>
      <c r="C136" s="50">
        <v>1206.76</v>
      </c>
      <c r="D136" s="49">
        <v>35</v>
      </c>
      <c r="E136" s="50">
        <v>25.9</v>
      </c>
      <c r="F136" s="49">
        <v>0</v>
      </c>
      <c r="G136" s="49" t="s">
        <v>137</v>
      </c>
      <c r="H136" s="51">
        <v>20.99090554</v>
      </c>
      <c r="I136" s="51">
        <v>0.14387740600000001</v>
      </c>
      <c r="J136" s="49" t="s">
        <v>36</v>
      </c>
      <c r="K136" s="49" t="s">
        <v>47</v>
      </c>
      <c r="L136" s="49" t="s">
        <v>52</v>
      </c>
      <c r="M136" s="49">
        <v>5</v>
      </c>
      <c r="N136" s="49">
        <v>0.6</v>
      </c>
      <c r="O136" s="49">
        <v>8.8699999999999992</v>
      </c>
      <c r="P136" s="51">
        <v>39.59288827078516</v>
      </c>
      <c r="Q136" s="51">
        <v>8.8631553083140631</v>
      </c>
      <c r="R136" s="51">
        <v>20.212917052809896</v>
      </c>
      <c r="S136" s="50">
        <v>10.879357631224764</v>
      </c>
      <c r="T136" s="50">
        <v>53.885119138627189</v>
      </c>
      <c r="U136" s="52">
        <v>8.5844057481649081</v>
      </c>
      <c r="V136" s="52">
        <v>8.2103632777672448</v>
      </c>
      <c r="W136" s="53">
        <v>231.99046429730635</v>
      </c>
      <c r="X136" s="53">
        <v>223.03664442112478</v>
      </c>
      <c r="Y136" s="50">
        <v>6.7662121044887797</v>
      </c>
      <c r="Z136" s="53">
        <v>1588.1979232543918</v>
      </c>
      <c r="AA136" s="53">
        <v>300.80933319385042</v>
      </c>
      <c r="AB136" s="53">
        <v>1895.7734685527309</v>
      </c>
      <c r="AC136" s="53">
        <v>2330</v>
      </c>
      <c r="AD136" s="66">
        <v>4.456212912376683E-7</v>
      </c>
      <c r="AE136" s="50">
        <v>7.343931672422559</v>
      </c>
      <c r="AF136" s="53">
        <v>252.99046429730635</v>
      </c>
      <c r="AG136" s="53">
        <v>244.03664442112478</v>
      </c>
    </row>
    <row r="137" spans="1:33">
      <c r="A137" s="49" t="s">
        <v>4</v>
      </c>
      <c r="B137" s="49" t="s">
        <v>2</v>
      </c>
      <c r="C137" s="50">
        <v>1209.99</v>
      </c>
      <c r="D137" s="49">
        <v>35</v>
      </c>
      <c r="E137" s="50">
        <v>25.2</v>
      </c>
      <c r="F137" s="49">
        <v>0</v>
      </c>
      <c r="G137" s="49" t="s">
        <v>137</v>
      </c>
      <c r="H137" s="51">
        <v>20.71</v>
      </c>
      <c r="I137" s="51">
        <v>0.18053741400000001</v>
      </c>
      <c r="J137" s="49" t="s">
        <v>36</v>
      </c>
      <c r="K137" s="49" t="s">
        <v>47</v>
      </c>
      <c r="L137" s="49" t="s">
        <v>52</v>
      </c>
      <c r="M137" s="49">
        <v>5</v>
      </c>
      <c r="N137" s="49">
        <v>0.6</v>
      </c>
      <c r="O137" s="49">
        <v>8.8699999999999992</v>
      </c>
      <c r="P137" s="51">
        <v>39.592842469726655</v>
      </c>
      <c r="Q137" s="51">
        <v>8.8631369878906607</v>
      </c>
      <c r="R137" s="51">
        <v>19.7447716868489</v>
      </c>
      <c r="S137" s="50">
        <v>10.880105356662179</v>
      </c>
      <c r="T137" s="50">
        <v>53.881867402422614</v>
      </c>
      <c r="U137" s="52">
        <v>8.592511806160271</v>
      </c>
      <c r="V137" s="52">
        <v>8.182410112769583</v>
      </c>
      <c r="W137" s="53">
        <v>254.95400145513338</v>
      </c>
      <c r="X137" s="53">
        <v>245.54236627570486</v>
      </c>
      <c r="Y137" s="50">
        <v>7.5205891717241125</v>
      </c>
      <c r="Z137" s="53">
        <v>1633.1556892866615</v>
      </c>
      <c r="AA137" s="53">
        <v>282.67757462749489</v>
      </c>
      <c r="AB137" s="53">
        <v>1923.3538530858805</v>
      </c>
      <c r="AC137" s="53">
        <v>2330</v>
      </c>
      <c r="AD137" s="66">
        <v>4.4610295508789209E-7</v>
      </c>
      <c r="AE137" s="50">
        <v>6.8942869775586386</v>
      </c>
      <c r="AF137" s="53">
        <v>275.95400145513338</v>
      </c>
      <c r="AG137" s="53">
        <v>266.54236627570486</v>
      </c>
    </row>
    <row r="138" spans="1:33">
      <c r="A138" s="49" t="s">
        <v>0</v>
      </c>
      <c r="B138" s="49" t="s">
        <v>140</v>
      </c>
      <c r="C138" s="50">
        <v>1212.5</v>
      </c>
      <c r="D138" s="49">
        <v>35</v>
      </c>
      <c r="E138" s="50">
        <v>25.104716553408274</v>
      </c>
      <c r="F138" s="49">
        <v>0</v>
      </c>
      <c r="G138" s="49" t="s">
        <v>130</v>
      </c>
      <c r="H138" s="51">
        <v>21.419999999999998</v>
      </c>
      <c r="I138" s="51">
        <v>0.23</v>
      </c>
      <c r="J138" s="49" t="s">
        <v>132</v>
      </c>
      <c r="K138" s="49" t="s">
        <v>48</v>
      </c>
      <c r="L138" s="49" t="s">
        <v>82</v>
      </c>
      <c r="M138" s="49">
        <v>8</v>
      </c>
      <c r="N138" s="49">
        <v>0.73</v>
      </c>
      <c r="O138" s="49">
        <v>6.42</v>
      </c>
      <c r="P138" s="51">
        <v>39.592806878192029</v>
      </c>
      <c r="Q138" s="51">
        <v>6.4153578571118475</v>
      </c>
      <c r="R138" s="51">
        <v>20.554304305326234</v>
      </c>
      <c r="S138" s="50">
        <v>10.880686406460296</v>
      </c>
      <c r="T138" s="50">
        <v>53.879340511440112</v>
      </c>
      <c r="U138" s="52">
        <v>8.5936206115960303</v>
      </c>
      <c r="V138" s="52">
        <v>8.2451268466969072</v>
      </c>
      <c r="W138" s="53">
        <v>228.24965682082015</v>
      </c>
      <c r="X138" s="53">
        <v>220.50413553134348</v>
      </c>
      <c r="Y138" s="50">
        <v>6.2365440685809457</v>
      </c>
      <c r="Z138" s="53">
        <v>1561.8402356616325</v>
      </c>
      <c r="AA138" s="53">
        <v>311.23895360002604</v>
      </c>
      <c r="AB138" s="53">
        <v>1879.3157333302395</v>
      </c>
      <c r="AC138" s="53">
        <v>2330</v>
      </c>
      <c r="AD138" s="66">
        <v>4.4616632827712726E-7</v>
      </c>
      <c r="AE138" s="50">
        <v>7.5902040045775863</v>
      </c>
      <c r="AF138" s="53">
        <v>228.24965682082015</v>
      </c>
      <c r="AG138" s="53">
        <v>220.50413553134348</v>
      </c>
    </row>
    <row r="139" spans="1:33">
      <c r="A139" s="49" t="s">
        <v>4</v>
      </c>
      <c r="B139" s="49" t="s">
        <v>2</v>
      </c>
      <c r="C139" s="50">
        <v>1214.48</v>
      </c>
      <c r="D139" s="49">
        <v>35</v>
      </c>
      <c r="E139" s="50">
        <v>25</v>
      </c>
      <c r="F139" s="49">
        <v>0</v>
      </c>
      <c r="G139" s="49" t="s">
        <v>137</v>
      </c>
      <c r="H139" s="51">
        <v>20.234999999999999</v>
      </c>
      <c r="I139" s="51">
        <v>0.17693286</v>
      </c>
      <c r="J139" s="49" t="s">
        <v>36</v>
      </c>
      <c r="K139" s="49" t="s">
        <v>47</v>
      </c>
      <c r="L139" s="49" t="s">
        <v>52</v>
      </c>
      <c r="M139" s="49">
        <v>5</v>
      </c>
      <c r="N139" s="49">
        <v>0.6</v>
      </c>
      <c r="O139" s="49">
        <v>8.8699999999999992</v>
      </c>
      <c r="P139" s="51">
        <v>39.592778802001362</v>
      </c>
      <c r="Q139" s="51">
        <v>8.863111520800544</v>
      </c>
      <c r="R139" s="51">
        <v>18.953147465332428</v>
      </c>
      <c r="S139" s="50">
        <v>10.88114476446837</v>
      </c>
      <c r="T139" s="50">
        <v>53.877347187079408</v>
      </c>
      <c r="U139" s="52">
        <v>8.594838329762327</v>
      </c>
      <c r="V139" s="52">
        <v>8.1205145056820012</v>
      </c>
      <c r="W139" s="53">
        <v>310.61819427664068</v>
      </c>
      <c r="X139" s="53">
        <v>299.42704886547017</v>
      </c>
      <c r="Y139" s="50">
        <v>9.0866406806601336</v>
      </c>
      <c r="Z139" s="53">
        <v>1704.5229758219066</v>
      </c>
      <c r="AA139" s="53">
        <v>253.9645746896513</v>
      </c>
      <c r="AB139" s="53">
        <v>1967.574191192218</v>
      </c>
      <c r="AC139" s="53">
        <v>2330</v>
      </c>
      <c r="AD139" s="66">
        <v>4.4623537089675997E-7</v>
      </c>
      <c r="AE139" s="50">
        <v>6.192752709610005</v>
      </c>
      <c r="AF139" s="53">
        <v>331.61819427664068</v>
      </c>
      <c r="AG139" s="53">
        <v>320.42704886547017</v>
      </c>
    </row>
    <row r="140" spans="1:33">
      <c r="A140" s="49" t="s">
        <v>4</v>
      </c>
      <c r="B140" s="49" t="s">
        <v>2</v>
      </c>
      <c r="C140" s="50">
        <v>1216.42</v>
      </c>
      <c r="D140" s="49">
        <v>35</v>
      </c>
      <c r="E140" s="50">
        <v>24.8</v>
      </c>
      <c r="F140" s="49">
        <v>0</v>
      </c>
      <c r="G140" s="49" t="s">
        <v>137</v>
      </c>
      <c r="H140" s="51">
        <v>20.356538149999999</v>
      </c>
      <c r="I140" s="51">
        <v>0.21990035999999999</v>
      </c>
      <c r="J140" s="49" t="s">
        <v>36</v>
      </c>
      <c r="K140" s="49" t="s">
        <v>47</v>
      </c>
      <c r="L140" s="49" t="s">
        <v>52</v>
      </c>
      <c r="M140" s="49">
        <v>5</v>
      </c>
      <c r="N140" s="49">
        <v>0.6</v>
      </c>
      <c r="O140" s="49">
        <v>8.8699999999999992</v>
      </c>
      <c r="P140" s="51">
        <v>39.592751293006465</v>
      </c>
      <c r="Q140" s="51">
        <v>8.8631005172025858</v>
      </c>
      <c r="R140" s="51">
        <v>19.155729387995688</v>
      </c>
      <c r="S140" s="50">
        <v>10.881593862718706</v>
      </c>
      <c r="T140" s="50">
        <v>53.875394131897707</v>
      </c>
      <c r="U140" s="52">
        <v>8.5971623275878422</v>
      </c>
      <c r="V140" s="52">
        <v>8.1397119003726708</v>
      </c>
      <c r="W140" s="53">
        <v>292.5986987398116</v>
      </c>
      <c r="X140" s="53">
        <v>282.12695927647184</v>
      </c>
      <c r="Y140" s="50">
        <v>8.6396390043642004</v>
      </c>
      <c r="Z140" s="53">
        <v>1687.3502897818023</v>
      </c>
      <c r="AA140" s="53">
        <v>260.83876777844449</v>
      </c>
      <c r="AB140" s="53">
        <v>1956.8286965646109</v>
      </c>
      <c r="AC140" s="53">
        <v>2330</v>
      </c>
      <c r="AD140" s="66">
        <v>4.4636547860819766E-7</v>
      </c>
      <c r="AE140" s="50">
        <v>6.3587837112027605</v>
      </c>
      <c r="AF140" s="53">
        <v>313.5986987398116</v>
      </c>
      <c r="AG140" s="53">
        <v>303.12695927647184</v>
      </c>
    </row>
    <row r="141" spans="1:33">
      <c r="A141" s="49" t="s">
        <v>4</v>
      </c>
      <c r="B141" s="49" t="s">
        <v>2</v>
      </c>
      <c r="C141" s="50">
        <v>1218.54</v>
      </c>
      <c r="D141" s="49">
        <v>35</v>
      </c>
      <c r="E141" s="50">
        <v>24.1</v>
      </c>
      <c r="F141" s="49">
        <v>0</v>
      </c>
      <c r="G141" s="49" t="s">
        <v>137</v>
      </c>
      <c r="H141" s="51">
        <v>20.073427200000001</v>
      </c>
      <c r="I141" s="51">
        <v>0.22101573799999999</v>
      </c>
      <c r="J141" s="49" t="s">
        <v>36</v>
      </c>
      <c r="K141" s="49" t="s">
        <v>47</v>
      </c>
      <c r="L141" s="49" t="s">
        <v>52</v>
      </c>
      <c r="M141" s="49">
        <v>5</v>
      </c>
      <c r="N141" s="49">
        <v>0.6</v>
      </c>
      <c r="O141" s="49">
        <v>8.8699999999999992</v>
      </c>
      <c r="P141" s="51">
        <v>39.592721231630605</v>
      </c>
      <c r="Q141" s="51">
        <v>8.863088492652242</v>
      </c>
      <c r="R141" s="51">
        <v>18.683897845579601</v>
      </c>
      <c r="S141" s="50">
        <v>10.88208462987887</v>
      </c>
      <c r="T141" s="50">
        <v>53.873259865410496</v>
      </c>
      <c r="U141" s="52">
        <v>8.6053038431086737</v>
      </c>
      <c r="V141" s="52">
        <v>8.1080407317615961</v>
      </c>
      <c r="W141" s="53">
        <v>323.45563865463919</v>
      </c>
      <c r="X141" s="53">
        <v>312.37120699740359</v>
      </c>
      <c r="Y141" s="50">
        <v>9.6728301828954866</v>
      </c>
      <c r="Z141" s="53">
        <v>1732.3442856786485</v>
      </c>
      <c r="AA141" s="53">
        <v>242.60748969162529</v>
      </c>
      <c r="AB141" s="53">
        <v>1984.6246055531692</v>
      </c>
      <c r="AC141" s="53">
        <v>2330</v>
      </c>
      <c r="AD141" s="66">
        <v>4.4680271368889369E-7</v>
      </c>
      <c r="AE141" s="50">
        <v>5.908816472643454</v>
      </c>
      <c r="AF141" s="53">
        <v>344.45563865463919</v>
      </c>
      <c r="AG141" s="53">
        <v>333.37120699740359</v>
      </c>
    </row>
    <row r="142" spans="1:33">
      <c r="A142" s="49" t="s">
        <v>4</v>
      </c>
      <c r="B142" s="49" t="s">
        <v>2</v>
      </c>
      <c r="C142" s="50">
        <v>1224.18</v>
      </c>
      <c r="D142" s="49">
        <v>35</v>
      </c>
      <c r="E142" s="50">
        <v>25</v>
      </c>
      <c r="F142" s="49">
        <v>0</v>
      </c>
      <c r="G142" s="49" t="s">
        <v>137</v>
      </c>
      <c r="H142" s="51">
        <v>20.531904579999999</v>
      </c>
      <c r="I142" s="51">
        <v>0.23632450399999999</v>
      </c>
      <c r="J142" s="49" t="s">
        <v>36</v>
      </c>
      <c r="K142" s="49" t="s">
        <v>47</v>
      </c>
      <c r="L142" s="49" t="s">
        <v>52</v>
      </c>
      <c r="M142" s="49">
        <v>5</v>
      </c>
      <c r="N142" s="49">
        <v>0.6</v>
      </c>
      <c r="O142" s="49">
        <v>8.8699999999999992</v>
      </c>
      <c r="P142" s="51">
        <v>39.592641257026891</v>
      </c>
      <c r="Q142" s="51">
        <v>8.8630565028107551</v>
      </c>
      <c r="R142" s="51">
        <v>19.448080128648741</v>
      </c>
      <c r="S142" s="50">
        <v>10.883390255720053</v>
      </c>
      <c r="T142" s="50">
        <v>53.867581911170937</v>
      </c>
      <c r="U142" s="52">
        <v>8.5948553240438006</v>
      </c>
      <c r="V142" s="52">
        <v>8.161216163764081</v>
      </c>
      <c r="W142" s="53">
        <v>273.13753924978761</v>
      </c>
      <c r="X142" s="53">
        <v>263.21125646603218</v>
      </c>
      <c r="Y142" s="50">
        <v>8.0596365820228879</v>
      </c>
      <c r="Z142" s="53">
        <v>1660.4149014902487</v>
      </c>
      <c r="AA142" s="53">
        <v>271.69932674876668</v>
      </c>
      <c r="AB142" s="53">
        <v>1940.173864821038</v>
      </c>
      <c r="AC142" s="53">
        <v>2330</v>
      </c>
      <c r="AD142" s="66">
        <v>4.4623537089675997E-7</v>
      </c>
      <c r="AE142" s="50">
        <v>6.6265697389267553</v>
      </c>
      <c r="AF142" s="53">
        <v>294.13753924978761</v>
      </c>
      <c r="AG142" s="53">
        <v>284.21125646603218</v>
      </c>
    </row>
    <row r="143" spans="1:33">
      <c r="A143" s="49" t="s">
        <v>4</v>
      </c>
      <c r="B143" s="49" t="s">
        <v>2</v>
      </c>
      <c r="C143" s="50">
        <v>1227.17</v>
      </c>
      <c r="D143" s="49">
        <v>35</v>
      </c>
      <c r="E143" s="50">
        <v>25</v>
      </c>
      <c r="F143" s="49">
        <v>0</v>
      </c>
      <c r="G143" s="49" t="s">
        <v>137</v>
      </c>
      <c r="H143" s="51">
        <v>20.376740099999999</v>
      </c>
      <c r="I143" s="51">
        <v>0.21315179000000001</v>
      </c>
      <c r="J143" s="49" t="s">
        <v>36</v>
      </c>
      <c r="K143" s="49" t="s">
        <v>47</v>
      </c>
      <c r="L143" s="49" t="s">
        <v>52</v>
      </c>
      <c r="M143" s="49">
        <v>5</v>
      </c>
      <c r="N143" s="49">
        <v>0.6</v>
      </c>
      <c r="O143" s="49">
        <v>8.8699999999999992</v>
      </c>
      <c r="P143" s="51">
        <v>39.59259885914301</v>
      </c>
      <c r="Q143" s="51">
        <v>8.8630395436572034</v>
      </c>
      <c r="R143" s="51">
        <v>19.189500927237994</v>
      </c>
      <c r="S143" s="50">
        <v>10.884082422611037</v>
      </c>
      <c r="T143" s="50">
        <v>53.86457179004038</v>
      </c>
      <c r="U143" s="52">
        <v>8.5948605624875096</v>
      </c>
      <c r="V143" s="52">
        <v>8.1402040351341913</v>
      </c>
      <c r="W143" s="53">
        <v>291.99565953260253</v>
      </c>
      <c r="X143" s="53">
        <v>281.43297027324144</v>
      </c>
      <c r="Y143" s="50">
        <v>8.5763662605509001</v>
      </c>
      <c r="Z143" s="53">
        <v>1683.4195013902802</v>
      </c>
      <c r="AA143" s="53">
        <v>262.45337699548332</v>
      </c>
      <c r="AB143" s="53">
        <v>1954.4492446463141</v>
      </c>
      <c r="AC143" s="53">
        <v>2330</v>
      </c>
      <c r="AD143" s="66">
        <v>4.4623537089675997E-7</v>
      </c>
      <c r="AE143" s="50">
        <v>6.4014741403642255</v>
      </c>
      <c r="AF143" s="53">
        <v>312.99565953260253</v>
      </c>
      <c r="AG143" s="53">
        <v>302.43297027324144</v>
      </c>
    </row>
    <row r="144" spans="1:33">
      <c r="A144" s="49" t="s">
        <v>4</v>
      </c>
      <c r="B144" s="49" t="s">
        <v>2</v>
      </c>
      <c r="C144" s="50">
        <v>1230.72</v>
      </c>
      <c r="D144" s="49">
        <v>35</v>
      </c>
      <c r="E144" s="50">
        <v>25</v>
      </c>
      <c r="F144" s="49">
        <v>0</v>
      </c>
      <c r="G144" s="49" t="s">
        <v>137</v>
      </c>
      <c r="H144" s="51">
        <v>20.041196150000001</v>
      </c>
      <c r="I144" s="51">
        <v>0.248398278</v>
      </c>
      <c r="J144" s="49" t="s">
        <v>36</v>
      </c>
      <c r="K144" s="49" t="s">
        <v>47</v>
      </c>
      <c r="L144" s="49" t="s">
        <v>52</v>
      </c>
      <c r="M144" s="49">
        <v>5</v>
      </c>
      <c r="N144" s="49">
        <v>0.6</v>
      </c>
      <c r="O144" s="49">
        <v>8.8699999999999992</v>
      </c>
      <c r="P144" s="51">
        <v>39.592548520518342</v>
      </c>
      <c r="Q144" s="51">
        <v>8.8630194082073359</v>
      </c>
      <c r="R144" s="51">
        <v>18.630294569654442</v>
      </c>
      <c r="S144" s="50">
        <v>10.884904226110363</v>
      </c>
      <c r="T144" s="50">
        <v>53.860997900403767</v>
      </c>
      <c r="U144" s="52">
        <v>8.5948667820441234</v>
      </c>
      <c r="V144" s="52">
        <v>8.0929752752431732</v>
      </c>
      <c r="W144" s="53">
        <v>338.29056361594411</v>
      </c>
      <c r="X144" s="53">
        <v>326.1655565696384</v>
      </c>
      <c r="Y144" s="50">
        <v>9.8448888145336468</v>
      </c>
      <c r="Z144" s="53">
        <v>1733.289435908767</v>
      </c>
      <c r="AA144" s="53">
        <v>242.38299164031488</v>
      </c>
      <c r="AB144" s="53">
        <v>1985.5173163636159</v>
      </c>
      <c r="AC144" s="53">
        <v>2330</v>
      </c>
      <c r="AD144" s="66">
        <v>4.4623537089675997E-7</v>
      </c>
      <c r="AE144" s="50">
        <v>5.9123857544975555</v>
      </c>
      <c r="AF144" s="53">
        <v>359.29056361594411</v>
      </c>
      <c r="AG144" s="53">
        <v>347.1655565696384</v>
      </c>
    </row>
    <row r="145" spans="1:33">
      <c r="A145" s="49" t="s">
        <v>0</v>
      </c>
      <c r="B145" s="49" t="s">
        <v>140</v>
      </c>
      <c r="C145" s="50">
        <v>1233.3</v>
      </c>
      <c r="D145" s="49">
        <v>35</v>
      </c>
      <c r="E145" s="50">
        <v>25.856562425120661</v>
      </c>
      <c r="F145" s="49">
        <v>0</v>
      </c>
      <c r="G145" s="49" t="s">
        <v>130</v>
      </c>
      <c r="H145" s="51">
        <v>21.16</v>
      </c>
      <c r="I145" s="51">
        <v>0.23</v>
      </c>
      <c r="J145" s="49" t="s">
        <v>132</v>
      </c>
      <c r="K145" s="49" t="s">
        <v>48</v>
      </c>
      <c r="L145" s="49" t="s">
        <v>82</v>
      </c>
      <c r="M145" s="49">
        <v>8</v>
      </c>
      <c r="N145" s="49">
        <v>0.73</v>
      </c>
      <c r="O145" s="49">
        <v>6.42</v>
      </c>
      <c r="P145" s="51">
        <v>39.592511936391112</v>
      </c>
      <c r="Q145" s="51">
        <v>6.4152782228256005</v>
      </c>
      <c r="R145" s="51">
        <v>20.198249009827947</v>
      </c>
      <c r="S145" s="50">
        <v>10.885501480484521</v>
      </c>
      <c r="T145" s="50">
        <v>53.858400538358012</v>
      </c>
      <c r="U145" s="52">
        <v>8.5849542759782622</v>
      </c>
      <c r="V145" s="52">
        <v>8.2098287384689197</v>
      </c>
      <c r="W145" s="53">
        <v>253.44498153177716</v>
      </c>
      <c r="X145" s="53">
        <v>244.49565724028798</v>
      </c>
      <c r="Y145" s="50">
        <v>6.7862535727706073</v>
      </c>
      <c r="Z145" s="53">
        <v>1589.6266146728397</v>
      </c>
      <c r="AA145" s="53">
        <v>300.23075343498306</v>
      </c>
      <c r="AB145" s="53">
        <v>1896.6436216805935</v>
      </c>
      <c r="AC145" s="53">
        <v>2330</v>
      </c>
      <c r="AD145" s="66">
        <v>4.4565200562633056E-7</v>
      </c>
      <c r="AE145" s="50">
        <v>7.3334401500344049</v>
      </c>
      <c r="AF145" s="53">
        <v>253.44498153177716</v>
      </c>
      <c r="AG145" s="53">
        <v>244.49565724028798</v>
      </c>
    </row>
    <row r="146" spans="1:33">
      <c r="A146" s="49" t="s">
        <v>4</v>
      </c>
      <c r="B146" s="49" t="s">
        <v>2</v>
      </c>
      <c r="C146" s="50">
        <v>1233.9000000000001</v>
      </c>
      <c r="D146" s="49">
        <v>35</v>
      </c>
      <c r="E146" s="50">
        <v>25.7</v>
      </c>
      <c r="F146" s="49">
        <v>0</v>
      </c>
      <c r="G146" s="49" t="s">
        <v>137</v>
      </c>
      <c r="H146" s="51">
        <v>20.225000000000001</v>
      </c>
      <c r="I146" s="51">
        <v>0.207754982</v>
      </c>
      <c r="J146" s="49" t="s">
        <v>36</v>
      </c>
      <c r="K146" s="49" t="s">
        <v>47</v>
      </c>
      <c r="L146" s="49" t="s">
        <v>52</v>
      </c>
      <c r="M146" s="49">
        <v>5</v>
      </c>
      <c r="N146" s="49">
        <v>0.6</v>
      </c>
      <c r="O146" s="49">
        <v>8.8699999999999992</v>
      </c>
      <c r="P146" s="51">
        <v>39.592503428454549</v>
      </c>
      <c r="Q146" s="51">
        <v>8.8630013713818183</v>
      </c>
      <c r="R146" s="51">
        <v>18.936664381030305</v>
      </c>
      <c r="S146" s="50">
        <v>10.885640376850604</v>
      </c>
      <c r="T146" s="50">
        <v>53.857796500672947</v>
      </c>
      <c r="U146" s="52">
        <v>8.5867653966288895</v>
      </c>
      <c r="V146" s="52">
        <v>8.111077199570083</v>
      </c>
      <c r="W146" s="53">
        <v>319.40852871992877</v>
      </c>
      <c r="X146" s="53">
        <v>307.48756954072047</v>
      </c>
      <c r="Y146" s="50">
        <v>9.1531217133430509</v>
      </c>
      <c r="Z146" s="53">
        <v>1702.882398737612</v>
      </c>
      <c r="AA146" s="53">
        <v>254.74022069280605</v>
      </c>
      <c r="AB146" s="53">
        <v>1966.775741143761</v>
      </c>
      <c r="AC146" s="53">
        <v>2330</v>
      </c>
      <c r="AD146" s="66">
        <v>4.4576180287301739E-7</v>
      </c>
      <c r="AE146" s="50">
        <v>6.2208345670465199</v>
      </c>
      <c r="AF146" s="53">
        <v>340.40852871992877</v>
      </c>
      <c r="AG146" s="53">
        <v>328.48756954072047</v>
      </c>
    </row>
    <row r="147" spans="1:33">
      <c r="A147" s="49" t="s">
        <v>4</v>
      </c>
      <c r="B147" s="49" t="s">
        <v>2</v>
      </c>
      <c r="C147" s="50">
        <v>1236.18</v>
      </c>
      <c r="D147" s="49">
        <v>35</v>
      </c>
      <c r="E147" s="50">
        <v>26.3</v>
      </c>
      <c r="F147" s="49">
        <v>0</v>
      </c>
      <c r="G147" s="49" t="s">
        <v>137</v>
      </c>
      <c r="H147" s="51">
        <v>20.564001139999998</v>
      </c>
      <c r="I147" s="51">
        <v>0.17050941999999999</v>
      </c>
      <c r="J147" s="49" t="s">
        <v>36</v>
      </c>
      <c r="K147" s="49" t="s">
        <v>47</v>
      </c>
      <c r="L147" s="49" t="s">
        <v>52</v>
      </c>
      <c r="M147" s="49">
        <v>5</v>
      </c>
      <c r="N147" s="49">
        <v>0.6</v>
      </c>
      <c r="O147" s="49">
        <v>8.8699999999999992</v>
      </c>
      <c r="P147" s="51">
        <v>39.592471098295604</v>
      </c>
      <c r="Q147" s="51">
        <v>8.8629884393182419</v>
      </c>
      <c r="R147" s="51">
        <v>19.501687834469596</v>
      </c>
      <c r="S147" s="50">
        <v>10.886168183041722</v>
      </c>
      <c r="T147" s="50">
        <v>53.855501157469718</v>
      </c>
      <c r="U147" s="52">
        <v>8.5798386303608503</v>
      </c>
      <c r="V147" s="52">
        <v>8.1505117418864526</v>
      </c>
      <c r="W147" s="53">
        <v>281.53543036932956</v>
      </c>
      <c r="X147" s="53">
        <v>270.59920172506651</v>
      </c>
      <c r="Y147" s="50">
        <v>8.0053808443545051</v>
      </c>
      <c r="Z147" s="53">
        <v>1649.6235449329454</v>
      </c>
      <c r="AA147" s="53">
        <v>276.2401640319531</v>
      </c>
      <c r="AB147" s="53">
        <v>1933.8690898092532</v>
      </c>
      <c r="AC147" s="53">
        <v>2330</v>
      </c>
      <c r="AD147" s="66">
        <v>4.4533331252095785E-7</v>
      </c>
      <c r="AE147" s="50">
        <v>6.752687930619051</v>
      </c>
      <c r="AF147" s="53">
        <v>302.53543036932956</v>
      </c>
      <c r="AG147" s="53">
        <v>291.59920172506651</v>
      </c>
    </row>
    <row r="148" spans="1:33">
      <c r="A148" s="49" t="s">
        <v>0</v>
      </c>
      <c r="B148" s="49" t="s">
        <v>140</v>
      </c>
      <c r="C148" s="50">
        <v>1238.7</v>
      </c>
      <c r="D148" s="49">
        <v>35</v>
      </c>
      <c r="E148" s="50">
        <v>26.764964736308968</v>
      </c>
      <c r="F148" s="49">
        <v>0</v>
      </c>
      <c r="G148" s="49" t="s">
        <v>130</v>
      </c>
      <c r="H148" s="51">
        <v>20.959999999999997</v>
      </c>
      <c r="I148" s="51">
        <v>0.23</v>
      </c>
      <c r="J148" s="49" t="s">
        <v>132</v>
      </c>
      <c r="K148" s="49" t="s">
        <v>48</v>
      </c>
      <c r="L148" s="49" t="s">
        <v>82</v>
      </c>
      <c r="M148" s="49">
        <v>8</v>
      </c>
      <c r="N148" s="49">
        <v>0.73</v>
      </c>
      <c r="O148" s="49">
        <v>6.42</v>
      </c>
      <c r="P148" s="51">
        <v>39.592435364962029</v>
      </c>
      <c r="Q148" s="51">
        <v>6.4152575485397474</v>
      </c>
      <c r="R148" s="51">
        <v>19.924304728027739</v>
      </c>
      <c r="S148" s="50">
        <v>10.886751547779273</v>
      </c>
      <c r="T148" s="50">
        <v>53.852964199192463</v>
      </c>
      <c r="U148" s="52">
        <v>8.5744830838738473</v>
      </c>
      <c r="V148" s="52">
        <v>8.1783935951631257</v>
      </c>
      <c r="W148" s="53">
        <v>277.84108026749095</v>
      </c>
      <c r="X148" s="53">
        <v>267.54749615229804</v>
      </c>
      <c r="Y148" s="50">
        <v>7.2618142344406325</v>
      </c>
      <c r="Z148" s="53">
        <v>1609.6357022500861</v>
      </c>
      <c r="AA148" s="53">
        <v>292.34646595133944</v>
      </c>
      <c r="AB148" s="53">
        <v>1909.2439824358662</v>
      </c>
      <c r="AC148" s="53">
        <v>2330</v>
      </c>
      <c r="AD148" s="66">
        <v>4.4498688991172208E-7</v>
      </c>
      <c r="AE148" s="50">
        <v>7.1523530531763306</v>
      </c>
      <c r="AF148" s="53">
        <v>277.84108026749095</v>
      </c>
      <c r="AG148" s="53">
        <v>267.54749615229804</v>
      </c>
    </row>
    <row r="149" spans="1:33">
      <c r="A149" s="49" t="s">
        <v>4</v>
      </c>
      <c r="B149" s="49" t="s">
        <v>2</v>
      </c>
      <c r="C149" s="50">
        <v>1239.83</v>
      </c>
      <c r="D149" s="49">
        <v>35</v>
      </c>
      <c r="E149" s="50">
        <v>26.8</v>
      </c>
      <c r="F149" s="49">
        <v>0</v>
      </c>
      <c r="G149" s="49" t="s">
        <v>137</v>
      </c>
      <c r="H149" s="51">
        <v>20.54738004</v>
      </c>
      <c r="I149" s="51">
        <v>0.207386182</v>
      </c>
      <c r="J149" s="49" t="s">
        <v>36</v>
      </c>
      <c r="K149" s="49" t="s">
        <v>47</v>
      </c>
      <c r="L149" s="49" t="s">
        <v>52</v>
      </c>
      <c r="M149" s="49">
        <v>5</v>
      </c>
      <c r="N149" s="49">
        <v>0.6</v>
      </c>
      <c r="O149" s="49">
        <v>8.8699999999999992</v>
      </c>
      <c r="P149" s="51">
        <v>39.592419341681499</v>
      </c>
      <c r="Q149" s="51">
        <v>8.8629677366725996</v>
      </c>
      <c r="R149" s="51">
        <v>19.474020505545667</v>
      </c>
      <c r="S149" s="50">
        <v>10.887013135935396</v>
      </c>
      <c r="T149" s="50">
        <v>53.851826594885601</v>
      </c>
      <c r="U149" s="52">
        <v>8.574081568356684</v>
      </c>
      <c r="V149" s="52">
        <v>8.1425425303622259</v>
      </c>
      <c r="W149" s="53">
        <v>288.36012319268895</v>
      </c>
      <c r="X149" s="53">
        <v>276.87755338497607</v>
      </c>
      <c r="Y149" s="50">
        <v>8.0781276410143867</v>
      </c>
      <c r="Z149" s="53">
        <v>1649.7830829701236</v>
      </c>
      <c r="AA149" s="53">
        <v>276.24980153390629</v>
      </c>
      <c r="AB149" s="53">
        <v>1934.1110121450445</v>
      </c>
      <c r="AC149" s="53">
        <v>2330</v>
      </c>
      <c r="AD149" s="66">
        <v>4.4496027780854841E-7</v>
      </c>
      <c r="AE149" s="50">
        <v>6.7591094488511319</v>
      </c>
      <c r="AF149" s="53">
        <v>309.36012319268895</v>
      </c>
      <c r="AG149" s="53">
        <v>297.87755338497607</v>
      </c>
    </row>
    <row r="150" spans="1:33">
      <c r="A150" s="49" t="s">
        <v>4</v>
      </c>
      <c r="B150" s="49" t="s">
        <v>2</v>
      </c>
      <c r="C150" s="50">
        <v>1243.25</v>
      </c>
      <c r="D150" s="49">
        <v>35</v>
      </c>
      <c r="E150" s="50">
        <v>28.2</v>
      </c>
      <c r="F150" s="49">
        <v>0</v>
      </c>
      <c r="G150" s="49" t="s">
        <v>137</v>
      </c>
      <c r="H150" s="51">
        <v>20.46</v>
      </c>
      <c r="I150" s="51">
        <v>0.15259805400000001</v>
      </c>
      <c r="J150" s="49" t="s">
        <v>36</v>
      </c>
      <c r="K150" s="49" t="s">
        <v>47</v>
      </c>
      <c r="L150" s="49" t="s">
        <v>52</v>
      </c>
      <c r="M150" s="49">
        <v>5</v>
      </c>
      <c r="N150" s="49">
        <v>0.6</v>
      </c>
      <c r="O150" s="49">
        <v>8.8699999999999992</v>
      </c>
      <c r="P150" s="51">
        <v>39.592370846443075</v>
      </c>
      <c r="Q150" s="51">
        <v>8.8629483385772296</v>
      </c>
      <c r="R150" s="51">
        <v>19.328419435704621</v>
      </c>
      <c r="S150" s="50">
        <v>10.887804845222071</v>
      </c>
      <c r="T150" s="50">
        <v>53.848383580080757</v>
      </c>
      <c r="U150" s="52">
        <v>8.5580050179629303</v>
      </c>
      <c r="V150" s="52">
        <v>8.1147195234022202</v>
      </c>
      <c r="W150" s="53">
        <v>313.76926309268481</v>
      </c>
      <c r="X150" s="53">
        <v>300.389169932691</v>
      </c>
      <c r="Y150" s="50">
        <v>8.4269312974751678</v>
      </c>
      <c r="Z150" s="53">
        <v>1656.4509427772202</v>
      </c>
      <c r="AA150" s="53">
        <v>273.76273540992082</v>
      </c>
      <c r="AB150" s="53">
        <v>1938.6406094846166</v>
      </c>
      <c r="AC150" s="53">
        <v>2330</v>
      </c>
      <c r="AD150" s="66">
        <v>4.4383835422356476E-7</v>
      </c>
      <c r="AE150" s="50">
        <v>6.715677472830559</v>
      </c>
      <c r="AF150" s="53">
        <v>334.76926309268481</v>
      </c>
      <c r="AG150" s="53">
        <v>321.389169932691</v>
      </c>
    </row>
    <row r="151" spans="1:33">
      <c r="A151" s="49" t="s">
        <v>0</v>
      </c>
      <c r="B151" s="49" t="s">
        <v>140</v>
      </c>
      <c r="C151" s="50">
        <v>1253</v>
      </c>
      <c r="D151" s="49">
        <v>35</v>
      </c>
      <c r="E151" s="50">
        <v>24.712042453002233</v>
      </c>
      <c r="F151" s="49">
        <v>0</v>
      </c>
      <c r="G151" s="49" t="s">
        <v>130</v>
      </c>
      <c r="H151" s="51">
        <v>21.729999999999997</v>
      </c>
      <c r="I151" s="51">
        <v>0.23</v>
      </c>
      <c r="J151" s="49" t="s">
        <v>132</v>
      </c>
      <c r="K151" s="49" t="s">
        <v>48</v>
      </c>
      <c r="L151" s="49" t="s">
        <v>82</v>
      </c>
      <c r="M151" s="49">
        <v>8</v>
      </c>
      <c r="N151" s="49">
        <v>0.73</v>
      </c>
      <c r="O151" s="49">
        <v>6.42</v>
      </c>
      <c r="P151" s="51">
        <v>39.592232592473906</v>
      </c>
      <c r="Q151" s="51">
        <v>6.4152027999679548</v>
      </c>
      <c r="R151" s="51">
        <v>20.979174246619237</v>
      </c>
      <c r="S151" s="50">
        <v>10.890061911170928</v>
      </c>
      <c r="T151" s="50">
        <v>53.838567967698523</v>
      </c>
      <c r="U151" s="52">
        <v>8.59824759590893</v>
      </c>
      <c r="V151" s="52">
        <v>8.2808035205099593</v>
      </c>
      <c r="W151" s="53">
        <v>204.8294022726617</v>
      </c>
      <c r="X151" s="53">
        <v>198.021430392902</v>
      </c>
      <c r="Y151" s="50">
        <v>5.6565548139047346</v>
      </c>
      <c r="Z151" s="53">
        <v>1526.191883241911</v>
      </c>
      <c r="AA151" s="53">
        <v>325.43110464574272</v>
      </c>
      <c r="AB151" s="53">
        <v>1857.2795427015583</v>
      </c>
      <c r="AC151" s="53">
        <v>2330</v>
      </c>
      <c r="AD151" s="66">
        <v>4.4642196823903761E-7</v>
      </c>
      <c r="AE151" s="50">
        <v>7.9385987463664858</v>
      </c>
      <c r="AF151" s="53">
        <v>204.8294022726617</v>
      </c>
      <c r="AG151" s="53">
        <v>198.021430392902</v>
      </c>
    </row>
    <row r="152" spans="1:33">
      <c r="A152" s="49" t="s">
        <v>0</v>
      </c>
      <c r="B152" s="49" t="s">
        <v>140</v>
      </c>
      <c r="C152" s="50">
        <v>1261.7</v>
      </c>
      <c r="D152" s="49">
        <v>35</v>
      </c>
      <c r="E152" s="50">
        <v>25.821583280420068</v>
      </c>
      <c r="F152" s="49">
        <v>0</v>
      </c>
      <c r="G152" s="49" t="s">
        <v>130</v>
      </c>
      <c r="H152" s="51">
        <v>21.27</v>
      </c>
      <c r="I152" s="51">
        <v>0.23</v>
      </c>
      <c r="J152" s="49" t="s">
        <v>132</v>
      </c>
      <c r="K152" s="49" t="s">
        <v>48</v>
      </c>
      <c r="L152" s="49" t="s">
        <v>82</v>
      </c>
      <c r="M152" s="49">
        <v>8</v>
      </c>
      <c r="N152" s="49">
        <v>0.73</v>
      </c>
      <c r="O152" s="49">
        <v>6.42</v>
      </c>
      <c r="P152" s="51">
        <v>39.592109227393713</v>
      </c>
      <c r="Q152" s="51">
        <v>6.4151694913963029</v>
      </c>
      <c r="R152" s="51">
        <v>20.349082888498216</v>
      </c>
      <c r="S152" s="50">
        <v>10.892075908479139</v>
      </c>
      <c r="T152" s="50">
        <v>53.829809421265146</v>
      </c>
      <c r="U152" s="52">
        <v>8.5854083721215453</v>
      </c>
      <c r="V152" s="52">
        <v>8.2216827677238307</v>
      </c>
      <c r="W152" s="53">
        <v>244.48769574867259</v>
      </c>
      <c r="X152" s="53">
        <v>235.87061467941305</v>
      </c>
      <c r="Y152" s="50">
        <v>6.5525481424765673</v>
      </c>
      <c r="Z152" s="53">
        <v>1576.3027144739128</v>
      </c>
      <c r="AA152" s="53">
        <v>305.55984415124431</v>
      </c>
      <c r="AB152" s="53">
        <v>1888.4151067676337</v>
      </c>
      <c r="AC152" s="53">
        <v>2330</v>
      </c>
      <c r="AD152" s="66">
        <v>4.4567665966449593E-7</v>
      </c>
      <c r="AE152" s="50">
        <v>7.467703198960101</v>
      </c>
      <c r="AF152" s="53">
        <v>244.48769574867259</v>
      </c>
      <c r="AG152" s="53">
        <v>235.87061467941305</v>
      </c>
    </row>
    <row r="153" spans="1:33">
      <c r="A153" s="49" t="s">
        <v>0</v>
      </c>
      <c r="B153" s="49" t="s">
        <v>140</v>
      </c>
      <c r="C153" s="50">
        <v>1351.5</v>
      </c>
      <c r="D153" s="49">
        <v>35</v>
      </c>
      <c r="E153" s="50">
        <v>26.735424631378915</v>
      </c>
      <c r="F153" s="49">
        <v>0</v>
      </c>
      <c r="G153" s="49" t="s">
        <v>130</v>
      </c>
      <c r="H153" s="51">
        <v>20.799999999999997</v>
      </c>
      <c r="I153" s="51">
        <v>0.23</v>
      </c>
      <c r="J153" s="49" t="s">
        <v>132</v>
      </c>
      <c r="K153" s="49" t="s">
        <v>48</v>
      </c>
      <c r="L153" s="49" t="s">
        <v>82</v>
      </c>
      <c r="M153" s="49">
        <v>8</v>
      </c>
      <c r="N153" s="49">
        <v>0.73</v>
      </c>
      <c r="O153" s="49">
        <v>6.42</v>
      </c>
      <c r="P153" s="51">
        <v>39.590835872887851</v>
      </c>
      <c r="Q153" s="51">
        <v>6.4148256856797197</v>
      </c>
      <c r="R153" s="51">
        <v>19.705718238794901</v>
      </c>
      <c r="S153" s="50">
        <v>10.91286406460296</v>
      </c>
      <c r="T153" s="50">
        <v>53.739405114401073</v>
      </c>
      <c r="U153" s="52">
        <v>8.5750212531282557</v>
      </c>
      <c r="V153" s="52">
        <v>8.1620067472797491</v>
      </c>
      <c r="W153" s="53">
        <v>291.92277445312402</v>
      </c>
      <c r="X153" s="53">
        <v>281.12436662663055</v>
      </c>
      <c r="Y153" s="50">
        <v>7.6358255830907478</v>
      </c>
      <c r="Z153" s="53">
        <v>1628.9636010431991</v>
      </c>
      <c r="AA153" s="53">
        <v>284.59415208485285</v>
      </c>
      <c r="AB153" s="53">
        <v>1921.1935787111427</v>
      </c>
      <c r="AC153" s="53">
        <v>2330</v>
      </c>
      <c r="AD153" s="66">
        <v>4.450092725382826E-7</v>
      </c>
      <c r="AE153" s="50">
        <v>6.9790395098245153</v>
      </c>
      <c r="AF153" s="53">
        <v>291.92277445312402</v>
      </c>
      <c r="AG153" s="53">
        <v>281.12436662663055</v>
      </c>
    </row>
    <row r="154" spans="1:33">
      <c r="A154" s="49" t="s">
        <v>0</v>
      </c>
      <c r="B154" s="49" t="s">
        <v>140</v>
      </c>
      <c r="C154" s="50">
        <v>1380.3</v>
      </c>
      <c r="D154" s="49">
        <v>35</v>
      </c>
      <c r="E154" s="50">
        <v>26.002490222133009</v>
      </c>
      <c r="F154" s="49">
        <v>0</v>
      </c>
      <c r="G154" s="49" t="s">
        <v>130</v>
      </c>
      <c r="H154" s="51">
        <v>21.58</v>
      </c>
      <c r="I154" s="51">
        <v>0.23</v>
      </c>
      <c r="J154" s="49" t="s">
        <v>132</v>
      </c>
      <c r="K154" s="49" t="s">
        <v>48</v>
      </c>
      <c r="L154" s="49" t="s">
        <v>82</v>
      </c>
      <c r="M154" s="49">
        <v>8</v>
      </c>
      <c r="N154" s="49">
        <v>0.73</v>
      </c>
      <c r="O154" s="49">
        <v>6.42</v>
      </c>
      <c r="P154" s="51">
        <v>39.590427491932743</v>
      </c>
      <c r="Q154" s="51">
        <v>6.4147154228218408</v>
      </c>
      <c r="R154" s="51">
        <v>20.774362434490627</v>
      </c>
      <c r="S154" s="50">
        <v>10.919531090174965</v>
      </c>
      <c r="T154" s="50">
        <v>53.710411305518171</v>
      </c>
      <c r="U154" s="52">
        <v>8.5835259131278221</v>
      </c>
      <c r="V154" s="52">
        <v>8.2513650327760928</v>
      </c>
      <c r="W154" s="53">
        <v>222.99211559242769</v>
      </c>
      <c r="X154" s="53">
        <v>215.05710203468931</v>
      </c>
      <c r="Y154" s="50">
        <v>5.9475865645153707</v>
      </c>
      <c r="Z154" s="53">
        <v>1537.2637854110565</v>
      </c>
      <c r="AA154" s="53">
        <v>321.1953706010101</v>
      </c>
      <c r="AB154" s="53">
        <v>1864.406742576582</v>
      </c>
      <c r="AC154" s="53">
        <v>2330</v>
      </c>
      <c r="AD154" s="66">
        <v>4.4554838779839424E-7</v>
      </c>
      <c r="AE154" s="50">
        <v>7.8718786361875823</v>
      </c>
      <c r="AF154" s="53">
        <v>222.99211559242769</v>
      </c>
      <c r="AG154" s="53">
        <v>215.05710203468931</v>
      </c>
    </row>
    <row r="155" spans="1:33">
      <c r="A155" s="49" t="s">
        <v>5</v>
      </c>
      <c r="B155" s="49" t="s">
        <v>140</v>
      </c>
      <c r="C155" s="50">
        <v>1384</v>
      </c>
      <c r="D155" s="49">
        <v>35</v>
      </c>
      <c r="E155" s="50">
        <v>27.505388090631957</v>
      </c>
      <c r="F155" s="49">
        <v>0</v>
      </c>
      <c r="G155" s="49" t="s">
        <v>130</v>
      </c>
      <c r="H155" s="51">
        <v>21.802143695686688</v>
      </c>
      <c r="I155" s="51">
        <v>0.21455096958566772</v>
      </c>
      <c r="J155" s="49" t="s">
        <v>132</v>
      </c>
      <c r="K155" s="49" t="s">
        <v>48</v>
      </c>
      <c r="L155" s="49" t="s">
        <v>58</v>
      </c>
      <c r="M155" s="49">
        <v>7</v>
      </c>
      <c r="N155" s="49">
        <v>0.73</v>
      </c>
      <c r="O155" s="49">
        <v>6.42</v>
      </c>
      <c r="P155" s="51">
        <v>39.590375026323926</v>
      </c>
      <c r="Q155" s="51">
        <v>6.4147012571074598</v>
      </c>
      <c r="R155" s="51">
        <v>21.078688272026341</v>
      </c>
      <c r="S155" s="50">
        <v>10.920387617765813</v>
      </c>
      <c r="T155" s="50">
        <v>53.7066864064603</v>
      </c>
      <c r="U155" s="52">
        <v>8.5662217274732253</v>
      </c>
      <c r="V155" s="52">
        <v>8.256057259939519</v>
      </c>
      <c r="W155" s="53">
        <v>218.12239105935834</v>
      </c>
      <c r="X155" s="53">
        <v>209.71866410452898</v>
      </c>
      <c r="Y155" s="50">
        <v>5.5909681180419719</v>
      </c>
      <c r="Z155" s="53">
        <v>1502.4791472256909</v>
      </c>
      <c r="AA155" s="53">
        <v>335.2530885372048</v>
      </c>
      <c r="AB155" s="53">
        <v>1843.3232038809379</v>
      </c>
      <c r="AC155" s="53">
        <v>2330</v>
      </c>
      <c r="AD155" s="66">
        <v>4.4440927963408031E-7</v>
      </c>
      <c r="AE155" s="50">
        <v>8.2381125792285985</v>
      </c>
      <c r="AF155" s="53">
        <v>218.12239105935834</v>
      </c>
      <c r="AG155" s="53">
        <v>209.71866410452898</v>
      </c>
    </row>
    <row r="156" spans="1:33">
      <c r="A156" s="49" t="s">
        <v>5</v>
      </c>
      <c r="B156" s="49" t="s">
        <v>140</v>
      </c>
      <c r="C156" s="50">
        <v>1392.666667</v>
      </c>
      <c r="D156" s="49">
        <v>35</v>
      </c>
      <c r="E156" s="50">
        <v>26.65198322960379</v>
      </c>
      <c r="F156" s="49">
        <v>0</v>
      </c>
      <c r="G156" s="49" t="s">
        <v>130</v>
      </c>
      <c r="H156" s="51">
        <v>20.830527093425033</v>
      </c>
      <c r="I156" s="51">
        <v>0.32416363526939657</v>
      </c>
      <c r="J156" s="49" t="s">
        <v>132</v>
      </c>
      <c r="K156" s="49" t="s">
        <v>48</v>
      </c>
      <c r="L156" s="49" t="s">
        <v>58</v>
      </c>
      <c r="M156" s="49">
        <v>7</v>
      </c>
      <c r="N156" s="49">
        <v>0.73</v>
      </c>
      <c r="O156" s="49">
        <v>6.42</v>
      </c>
      <c r="P156" s="51">
        <v>39.590252133902155</v>
      </c>
      <c r="Q156" s="51">
        <v>6.4146680761535819</v>
      </c>
      <c r="R156" s="51">
        <v>19.747752078454042</v>
      </c>
      <c r="S156" s="50">
        <v>10.922393898686407</v>
      </c>
      <c r="T156" s="50">
        <v>53.697961417340515</v>
      </c>
      <c r="U156" s="52">
        <v>8.5760547655369219</v>
      </c>
      <c r="V156" s="52">
        <v>8.1663860006943594</v>
      </c>
      <c r="W156" s="53">
        <v>288.18678392270812</v>
      </c>
      <c r="X156" s="53">
        <v>277.5735073908823</v>
      </c>
      <c r="Y156" s="50">
        <v>7.5547718980634899</v>
      </c>
      <c r="Z156" s="53">
        <v>1625.4613328259343</v>
      </c>
      <c r="AA156" s="53">
        <v>285.98674466440337</v>
      </c>
      <c r="AB156" s="53">
        <v>1919.002849388401</v>
      </c>
      <c r="AC156" s="53">
        <v>2330</v>
      </c>
      <c r="AD156" s="66">
        <v>4.4507222229702128E-7</v>
      </c>
      <c r="AE156" s="50">
        <v>7.0183213387401118</v>
      </c>
      <c r="AF156" s="53">
        <v>288.18678392270812</v>
      </c>
      <c r="AG156" s="53">
        <v>277.5735073908823</v>
      </c>
    </row>
    <row r="157" spans="1:33">
      <c r="A157" s="49" t="s">
        <v>5</v>
      </c>
      <c r="B157" s="49" t="s">
        <v>140</v>
      </c>
      <c r="C157" s="50">
        <v>1397.333333</v>
      </c>
      <c r="D157" s="49">
        <v>35</v>
      </c>
      <c r="E157" s="50">
        <v>26.367526335094201</v>
      </c>
      <c r="F157" s="49">
        <v>0</v>
      </c>
      <c r="G157" s="49" t="s">
        <v>130</v>
      </c>
      <c r="H157" s="51">
        <v>20.926603268540074</v>
      </c>
      <c r="I157" s="51">
        <v>0.21455096958566772</v>
      </c>
      <c r="J157" s="49" t="s">
        <v>132</v>
      </c>
      <c r="K157" s="49" t="s">
        <v>48</v>
      </c>
      <c r="L157" s="49" t="s">
        <v>58</v>
      </c>
      <c r="M157" s="49">
        <v>7</v>
      </c>
      <c r="N157" s="49">
        <v>0.73</v>
      </c>
      <c r="O157" s="49">
        <v>6.42</v>
      </c>
      <c r="P157" s="51">
        <v>39.590185961071654</v>
      </c>
      <c r="Q157" s="51">
        <v>6.4146502094893467</v>
      </c>
      <c r="R157" s="51">
        <v>19.879387752124284</v>
      </c>
      <c r="S157" s="50">
        <v>10.923474203601616</v>
      </c>
      <c r="T157" s="50">
        <v>53.693263347127861</v>
      </c>
      <c r="U157" s="52">
        <v>8.5793422813238696</v>
      </c>
      <c r="V157" s="52">
        <v>8.1799444757705171</v>
      </c>
      <c r="W157" s="53">
        <v>276.92729682839712</v>
      </c>
      <c r="X157" s="53">
        <v>266.88095313103952</v>
      </c>
      <c r="Y157" s="50">
        <v>7.3146142010158339</v>
      </c>
      <c r="Z157" s="53">
        <v>1615.0305350905917</v>
      </c>
      <c r="AA157" s="53">
        <v>290.12765913182716</v>
      </c>
      <c r="AB157" s="53">
        <v>1912.4728084234348</v>
      </c>
      <c r="AC157" s="53">
        <v>2330</v>
      </c>
      <c r="AD157" s="66">
        <v>4.4528378135109773E-7</v>
      </c>
      <c r="AE157" s="50">
        <v>7.1172634912992292</v>
      </c>
      <c r="AF157" s="53">
        <v>276.92729682839712</v>
      </c>
      <c r="AG157" s="53">
        <v>266.88095313103952</v>
      </c>
    </row>
    <row r="158" spans="1:33">
      <c r="A158" s="49" t="s">
        <v>5</v>
      </c>
      <c r="B158" s="49" t="s">
        <v>140</v>
      </c>
      <c r="C158" s="50">
        <v>1402</v>
      </c>
      <c r="D158" s="49">
        <v>35</v>
      </c>
      <c r="E158" s="50">
        <v>24.462625084594134</v>
      </c>
      <c r="F158" s="49">
        <v>0</v>
      </c>
      <c r="G158" s="49" t="s">
        <v>130</v>
      </c>
      <c r="H158" s="51">
        <v>20.255803164224371</v>
      </c>
      <c r="I158" s="51">
        <v>0.25386013072203789</v>
      </c>
      <c r="J158" s="49" t="s">
        <v>132</v>
      </c>
      <c r="K158" s="49" t="s">
        <v>48</v>
      </c>
      <c r="L158" s="49" t="s">
        <v>58</v>
      </c>
      <c r="M158" s="49">
        <v>7</v>
      </c>
      <c r="N158" s="49">
        <v>0.73</v>
      </c>
      <c r="O158" s="49">
        <v>6.42</v>
      </c>
      <c r="P158" s="51">
        <v>39.590119788226986</v>
      </c>
      <c r="Q158" s="51">
        <v>6.4146323428212861</v>
      </c>
      <c r="R158" s="51">
        <v>18.960507974524777</v>
      </c>
      <c r="S158" s="50">
        <v>10.924554508748317</v>
      </c>
      <c r="T158" s="50">
        <v>53.688565275908488</v>
      </c>
      <c r="U158" s="52">
        <v>8.6014063848729325</v>
      </c>
      <c r="V158" s="52">
        <v>8.127920227297059</v>
      </c>
      <c r="W158" s="53">
        <v>324.87522211043023</v>
      </c>
      <c r="X158" s="53">
        <v>314.21865498684292</v>
      </c>
      <c r="Y158" s="50">
        <v>9.0329087361946971</v>
      </c>
      <c r="Z158" s="53">
        <v>1705.6281353978786</v>
      </c>
      <c r="AA158" s="53">
        <v>253.4274409004492</v>
      </c>
      <c r="AB158" s="53">
        <v>1968.0884850345228</v>
      </c>
      <c r="AC158" s="53">
        <v>2330</v>
      </c>
      <c r="AD158" s="66">
        <v>4.4657972991087354E-7</v>
      </c>
      <c r="AE158" s="50">
        <v>6.1995243104340885</v>
      </c>
      <c r="AF158" s="53">
        <v>324.87522211043023</v>
      </c>
      <c r="AG158" s="53">
        <v>314.21865498684292</v>
      </c>
    </row>
    <row r="159" spans="1:33">
      <c r="A159" s="49" t="s">
        <v>5</v>
      </c>
      <c r="B159" s="49" t="s">
        <v>140</v>
      </c>
      <c r="C159" s="50">
        <v>1408</v>
      </c>
      <c r="D159" s="49">
        <v>35</v>
      </c>
      <c r="E159" s="50">
        <v>25.537645703092007</v>
      </c>
      <c r="F159" s="49">
        <v>0</v>
      </c>
      <c r="G159" s="49" t="s">
        <v>130</v>
      </c>
      <c r="H159" s="51">
        <v>20.455488192473375</v>
      </c>
      <c r="I159" s="51">
        <v>0.49276613272359082</v>
      </c>
      <c r="J159" s="49" t="s">
        <v>132</v>
      </c>
      <c r="K159" s="49" t="s">
        <v>48</v>
      </c>
      <c r="L159" s="49" t="s">
        <v>58</v>
      </c>
      <c r="M159" s="49">
        <v>7</v>
      </c>
      <c r="N159" s="49">
        <v>0.73</v>
      </c>
      <c r="O159" s="49">
        <v>6.42</v>
      </c>
      <c r="P159" s="51">
        <v>39.590034708861339</v>
      </c>
      <c r="Q159" s="51">
        <v>6.4146093713925616</v>
      </c>
      <c r="R159" s="51">
        <v>19.234080576823033</v>
      </c>
      <c r="S159" s="50">
        <v>10.925943472409152</v>
      </c>
      <c r="T159" s="50">
        <v>53.682524899057874</v>
      </c>
      <c r="U159" s="52">
        <v>8.5889487684892085</v>
      </c>
      <c r="V159" s="52">
        <v>8.1381567985509111</v>
      </c>
      <c r="W159" s="53">
        <v>314.47620271125783</v>
      </c>
      <c r="X159" s="53">
        <v>303.5575287718201</v>
      </c>
      <c r="Y159" s="50">
        <v>8.4927933649089979</v>
      </c>
      <c r="Z159" s="53">
        <v>1676.4677871447868</v>
      </c>
      <c r="AA159" s="53">
        <v>265.33701165059188</v>
      </c>
      <c r="AB159" s="53">
        <v>1950.2975921602876</v>
      </c>
      <c r="AC159" s="53">
        <v>2330</v>
      </c>
      <c r="AD159" s="66">
        <v>4.4587416315934582E-7</v>
      </c>
      <c r="AE159" s="50">
        <v>6.5019627284307902</v>
      </c>
      <c r="AF159" s="53">
        <v>314.47620271125783</v>
      </c>
      <c r="AG159" s="53">
        <v>303.5575287718201</v>
      </c>
    </row>
    <row r="160" spans="1:33">
      <c r="A160" s="49" t="s">
        <v>5</v>
      </c>
      <c r="B160" s="49" t="s">
        <v>140</v>
      </c>
      <c r="C160" s="50">
        <v>1414</v>
      </c>
      <c r="D160" s="49">
        <v>35</v>
      </c>
      <c r="E160" s="50">
        <v>25.580725187224697</v>
      </c>
      <c r="F160" s="49">
        <v>0</v>
      </c>
      <c r="G160" s="49" t="s">
        <v>130</v>
      </c>
      <c r="H160" s="51">
        <v>21.021137384295489</v>
      </c>
      <c r="I160" s="51">
        <v>0.231741533412784</v>
      </c>
      <c r="J160" s="49" t="s">
        <v>132</v>
      </c>
      <c r="K160" s="49" t="s">
        <v>48</v>
      </c>
      <c r="L160" s="49" t="s">
        <v>58</v>
      </c>
      <c r="M160" s="49">
        <v>7</v>
      </c>
      <c r="N160" s="49">
        <v>0.73</v>
      </c>
      <c r="O160" s="49">
        <v>6.42</v>
      </c>
      <c r="P160" s="51">
        <v>39.589949629495692</v>
      </c>
      <c r="Q160" s="51">
        <v>6.4145863999638371</v>
      </c>
      <c r="R160" s="51">
        <v>20.00897395113925</v>
      </c>
      <c r="S160" s="50">
        <v>10.927332436069987</v>
      </c>
      <c r="T160" s="50">
        <v>53.676484522207275</v>
      </c>
      <c r="U160" s="52">
        <v>8.5884608031169147</v>
      </c>
      <c r="V160" s="52">
        <v>8.1990854472559302</v>
      </c>
      <c r="W160" s="53">
        <v>262.10637664007487</v>
      </c>
      <c r="X160" s="53">
        <v>252.98523813011158</v>
      </c>
      <c r="Y160" s="50">
        <v>7.0702927627693164</v>
      </c>
      <c r="Z160" s="53">
        <v>1607.1981832742119</v>
      </c>
      <c r="AA160" s="53">
        <v>293.14877456206074</v>
      </c>
      <c r="AB160" s="53">
        <v>1907.4172505990421</v>
      </c>
      <c r="AC160" s="53">
        <v>2330</v>
      </c>
      <c r="AD160" s="66">
        <v>4.4584449788389977E-7</v>
      </c>
      <c r="AE160" s="50">
        <v>7.1848685541036765</v>
      </c>
      <c r="AF160" s="53">
        <v>262.10637664007487</v>
      </c>
      <c r="AG160" s="53">
        <v>252.98523813011158</v>
      </c>
    </row>
    <row r="161" spans="1:33">
      <c r="A161" s="49" t="s">
        <v>5</v>
      </c>
      <c r="B161" s="49" t="s">
        <v>140</v>
      </c>
      <c r="C161" s="50">
        <v>1420</v>
      </c>
      <c r="D161" s="49">
        <v>35</v>
      </c>
      <c r="E161" s="50">
        <v>26.081544599590195</v>
      </c>
      <c r="F161" s="49">
        <v>0</v>
      </c>
      <c r="G161" s="49" t="s">
        <v>130</v>
      </c>
      <c r="H161" s="51">
        <v>21.882275581378121</v>
      </c>
      <c r="I161" s="51">
        <v>0.32773201951749686</v>
      </c>
      <c r="J161" s="49" t="s">
        <v>132</v>
      </c>
      <c r="K161" s="49" t="s">
        <v>48</v>
      </c>
      <c r="L161" s="49" t="s">
        <v>58</v>
      </c>
      <c r="M161" s="49">
        <v>7</v>
      </c>
      <c r="N161" s="49">
        <v>0.73</v>
      </c>
      <c r="O161" s="49">
        <v>6.42</v>
      </c>
      <c r="P161" s="51">
        <v>39.589864550130038</v>
      </c>
      <c r="Q161" s="51">
        <v>6.4145634285351107</v>
      </c>
      <c r="R161" s="51">
        <v>21.188646784716454</v>
      </c>
      <c r="S161" s="50">
        <v>10.92872139973082</v>
      </c>
      <c r="T161" s="50">
        <v>53.670444145356662</v>
      </c>
      <c r="U161" s="52">
        <v>8.5826825202502857</v>
      </c>
      <c r="V161" s="52">
        <v>8.2804052838952273</v>
      </c>
      <c r="W161" s="53">
        <v>203.64178758337664</v>
      </c>
      <c r="X161" s="53">
        <v>196.36498192637856</v>
      </c>
      <c r="Y161" s="50">
        <v>5.4200246560727692</v>
      </c>
      <c r="Z161" s="53">
        <v>1500.0342332944176</v>
      </c>
      <c r="AA161" s="53">
        <v>336.06319093789966</v>
      </c>
      <c r="AB161" s="53">
        <v>1841.5174488883897</v>
      </c>
      <c r="AC161" s="53">
        <v>2330</v>
      </c>
      <c r="AD161" s="66">
        <v>4.454917387810304E-7</v>
      </c>
      <c r="AE161" s="50">
        <v>8.2442403904376018</v>
      </c>
      <c r="AF161" s="53">
        <v>203.64178758337664</v>
      </c>
      <c r="AG161" s="53">
        <v>196.36498192637856</v>
      </c>
    </row>
    <row r="162" spans="1:33">
      <c r="A162" s="49" t="s">
        <v>5</v>
      </c>
      <c r="B162" s="49" t="s">
        <v>140</v>
      </c>
      <c r="C162" s="50">
        <v>1425.166667</v>
      </c>
      <c r="D162" s="49">
        <v>35</v>
      </c>
      <c r="E162" s="50">
        <v>26.436819396146063</v>
      </c>
      <c r="F162" s="49">
        <v>0</v>
      </c>
      <c r="G162" s="49" t="s">
        <v>130</v>
      </c>
      <c r="H162" s="51">
        <v>21.389691474751871</v>
      </c>
      <c r="I162" s="51">
        <v>0.25386013072203789</v>
      </c>
      <c r="J162" s="49" t="s">
        <v>132</v>
      </c>
      <c r="K162" s="49" t="s">
        <v>48</v>
      </c>
      <c r="L162" s="49" t="s">
        <v>58</v>
      </c>
      <c r="M162" s="49">
        <v>7</v>
      </c>
      <c r="N162" s="49">
        <v>0.73</v>
      </c>
      <c r="O162" s="49">
        <v>6.42</v>
      </c>
      <c r="P162" s="51">
        <v>39.58979128733823</v>
      </c>
      <c r="Q162" s="51">
        <v>6.414543647581322</v>
      </c>
      <c r="R162" s="51">
        <v>20.513901133110341</v>
      </c>
      <c r="S162" s="50">
        <v>10.92991745184926</v>
      </c>
      <c r="T162" s="50">
        <v>53.665242709399728</v>
      </c>
      <c r="U162" s="52">
        <v>8.5785919415379865</v>
      </c>
      <c r="V162" s="52">
        <v>8.2273253070069359</v>
      </c>
      <c r="W162" s="53">
        <v>239.67234336731863</v>
      </c>
      <c r="X162" s="53">
        <v>230.94561055269301</v>
      </c>
      <c r="Y162" s="50">
        <v>6.318933951793837</v>
      </c>
      <c r="Z162" s="53">
        <v>1558.0500508004498</v>
      </c>
      <c r="AA162" s="53">
        <v>312.94791938355723</v>
      </c>
      <c r="AB162" s="53">
        <v>1877.3169041358012</v>
      </c>
      <c r="AC162" s="53">
        <v>2330</v>
      </c>
      <c r="AD162" s="66">
        <v>4.4523267905347033E-7</v>
      </c>
      <c r="AE162" s="50">
        <v>7.6824884751540718</v>
      </c>
      <c r="AF162" s="53">
        <v>239.67234336731863</v>
      </c>
      <c r="AG162" s="53">
        <v>230.94561055269301</v>
      </c>
    </row>
    <row r="163" spans="1:33">
      <c r="A163" s="49" t="s">
        <v>5</v>
      </c>
      <c r="B163" s="49" t="s">
        <v>140</v>
      </c>
      <c r="C163" s="50">
        <v>1430.333333</v>
      </c>
      <c r="D163" s="49">
        <v>35</v>
      </c>
      <c r="E163" s="50">
        <v>26.796742850655594</v>
      </c>
      <c r="F163" s="49">
        <v>0</v>
      </c>
      <c r="G163" s="49" t="s">
        <v>130</v>
      </c>
      <c r="H163" s="51">
        <v>21.533076822311276</v>
      </c>
      <c r="I163" s="51">
        <v>0.32773201951749686</v>
      </c>
      <c r="J163" s="49" t="s">
        <v>132</v>
      </c>
      <c r="K163" s="49" t="s">
        <v>48</v>
      </c>
      <c r="L163" s="49" t="s">
        <v>58</v>
      </c>
      <c r="M163" s="49">
        <v>7</v>
      </c>
      <c r="N163" s="49">
        <v>0.73</v>
      </c>
      <c r="O163" s="49">
        <v>6.42</v>
      </c>
      <c r="P163" s="51">
        <v>39.589718024560597</v>
      </c>
      <c r="Q163" s="51">
        <v>6.4145238666313613</v>
      </c>
      <c r="R163" s="51">
        <v>20.710346514630022</v>
      </c>
      <c r="S163" s="50">
        <v>10.931113503736205</v>
      </c>
      <c r="T163" s="50">
        <v>53.660041274449526</v>
      </c>
      <c r="U163" s="52">
        <v>8.574453353968849</v>
      </c>
      <c r="V163" s="52">
        <v>8.2376655706154374</v>
      </c>
      <c r="W163" s="53">
        <v>231.77627926990883</v>
      </c>
      <c r="X163" s="53">
        <v>223.17488317550519</v>
      </c>
      <c r="Y163" s="50">
        <v>6.0527503087380783</v>
      </c>
      <c r="Z163" s="53">
        <v>1538.7408044764577</v>
      </c>
      <c r="AA163" s="53">
        <v>320.70959888308181</v>
      </c>
      <c r="AB163" s="53">
        <v>1865.5031536682777</v>
      </c>
      <c r="AC163" s="53">
        <v>2330</v>
      </c>
      <c r="AD163" s="66">
        <v>4.4496275488528879E-7</v>
      </c>
      <c r="AE163" s="50">
        <v>7.8786662223728117</v>
      </c>
      <c r="AF163" s="53">
        <v>231.77627926990883</v>
      </c>
      <c r="AG163" s="53">
        <v>223.17488317550519</v>
      </c>
    </row>
    <row r="164" spans="1:33">
      <c r="A164" s="49" t="s">
        <v>5</v>
      </c>
      <c r="B164" s="49" t="s">
        <v>140</v>
      </c>
      <c r="C164" s="50">
        <v>1435.5</v>
      </c>
      <c r="D164" s="49">
        <v>35</v>
      </c>
      <c r="E164" s="50">
        <v>27.031103640325501</v>
      </c>
      <c r="F164" s="49">
        <v>0</v>
      </c>
      <c r="G164" s="49" t="s">
        <v>130</v>
      </c>
      <c r="H164" s="51">
        <v>21.333519208471596</v>
      </c>
      <c r="I164" s="51">
        <v>0.56764850907145947</v>
      </c>
      <c r="J164" s="49" t="s">
        <v>132</v>
      </c>
      <c r="K164" s="49" t="s">
        <v>48</v>
      </c>
      <c r="L164" s="49" t="s">
        <v>58</v>
      </c>
      <c r="M164" s="49">
        <v>7</v>
      </c>
      <c r="N164" s="49">
        <v>0.73</v>
      </c>
      <c r="O164" s="49">
        <v>6.42</v>
      </c>
      <c r="P164" s="51">
        <v>39.589644761768781</v>
      </c>
      <c r="Q164" s="51">
        <v>6.4145040856775708</v>
      </c>
      <c r="R164" s="51">
        <v>20.437007017526064</v>
      </c>
      <c r="S164" s="50">
        <v>10.932309555854642</v>
      </c>
      <c r="T164" s="50">
        <v>53.654839838492599</v>
      </c>
      <c r="U164" s="52">
        <v>8.5717646890763568</v>
      </c>
      <c r="V164" s="52">
        <v>8.2147927134762284</v>
      </c>
      <c r="W164" s="53">
        <v>248.43621936521555</v>
      </c>
      <c r="X164" s="53">
        <v>239.10159533524481</v>
      </c>
      <c r="Y164" s="50">
        <v>6.4478118645112632</v>
      </c>
      <c r="Z164" s="53">
        <v>1561.8952846913851</v>
      </c>
      <c r="AA164" s="53">
        <v>311.48862430542988</v>
      </c>
      <c r="AB164" s="53">
        <v>1879.8317208613264</v>
      </c>
      <c r="AC164" s="53">
        <v>2330</v>
      </c>
      <c r="AD164" s="66">
        <v>4.4478294710375644E-7</v>
      </c>
      <c r="AE164" s="50">
        <v>7.6560715427785979</v>
      </c>
      <c r="AF164" s="53">
        <v>248.43621936521555</v>
      </c>
      <c r="AG164" s="53">
        <v>239.10159533524481</v>
      </c>
    </row>
    <row r="165" spans="1:33">
      <c r="A165" s="49" t="s">
        <v>5</v>
      </c>
      <c r="B165" s="49" t="s">
        <v>140</v>
      </c>
      <c r="C165" s="50">
        <v>1440.666667</v>
      </c>
      <c r="D165" s="49">
        <v>35</v>
      </c>
      <c r="E165" s="50">
        <v>26.789859963570262</v>
      </c>
      <c r="F165" s="49">
        <v>0</v>
      </c>
      <c r="G165" s="49" t="s">
        <v>130</v>
      </c>
      <c r="H165" s="51">
        <v>20.745923301022522</v>
      </c>
      <c r="I165" s="51">
        <v>0.25140960837114112</v>
      </c>
      <c r="J165" s="49" t="s">
        <v>132</v>
      </c>
      <c r="K165" s="49" t="s">
        <v>48</v>
      </c>
      <c r="L165" s="49" t="s">
        <v>58</v>
      </c>
      <c r="M165" s="49">
        <v>7</v>
      </c>
      <c r="N165" s="49">
        <v>0.73</v>
      </c>
      <c r="O165" s="49">
        <v>6.42</v>
      </c>
      <c r="P165" s="51">
        <v>39.589571498976966</v>
      </c>
      <c r="Q165" s="51">
        <v>6.4144843047237812</v>
      </c>
      <c r="R165" s="51">
        <v>19.632108214107863</v>
      </c>
      <c r="S165" s="50">
        <v>10.933505607973082</v>
      </c>
      <c r="T165" s="50">
        <v>53.649638402535665</v>
      </c>
      <c r="U165" s="52">
        <v>8.5745507498850984</v>
      </c>
      <c r="V165" s="52">
        <v>8.155826832433819</v>
      </c>
      <c r="W165" s="53">
        <v>297.33101396925628</v>
      </c>
      <c r="X165" s="53">
        <v>286.3008465615568</v>
      </c>
      <c r="Y165" s="50">
        <v>7.766100488965388</v>
      </c>
      <c r="Z165" s="53">
        <v>1635.0124092781014</v>
      </c>
      <c r="AA165" s="53">
        <v>282.17568649903416</v>
      </c>
      <c r="AB165" s="53">
        <v>1924.9541962661008</v>
      </c>
      <c r="AC165" s="53">
        <v>2330</v>
      </c>
      <c r="AD165" s="66">
        <v>4.4496798732246454E-7</v>
      </c>
      <c r="AE165" s="50">
        <v>6.9334638416022676</v>
      </c>
      <c r="AF165" s="53">
        <v>297.33101396925628</v>
      </c>
      <c r="AG165" s="53">
        <v>286.3008465615568</v>
      </c>
    </row>
    <row r="166" spans="1:33">
      <c r="A166" s="49" t="s">
        <v>5</v>
      </c>
      <c r="B166" s="49" t="s">
        <v>140</v>
      </c>
      <c r="C166" s="50">
        <v>1445.833333</v>
      </c>
      <c r="D166" s="49">
        <v>35</v>
      </c>
      <c r="E166" s="50">
        <v>27.301013579466733</v>
      </c>
      <c r="F166" s="49">
        <v>0</v>
      </c>
      <c r="G166" s="49" t="s">
        <v>130</v>
      </c>
      <c r="H166" s="51">
        <v>20.83125660337668</v>
      </c>
      <c r="I166" s="51">
        <v>0.33350356710335571</v>
      </c>
      <c r="J166" s="49" t="s">
        <v>132</v>
      </c>
      <c r="K166" s="49" t="s">
        <v>48</v>
      </c>
      <c r="L166" s="49" t="s">
        <v>58</v>
      </c>
      <c r="M166" s="49">
        <v>7</v>
      </c>
      <c r="N166" s="49">
        <v>0.73</v>
      </c>
      <c r="O166" s="49">
        <v>6.42</v>
      </c>
      <c r="P166" s="51">
        <v>39.58949823619934</v>
      </c>
      <c r="Q166" s="51">
        <v>6.4144645237738223</v>
      </c>
      <c r="R166" s="51">
        <v>19.74903024603131</v>
      </c>
      <c r="S166" s="50">
        <v>10.934701659860027</v>
      </c>
      <c r="T166" s="50">
        <v>53.644436967585463</v>
      </c>
      <c r="U166" s="52">
        <v>8.5686787304234251</v>
      </c>
      <c r="V166" s="52">
        <v>8.1591681258073709</v>
      </c>
      <c r="W166" s="53">
        <v>293.88212578692651</v>
      </c>
      <c r="X166" s="53">
        <v>282.68123150654981</v>
      </c>
      <c r="Y166" s="50">
        <v>7.5733365771850414</v>
      </c>
      <c r="Z166" s="53">
        <v>1622.1054299131101</v>
      </c>
      <c r="AA166" s="53">
        <v>287.42220198211152</v>
      </c>
      <c r="AB166" s="53">
        <v>1917.1009684724067</v>
      </c>
      <c r="AC166" s="53">
        <v>2330</v>
      </c>
      <c r="AD166" s="66">
        <v>4.4457190388375986E-7</v>
      </c>
      <c r="AE166" s="50">
        <v>7.069443663979655</v>
      </c>
      <c r="AF166" s="53">
        <v>293.88212578692651</v>
      </c>
      <c r="AG166" s="53">
        <v>282.68123150654981</v>
      </c>
    </row>
    <row r="167" spans="1:33">
      <c r="A167" s="49" t="s">
        <v>5</v>
      </c>
      <c r="B167" s="49" t="s">
        <v>140</v>
      </c>
      <c r="C167" s="50">
        <v>1451.025316</v>
      </c>
      <c r="D167" s="49">
        <v>35</v>
      </c>
      <c r="E167" s="50">
        <v>26.572304598927737</v>
      </c>
      <c r="F167" s="49">
        <v>0</v>
      </c>
      <c r="G167" s="49" t="s">
        <v>130</v>
      </c>
      <c r="H167" s="51">
        <v>21.136085168121635</v>
      </c>
      <c r="I167" s="51">
        <v>0.53339753352648167</v>
      </c>
      <c r="J167" s="49" t="s">
        <v>132</v>
      </c>
      <c r="K167" s="49" t="s">
        <v>48</v>
      </c>
      <c r="L167" s="49" t="s">
        <v>58</v>
      </c>
      <c r="M167" s="49">
        <v>7</v>
      </c>
      <c r="N167" s="49">
        <v>0.73</v>
      </c>
      <c r="O167" s="49">
        <v>6.42</v>
      </c>
      <c r="P167" s="51">
        <v>39.589424614429326</v>
      </c>
      <c r="Q167" s="51">
        <v>6.4144446458959186</v>
      </c>
      <c r="R167" s="51">
        <v>20.166630852363994</v>
      </c>
      <c r="S167" s="50">
        <v>10.935903572479138</v>
      </c>
      <c r="T167" s="50">
        <v>53.639210045265145</v>
      </c>
      <c r="U167" s="52">
        <v>8.5770753570397371</v>
      </c>
      <c r="V167" s="52">
        <v>8.199781044510658</v>
      </c>
      <c r="W167" s="53">
        <v>260.58438414116364</v>
      </c>
      <c r="X167" s="53">
        <v>251.02799436000436</v>
      </c>
      <c r="Y167" s="50">
        <v>6.84561872154464</v>
      </c>
      <c r="Z167" s="53">
        <v>1588.2295372937383</v>
      </c>
      <c r="AA167" s="53">
        <v>300.89311908334292</v>
      </c>
      <c r="AB167" s="53">
        <v>1895.968275098626</v>
      </c>
      <c r="AC167" s="53">
        <v>2330</v>
      </c>
      <c r="AD167" s="66">
        <v>4.4513195562780358E-7</v>
      </c>
      <c r="AE167" s="50">
        <v>7.3922756933436142</v>
      </c>
      <c r="AF167" s="53">
        <v>260.58438414116364</v>
      </c>
      <c r="AG167" s="53">
        <v>251.02799436000436</v>
      </c>
    </row>
    <row r="168" spans="1:33">
      <c r="A168" s="49" t="s">
        <v>5</v>
      </c>
      <c r="B168" s="49" t="s">
        <v>140</v>
      </c>
      <c r="C168" s="50">
        <v>1455.522152</v>
      </c>
      <c r="D168" s="49">
        <v>35</v>
      </c>
      <c r="E168" s="50">
        <v>26.52798592972422</v>
      </c>
      <c r="F168" s="49">
        <v>0</v>
      </c>
      <c r="G168" s="49" t="s">
        <v>130</v>
      </c>
      <c r="H168" s="51">
        <v>21.424764164672371</v>
      </c>
      <c r="I168" s="51">
        <v>0.28382425453572974</v>
      </c>
      <c r="J168" s="49" t="s">
        <v>132</v>
      </c>
      <c r="K168" s="49" t="s">
        <v>48</v>
      </c>
      <c r="L168" s="49" t="s">
        <v>58</v>
      </c>
      <c r="M168" s="49">
        <v>7</v>
      </c>
      <c r="N168" s="49">
        <v>0.73</v>
      </c>
      <c r="O168" s="49">
        <v>6.42</v>
      </c>
      <c r="P168" s="51">
        <v>39.589360849770273</v>
      </c>
      <c r="Q168" s="51">
        <v>6.4144274294379739</v>
      </c>
      <c r="R168" s="51">
        <v>20.562105116759447</v>
      </c>
      <c r="S168" s="50">
        <v>10.936944562777926</v>
      </c>
      <c r="T168" s="50">
        <v>53.634682947919245</v>
      </c>
      <c r="U168" s="52">
        <v>8.5775940859804631</v>
      </c>
      <c r="V168" s="52">
        <v>8.2299272365881961</v>
      </c>
      <c r="W168" s="53">
        <v>237.66677458211348</v>
      </c>
      <c r="X168" s="53">
        <v>228.97124422607749</v>
      </c>
      <c r="Y168" s="50">
        <v>6.2509105640313365</v>
      </c>
      <c r="Z168" s="53">
        <v>1553.2028523852005</v>
      </c>
      <c r="AA168" s="53">
        <v>314.89761398419216</v>
      </c>
      <c r="AB168" s="53">
        <v>1874.351376933424</v>
      </c>
      <c r="AC168" s="53">
        <v>2330</v>
      </c>
      <c r="AD168" s="66">
        <v>4.4516502070262118E-7</v>
      </c>
      <c r="AE168" s="50">
        <v>7.7364967751965912</v>
      </c>
      <c r="AF168" s="53">
        <v>237.66677458211348</v>
      </c>
      <c r="AG168" s="53">
        <v>228.97124422607749</v>
      </c>
    </row>
    <row r="169" spans="1:33">
      <c r="A169" s="49" t="s">
        <v>5</v>
      </c>
      <c r="B169" s="49" t="s">
        <v>140</v>
      </c>
      <c r="C169" s="50">
        <v>1459.3765820000001</v>
      </c>
      <c r="D169" s="49">
        <v>35</v>
      </c>
      <c r="E169" s="50">
        <v>25.854681616768133</v>
      </c>
      <c r="F169" s="49">
        <v>0</v>
      </c>
      <c r="G169" s="49" t="s">
        <v>130</v>
      </c>
      <c r="H169" s="51">
        <v>21.0610272549415</v>
      </c>
      <c r="I169" s="51">
        <v>0.25386013072203789</v>
      </c>
      <c r="J169" s="49" t="s">
        <v>132</v>
      </c>
      <c r="K169" s="49" t="s">
        <v>48</v>
      </c>
      <c r="L169" s="49" t="s">
        <v>58</v>
      </c>
      <c r="M169" s="49">
        <v>7</v>
      </c>
      <c r="N169" s="49">
        <v>0.73</v>
      </c>
      <c r="O169" s="49">
        <v>6.42</v>
      </c>
      <c r="P169" s="51">
        <v>39.589306194360383</v>
      </c>
      <c r="Q169" s="51">
        <v>6.4144126724773036</v>
      </c>
      <c r="R169" s="51">
        <v>20.063855592416708</v>
      </c>
      <c r="S169" s="50">
        <v>10.937836839978466</v>
      </c>
      <c r="T169" s="50">
        <v>53.630802579628529</v>
      </c>
      <c r="U169" s="52">
        <v>8.5853723632323895</v>
      </c>
      <c r="V169" s="52">
        <v>8.2002530379402341</v>
      </c>
      <c r="W169" s="53">
        <v>260.9202260230216</v>
      </c>
      <c r="X169" s="53">
        <v>251.70786183816929</v>
      </c>
      <c r="Y169" s="50">
        <v>6.9867628611197103</v>
      </c>
      <c r="Z169" s="53">
        <v>1600.8468082564441</v>
      </c>
      <c r="AA169" s="53">
        <v>295.73597277677243</v>
      </c>
      <c r="AB169" s="53">
        <v>1903.5695438943362</v>
      </c>
      <c r="AC169" s="53">
        <v>2330</v>
      </c>
      <c r="AD169" s="66">
        <v>4.4565333306283115E-7</v>
      </c>
      <c r="AE169" s="50">
        <v>7.2583588586974601</v>
      </c>
      <c r="AF169" s="53">
        <v>260.9202260230216</v>
      </c>
      <c r="AG169" s="53">
        <v>251.70786183816929</v>
      </c>
    </row>
    <row r="170" spans="1:33">
      <c r="A170" s="49" t="s">
        <v>5</v>
      </c>
      <c r="B170" s="49" t="s">
        <v>140</v>
      </c>
      <c r="C170" s="50">
        <v>1464.515823</v>
      </c>
      <c r="D170" s="49">
        <v>35</v>
      </c>
      <c r="E170" s="50">
        <v>26.656664323493999</v>
      </c>
      <c r="F170" s="49">
        <v>0</v>
      </c>
      <c r="G170" s="49" t="s">
        <v>130</v>
      </c>
      <c r="H170" s="51">
        <v>21.260064385082732</v>
      </c>
      <c r="I170" s="51">
        <v>0.231741533412784</v>
      </c>
      <c r="J170" s="49" t="s">
        <v>132</v>
      </c>
      <c r="K170" s="49" t="s">
        <v>48</v>
      </c>
      <c r="L170" s="49" t="s">
        <v>58</v>
      </c>
      <c r="M170" s="49">
        <v>7</v>
      </c>
      <c r="N170" s="49">
        <v>0.73</v>
      </c>
      <c r="O170" s="49">
        <v>6.42</v>
      </c>
      <c r="P170" s="51">
        <v>39.589233320466349</v>
      </c>
      <c r="Q170" s="51">
        <v>6.4143929965259145</v>
      </c>
      <c r="R170" s="51">
        <v>20.336536148707967</v>
      </c>
      <c r="S170" s="50">
        <v>10.93902654314401</v>
      </c>
      <c r="T170" s="50">
        <v>53.625628754234185</v>
      </c>
      <c r="U170" s="52">
        <v>8.5761268853175103</v>
      </c>
      <c r="V170" s="52">
        <v>8.2116718730917544</v>
      </c>
      <c r="W170" s="53">
        <v>251.21795550508989</v>
      </c>
      <c r="X170" s="53">
        <v>241.96386794573172</v>
      </c>
      <c r="Y170" s="50">
        <v>6.5848233449462565</v>
      </c>
      <c r="Z170" s="53">
        <v>1572.618676085028</v>
      </c>
      <c r="AA170" s="53">
        <v>307.15167336161494</v>
      </c>
      <c r="AB170" s="53">
        <v>1886.3551727915894</v>
      </c>
      <c r="AC170" s="53">
        <v>2330</v>
      </c>
      <c r="AD170" s="66">
        <v>4.4506870150783125E-7</v>
      </c>
      <c r="AE170" s="50">
        <v>7.5492621617534352</v>
      </c>
      <c r="AF170" s="53">
        <v>251.21795550508989</v>
      </c>
      <c r="AG170" s="53">
        <v>241.96386794573172</v>
      </c>
    </row>
    <row r="171" spans="1:33">
      <c r="A171" s="49" t="s">
        <v>5</v>
      </c>
      <c r="B171" s="49" t="s">
        <v>140</v>
      </c>
      <c r="C171" s="50">
        <v>1473.5094939999999</v>
      </c>
      <c r="D171" s="49">
        <v>35</v>
      </c>
      <c r="E171" s="50">
        <v>26.034341810826678</v>
      </c>
      <c r="F171" s="49">
        <v>0</v>
      </c>
      <c r="G171" s="49" t="s">
        <v>130</v>
      </c>
      <c r="H171" s="51">
        <v>20.803325366185373</v>
      </c>
      <c r="I171" s="51">
        <v>0.20069405504743121</v>
      </c>
      <c r="J171" s="49" t="s">
        <v>132</v>
      </c>
      <c r="K171" s="49" t="s">
        <v>48</v>
      </c>
      <c r="L171" s="49" t="s">
        <v>58</v>
      </c>
      <c r="M171" s="49">
        <v>7</v>
      </c>
      <c r="N171" s="49">
        <v>0.73</v>
      </c>
      <c r="O171" s="49">
        <v>6.42</v>
      </c>
      <c r="P171" s="51">
        <v>39.589105791162432</v>
      </c>
      <c r="Q171" s="51">
        <v>6.4143585636138569</v>
      </c>
      <c r="R171" s="51">
        <v>19.710913428180159</v>
      </c>
      <c r="S171" s="50">
        <v>10.941108523510096</v>
      </c>
      <c r="T171" s="50">
        <v>53.616574560549125</v>
      </c>
      <c r="U171" s="52">
        <v>8.583321458923086</v>
      </c>
      <c r="V171" s="52">
        <v>8.1708489522309691</v>
      </c>
      <c r="W171" s="53">
        <v>284.92120684907263</v>
      </c>
      <c r="X171" s="53">
        <v>274.76539836311588</v>
      </c>
      <c r="Y171" s="50">
        <v>7.5928792560649496</v>
      </c>
      <c r="Z171" s="53">
        <v>1631.4015459409814</v>
      </c>
      <c r="AA171" s="53">
        <v>283.51291089332926</v>
      </c>
      <c r="AB171" s="53">
        <v>1922.5073360903757</v>
      </c>
      <c r="AC171" s="53">
        <v>2330</v>
      </c>
      <c r="AD171" s="66">
        <v>4.4552560707999029E-7</v>
      </c>
      <c r="AE171" s="50">
        <v>6.9624404896287713</v>
      </c>
      <c r="AF171" s="53">
        <v>284.92120684907263</v>
      </c>
      <c r="AG171" s="53">
        <v>274.76539836311588</v>
      </c>
    </row>
    <row r="172" spans="1:33">
      <c r="A172" s="49" t="s">
        <v>5</v>
      </c>
      <c r="B172" s="49" t="s">
        <v>140</v>
      </c>
      <c r="C172" s="50">
        <v>1478.0063290000001</v>
      </c>
      <c r="D172" s="49">
        <v>35</v>
      </c>
      <c r="E172" s="50">
        <v>26.125607311335369</v>
      </c>
      <c r="F172" s="49">
        <v>0</v>
      </c>
      <c r="G172" s="49" t="s">
        <v>130</v>
      </c>
      <c r="H172" s="51">
        <v>20.892872355852035</v>
      </c>
      <c r="I172" s="51">
        <v>0.21455096958566772</v>
      </c>
      <c r="J172" s="49" t="s">
        <v>132</v>
      </c>
      <c r="K172" s="49" t="s">
        <v>48</v>
      </c>
      <c r="L172" s="49" t="s">
        <v>58</v>
      </c>
      <c r="M172" s="49">
        <v>7</v>
      </c>
      <c r="N172" s="49">
        <v>0.73</v>
      </c>
      <c r="O172" s="49">
        <v>6.42</v>
      </c>
      <c r="P172" s="51">
        <v>39.589042026517561</v>
      </c>
      <c r="Q172" s="51">
        <v>6.4143413471597412</v>
      </c>
      <c r="R172" s="51">
        <v>19.833604121496293</v>
      </c>
      <c r="S172" s="50">
        <v>10.942149513577387</v>
      </c>
      <c r="T172" s="50">
        <v>53.612047464209958</v>
      </c>
      <c r="U172" s="52">
        <v>8.5822754787856486</v>
      </c>
      <c r="V172" s="52">
        <v>8.1794065191008034</v>
      </c>
      <c r="W172" s="53">
        <v>277.60595961772754</v>
      </c>
      <c r="X172" s="53">
        <v>267.66302256380169</v>
      </c>
      <c r="Y172" s="50">
        <v>7.3799347002200255</v>
      </c>
      <c r="Z172" s="53">
        <v>1620.0060761399357</v>
      </c>
      <c r="AA172" s="53">
        <v>288.09717038036649</v>
      </c>
      <c r="AB172" s="53">
        <v>1915.4831812205221</v>
      </c>
      <c r="AC172" s="53">
        <v>2330</v>
      </c>
      <c r="AD172" s="66">
        <v>4.4546000690564052E-7</v>
      </c>
      <c r="AE172" s="50">
        <v>7.0767347547954085</v>
      </c>
      <c r="AF172" s="53">
        <v>277.60595961772754</v>
      </c>
      <c r="AG172" s="53">
        <v>267.66302256380169</v>
      </c>
    </row>
    <row r="173" spans="1:33">
      <c r="A173" s="49" t="s">
        <v>5</v>
      </c>
      <c r="B173" s="49" t="s">
        <v>140</v>
      </c>
      <c r="C173" s="50">
        <v>1482.5031650000001</v>
      </c>
      <c r="D173" s="49">
        <v>35</v>
      </c>
      <c r="E173" s="50">
        <v>25.857204163260985</v>
      </c>
      <c r="F173" s="49">
        <v>0</v>
      </c>
      <c r="G173" s="49" t="s">
        <v>130</v>
      </c>
      <c r="H173" s="51">
        <v>21.448376428134409</v>
      </c>
      <c r="I173" s="51">
        <v>0.20069405504743121</v>
      </c>
      <c r="J173" s="49" t="s">
        <v>132</v>
      </c>
      <c r="K173" s="49" t="s">
        <v>48</v>
      </c>
      <c r="L173" s="49" t="s">
        <v>58</v>
      </c>
      <c r="M173" s="49">
        <v>7</v>
      </c>
      <c r="N173" s="49">
        <v>0.73</v>
      </c>
      <c r="O173" s="49">
        <v>6.42</v>
      </c>
      <c r="P173" s="51">
        <v>39.588978261858514</v>
      </c>
      <c r="Q173" s="51">
        <v>6.4143241307017993</v>
      </c>
      <c r="R173" s="51">
        <v>20.594592188263849</v>
      </c>
      <c r="S173" s="50">
        <v>10.943190503876178</v>
      </c>
      <c r="T173" s="50">
        <v>53.607520366864065</v>
      </c>
      <c r="U173" s="52">
        <v>8.5853837538663385</v>
      </c>
      <c r="V173" s="52">
        <v>8.2401432517058559</v>
      </c>
      <c r="W173" s="53">
        <v>231.00165266639823</v>
      </c>
      <c r="X173" s="53">
        <v>222.8445416023053</v>
      </c>
      <c r="Y173" s="50">
        <v>6.1852037738555552</v>
      </c>
      <c r="Z173" s="53">
        <v>1553.5988104186119</v>
      </c>
      <c r="AA173" s="53">
        <v>314.64705395336671</v>
      </c>
      <c r="AB173" s="53">
        <v>1874.4310681458342</v>
      </c>
      <c r="AC173" s="53">
        <v>2330</v>
      </c>
      <c r="AD173" s="66">
        <v>4.4565155265360423E-7</v>
      </c>
      <c r="AE173" s="50">
        <v>7.726311357814251</v>
      </c>
      <c r="AF173" s="53">
        <v>231.00165266639823</v>
      </c>
      <c r="AG173" s="53">
        <v>222.8445416023053</v>
      </c>
    </row>
    <row r="174" spans="1:33">
      <c r="A174" s="49" t="s">
        <v>0</v>
      </c>
      <c r="B174" s="49" t="s">
        <v>140</v>
      </c>
      <c r="C174" s="50">
        <v>1487</v>
      </c>
      <c r="D174" s="49">
        <v>35</v>
      </c>
      <c r="E174" s="50">
        <v>26.817386144408196</v>
      </c>
      <c r="F174" s="49">
        <v>0</v>
      </c>
      <c r="G174" s="49" t="s">
        <v>130</v>
      </c>
      <c r="H174" s="51">
        <v>21.13</v>
      </c>
      <c r="I174" s="51">
        <v>0.23</v>
      </c>
      <c r="J174" s="49" t="s">
        <v>132</v>
      </c>
      <c r="K174" s="49" t="s">
        <v>48</v>
      </c>
      <c r="L174" s="49" t="s">
        <v>82</v>
      </c>
      <c r="M174" s="49">
        <v>8</v>
      </c>
      <c r="N174" s="49">
        <v>0.73</v>
      </c>
      <c r="O174" s="49">
        <v>6.42</v>
      </c>
      <c r="P174" s="51">
        <v>39.588914497213636</v>
      </c>
      <c r="Q174" s="51">
        <v>6.4143069142476818</v>
      </c>
      <c r="R174" s="51">
        <v>20.158483679112763</v>
      </c>
      <c r="S174" s="50">
        <v>10.944231493943471</v>
      </c>
      <c r="T174" s="50">
        <v>53.602993270524905</v>
      </c>
      <c r="U174" s="52">
        <v>8.5743150701886677</v>
      </c>
      <c r="V174" s="52">
        <v>8.1964399169663285</v>
      </c>
      <c r="W174" s="53">
        <v>262.99695024166851</v>
      </c>
      <c r="X174" s="53">
        <v>253.22627106582061</v>
      </c>
      <c r="Y174" s="50">
        <v>6.8643200319393536</v>
      </c>
      <c r="Z174" s="53">
        <v>1587.6408740404668</v>
      </c>
      <c r="AA174" s="53">
        <v>301.16232296901529</v>
      </c>
      <c r="AB174" s="53">
        <v>1895.6675170414214</v>
      </c>
      <c r="AC174" s="53">
        <v>2330</v>
      </c>
      <c r="AD174" s="66">
        <v>4.449470451310208E-7</v>
      </c>
      <c r="AE174" s="50">
        <v>7.4076010075673677</v>
      </c>
      <c r="AF174" s="53">
        <v>262.99695024166851</v>
      </c>
      <c r="AG174" s="53">
        <v>253.22627106582061</v>
      </c>
    </row>
    <row r="175" spans="1:33">
      <c r="A175" s="49" t="s">
        <v>5</v>
      </c>
      <c r="B175" s="49" t="s">
        <v>140</v>
      </c>
      <c r="C175" s="50">
        <v>1490</v>
      </c>
      <c r="D175" s="49">
        <v>35</v>
      </c>
      <c r="E175" s="50">
        <v>27.657752026833986</v>
      </c>
      <c r="F175" s="49">
        <v>0</v>
      </c>
      <c r="G175" s="49" t="s">
        <v>130</v>
      </c>
      <c r="H175" s="51">
        <v>20.820392472784999</v>
      </c>
      <c r="I175" s="51">
        <v>0.21455096958566772</v>
      </c>
      <c r="J175" s="49" t="s">
        <v>132</v>
      </c>
      <c r="K175" s="49" t="s">
        <v>48</v>
      </c>
      <c r="L175" s="49" t="s">
        <v>58</v>
      </c>
      <c r="M175" s="49">
        <v>7</v>
      </c>
      <c r="N175" s="49">
        <v>0.73</v>
      </c>
      <c r="O175" s="49">
        <v>6.42</v>
      </c>
      <c r="P175" s="51">
        <v>39.588871957530813</v>
      </c>
      <c r="Q175" s="51">
        <v>6.41429542853332</v>
      </c>
      <c r="R175" s="51">
        <v>19.734379512673534</v>
      </c>
      <c r="S175" s="50">
        <v>10.94492597577389</v>
      </c>
      <c r="T175" s="50">
        <v>53.599973082099602</v>
      </c>
      <c r="U175" s="52">
        <v>8.5646581904987524</v>
      </c>
      <c r="V175" s="52">
        <v>8.1540467912085948</v>
      </c>
      <c r="W175" s="53">
        <v>298.09547518182666</v>
      </c>
      <c r="X175" s="53">
        <v>286.51771066075889</v>
      </c>
      <c r="Y175" s="50">
        <v>7.610465424480215</v>
      </c>
      <c r="Z175" s="53">
        <v>1621.5890984943999</v>
      </c>
      <c r="AA175" s="53">
        <v>287.67605337608381</v>
      </c>
      <c r="AB175" s="53">
        <v>1916.8756172949638</v>
      </c>
      <c r="AC175" s="53">
        <v>2330</v>
      </c>
      <c r="AD175" s="66">
        <v>4.4428645681228265E-7</v>
      </c>
      <c r="AE175" s="50">
        <v>7.086853674980107</v>
      </c>
      <c r="AF175" s="53">
        <v>298.09547518182666</v>
      </c>
      <c r="AG175" s="53">
        <v>286.51771066075889</v>
      </c>
    </row>
    <row r="176" spans="1:33">
      <c r="A176" s="49" t="s">
        <v>5</v>
      </c>
      <c r="B176" s="49" t="s">
        <v>140</v>
      </c>
      <c r="C176" s="50">
        <v>1493</v>
      </c>
      <c r="D176" s="49">
        <v>35</v>
      </c>
      <c r="E176" s="50">
        <v>26.81593153162666</v>
      </c>
      <c r="F176" s="49">
        <v>0</v>
      </c>
      <c r="G176" s="49" t="s">
        <v>130</v>
      </c>
      <c r="H176" s="51">
        <v>21.749400554463271</v>
      </c>
      <c r="I176" s="51">
        <v>0.21455096958566772</v>
      </c>
      <c r="J176" s="49" t="s">
        <v>132</v>
      </c>
      <c r="K176" s="49" t="s">
        <v>48</v>
      </c>
      <c r="L176" s="49" t="s">
        <v>58</v>
      </c>
      <c r="M176" s="49">
        <v>7</v>
      </c>
      <c r="N176" s="49">
        <v>0.73</v>
      </c>
      <c r="O176" s="49">
        <v>6.42</v>
      </c>
      <c r="P176" s="51">
        <v>39.588829417847997</v>
      </c>
      <c r="Q176" s="51">
        <v>6.4142839428189591</v>
      </c>
      <c r="R176" s="51">
        <v>21.007009057047004</v>
      </c>
      <c r="S176" s="50">
        <v>10.945620457604306</v>
      </c>
      <c r="T176" s="50">
        <v>53.596952893674299</v>
      </c>
      <c r="U176" s="52">
        <v>8.5743423484816397</v>
      </c>
      <c r="V176" s="52">
        <v>8.2591424154930753</v>
      </c>
      <c r="W176" s="53">
        <v>216.80055670437753</v>
      </c>
      <c r="X176" s="53">
        <v>208.74675322107259</v>
      </c>
      <c r="Y176" s="50">
        <v>5.6587941906450476</v>
      </c>
      <c r="Z176" s="53">
        <v>1512.0610691548427</v>
      </c>
      <c r="AA176" s="53">
        <v>331.35773963928773</v>
      </c>
      <c r="AB176" s="53">
        <v>1849.0776029847755</v>
      </c>
      <c r="AC176" s="53">
        <v>2330</v>
      </c>
      <c r="AD176" s="66">
        <v>4.4494815291761768E-7</v>
      </c>
      <c r="AE176" s="50">
        <v>8.1513228676169707</v>
      </c>
      <c r="AF176" s="53">
        <v>216.80055670437753</v>
      </c>
      <c r="AG176" s="53">
        <v>208.74675322107259</v>
      </c>
    </row>
    <row r="177" spans="1:33">
      <c r="A177" s="49" t="s">
        <v>5</v>
      </c>
      <c r="B177" s="49" t="s">
        <v>140</v>
      </c>
      <c r="C177" s="50">
        <v>1496.4285709999999</v>
      </c>
      <c r="D177" s="49">
        <v>35</v>
      </c>
      <c r="E177" s="50">
        <v>26.688702970326453</v>
      </c>
      <c r="F177" s="49">
        <v>0</v>
      </c>
      <c r="G177" s="49" t="s">
        <v>130</v>
      </c>
      <c r="H177" s="51">
        <v>21.976016777396506</v>
      </c>
      <c r="I177" s="51">
        <v>0.231741533412784</v>
      </c>
      <c r="J177" s="49" t="s">
        <v>132</v>
      </c>
      <c r="K177" s="49" t="s">
        <v>48</v>
      </c>
      <c r="L177" s="49" t="s">
        <v>58</v>
      </c>
      <c r="M177" s="49">
        <v>7</v>
      </c>
      <c r="N177" s="49">
        <v>0.73</v>
      </c>
      <c r="O177" s="49">
        <v>6.42</v>
      </c>
      <c r="P177" s="51">
        <v>39.588780801073696</v>
      </c>
      <c r="Q177" s="51">
        <v>6.414270816289898</v>
      </c>
      <c r="R177" s="51">
        <v>21.317460220693984</v>
      </c>
      <c r="S177" s="50">
        <v>10.946414151025573</v>
      </c>
      <c r="T177" s="50">
        <v>53.593501250191125</v>
      </c>
      <c r="U177" s="52">
        <v>8.5758137522340707</v>
      </c>
      <c r="V177" s="52">
        <v>8.2827490492019571</v>
      </c>
      <c r="W177" s="53">
        <v>201.48227100047421</v>
      </c>
      <c r="X177" s="53">
        <v>194.04770581409736</v>
      </c>
      <c r="Y177" s="50">
        <v>5.2766933467423147</v>
      </c>
      <c r="Z177" s="53">
        <v>1485.1806704258743</v>
      </c>
      <c r="AA177" s="53">
        <v>342.05391396026096</v>
      </c>
      <c r="AB177" s="53">
        <v>1832.5112777328777</v>
      </c>
      <c r="AC177" s="53">
        <v>2330</v>
      </c>
      <c r="AD177" s="66">
        <v>4.4504457010198285E-7</v>
      </c>
      <c r="AE177" s="50">
        <v>8.4132333157784149</v>
      </c>
      <c r="AF177" s="53">
        <v>201.48227100047421</v>
      </c>
      <c r="AG177" s="53">
        <v>194.04770581409736</v>
      </c>
    </row>
    <row r="178" spans="1:33">
      <c r="A178" s="49" t="s">
        <v>0</v>
      </c>
      <c r="B178" s="49" t="s">
        <v>140</v>
      </c>
      <c r="C178" s="50">
        <v>1499</v>
      </c>
      <c r="D178" s="49">
        <v>35</v>
      </c>
      <c r="E178" s="50">
        <v>25.974676385687204</v>
      </c>
      <c r="F178" s="49">
        <v>0</v>
      </c>
      <c r="G178" s="49" t="s">
        <v>130</v>
      </c>
      <c r="H178" s="51">
        <v>21.54</v>
      </c>
      <c r="I178" s="51">
        <v>0.23</v>
      </c>
      <c r="J178" s="49" t="s">
        <v>132</v>
      </c>
      <c r="K178" s="49" t="s">
        <v>48</v>
      </c>
      <c r="L178" s="49" t="s">
        <v>82</v>
      </c>
      <c r="M178" s="49">
        <v>8</v>
      </c>
      <c r="N178" s="49">
        <v>0.73</v>
      </c>
      <c r="O178" s="49">
        <v>6.42</v>
      </c>
      <c r="P178" s="51">
        <v>39.588744338482343</v>
      </c>
      <c r="Q178" s="51">
        <v>6.4142609713902328</v>
      </c>
      <c r="R178" s="51">
        <v>20.720190450150366</v>
      </c>
      <c r="S178" s="50">
        <v>10.947009421265141</v>
      </c>
      <c r="T178" s="50">
        <v>53.590912516823693</v>
      </c>
      <c r="U178" s="52">
        <v>8.5840553271910434</v>
      </c>
      <c r="V178" s="52">
        <v>8.2480580165040038</v>
      </c>
      <c r="W178" s="53">
        <v>225.31268829730513</v>
      </c>
      <c r="X178" s="53">
        <v>217.30688357540691</v>
      </c>
      <c r="Y178" s="50">
        <v>6.0139490369170749</v>
      </c>
      <c r="Z178" s="53">
        <v>1541.8094477947498</v>
      </c>
      <c r="AA178" s="53">
        <v>319.37552334649786</v>
      </c>
      <c r="AB178" s="53">
        <v>1867.1989201781648</v>
      </c>
      <c r="AC178" s="53">
        <v>2330</v>
      </c>
      <c r="AD178" s="66">
        <v>4.4556823255517062E-7</v>
      </c>
      <c r="AE178" s="50">
        <v>7.8466250678288514</v>
      </c>
      <c r="AF178" s="53">
        <v>225.31268829730513</v>
      </c>
      <c r="AG178" s="53">
        <v>217.30688357540691</v>
      </c>
    </row>
    <row r="179" spans="1:33">
      <c r="A179" s="49" t="s">
        <v>5</v>
      </c>
      <c r="B179" s="49" t="s">
        <v>140</v>
      </c>
      <c r="C179" s="50">
        <v>1499</v>
      </c>
      <c r="D179" s="49">
        <v>35</v>
      </c>
      <c r="E179" s="50">
        <v>27.053166708304037</v>
      </c>
      <c r="F179" s="49">
        <v>0</v>
      </c>
      <c r="G179" s="49" t="s">
        <v>130</v>
      </c>
      <c r="H179" s="51">
        <v>21.654135010877894</v>
      </c>
      <c r="I179" s="51">
        <v>0.15743736968444866</v>
      </c>
      <c r="J179" s="49" t="s">
        <v>132</v>
      </c>
      <c r="K179" s="49" t="s">
        <v>48</v>
      </c>
      <c r="L179" s="49" t="s">
        <v>58</v>
      </c>
      <c r="M179" s="49">
        <v>7</v>
      </c>
      <c r="N179" s="49">
        <v>0.73</v>
      </c>
      <c r="O179" s="49">
        <v>6.42</v>
      </c>
      <c r="P179" s="51">
        <v>39.588744338482343</v>
      </c>
      <c r="Q179" s="51">
        <v>6.4142609713902328</v>
      </c>
      <c r="R179" s="51">
        <v>20.876539780120083</v>
      </c>
      <c r="S179" s="50">
        <v>10.947009421265141</v>
      </c>
      <c r="T179" s="50">
        <v>53.590912516823693</v>
      </c>
      <c r="U179" s="52">
        <v>8.5716222919145491</v>
      </c>
      <c r="V179" s="52">
        <v>8.2470097086092515</v>
      </c>
      <c r="W179" s="53">
        <v>224.88083581591991</v>
      </c>
      <c r="X179" s="53">
        <v>216.42140770726002</v>
      </c>
      <c r="Y179" s="50">
        <v>5.8330732824473435</v>
      </c>
      <c r="Z179" s="53">
        <v>1522.4125912142156</v>
      </c>
      <c r="AA179" s="53">
        <v>327.25728827379402</v>
      </c>
      <c r="AB179" s="53">
        <v>1855.5029527704567</v>
      </c>
      <c r="AC179" s="53">
        <v>2330</v>
      </c>
      <c r="AD179" s="66">
        <v>4.4476585513158993E-7</v>
      </c>
      <c r="AE179" s="50">
        <v>8.0547743865162005</v>
      </c>
      <c r="AF179" s="53">
        <v>224.88083581591991</v>
      </c>
      <c r="AG179" s="53">
        <v>216.42140770726002</v>
      </c>
    </row>
    <row r="180" spans="1:33">
      <c r="A180" s="49" t="s">
        <v>5</v>
      </c>
      <c r="B180" s="49" t="s">
        <v>140</v>
      </c>
      <c r="C180" s="50">
        <v>1502.333333</v>
      </c>
      <c r="D180" s="49">
        <v>35</v>
      </c>
      <c r="E180" s="50">
        <v>25.706869234090995</v>
      </c>
      <c r="F180" s="49">
        <v>0</v>
      </c>
      <c r="G180" s="49" t="s">
        <v>130</v>
      </c>
      <c r="H180" s="51">
        <v>22.192791991979419</v>
      </c>
      <c r="I180" s="51">
        <v>0.21455096958566772</v>
      </c>
      <c r="J180" s="49" t="s">
        <v>132</v>
      </c>
      <c r="K180" s="49" t="s">
        <v>48</v>
      </c>
      <c r="L180" s="49" t="s">
        <v>58</v>
      </c>
      <c r="M180" s="49">
        <v>7</v>
      </c>
      <c r="N180" s="49">
        <v>0.73</v>
      </c>
      <c r="O180" s="49">
        <v>6.42</v>
      </c>
      <c r="P180" s="51">
        <v>39.58869707217282</v>
      </c>
      <c r="Q180" s="51">
        <v>6.4142482094866615</v>
      </c>
      <c r="R180" s="51">
        <v>21.614443537661312</v>
      </c>
      <c r="S180" s="50">
        <v>10.947781067666217</v>
      </c>
      <c r="T180" s="50">
        <v>53.587556752242264</v>
      </c>
      <c r="U180" s="52">
        <v>8.5871565046642075</v>
      </c>
      <c r="V180" s="52">
        <v>8.3149286607064994</v>
      </c>
      <c r="W180" s="53">
        <v>183.05052856436862</v>
      </c>
      <c r="X180" s="53">
        <v>176.63784929382822</v>
      </c>
      <c r="Y180" s="50">
        <v>4.9210723602849011</v>
      </c>
      <c r="Z180" s="53">
        <v>1464.1435873635373</v>
      </c>
      <c r="AA180" s="53">
        <v>350.31402882047172</v>
      </c>
      <c r="AB180" s="53">
        <v>1819.3786885442937</v>
      </c>
      <c r="AC180" s="53">
        <v>2330</v>
      </c>
      <c r="AD180" s="66">
        <v>4.4575701525140696E-7</v>
      </c>
      <c r="AE180" s="50">
        <v>8.6037037247649515</v>
      </c>
      <c r="AF180" s="53">
        <v>183.05052856436862</v>
      </c>
      <c r="AG180" s="53">
        <v>176.63784929382822</v>
      </c>
    </row>
    <row r="181" spans="1:33">
      <c r="A181" s="49" t="s">
        <v>5</v>
      </c>
      <c r="B181" s="49" t="s">
        <v>140</v>
      </c>
      <c r="C181" s="50">
        <v>1505.666667</v>
      </c>
      <c r="D181" s="49">
        <v>35</v>
      </c>
      <c r="E181" s="50">
        <v>25.462225963837792</v>
      </c>
      <c r="F181" s="49">
        <v>0</v>
      </c>
      <c r="G181" s="49" t="s">
        <v>130</v>
      </c>
      <c r="H181" s="51">
        <v>21.151349914028636</v>
      </c>
      <c r="I181" s="51">
        <v>0.17824771971160749</v>
      </c>
      <c r="J181" s="49" t="s">
        <v>132</v>
      </c>
      <c r="K181" s="49" t="s">
        <v>48</v>
      </c>
      <c r="L181" s="49" t="s">
        <v>58</v>
      </c>
      <c r="M181" s="49">
        <v>7</v>
      </c>
      <c r="N181" s="49">
        <v>0.73</v>
      </c>
      <c r="O181" s="49">
        <v>6.42</v>
      </c>
      <c r="P181" s="51">
        <v>39.588649805849123</v>
      </c>
      <c r="Q181" s="51">
        <v>6.4142354475792631</v>
      </c>
      <c r="R181" s="51">
        <v>20.18782803623202</v>
      </c>
      <c r="S181" s="50">
        <v>10.948552714298788</v>
      </c>
      <c r="T181" s="50">
        <v>53.584200986654103</v>
      </c>
      <c r="U181" s="52">
        <v>8.5899928461892667</v>
      </c>
      <c r="V181" s="52">
        <v>8.214364676389204</v>
      </c>
      <c r="W181" s="53">
        <v>250.35752715892556</v>
      </c>
      <c r="X181" s="53">
        <v>241.6996638361303</v>
      </c>
      <c r="Y181" s="50">
        <v>6.7749279151654189</v>
      </c>
      <c r="Z181" s="53">
        <v>1591.579879976653</v>
      </c>
      <c r="AA181" s="53">
        <v>299.38856582755818</v>
      </c>
      <c r="AB181" s="53">
        <v>1897.7433737193765</v>
      </c>
      <c r="AC181" s="53">
        <v>2330</v>
      </c>
      <c r="AD181" s="66">
        <v>4.459258399891112E-7</v>
      </c>
      <c r="AE181" s="50">
        <v>7.3507099187196108</v>
      </c>
      <c r="AF181" s="53">
        <v>250.35752715892556</v>
      </c>
      <c r="AG181" s="53">
        <v>241.6996638361303</v>
      </c>
    </row>
    <row r="182" spans="1:33">
      <c r="A182" s="49" t="s">
        <v>5</v>
      </c>
      <c r="B182" s="49" t="s">
        <v>140</v>
      </c>
      <c r="C182" s="50">
        <v>1509</v>
      </c>
      <c r="D182" s="49">
        <v>35</v>
      </c>
      <c r="E182" s="50">
        <v>26.456679392174397</v>
      </c>
      <c r="F182" s="49">
        <v>0</v>
      </c>
      <c r="G182" s="49" t="s">
        <v>130</v>
      </c>
      <c r="H182" s="51">
        <v>20.898561391385424</v>
      </c>
      <c r="I182" s="51">
        <v>0.24251627160621292</v>
      </c>
      <c r="J182" s="49" t="s">
        <v>132</v>
      </c>
      <c r="K182" s="49" t="s">
        <v>48</v>
      </c>
      <c r="L182" s="49" t="s">
        <v>58</v>
      </c>
      <c r="M182" s="49">
        <v>7</v>
      </c>
      <c r="N182" s="49">
        <v>0.73</v>
      </c>
      <c r="O182" s="49">
        <v>6.42</v>
      </c>
      <c r="P182" s="51">
        <v>39.5886025395396</v>
      </c>
      <c r="Q182" s="51">
        <v>6.4142226856756919</v>
      </c>
      <c r="R182" s="51">
        <v>19.841559870835248</v>
      </c>
      <c r="S182" s="50">
        <v>10.949324360699865</v>
      </c>
      <c r="T182" s="50">
        <v>53.580845222072682</v>
      </c>
      <c r="U182" s="52">
        <v>8.5785099877675943</v>
      </c>
      <c r="V182" s="52">
        <v>8.1762937905412549</v>
      </c>
      <c r="W182" s="53">
        <v>279.9054411539762</v>
      </c>
      <c r="X182" s="53">
        <v>269.70306736942507</v>
      </c>
      <c r="Y182" s="50">
        <v>7.3757833824067589</v>
      </c>
      <c r="Z182" s="53">
        <v>1617.6207762362862</v>
      </c>
      <c r="AA182" s="53">
        <v>289.10225629481516</v>
      </c>
      <c r="AB182" s="53">
        <v>1914.0988159135084</v>
      </c>
      <c r="AC182" s="53">
        <v>2330</v>
      </c>
      <c r="AD182" s="66">
        <v>4.4521798127911238E-7</v>
      </c>
      <c r="AE182" s="50">
        <v>7.1099427936124684</v>
      </c>
      <c r="AF182" s="53">
        <v>279.9054411539762</v>
      </c>
      <c r="AG182" s="53">
        <v>269.70306736942507</v>
      </c>
    </row>
    <row r="183" spans="1:33">
      <c r="A183" s="49" t="s">
        <v>5</v>
      </c>
      <c r="B183" s="49" t="s">
        <v>140</v>
      </c>
      <c r="C183" s="50">
        <v>1512.333333</v>
      </c>
      <c r="D183" s="49">
        <v>35</v>
      </c>
      <c r="E183" s="50">
        <v>26.597546430440918</v>
      </c>
      <c r="F183" s="49">
        <v>0</v>
      </c>
      <c r="G183" s="49" t="s">
        <v>130</v>
      </c>
      <c r="H183" s="51">
        <v>21.582264613745711</v>
      </c>
      <c r="I183" s="51">
        <v>0.25144490116261248</v>
      </c>
      <c r="J183" s="49" t="s">
        <v>132</v>
      </c>
      <c r="K183" s="49" t="s">
        <v>48</v>
      </c>
      <c r="L183" s="49" t="s">
        <v>58</v>
      </c>
      <c r="M183" s="49">
        <v>7</v>
      </c>
      <c r="N183" s="49">
        <v>0.73</v>
      </c>
      <c r="O183" s="49">
        <v>6.42</v>
      </c>
      <c r="P183" s="51">
        <v>39.588555273230078</v>
      </c>
      <c r="Q183" s="51">
        <v>6.4142099237721215</v>
      </c>
      <c r="R183" s="51">
        <v>20.778157109552861</v>
      </c>
      <c r="S183" s="50">
        <v>10.950096007100942</v>
      </c>
      <c r="T183" s="50">
        <v>53.577489457491254</v>
      </c>
      <c r="U183" s="52">
        <v>8.5768920001742348</v>
      </c>
      <c r="V183" s="52">
        <v>8.2451418635271345</v>
      </c>
      <c r="W183" s="53">
        <v>226.68786337188448</v>
      </c>
      <c r="X183" s="53">
        <v>218.36345338104928</v>
      </c>
      <c r="Y183" s="50">
        <v>5.9511647497879459</v>
      </c>
      <c r="Z183" s="53">
        <v>1533.4489047603383</v>
      </c>
      <c r="AA183" s="53">
        <v>322.79738851904773</v>
      </c>
      <c r="AB183" s="53">
        <v>1862.197458029174</v>
      </c>
      <c r="AC183" s="53">
        <v>2330</v>
      </c>
      <c r="AD183" s="66">
        <v>4.4511307230401989E-7</v>
      </c>
      <c r="AE183" s="50">
        <v>7.9410437820410733</v>
      </c>
      <c r="AF183" s="53">
        <v>226.68786337188448</v>
      </c>
      <c r="AG183" s="53">
        <v>218.36345338104928</v>
      </c>
    </row>
    <row r="184" spans="1:33">
      <c r="A184" s="49" t="s">
        <v>5</v>
      </c>
      <c r="B184" s="49" t="s">
        <v>140</v>
      </c>
      <c r="C184" s="50">
        <v>1515.666667</v>
      </c>
      <c r="D184" s="49">
        <v>35</v>
      </c>
      <c r="E184" s="50">
        <v>26.161851718713422</v>
      </c>
      <c r="F184" s="49">
        <v>0</v>
      </c>
      <c r="G184" s="49" t="s">
        <v>130</v>
      </c>
      <c r="H184" s="51">
        <v>20.621256004612288</v>
      </c>
      <c r="I184" s="51">
        <v>0.23887398045810204</v>
      </c>
      <c r="J184" s="49" t="s">
        <v>132</v>
      </c>
      <c r="K184" s="49" t="s">
        <v>48</v>
      </c>
      <c r="L184" s="49" t="s">
        <v>58</v>
      </c>
      <c r="M184" s="49">
        <v>7</v>
      </c>
      <c r="N184" s="49">
        <v>0.73</v>
      </c>
      <c r="O184" s="49">
        <v>6.42</v>
      </c>
      <c r="P184" s="51">
        <v>39.58850800690638</v>
      </c>
      <c r="Q184" s="51">
        <v>6.4141971618647231</v>
      </c>
      <c r="R184" s="51">
        <v>19.461724442119952</v>
      </c>
      <c r="S184" s="50">
        <v>10.950867653733514</v>
      </c>
      <c r="T184" s="50">
        <v>53.5741336919031</v>
      </c>
      <c r="U184" s="52">
        <v>8.5819231019493749</v>
      </c>
      <c r="V184" s="52">
        <v>8.1497053281835665</v>
      </c>
      <c r="W184" s="53">
        <v>303.38348556393635</v>
      </c>
      <c r="X184" s="53">
        <v>292.4964334771629</v>
      </c>
      <c r="Y184" s="50">
        <v>8.0574176537077058</v>
      </c>
      <c r="Z184" s="53">
        <v>1652.9402159318806</v>
      </c>
      <c r="AA184" s="53">
        <v>274.88756558247013</v>
      </c>
      <c r="AB184" s="53">
        <v>1935.8851991680583</v>
      </c>
      <c r="AC184" s="53">
        <v>2330</v>
      </c>
      <c r="AD184" s="66">
        <v>4.4543382099126749E-7</v>
      </c>
      <c r="AE184" s="50">
        <v>6.7580349953032348</v>
      </c>
      <c r="AF184" s="53">
        <v>303.38348556393635</v>
      </c>
      <c r="AG184" s="53">
        <v>292.4964334771629</v>
      </c>
    </row>
    <row r="185" spans="1:33">
      <c r="A185" s="49" t="s">
        <v>5</v>
      </c>
      <c r="B185" s="49" t="s">
        <v>140</v>
      </c>
      <c r="C185" s="50">
        <v>1519</v>
      </c>
      <c r="D185" s="49">
        <v>35</v>
      </c>
      <c r="E185" s="50">
        <v>26.174793909244279</v>
      </c>
      <c r="F185" s="49">
        <v>0</v>
      </c>
      <c r="G185" s="49" t="s">
        <v>130</v>
      </c>
      <c r="H185" s="51">
        <v>20.84634147011743</v>
      </c>
      <c r="I185" s="51">
        <v>0.25386013072203789</v>
      </c>
      <c r="J185" s="49" t="s">
        <v>132</v>
      </c>
      <c r="K185" s="49" t="s">
        <v>48</v>
      </c>
      <c r="L185" s="49" t="s">
        <v>58</v>
      </c>
      <c r="M185" s="49">
        <v>7</v>
      </c>
      <c r="N185" s="49">
        <v>0.73</v>
      </c>
      <c r="O185" s="49">
        <v>6.42</v>
      </c>
      <c r="P185" s="51">
        <v>39.588460740596858</v>
      </c>
      <c r="Q185" s="51">
        <v>6.4141843999611519</v>
      </c>
      <c r="R185" s="51">
        <v>19.770078178296274</v>
      </c>
      <c r="S185" s="50">
        <v>10.951639300134588</v>
      </c>
      <c r="T185" s="50">
        <v>53.570777927321672</v>
      </c>
      <c r="U185" s="52">
        <v>8.5817795528452994</v>
      </c>
      <c r="V185" s="52">
        <v>8.1739969472735634</v>
      </c>
      <c r="W185" s="53">
        <v>282.11282159446222</v>
      </c>
      <c r="X185" s="53">
        <v>271.98214516992061</v>
      </c>
      <c r="Y185" s="50">
        <v>7.4899154147741891</v>
      </c>
      <c r="Z185" s="53">
        <v>1625.310275541703</v>
      </c>
      <c r="AA185" s="53">
        <v>285.97744862745463</v>
      </c>
      <c r="AB185" s="53">
        <v>1918.7776395839319</v>
      </c>
      <c r="AC185" s="53">
        <v>2330</v>
      </c>
      <c r="AD185" s="66">
        <v>4.454244520342667E-7</v>
      </c>
      <c r="AE185" s="50">
        <v>7.0313200163059584</v>
      </c>
      <c r="AF185" s="53">
        <v>282.11282159446222</v>
      </c>
      <c r="AG185" s="53">
        <v>271.98214516992061</v>
      </c>
    </row>
    <row r="186" spans="1:33">
      <c r="A186" s="49" t="s">
        <v>5</v>
      </c>
      <c r="B186" s="49" t="s">
        <v>140</v>
      </c>
      <c r="C186" s="50">
        <v>1522.333333</v>
      </c>
      <c r="D186" s="49">
        <v>35</v>
      </c>
      <c r="E186" s="50">
        <v>26.471933037956504</v>
      </c>
      <c r="F186" s="49">
        <v>0</v>
      </c>
      <c r="G186" s="49" t="s">
        <v>130</v>
      </c>
      <c r="H186" s="51">
        <v>20.811176342292015</v>
      </c>
      <c r="I186" s="51">
        <v>0.30936357243559098</v>
      </c>
      <c r="J186" s="49" t="s">
        <v>132</v>
      </c>
      <c r="K186" s="49" t="s">
        <v>48</v>
      </c>
      <c r="L186" s="49" t="s">
        <v>58</v>
      </c>
      <c r="M186" s="49">
        <v>7</v>
      </c>
      <c r="N186" s="49">
        <v>0.73</v>
      </c>
      <c r="O186" s="49">
        <v>6.42</v>
      </c>
      <c r="P186" s="51">
        <v>39.588413474287329</v>
      </c>
      <c r="Q186" s="51">
        <v>6.4141716380575788</v>
      </c>
      <c r="R186" s="51">
        <v>19.721924252375942</v>
      </c>
      <c r="S186" s="50">
        <v>10.952410946535664</v>
      </c>
      <c r="T186" s="50">
        <v>53.567422162740243</v>
      </c>
      <c r="U186" s="52">
        <v>8.5783574992315241</v>
      </c>
      <c r="V186" s="52">
        <v>8.1668035939419923</v>
      </c>
      <c r="W186" s="53">
        <v>287.99426500524788</v>
      </c>
      <c r="X186" s="53">
        <v>277.48858750154398</v>
      </c>
      <c r="Y186" s="50">
        <v>7.585858650703087</v>
      </c>
      <c r="Z186" s="53">
        <v>1628.2004508607051</v>
      </c>
      <c r="AA186" s="53">
        <v>284.86220567793487</v>
      </c>
      <c r="AB186" s="53">
        <v>1920.648515189343</v>
      </c>
      <c r="AC186" s="53">
        <v>2330</v>
      </c>
      <c r="AD186" s="66">
        <v>4.4520667696949921E-7</v>
      </c>
      <c r="AE186" s="50">
        <v>7.0078192918365678</v>
      </c>
      <c r="AF186" s="53">
        <v>287.99426500524788</v>
      </c>
      <c r="AG186" s="53">
        <v>277.48858750154398</v>
      </c>
    </row>
    <row r="187" spans="1:33">
      <c r="A187" s="49" t="s">
        <v>5</v>
      </c>
      <c r="B187" s="49" t="s">
        <v>140</v>
      </c>
      <c r="C187" s="50">
        <v>1525.666667</v>
      </c>
      <c r="D187" s="49">
        <v>35</v>
      </c>
      <c r="E187" s="50">
        <v>27.390840281100296</v>
      </c>
      <c r="F187" s="49">
        <v>0</v>
      </c>
      <c r="G187" s="49" t="s">
        <v>130</v>
      </c>
      <c r="H187" s="51">
        <v>20.667863237870009</v>
      </c>
      <c r="I187" s="51">
        <v>0.20069405504743121</v>
      </c>
      <c r="J187" s="49" t="s">
        <v>132</v>
      </c>
      <c r="K187" s="49" t="s">
        <v>48</v>
      </c>
      <c r="L187" s="49" t="s">
        <v>58</v>
      </c>
      <c r="M187" s="49">
        <v>7</v>
      </c>
      <c r="N187" s="49">
        <v>0.73</v>
      </c>
      <c r="O187" s="49">
        <v>6.42</v>
      </c>
      <c r="P187" s="51">
        <v>39.588366207963631</v>
      </c>
      <c r="Q187" s="51">
        <v>6.4141588761501804</v>
      </c>
      <c r="R187" s="51">
        <v>19.525622413314835</v>
      </c>
      <c r="S187" s="50">
        <v>10.953182593168236</v>
      </c>
      <c r="T187" s="50">
        <v>53.564066397152082</v>
      </c>
      <c r="U187" s="52">
        <v>8.5677865135884463</v>
      </c>
      <c r="V187" s="52">
        <v>8.1406940469629561</v>
      </c>
      <c r="W187" s="53">
        <v>310.53420596223128</v>
      </c>
      <c r="X187" s="53">
        <v>298.64230336013617</v>
      </c>
      <c r="Y187" s="50">
        <v>7.9836197954408137</v>
      </c>
      <c r="Z187" s="53">
        <v>1641.4945354638926</v>
      </c>
      <c r="AA187" s="53">
        <v>279.65871393986089</v>
      </c>
      <c r="AB187" s="53">
        <v>1929.1368691991943</v>
      </c>
      <c r="AC187" s="53">
        <v>2330</v>
      </c>
      <c r="AD187" s="66">
        <v>4.4450072708214306E-7</v>
      </c>
      <c r="AE187" s="50">
        <v>6.8912214782223149</v>
      </c>
      <c r="AF187" s="53">
        <v>310.53420596223128</v>
      </c>
      <c r="AG187" s="53">
        <v>298.64230336013617</v>
      </c>
    </row>
    <row r="188" spans="1:33">
      <c r="A188" s="49" t="s">
        <v>27</v>
      </c>
      <c r="B188" s="49" t="s">
        <v>18</v>
      </c>
      <c r="C188" s="50">
        <v>1528.1489999999999</v>
      </c>
      <c r="D188" s="49">
        <v>35</v>
      </c>
      <c r="E188" s="50">
        <v>24.288492517741425</v>
      </c>
      <c r="F188" s="49">
        <v>0</v>
      </c>
      <c r="G188" s="49" t="s">
        <v>130</v>
      </c>
      <c r="H188" s="51">
        <v>19.556306849210948</v>
      </c>
      <c r="I188" s="51">
        <v>0.35161215778315813</v>
      </c>
      <c r="J188" s="49" t="s">
        <v>133</v>
      </c>
      <c r="K188" s="49" t="s">
        <v>60</v>
      </c>
      <c r="L188" s="49" t="s">
        <v>72</v>
      </c>
      <c r="M188" s="49">
        <v>6</v>
      </c>
      <c r="N188" s="49">
        <v>0.83299999999999996</v>
      </c>
      <c r="O188" s="49">
        <v>2.69</v>
      </c>
      <c r="P188" s="51">
        <v>39.588331008744134</v>
      </c>
      <c r="Q188" s="51">
        <v>2.6863812784602703</v>
      </c>
      <c r="R188" s="51">
        <v>20.252011489496613</v>
      </c>
      <c r="S188" s="50">
        <v>10.953757238223417</v>
      </c>
      <c r="T188" s="50">
        <v>53.561567359353973</v>
      </c>
      <c r="U188" s="52">
        <v>8.6036522688906345</v>
      </c>
      <c r="V188" s="52">
        <v>8.2329030492030686</v>
      </c>
      <c r="W188" s="53">
        <v>237.7313030850022</v>
      </c>
      <c r="X188" s="53">
        <v>230.00465468997876</v>
      </c>
      <c r="Y188" s="50">
        <v>6.6414663519766339</v>
      </c>
      <c r="Z188" s="53">
        <v>1591.546352431649</v>
      </c>
      <c r="AA188" s="53">
        <v>299.21126137223916</v>
      </c>
      <c r="AB188" s="53">
        <v>1897.3990801558648</v>
      </c>
      <c r="AC188" s="53">
        <v>2330</v>
      </c>
      <c r="AD188" s="66">
        <v>4.466877501364213E-7</v>
      </c>
      <c r="AE188" s="50">
        <v>7.3373122925649019</v>
      </c>
      <c r="AF188" s="53">
        <v>237.7313030850022</v>
      </c>
      <c r="AG188" s="53">
        <v>230.00465468997876</v>
      </c>
    </row>
    <row r="189" spans="1:33">
      <c r="A189" s="49" t="s">
        <v>5</v>
      </c>
      <c r="B189" s="49" t="s">
        <v>140</v>
      </c>
      <c r="C189" s="50">
        <v>1529</v>
      </c>
      <c r="D189" s="49">
        <v>35</v>
      </c>
      <c r="E189" s="50">
        <v>26.543058783646622</v>
      </c>
      <c r="F189" s="49">
        <v>0</v>
      </c>
      <c r="G189" s="49" t="s">
        <v>130</v>
      </c>
      <c r="H189" s="51">
        <v>21.160946497826487</v>
      </c>
      <c r="I189" s="51">
        <v>0.17516798107123016</v>
      </c>
      <c r="J189" s="49" t="s">
        <v>132</v>
      </c>
      <c r="K189" s="49" t="s">
        <v>48</v>
      </c>
      <c r="L189" s="49" t="s">
        <v>58</v>
      </c>
      <c r="M189" s="49">
        <v>7</v>
      </c>
      <c r="N189" s="49">
        <v>0.73</v>
      </c>
      <c r="O189" s="49">
        <v>6.42</v>
      </c>
      <c r="P189" s="51">
        <v>39.588318941654109</v>
      </c>
      <c r="Q189" s="51">
        <v>6.4141461142466092</v>
      </c>
      <c r="R189" s="51">
        <v>20.201096415862846</v>
      </c>
      <c r="S189" s="50">
        <v>10.953954239569313</v>
      </c>
      <c r="T189" s="50">
        <v>53.560710632570654</v>
      </c>
      <c r="U189" s="52">
        <v>8.5775492380567684</v>
      </c>
      <c r="V189" s="52">
        <v>8.2029512033076664</v>
      </c>
      <c r="W189" s="53">
        <v>258.11145183626212</v>
      </c>
      <c r="X189" s="53">
        <v>248.66038018460327</v>
      </c>
      <c r="Y189" s="50">
        <v>6.7859152720135674</v>
      </c>
      <c r="Z189" s="53">
        <v>1585.0406284951302</v>
      </c>
      <c r="AA189" s="53">
        <v>302.16558544401181</v>
      </c>
      <c r="AB189" s="53">
        <v>1893.9921292111555</v>
      </c>
      <c r="AC189" s="53">
        <v>2330</v>
      </c>
      <c r="AD189" s="66">
        <v>4.4515378802091839E-7</v>
      </c>
      <c r="AE189" s="50">
        <v>7.4354258793162051</v>
      </c>
      <c r="AF189" s="53">
        <v>258.11145183626212</v>
      </c>
      <c r="AG189" s="53">
        <v>248.66038018460327</v>
      </c>
    </row>
    <row r="190" spans="1:33">
      <c r="A190" s="49" t="s">
        <v>5</v>
      </c>
      <c r="B190" s="49" t="s">
        <v>140</v>
      </c>
      <c r="C190" s="50">
        <v>1535.666667</v>
      </c>
      <c r="D190" s="49">
        <v>35</v>
      </c>
      <c r="E190" s="50">
        <v>25.382257802887661</v>
      </c>
      <c r="F190" s="49">
        <v>0</v>
      </c>
      <c r="G190" s="49" t="s">
        <v>130</v>
      </c>
      <c r="H190" s="51">
        <v>20.637346237664918</v>
      </c>
      <c r="I190" s="51">
        <v>0.22990927864051985</v>
      </c>
      <c r="J190" s="49" t="s">
        <v>132</v>
      </c>
      <c r="K190" s="49" t="s">
        <v>48</v>
      </c>
      <c r="L190" s="49" t="s">
        <v>58</v>
      </c>
      <c r="M190" s="49">
        <v>7</v>
      </c>
      <c r="N190" s="49">
        <v>0.73</v>
      </c>
      <c r="O190" s="49">
        <v>6.42</v>
      </c>
      <c r="P190" s="51">
        <v>39.588224409020881</v>
      </c>
      <c r="Q190" s="51">
        <v>6.4141205904356378</v>
      </c>
      <c r="R190" s="51">
        <v>19.483870749629151</v>
      </c>
      <c r="S190" s="50">
        <v>10.95549753260296</v>
      </c>
      <c r="T190" s="50">
        <v>53.553999102401079</v>
      </c>
      <c r="U190" s="52">
        <v>8.5909712530388571</v>
      </c>
      <c r="V190" s="52">
        <v>8.1605514231245895</v>
      </c>
      <c r="W190" s="53">
        <v>294.40185251205719</v>
      </c>
      <c r="X190" s="53">
        <v>284.26380854006089</v>
      </c>
      <c r="Y190" s="50">
        <v>7.9839896070019956</v>
      </c>
      <c r="Z190" s="53">
        <v>1654.4846987020578</v>
      </c>
      <c r="AA190" s="53">
        <v>274.14447504866826</v>
      </c>
      <c r="AB190" s="53">
        <v>1936.6131633577281</v>
      </c>
      <c r="AC190" s="53">
        <v>2330</v>
      </c>
      <c r="AD190" s="66">
        <v>4.4598027404354698E-7</v>
      </c>
      <c r="AE190" s="50">
        <v>6.7343541738780086</v>
      </c>
      <c r="AF190" s="53">
        <v>294.40185251205719</v>
      </c>
      <c r="AG190" s="53">
        <v>284.26380854006089</v>
      </c>
    </row>
    <row r="191" spans="1:33">
      <c r="A191" s="49" t="s">
        <v>0</v>
      </c>
      <c r="B191" s="49" t="s">
        <v>140</v>
      </c>
      <c r="C191" s="50">
        <v>1539</v>
      </c>
      <c r="D191" s="49">
        <v>35</v>
      </c>
      <c r="E191" s="50">
        <v>25.446873671194375</v>
      </c>
      <c r="F191" s="49">
        <v>0</v>
      </c>
      <c r="G191" s="49" t="s">
        <v>130</v>
      </c>
      <c r="H191" s="51">
        <v>21.479999999999997</v>
      </c>
      <c r="I191" s="51">
        <v>0.23</v>
      </c>
      <c r="J191" s="49" t="s">
        <v>132</v>
      </c>
      <c r="K191" s="49" t="s">
        <v>48</v>
      </c>
      <c r="L191" s="49" t="s">
        <v>82</v>
      </c>
      <c r="M191" s="49">
        <v>8</v>
      </c>
      <c r="N191" s="49">
        <v>0.73</v>
      </c>
      <c r="O191" s="49">
        <v>6.42</v>
      </c>
      <c r="P191" s="51">
        <v>39.588177142711359</v>
      </c>
      <c r="Q191" s="51">
        <v>6.4141078285320674</v>
      </c>
      <c r="R191" s="51">
        <v>20.638208454065659</v>
      </c>
      <c r="S191" s="50">
        <v>10.956269179004039</v>
      </c>
      <c r="T191" s="50">
        <v>53.55064333781965</v>
      </c>
      <c r="U191" s="52">
        <v>8.5902289833635432</v>
      </c>
      <c r="V191" s="52">
        <v>8.2482587153053544</v>
      </c>
      <c r="W191" s="53">
        <v>225.71954473296523</v>
      </c>
      <c r="X191" s="53">
        <v>217.92004632897707</v>
      </c>
      <c r="Y191" s="50">
        <v>6.1107242917570375</v>
      </c>
      <c r="Z191" s="53">
        <v>1551.6093339944789</v>
      </c>
      <c r="AA191" s="53">
        <v>315.3828786074593</v>
      </c>
      <c r="AB191" s="53">
        <v>1873.1029368936952</v>
      </c>
      <c r="AC191" s="53">
        <v>2330</v>
      </c>
      <c r="AD191" s="66">
        <v>4.4593631892253971E-7</v>
      </c>
      <c r="AE191" s="50">
        <v>7.7486842085914382</v>
      </c>
      <c r="AF191" s="53">
        <v>225.71954473296523</v>
      </c>
      <c r="AG191" s="53">
        <v>217.92004632897707</v>
      </c>
    </row>
    <row r="192" spans="1:33">
      <c r="A192" s="49" t="s">
        <v>0</v>
      </c>
      <c r="B192" s="49" t="s">
        <v>140</v>
      </c>
      <c r="C192" s="50">
        <v>1541.3</v>
      </c>
      <c r="D192" s="49">
        <v>35</v>
      </c>
      <c r="E192" s="50">
        <v>25.592795063471552</v>
      </c>
      <c r="F192" s="49">
        <v>0</v>
      </c>
      <c r="G192" s="49" t="s">
        <v>130</v>
      </c>
      <c r="H192" s="51">
        <v>21.45</v>
      </c>
      <c r="I192" s="51">
        <v>0.23</v>
      </c>
      <c r="J192" s="49" t="s">
        <v>132</v>
      </c>
      <c r="K192" s="49" t="s">
        <v>48</v>
      </c>
      <c r="L192" s="49" t="s">
        <v>82</v>
      </c>
      <c r="M192" s="49">
        <v>8</v>
      </c>
      <c r="N192" s="49">
        <v>0.73</v>
      </c>
      <c r="O192" s="49">
        <v>6.42</v>
      </c>
      <c r="P192" s="51">
        <v>39.58814452895453</v>
      </c>
      <c r="Q192" s="51">
        <v>6.414099022817723</v>
      </c>
      <c r="R192" s="51">
        <v>20.59712462627709</v>
      </c>
      <c r="S192" s="50">
        <v>10.956801615074024</v>
      </c>
      <c r="T192" s="50">
        <v>53.548327860026916</v>
      </c>
      <c r="U192" s="52">
        <v>8.5885442847824827</v>
      </c>
      <c r="V192" s="52">
        <v>8.2435509041400081</v>
      </c>
      <c r="W192" s="53">
        <v>228.86310755482484</v>
      </c>
      <c r="X192" s="53">
        <v>220.89372910503855</v>
      </c>
      <c r="Y192" s="50">
        <v>6.1715568855467096</v>
      </c>
      <c r="Z192" s="53">
        <v>1554.5070012448155</v>
      </c>
      <c r="AA192" s="53">
        <v>314.24570721106818</v>
      </c>
      <c r="AB192" s="53">
        <v>1874.9242653414303</v>
      </c>
      <c r="AC192" s="53">
        <v>2330</v>
      </c>
      <c r="AD192" s="66">
        <v>4.4583616710178995E-7</v>
      </c>
      <c r="AE192" s="50">
        <v>7.7228545514437847</v>
      </c>
      <c r="AF192" s="53">
        <v>228.86310755482484</v>
      </c>
      <c r="AG192" s="53">
        <v>220.89372910503855</v>
      </c>
    </row>
    <row r="193" spans="1:33">
      <c r="A193" s="49" t="s">
        <v>0</v>
      </c>
      <c r="B193" s="49" t="s">
        <v>140</v>
      </c>
      <c r="C193" s="50">
        <v>1542.3</v>
      </c>
      <c r="D193" s="49">
        <v>35</v>
      </c>
      <c r="E193" s="50">
        <v>25.770916878222675</v>
      </c>
      <c r="F193" s="49">
        <v>0</v>
      </c>
      <c r="G193" s="49" t="s">
        <v>130</v>
      </c>
      <c r="H193" s="51">
        <v>20.82</v>
      </c>
      <c r="I193" s="51">
        <v>0.23</v>
      </c>
      <c r="J193" s="49" t="s">
        <v>132</v>
      </c>
      <c r="K193" s="49" t="s">
        <v>48</v>
      </c>
      <c r="L193" s="49" t="s">
        <v>82</v>
      </c>
      <c r="M193" s="49">
        <v>8</v>
      </c>
      <c r="N193" s="49">
        <v>0.73</v>
      </c>
      <c r="O193" s="49">
        <v>6.42</v>
      </c>
      <c r="P193" s="51">
        <v>39.588130349060251</v>
      </c>
      <c r="Q193" s="51">
        <v>6.4140951942462676</v>
      </c>
      <c r="R193" s="51">
        <v>19.734116172265388</v>
      </c>
      <c r="S193" s="50">
        <v>10.957033109017495</v>
      </c>
      <c r="T193" s="50">
        <v>53.547321130551815</v>
      </c>
      <c r="U193" s="52">
        <v>8.5864860016756452</v>
      </c>
      <c r="V193" s="52">
        <v>8.1759110205192389</v>
      </c>
      <c r="W193" s="53">
        <v>280.86641894738011</v>
      </c>
      <c r="X193" s="53">
        <v>270.99364201429751</v>
      </c>
      <c r="Y193" s="50">
        <v>7.5377660134066407</v>
      </c>
      <c r="Z193" s="53">
        <v>1630.3482219948983</v>
      </c>
      <c r="AA193" s="53">
        <v>283.89497986299017</v>
      </c>
      <c r="AB193" s="53">
        <v>1921.7809678712954</v>
      </c>
      <c r="AC193" s="53">
        <v>2330</v>
      </c>
      <c r="AD193" s="66">
        <v>4.4571224473494426E-7</v>
      </c>
      <c r="AE193" s="50">
        <v>6.9790469761324916</v>
      </c>
      <c r="AF193" s="53">
        <v>280.86641894738011</v>
      </c>
      <c r="AG193" s="53">
        <v>270.99364201429751</v>
      </c>
    </row>
    <row r="194" spans="1:33">
      <c r="A194" s="49" t="s">
        <v>0</v>
      </c>
      <c r="B194" s="49" t="s">
        <v>140</v>
      </c>
      <c r="C194" s="50">
        <v>1574.1</v>
      </c>
      <c r="D194" s="49">
        <v>35</v>
      </c>
      <c r="E194" s="50">
        <v>26.807604985209881</v>
      </c>
      <c r="F194" s="49">
        <v>0</v>
      </c>
      <c r="G194" s="49" t="s">
        <v>130</v>
      </c>
      <c r="H194" s="51">
        <v>20.95</v>
      </c>
      <c r="I194" s="51">
        <v>0.23</v>
      </c>
      <c r="J194" s="49" t="s">
        <v>132</v>
      </c>
      <c r="K194" s="49" t="s">
        <v>48</v>
      </c>
      <c r="L194" s="49" t="s">
        <v>82</v>
      </c>
      <c r="M194" s="49">
        <v>8</v>
      </c>
      <c r="N194" s="49">
        <v>0.73</v>
      </c>
      <c r="O194" s="49">
        <v>6.42</v>
      </c>
      <c r="P194" s="51">
        <v>39.587679428422319</v>
      </c>
      <c r="Q194" s="51">
        <v>6.4139734456740261</v>
      </c>
      <c r="R194" s="51">
        <v>19.912365142912293</v>
      </c>
      <c r="S194" s="50">
        <v>10.964394616419918</v>
      </c>
      <c r="T194" s="50">
        <v>53.51530713324361</v>
      </c>
      <c r="U194" s="52">
        <v>8.5745805380076607</v>
      </c>
      <c r="V194" s="52">
        <v>8.1779284075011844</v>
      </c>
      <c r="W194" s="53">
        <v>278.19000503462257</v>
      </c>
      <c r="X194" s="53">
        <v>267.8602282729895</v>
      </c>
      <c r="Y194" s="50">
        <v>7.2627417428221239</v>
      </c>
      <c r="Z194" s="53">
        <v>1609.4014719634472</v>
      </c>
      <c r="AA194" s="53">
        <v>292.4462553334568</v>
      </c>
      <c r="AB194" s="53">
        <v>1909.110469039726</v>
      </c>
      <c r="AC194" s="53">
        <v>2330</v>
      </c>
      <c r="AD194" s="66">
        <v>4.4495449178100372E-7</v>
      </c>
      <c r="AE194" s="50">
        <v>7.206346282146268</v>
      </c>
      <c r="AF194" s="53">
        <v>278.19000503462257</v>
      </c>
      <c r="AG194" s="53">
        <v>267.8602282729895</v>
      </c>
    </row>
    <row r="195" spans="1:33">
      <c r="A195" s="49" t="s">
        <v>0</v>
      </c>
      <c r="B195" s="49" t="s">
        <v>140</v>
      </c>
      <c r="C195" s="50">
        <v>1577.4</v>
      </c>
      <c r="D195" s="49">
        <v>35</v>
      </c>
      <c r="E195" s="50">
        <v>25.07640496600516</v>
      </c>
      <c r="F195" s="49">
        <v>0</v>
      </c>
      <c r="G195" s="49" t="s">
        <v>130</v>
      </c>
      <c r="H195" s="51">
        <v>21.58</v>
      </c>
      <c r="I195" s="51">
        <v>0.23</v>
      </c>
      <c r="J195" s="49" t="s">
        <v>132</v>
      </c>
      <c r="K195" s="49" t="s">
        <v>48</v>
      </c>
      <c r="L195" s="49" t="s">
        <v>82</v>
      </c>
      <c r="M195" s="49">
        <v>8</v>
      </c>
      <c r="N195" s="49">
        <v>0.73</v>
      </c>
      <c r="O195" s="49">
        <v>6.42</v>
      </c>
      <c r="P195" s="51">
        <v>39.587632634771218</v>
      </c>
      <c r="Q195" s="51">
        <v>6.4139608113882289</v>
      </c>
      <c r="R195" s="51">
        <v>20.775396148783248</v>
      </c>
      <c r="S195" s="50">
        <v>10.965158546433377</v>
      </c>
      <c r="T195" s="50">
        <v>53.511984925975774</v>
      </c>
      <c r="U195" s="52">
        <v>8.5945881843518865</v>
      </c>
      <c r="V195" s="52">
        <v>8.262702803204407</v>
      </c>
      <c r="W195" s="53">
        <v>216.25561329414197</v>
      </c>
      <c r="X195" s="53">
        <v>208.9280791880376</v>
      </c>
      <c r="Y195" s="50">
        <v>5.9133547328363329</v>
      </c>
      <c r="Z195" s="53">
        <v>1541.2197022706666</v>
      </c>
      <c r="AA195" s="53">
        <v>319.48107997747962</v>
      </c>
      <c r="AB195" s="53">
        <v>1866.6141369809827</v>
      </c>
      <c r="AC195" s="53">
        <v>2330</v>
      </c>
      <c r="AD195" s="66">
        <v>4.4618505734498484E-7</v>
      </c>
      <c r="AE195" s="50">
        <v>7.8513626506999428</v>
      </c>
      <c r="AF195" s="53">
        <v>216.25561329414197</v>
      </c>
      <c r="AG195" s="53">
        <v>208.9280791880376</v>
      </c>
    </row>
    <row r="196" spans="1:33">
      <c r="A196" s="49" t="s">
        <v>0</v>
      </c>
      <c r="B196" s="49" t="s">
        <v>140</v>
      </c>
      <c r="C196" s="50">
        <v>1616</v>
      </c>
      <c r="D196" s="49">
        <v>35</v>
      </c>
      <c r="E196" s="50">
        <v>26.781618501230252</v>
      </c>
      <c r="F196" s="49">
        <v>0</v>
      </c>
      <c r="G196" s="49" t="s">
        <v>130</v>
      </c>
      <c r="H196" s="51">
        <v>20.66</v>
      </c>
      <c r="I196" s="51">
        <v>0.23</v>
      </c>
      <c r="J196" s="49" t="s">
        <v>132</v>
      </c>
      <c r="K196" s="49" t="s">
        <v>48</v>
      </c>
      <c r="L196" s="49" t="s">
        <v>82</v>
      </c>
      <c r="M196" s="49">
        <v>8</v>
      </c>
      <c r="N196" s="49">
        <v>0.73</v>
      </c>
      <c r="O196" s="49">
        <v>6.42</v>
      </c>
      <c r="P196" s="51">
        <v>39.587085290852215</v>
      </c>
      <c r="Q196" s="51">
        <v>6.4138130285300985</v>
      </c>
      <c r="R196" s="51">
        <v>19.51532461845192</v>
      </c>
      <c r="S196" s="50">
        <v>10.974094212651412</v>
      </c>
      <c r="T196" s="50">
        <v>53.473125168236884</v>
      </c>
      <c r="U196" s="52">
        <v>8.574953314229262</v>
      </c>
      <c r="V196" s="52">
        <v>8.1471388726191609</v>
      </c>
      <c r="W196" s="53">
        <v>305.83423832844403</v>
      </c>
      <c r="X196" s="53">
        <v>294.49356799504068</v>
      </c>
      <c r="Y196" s="50">
        <v>7.9922491978042887</v>
      </c>
      <c r="Z196" s="53">
        <v>1649.2222700790655</v>
      </c>
      <c r="AA196" s="53">
        <v>276.23503342751502</v>
      </c>
      <c r="AB196" s="53">
        <v>1933.449552704385</v>
      </c>
      <c r="AC196" s="53">
        <v>2330</v>
      </c>
      <c r="AD196" s="66">
        <v>4.4062776580647668E-7</v>
      </c>
      <c r="AE196" s="50">
        <v>6.8797963199619687</v>
      </c>
      <c r="AF196" s="53">
        <v>305.83423832844403</v>
      </c>
      <c r="AG196" s="53">
        <v>294.49356799504068</v>
      </c>
    </row>
    <row r="197" spans="1:33">
      <c r="A197" s="49" t="s">
        <v>0</v>
      </c>
      <c r="B197" s="49" t="s">
        <v>140</v>
      </c>
      <c r="C197" s="50">
        <v>1644.6</v>
      </c>
      <c r="D197" s="49">
        <v>35</v>
      </c>
      <c r="E197" s="50">
        <v>26.142499647237599</v>
      </c>
      <c r="F197" s="49">
        <v>0</v>
      </c>
      <c r="G197" s="49" t="s">
        <v>130</v>
      </c>
      <c r="H197" s="51">
        <v>22.08</v>
      </c>
      <c r="I197" s="51">
        <v>0.23</v>
      </c>
      <c r="J197" s="49" t="s">
        <v>132</v>
      </c>
      <c r="K197" s="49" t="s">
        <v>48</v>
      </c>
      <c r="L197" s="49" t="s">
        <v>82</v>
      </c>
      <c r="M197" s="49">
        <v>8</v>
      </c>
      <c r="N197" s="49">
        <v>0.73</v>
      </c>
      <c r="O197" s="49">
        <v>6.42</v>
      </c>
      <c r="P197" s="51">
        <v>39.586679745875962</v>
      </c>
      <c r="Q197" s="51">
        <v>6.4137035313865098</v>
      </c>
      <c r="R197" s="51">
        <v>21.46068009399108</v>
      </c>
      <c r="S197" s="50">
        <v>10.980714939434725</v>
      </c>
      <c r="T197" s="50">
        <v>53.444332705248989</v>
      </c>
      <c r="U197" s="52">
        <v>8.5823725995262201</v>
      </c>
      <c r="V197" s="52">
        <v>8.2995380445222864</v>
      </c>
      <c r="W197" s="53">
        <v>192.23933078939442</v>
      </c>
      <c r="X197" s="53">
        <v>185.34779314419558</v>
      </c>
      <c r="Y197" s="50">
        <v>5.1097109032191756</v>
      </c>
      <c r="Z197" s="53">
        <v>1479.7139062234357</v>
      </c>
      <c r="AA197" s="53">
        <v>343.89622145455814</v>
      </c>
      <c r="AB197" s="53">
        <v>1828.719838581213</v>
      </c>
      <c r="AC197" s="53">
        <v>2330</v>
      </c>
      <c r="AD197" s="66">
        <v>4.4110479544898038E-7</v>
      </c>
      <c r="AE197" s="50">
        <v>8.5608372783559776</v>
      </c>
      <c r="AF197" s="53">
        <v>192.23933078939442</v>
      </c>
      <c r="AG197" s="53">
        <v>185.34779314419558</v>
      </c>
    </row>
    <row r="198" spans="1:33">
      <c r="A198" s="49" t="s">
        <v>0</v>
      </c>
      <c r="B198" s="49" t="s">
        <v>140</v>
      </c>
      <c r="C198" s="50">
        <v>1648.7</v>
      </c>
      <c r="D198" s="49">
        <v>35</v>
      </c>
      <c r="E198" s="50">
        <v>26.484048895110941</v>
      </c>
      <c r="F198" s="49">
        <v>0</v>
      </c>
      <c r="G198" s="49" t="s">
        <v>130</v>
      </c>
      <c r="H198" s="51">
        <v>21.99</v>
      </c>
      <c r="I198" s="51">
        <v>0.23</v>
      </c>
      <c r="J198" s="49" t="s">
        <v>132</v>
      </c>
      <c r="K198" s="49" t="s">
        <v>48</v>
      </c>
      <c r="L198" s="49" t="s">
        <v>82</v>
      </c>
      <c r="M198" s="49">
        <v>8</v>
      </c>
      <c r="N198" s="49">
        <v>0.73</v>
      </c>
      <c r="O198" s="49">
        <v>6.42</v>
      </c>
      <c r="P198" s="51">
        <v>39.586621608309436</v>
      </c>
      <c r="Q198" s="51">
        <v>6.4136878342435475</v>
      </c>
      <c r="R198" s="51">
        <v>21.33741392569377</v>
      </c>
      <c r="S198" s="50">
        <v>10.98166406460296</v>
      </c>
      <c r="T198" s="50">
        <v>53.440205114401081</v>
      </c>
      <c r="U198" s="52">
        <v>8.5784394763102636</v>
      </c>
      <c r="V198" s="52">
        <v>8.2869342108190462</v>
      </c>
      <c r="W198" s="53">
        <v>199.63714183209595</v>
      </c>
      <c r="X198" s="53">
        <v>192.34995612271211</v>
      </c>
      <c r="Y198" s="50">
        <v>5.2583356254215063</v>
      </c>
      <c r="Z198" s="53">
        <v>1488.7713445098423</v>
      </c>
      <c r="AA198" s="53">
        <v>340.33075185504225</v>
      </c>
      <c r="AB198" s="53">
        <v>1834.3604319903059</v>
      </c>
      <c r="AC198" s="53">
        <v>2330</v>
      </c>
      <c r="AD198" s="66">
        <v>4.408527756281934E-7</v>
      </c>
      <c r="AE198" s="50">
        <v>8.4776555674402143</v>
      </c>
      <c r="AF198" s="53">
        <v>199.63714183209595</v>
      </c>
      <c r="AG198" s="53">
        <v>192.34995612271211</v>
      </c>
    </row>
    <row r="199" spans="1:33">
      <c r="A199" s="49" t="s">
        <v>0</v>
      </c>
      <c r="B199" s="49" t="s">
        <v>140</v>
      </c>
      <c r="C199" s="50">
        <v>1659.5</v>
      </c>
      <c r="D199" s="49">
        <v>35</v>
      </c>
      <c r="E199" s="50">
        <v>25.264101203377209</v>
      </c>
      <c r="F199" s="49">
        <v>0</v>
      </c>
      <c r="G199" s="49" t="s">
        <v>130</v>
      </c>
      <c r="H199" s="51">
        <v>21.959999999999997</v>
      </c>
      <c r="I199" s="51">
        <v>0.23</v>
      </c>
      <c r="J199" s="49" t="s">
        <v>132</v>
      </c>
      <c r="K199" s="49" t="s">
        <v>48</v>
      </c>
      <c r="L199" s="49" t="s">
        <v>82</v>
      </c>
      <c r="M199" s="49">
        <v>8</v>
      </c>
      <c r="N199" s="49">
        <v>0.73</v>
      </c>
      <c r="O199" s="49">
        <v>6.42</v>
      </c>
      <c r="P199" s="51">
        <v>39.586468465451269</v>
      </c>
      <c r="Q199" s="51">
        <v>6.4136464856718423</v>
      </c>
      <c r="R199" s="51">
        <v>21.296374677161857</v>
      </c>
      <c r="S199" s="50">
        <v>10.984164199192463</v>
      </c>
      <c r="T199" s="50">
        <v>53.429332436069984</v>
      </c>
      <c r="U199" s="52">
        <v>8.5925567590243439</v>
      </c>
      <c r="V199" s="52">
        <v>8.2981615503570776</v>
      </c>
      <c r="W199" s="53">
        <v>194.01037636845766</v>
      </c>
      <c r="X199" s="53">
        <v>187.37103068210931</v>
      </c>
      <c r="Y199" s="50">
        <v>5.2797704228954938</v>
      </c>
      <c r="Z199" s="53">
        <v>1498.7380607942512</v>
      </c>
      <c r="AA199" s="53">
        <v>336.20348250142263</v>
      </c>
      <c r="AB199" s="53">
        <v>1840.2213137185693</v>
      </c>
      <c r="AC199" s="53">
        <v>2330</v>
      </c>
      <c r="AD199" s="66">
        <v>4.4172234396018484E-7</v>
      </c>
      <c r="AE199" s="50">
        <v>8.3602613873406906</v>
      </c>
      <c r="AF199" s="53">
        <v>194.01037636845766</v>
      </c>
      <c r="AG199" s="53">
        <v>187.37103068210931</v>
      </c>
    </row>
    <row r="200" spans="1:33">
      <c r="A200" s="49" t="s">
        <v>0</v>
      </c>
      <c r="B200" s="49" t="s">
        <v>140</v>
      </c>
      <c r="C200" s="50">
        <v>1698.5</v>
      </c>
      <c r="D200" s="49">
        <v>35</v>
      </c>
      <c r="E200" s="50">
        <v>26.123904320442392</v>
      </c>
      <c r="F200" s="49">
        <v>0</v>
      </c>
      <c r="G200" s="49" t="s">
        <v>130</v>
      </c>
      <c r="H200" s="51">
        <v>20.72</v>
      </c>
      <c r="I200" s="51">
        <v>0.23</v>
      </c>
      <c r="J200" s="49" t="s">
        <v>132</v>
      </c>
      <c r="K200" s="49" t="s">
        <v>48</v>
      </c>
      <c r="L200" s="49" t="s">
        <v>82</v>
      </c>
      <c r="M200" s="49">
        <v>8</v>
      </c>
      <c r="N200" s="49">
        <v>0.73</v>
      </c>
      <c r="O200" s="49">
        <v>6.42</v>
      </c>
      <c r="P200" s="51">
        <v>39.585915449574557</v>
      </c>
      <c r="Q200" s="51">
        <v>6.4134971713851305</v>
      </c>
      <c r="R200" s="51">
        <v>19.597949080294338</v>
      </c>
      <c r="S200" s="50">
        <v>10.993192462987887</v>
      </c>
      <c r="T200" s="50">
        <v>53.39006998654105</v>
      </c>
      <c r="U200" s="52">
        <v>8.5826817928188444</v>
      </c>
      <c r="V200" s="52">
        <v>8.1615357188082225</v>
      </c>
      <c r="W200" s="53">
        <v>293.54226562078406</v>
      </c>
      <c r="X200" s="53">
        <v>283.02948909738802</v>
      </c>
      <c r="Y200" s="50">
        <v>7.8062085226095501</v>
      </c>
      <c r="Z200" s="53">
        <v>1644.6221829388933</v>
      </c>
      <c r="AA200" s="53">
        <v>277.98268042916521</v>
      </c>
      <c r="AB200" s="53">
        <v>1930.4110718906682</v>
      </c>
      <c r="AC200" s="53">
        <v>2330</v>
      </c>
      <c r="AD200" s="66">
        <v>4.4111832498264105E-7</v>
      </c>
      <c r="AE200" s="50">
        <v>6.9276584858616479</v>
      </c>
      <c r="AF200" s="53">
        <v>293.54226562078406</v>
      </c>
      <c r="AG200" s="53">
        <v>283.02948909738802</v>
      </c>
    </row>
    <row r="201" spans="1:33">
      <c r="A201" s="49" t="s">
        <v>0</v>
      </c>
      <c r="B201" s="49" t="s">
        <v>140</v>
      </c>
      <c r="C201" s="50">
        <v>1753.1</v>
      </c>
      <c r="D201" s="49">
        <v>35</v>
      </c>
      <c r="E201" s="50">
        <v>25.704882229144282</v>
      </c>
      <c r="F201" s="49">
        <v>0</v>
      </c>
      <c r="G201" s="49" t="s">
        <v>130</v>
      </c>
      <c r="H201" s="51">
        <v>20.7</v>
      </c>
      <c r="I201" s="51">
        <v>0.23</v>
      </c>
      <c r="J201" s="49" t="s">
        <v>132</v>
      </c>
      <c r="K201" s="49" t="s">
        <v>48</v>
      </c>
      <c r="L201" s="49" t="s">
        <v>82</v>
      </c>
      <c r="M201" s="49">
        <v>8</v>
      </c>
      <c r="N201" s="49">
        <v>0.73</v>
      </c>
      <c r="O201" s="49">
        <v>6.42</v>
      </c>
      <c r="P201" s="51">
        <v>39.585141227347165</v>
      </c>
      <c r="Q201" s="51">
        <v>6.4132881313837347</v>
      </c>
      <c r="R201" s="51">
        <v>19.570838176186665</v>
      </c>
      <c r="S201" s="50">
        <v>11.00583203230148</v>
      </c>
      <c r="T201" s="50">
        <v>53.335102557200543</v>
      </c>
      <c r="U201" s="52">
        <v>8.5868997091442854</v>
      </c>
      <c r="V201" s="52">
        <v>8.1636610238241829</v>
      </c>
      <c r="W201" s="53">
        <v>292.04760713235589</v>
      </c>
      <c r="X201" s="53">
        <v>281.81758556635594</v>
      </c>
      <c r="Y201" s="50">
        <v>7.8540187281095255</v>
      </c>
      <c r="Z201" s="53">
        <v>1649.5983121472498</v>
      </c>
      <c r="AA201" s="53">
        <v>275.9209294062764</v>
      </c>
      <c r="AB201" s="53">
        <v>1933.3732602816358</v>
      </c>
      <c r="AC201" s="53">
        <v>2330</v>
      </c>
      <c r="AD201" s="66">
        <v>4.4141795932988932E-7</v>
      </c>
      <c r="AE201" s="50">
        <v>6.8795103122945562</v>
      </c>
      <c r="AF201" s="53">
        <v>292.04760713235589</v>
      </c>
      <c r="AG201" s="53">
        <v>281.81758556635594</v>
      </c>
    </row>
    <row r="202" spans="1:33">
      <c r="A202" s="49" t="s">
        <v>0</v>
      </c>
      <c r="B202" s="49" t="s">
        <v>140</v>
      </c>
      <c r="C202" s="50">
        <v>1774.9</v>
      </c>
      <c r="D202" s="49">
        <v>35</v>
      </c>
      <c r="E202" s="50">
        <v>26.976991739382367</v>
      </c>
      <c r="F202" s="49">
        <v>0</v>
      </c>
      <c r="G202" s="49" t="s">
        <v>130</v>
      </c>
      <c r="H202" s="51">
        <v>21.729999999999997</v>
      </c>
      <c r="I202" s="51">
        <v>0.23</v>
      </c>
      <c r="J202" s="49" t="s">
        <v>132</v>
      </c>
      <c r="K202" s="49" t="s">
        <v>48</v>
      </c>
      <c r="L202" s="49" t="s">
        <v>82</v>
      </c>
      <c r="M202" s="49">
        <v>8</v>
      </c>
      <c r="N202" s="49">
        <v>0.73</v>
      </c>
      <c r="O202" s="49">
        <v>6.42</v>
      </c>
      <c r="P202" s="51">
        <v>39.584832105651977</v>
      </c>
      <c r="Q202" s="51">
        <v>6.413204668526034</v>
      </c>
      <c r="R202" s="51">
        <v>20.981911412978029</v>
      </c>
      <c r="S202" s="50">
        <v>11.01087860026918</v>
      </c>
      <c r="T202" s="50">
        <v>53.313155854643341</v>
      </c>
      <c r="U202" s="52">
        <v>8.5722616716202218</v>
      </c>
      <c r="V202" s="52">
        <v>8.2555382307478542</v>
      </c>
      <c r="W202" s="53">
        <v>219.66805577540578</v>
      </c>
      <c r="X202" s="53">
        <v>211.43793473531349</v>
      </c>
      <c r="Y202" s="50">
        <v>5.7109606157330575</v>
      </c>
      <c r="Z202" s="53">
        <v>1518.111202733453</v>
      </c>
      <c r="AA202" s="53">
        <v>328.69959783852926</v>
      </c>
      <c r="AB202" s="53">
        <v>1852.5217611877154</v>
      </c>
      <c r="AC202" s="53">
        <v>2330</v>
      </c>
      <c r="AD202" s="66">
        <v>4.404772743017423E-7</v>
      </c>
      <c r="AE202" s="50">
        <v>8.2167039684277103</v>
      </c>
      <c r="AF202" s="53">
        <v>219.66805577540578</v>
      </c>
      <c r="AG202" s="53">
        <v>211.43793473531349</v>
      </c>
    </row>
    <row r="203" spans="1:33">
      <c r="A203" s="49" t="s">
        <v>0</v>
      </c>
      <c r="B203" s="49" t="s">
        <v>140</v>
      </c>
      <c r="C203" s="50">
        <v>1779.6</v>
      </c>
      <c r="D203" s="49">
        <v>35</v>
      </c>
      <c r="E203" s="50">
        <v>27.044375212228349</v>
      </c>
      <c r="F203" s="49">
        <v>0</v>
      </c>
      <c r="G203" s="49" t="s">
        <v>130</v>
      </c>
      <c r="H203" s="51">
        <v>21.599999999999998</v>
      </c>
      <c r="I203" s="51">
        <v>0.23</v>
      </c>
      <c r="J203" s="49" t="s">
        <v>132</v>
      </c>
      <c r="K203" s="49" t="s">
        <v>48</v>
      </c>
      <c r="L203" s="49" t="s">
        <v>82</v>
      </c>
      <c r="M203" s="49">
        <v>8</v>
      </c>
      <c r="N203" s="49">
        <v>0.73</v>
      </c>
      <c r="O203" s="49">
        <v>6.42</v>
      </c>
      <c r="P203" s="51">
        <v>39.584765460148887</v>
      </c>
      <c r="Q203" s="51">
        <v>6.4131866742401993</v>
      </c>
      <c r="R203" s="51">
        <v>20.803853870903833</v>
      </c>
      <c r="S203" s="50">
        <v>11.011966621803499</v>
      </c>
      <c r="T203" s="50">
        <v>53.308424226110361</v>
      </c>
      <c r="U203" s="52">
        <v>8.5714944804983322</v>
      </c>
      <c r="V203" s="52">
        <v>8.2418871148842818</v>
      </c>
      <c r="W203" s="53">
        <v>229.10499168371962</v>
      </c>
      <c r="X203" s="53">
        <v>220.49066716048785</v>
      </c>
      <c r="Y203" s="50">
        <v>5.9457326772270562</v>
      </c>
      <c r="Z203" s="53">
        <v>1533.5356347089889</v>
      </c>
      <c r="AA203" s="53">
        <v>322.55645668119229</v>
      </c>
      <c r="AB203" s="53">
        <v>1862.0378240674083</v>
      </c>
      <c r="AC203" s="53">
        <v>2330</v>
      </c>
      <c r="AD203" s="66">
        <v>4.4042486292679521E-7</v>
      </c>
      <c r="AE203" s="50">
        <v>8.0648964979320095</v>
      </c>
      <c r="AF203" s="53">
        <v>229.10499168371962</v>
      </c>
      <c r="AG203" s="53">
        <v>220.49066716048785</v>
      </c>
    </row>
    <row r="204" spans="1:33">
      <c r="A204" s="49" t="s">
        <v>27</v>
      </c>
      <c r="B204" s="49" t="s">
        <v>18</v>
      </c>
      <c r="C204" s="50">
        <v>1883.3409999999999</v>
      </c>
      <c r="D204" s="49">
        <v>35</v>
      </c>
      <c r="E204" s="50">
        <v>24.034434435073855</v>
      </c>
      <c r="F204" s="49">
        <v>0</v>
      </c>
      <c r="G204" s="49" t="s">
        <v>130</v>
      </c>
      <c r="H204" s="51">
        <v>19.733325435628998</v>
      </c>
      <c r="I204" s="51">
        <v>0.30804876294907446</v>
      </c>
      <c r="J204" s="49" t="s">
        <v>133</v>
      </c>
      <c r="K204" s="49" t="s">
        <v>60</v>
      </c>
      <c r="L204" s="49" t="s">
        <v>72</v>
      </c>
      <c r="M204" s="49">
        <v>6</v>
      </c>
      <c r="N204" s="49">
        <v>0.83299999999999996</v>
      </c>
      <c r="O204" s="49">
        <v>2.69</v>
      </c>
      <c r="P204" s="51">
        <v>39.583294423736945</v>
      </c>
      <c r="Q204" s="51">
        <v>2.6855401687640699</v>
      </c>
      <c r="R204" s="51">
        <v>20.465528531650573</v>
      </c>
      <c r="S204" s="50">
        <v>11.035982034993269</v>
      </c>
      <c r="T204" s="50">
        <v>53.203985103633912</v>
      </c>
      <c r="U204" s="52">
        <v>8.6065147275700333</v>
      </c>
      <c r="V204" s="52">
        <v>8.252129941699792</v>
      </c>
      <c r="W204" s="53">
        <v>224.98621476315731</v>
      </c>
      <c r="X204" s="53">
        <v>217.77128730634783</v>
      </c>
      <c r="Y204" s="50">
        <v>6.3311858152671459</v>
      </c>
      <c r="Z204" s="53">
        <v>1578.1146325920379</v>
      </c>
      <c r="AA204" s="53">
        <v>304.295600822099</v>
      </c>
      <c r="AB204" s="53">
        <v>1888.7414192294041</v>
      </c>
      <c r="AC204" s="53">
        <v>2330</v>
      </c>
      <c r="AD204" s="66">
        <v>4.4251310409366431E-7</v>
      </c>
      <c r="AE204" s="50">
        <v>7.5889295773020908</v>
      </c>
      <c r="AF204" s="53">
        <v>224.98621476315731</v>
      </c>
      <c r="AG204" s="53">
        <v>217.77128730634783</v>
      </c>
    </row>
    <row r="205" spans="1:33">
      <c r="A205" s="49" t="s">
        <v>27</v>
      </c>
      <c r="B205" s="49" t="s">
        <v>18</v>
      </c>
      <c r="C205" s="50">
        <v>2214.7709999999997</v>
      </c>
      <c r="D205" s="49">
        <v>35</v>
      </c>
      <c r="E205" s="50">
        <v>23.606497761878931</v>
      </c>
      <c r="F205" s="49">
        <v>0</v>
      </c>
      <c r="G205" s="49" t="s">
        <v>130</v>
      </c>
      <c r="H205" s="51">
        <v>18.630081809656417</v>
      </c>
      <c r="I205" s="51">
        <v>0.29621718846220702</v>
      </c>
      <c r="J205" s="49" t="s">
        <v>133</v>
      </c>
      <c r="K205" s="49" t="s">
        <v>60</v>
      </c>
      <c r="L205" s="49" t="s">
        <v>72</v>
      </c>
      <c r="M205" s="49">
        <v>6</v>
      </c>
      <c r="N205" s="49">
        <v>0.83299999999999996</v>
      </c>
      <c r="O205" s="49">
        <v>2.69</v>
      </c>
      <c r="P205" s="51">
        <v>39.578594781377504</v>
      </c>
      <c r="Q205" s="51">
        <v>2.6847553284900432</v>
      </c>
      <c r="R205" s="51">
        <v>19.142048596838386</v>
      </c>
      <c r="S205" s="50">
        <v>11.11270607267833</v>
      </c>
      <c r="T205" s="50">
        <v>52.870324753701212</v>
      </c>
      <c r="U205" s="52">
        <v>8.6113682771367213</v>
      </c>
      <c r="V205" s="52">
        <v>8.1539341607351972</v>
      </c>
      <c r="W205" s="53">
        <v>302.19495270006456</v>
      </c>
      <c r="X205" s="53">
        <v>292.72059972445538</v>
      </c>
      <c r="Y205" s="50">
        <v>8.6046818215081888</v>
      </c>
      <c r="Z205" s="53">
        <v>1696.309190201054</v>
      </c>
      <c r="AA205" s="53">
        <v>256.79642095763103</v>
      </c>
      <c r="AB205" s="53">
        <v>1961.7102929801933</v>
      </c>
      <c r="AC205" s="53">
        <v>2330</v>
      </c>
      <c r="AD205" s="66">
        <v>4.4276820282136528E-7</v>
      </c>
      <c r="AE205" s="50">
        <v>6.4451402075258155</v>
      </c>
      <c r="AF205" s="53">
        <v>302.19495270006456</v>
      </c>
      <c r="AG205" s="53">
        <v>292.72059972445538</v>
      </c>
    </row>
    <row r="206" spans="1:33">
      <c r="A206" s="49" t="s">
        <v>3</v>
      </c>
      <c r="B206" s="49" t="s">
        <v>2</v>
      </c>
      <c r="C206" s="50">
        <v>2337.82251</v>
      </c>
      <c r="D206" s="49">
        <v>35</v>
      </c>
      <c r="E206" s="50">
        <v>26.956033303392637</v>
      </c>
      <c r="F206" s="49">
        <v>0</v>
      </c>
      <c r="G206" s="49" t="s">
        <v>137</v>
      </c>
      <c r="H206" s="51">
        <v>20.233519999999999</v>
      </c>
      <c r="I206" s="51">
        <v>0.19963408199999999</v>
      </c>
      <c r="J206" s="49" t="s">
        <v>36</v>
      </c>
      <c r="K206" s="49" t="s">
        <v>47</v>
      </c>
      <c r="L206" s="49" t="s">
        <v>49</v>
      </c>
      <c r="M206" s="49">
        <v>8</v>
      </c>
      <c r="N206" s="49">
        <v>0.6</v>
      </c>
      <c r="O206" s="49">
        <v>8.8699999999999992</v>
      </c>
      <c r="P206" s="51">
        <v>39.576849923975374</v>
      </c>
      <c r="Q206" s="51">
        <v>8.8567399695901496</v>
      </c>
      <c r="R206" s="51">
        <v>18.961300050683082</v>
      </c>
      <c r="S206" s="50">
        <v>11.141191751978464</v>
      </c>
      <c r="T206" s="50">
        <v>52.74644517162853</v>
      </c>
      <c r="U206" s="52">
        <v>8.5727694980528817</v>
      </c>
      <c r="V206" s="52">
        <v>8.1004417653569352</v>
      </c>
      <c r="W206" s="53">
        <v>329.95857055856123</v>
      </c>
      <c r="X206" s="53">
        <v>316.82406041373912</v>
      </c>
      <c r="Y206" s="50">
        <v>9.1293150284256495</v>
      </c>
      <c r="Z206" s="53">
        <v>1697.3305464104469</v>
      </c>
      <c r="AA206" s="53">
        <v>256.94104662981533</v>
      </c>
      <c r="AB206" s="53">
        <v>1963.4009080686881</v>
      </c>
      <c r="AC206" s="53">
        <v>2330</v>
      </c>
      <c r="AD206" s="66">
        <v>4.4049352285688676E-7</v>
      </c>
      <c r="AE206" s="50">
        <v>6.4986868612523523</v>
      </c>
      <c r="AF206" s="53">
        <v>350.95857055856123</v>
      </c>
      <c r="AG206" s="53">
        <v>337.82406041373912</v>
      </c>
    </row>
    <row r="207" spans="1:33">
      <c r="A207" s="49" t="s">
        <v>3</v>
      </c>
      <c r="B207" s="49" t="s">
        <v>2</v>
      </c>
      <c r="C207" s="50">
        <v>2346.710693</v>
      </c>
      <c r="D207" s="49">
        <v>35</v>
      </c>
      <c r="E207" s="50">
        <v>26.526742561619233</v>
      </c>
      <c r="F207" s="49">
        <v>0</v>
      </c>
      <c r="G207" s="49" t="s">
        <v>137</v>
      </c>
      <c r="H207" s="51">
        <v>20.20777</v>
      </c>
      <c r="I207" s="51">
        <v>0.36753846600000001</v>
      </c>
      <c r="J207" s="49" t="s">
        <v>36</v>
      </c>
      <c r="K207" s="49" t="s">
        <v>47</v>
      </c>
      <c r="L207" s="49" t="s">
        <v>49</v>
      </c>
      <c r="M207" s="49">
        <v>8</v>
      </c>
      <c r="N207" s="49">
        <v>0.6</v>
      </c>
      <c r="O207" s="49">
        <v>8.8699999999999992</v>
      </c>
      <c r="P207" s="51">
        <v>39.576723890480139</v>
      </c>
      <c r="Q207" s="51">
        <v>8.8566895561920553</v>
      </c>
      <c r="R207" s="51">
        <v>18.918467406346576</v>
      </c>
      <c r="S207" s="50">
        <v>11.14324931251144</v>
      </c>
      <c r="T207" s="50">
        <v>52.737497175822348</v>
      </c>
      <c r="U207" s="52">
        <v>8.5777304683901185</v>
      </c>
      <c r="V207" s="52">
        <v>8.1018122678424103</v>
      </c>
      <c r="W207" s="53">
        <v>328.86141257707891</v>
      </c>
      <c r="X207" s="53">
        <v>316.06185106054454</v>
      </c>
      <c r="Y207" s="50">
        <v>9.2047266444151976</v>
      </c>
      <c r="Z207" s="53">
        <v>1703.0114895376214</v>
      </c>
      <c r="AA207" s="53">
        <v>254.59311913261138</v>
      </c>
      <c r="AB207" s="53">
        <v>1966.809335314648</v>
      </c>
      <c r="AC207" s="53">
        <v>2330</v>
      </c>
      <c r="AD207" s="66">
        <v>4.4082080393265109E-7</v>
      </c>
      <c r="AE207" s="50">
        <v>6.4357094185102319</v>
      </c>
      <c r="AF207" s="53">
        <v>349.86141257707891</v>
      </c>
      <c r="AG207" s="53">
        <v>337.06185106054454</v>
      </c>
    </row>
    <row r="208" spans="1:33">
      <c r="A208" s="49" t="s">
        <v>3</v>
      </c>
      <c r="B208" s="49" t="s">
        <v>2</v>
      </c>
      <c r="C208" s="50">
        <v>2352.7177729999999</v>
      </c>
      <c r="D208" s="49">
        <v>35</v>
      </c>
      <c r="E208" s="50">
        <v>28.174703050617605</v>
      </c>
      <c r="F208" s="49">
        <v>0</v>
      </c>
      <c r="G208" s="49" t="s">
        <v>137</v>
      </c>
      <c r="H208" s="51">
        <v>20.403469999999999</v>
      </c>
      <c r="I208" s="51">
        <v>0.21607896600000001</v>
      </c>
      <c r="J208" s="49" t="s">
        <v>36</v>
      </c>
      <c r="K208" s="49" t="s">
        <v>47</v>
      </c>
      <c r="L208" s="49" t="s">
        <v>49</v>
      </c>
      <c r="M208" s="49">
        <v>8</v>
      </c>
      <c r="N208" s="49">
        <v>0.6</v>
      </c>
      <c r="O208" s="49">
        <v>8.8699999999999992</v>
      </c>
      <c r="P208" s="51">
        <v>39.576638710720843</v>
      </c>
      <c r="Q208" s="51">
        <v>8.8566554842883374</v>
      </c>
      <c r="R208" s="51">
        <v>19.244690859519437</v>
      </c>
      <c r="S208" s="50">
        <v>11.144639915149394</v>
      </c>
      <c r="T208" s="50">
        <v>52.731449671327056</v>
      </c>
      <c r="U208" s="52">
        <v>8.5587983683775253</v>
      </c>
      <c r="V208" s="52">
        <v>8.1099486740020374</v>
      </c>
      <c r="W208" s="53">
        <v>319.29864286403466</v>
      </c>
      <c r="X208" s="53">
        <v>305.71571582037006</v>
      </c>
      <c r="Y208" s="50">
        <v>8.5741941853310806</v>
      </c>
      <c r="Z208" s="53">
        <v>1666.4017910168225</v>
      </c>
      <c r="AA208" s="53">
        <v>269.53189076074221</v>
      </c>
      <c r="AB208" s="53">
        <v>1944.5078759628957</v>
      </c>
      <c r="AC208" s="53">
        <v>2330</v>
      </c>
      <c r="AD208" s="66">
        <v>4.3950682656655024E-7</v>
      </c>
      <c r="AE208" s="50">
        <v>6.8345602084135386</v>
      </c>
      <c r="AF208" s="53">
        <v>340.29864286403466</v>
      </c>
      <c r="AG208" s="53">
        <v>326.71571582037006</v>
      </c>
    </row>
    <row r="209" spans="1:33">
      <c r="A209" s="49" t="s">
        <v>3</v>
      </c>
      <c r="B209" s="49" t="s">
        <v>2</v>
      </c>
      <c r="C209" s="50">
        <v>2362.2189939999998</v>
      </c>
      <c r="D209" s="49">
        <v>35</v>
      </c>
      <c r="E209" s="50">
        <v>26.080132500365927</v>
      </c>
      <c r="F209" s="49">
        <v>0</v>
      </c>
      <c r="G209" s="49" t="s">
        <v>137</v>
      </c>
      <c r="H209" s="51">
        <v>19.422000000000001</v>
      </c>
      <c r="I209" s="51">
        <v>0.32734686400000002</v>
      </c>
      <c r="J209" s="49" t="s">
        <v>36</v>
      </c>
      <c r="K209" s="49" t="s">
        <v>47</v>
      </c>
      <c r="L209" s="49" t="s">
        <v>49</v>
      </c>
      <c r="M209" s="49">
        <v>8</v>
      </c>
      <c r="N209" s="49">
        <v>0.6</v>
      </c>
      <c r="O209" s="49">
        <v>8.8699999999999992</v>
      </c>
      <c r="P209" s="51">
        <v>39.576503984411588</v>
      </c>
      <c r="Q209" s="51">
        <v>8.8566015937646352</v>
      </c>
      <c r="R209" s="51">
        <v>17.608997343725608</v>
      </c>
      <c r="S209" s="50">
        <v>11.146839390266488</v>
      </c>
      <c r="T209" s="50">
        <v>52.721884512096906</v>
      </c>
      <c r="U209" s="52">
        <v>8.5829111151161133</v>
      </c>
      <c r="V209" s="52">
        <v>7.9884765183555189</v>
      </c>
      <c r="W209" s="53">
        <v>463.32679693824042</v>
      </c>
      <c r="X209" s="53">
        <v>446.02146471740929</v>
      </c>
      <c r="Y209" s="50">
        <v>12.894820674156598</v>
      </c>
      <c r="Z209" s="53">
        <v>1822.3067496049487</v>
      </c>
      <c r="AA209" s="53">
        <v>206.451317988146</v>
      </c>
      <c r="AB209" s="53">
        <v>2041.6528882672515</v>
      </c>
      <c r="AC209" s="53">
        <v>2330</v>
      </c>
      <c r="AD209" s="66">
        <v>4.4115009435741675E-7</v>
      </c>
      <c r="AE209" s="50">
        <v>5.2165458263695106</v>
      </c>
      <c r="AF209" s="53">
        <v>484.32679693824042</v>
      </c>
      <c r="AG209" s="53">
        <v>467.02146471740929</v>
      </c>
    </row>
    <row r="210" spans="1:33">
      <c r="A210" s="49" t="s">
        <v>3</v>
      </c>
      <c r="B210" s="49" t="s">
        <v>2</v>
      </c>
      <c r="C210" s="50">
        <v>2372.1982419999999</v>
      </c>
      <c r="D210" s="49">
        <v>35</v>
      </c>
      <c r="E210" s="50">
        <v>26.935606915880975</v>
      </c>
      <c r="F210" s="49">
        <v>0</v>
      </c>
      <c r="G210" s="49" t="s">
        <v>137</v>
      </c>
      <c r="H210" s="51">
        <v>19.651509999999998</v>
      </c>
      <c r="I210" s="51">
        <v>0.246178066</v>
      </c>
      <c r="J210" s="49" t="s">
        <v>36</v>
      </c>
      <c r="K210" s="49" t="s">
        <v>47</v>
      </c>
      <c r="L210" s="49" t="s">
        <v>49</v>
      </c>
      <c r="M210" s="49">
        <v>8</v>
      </c>
      <c r="N210" s="49">
        <v>0.6</v>
      </c>
      <c r="O210" s="49">
        <v>8.8699999999999992</v>
      </c>
      <c r="P210" s="51">
        <v>39.576362479730008</v>
      </c>
      <c r="Q210" s="51">
        <v>8.8565449918920027</v>
      </c>
      <c r="R210" s="51">
        <v>17.991608346846661</v>
      </c>
      <c r="S210" s="50">
        <v>11.149149525738897</v>
      </c>
      <c r="T210" s="50">
        <v>52.71183810899597</v>
      </c>
      <c r="U210" s="52">
        <v>8.5730649561675278</v>
      </c>
      <c r="V210" s="52">
        <v>8.0151748076178855</v>
      </c>
      <c r="W210" s="53">
        <v>427.96703824228985</v>
      </c>
      <c r="X210" s="53">
        <v>411.18273138572584</v>
      </c>
      <c r="Y210" s="50">
        <v>11.68505743112757</v>
      </c>
      <c r="Z210" s="53">
        <v>1784.5414754534579</v>
      </c>
      <c r="AA210" s="53">
        <v>221.82121970915514</v>
      </c>
      <c r="AB210" s="53">
        <v>2018.0477525937411</v>
      </c>
      <c r="AC210" s="53">
        <v>2330</v>
      </c>
      <c r="AD210" s="66">
        <v>4.4050933469872032E-7</v>
      </c>
      <c r="AE210" s="50">
        <v>5.6142236990519221</v>
      </c>
      <c r="AF210" s="53">
        <v>448.96703824228985</v>
      </c>
      <c r="AG210" s="53">
        <v>432.18273138572584</v>
      </c>
    </row>
    <row r="211" spans="1:33">
      <c r="A211" s="49" t="s">
        <v>3</v>
      </c>
      <c r="B211" s="49" t="s">
        <v>2</v>
      </c>
      <c r="C211" s="50">
        <v>2381.2902829999998</v>
      </c>
      <c r="D211" s="49">
        <v>35</v>
      </c>
      <c r="E211" s="50">
        <v>27.030965669705331</v>
      </c>
      <c r="F211" s="49">
        <v>0</v>
      </c>
      <c r="G211" s="49" t="s">
        <v>137</v>
      </c>
      <c r="H211" s="51">
        <v>19.890139999999999</v>
      </c>
      <c r="I211" s="51">
        <v>0.24310015400000001</v>
      </c>
      <c r="J211" s="49" t="s">
        <v>36</v>
      </c>
      <c r="K211" s="49" t="s">
        <v>47</v>
      </c>
      <c r="L211" s="49" t="s">
        <v>49</v>
      </c>
      <c r="M211" s="49">
        <v>8</v>
      </c>
      <c r="N211" s="49">
        <v>0.6</v>
      </c>
      <c r="O211" s="49">
        <v>8.8699999999999992</v>
      </c>
      <c r="P211" s="51">
        <v>39.576233555549877</v>
      </c>
      <c r="Q211" s="51">
        <v>8.8564934222199501</v>
      </c>
      <c r="R211" s="51">
        <v>18.38941096296675</v>
      </c>
      <c r="S211" s="50">
        <v>11.151254278164199</v>
      </c>
      <c r="T211" s="50">
        <v>52.702684883332438</v>
      </c>
      <c r="U211" s="52">
        <v>8.5719833840337198</v>
      </c>
      <c r="V211" s="52">
        <v>8.0503210444836419</v>
      </c>
      <c r="W211" s="53">
        <v>384.94930433670658</v>
      </c>
      <c r="X211" s="53">
        <v>369.6964700409801</v>
      </c>
      <c r="Y211" s="50">
        <v>10.538919593857482</v>
      </c>
      <c r="Z211" s="53">
        <v>1748.2763298994914</v>
      </c>
      <c r="AA211" s="53">
        <v>236.45226861840234</v>
      </c>
      <c r="AB211" s="53">
        <v>1995.2675181117513</v>
      </c>
      <c r="AC211" s="53">
        <v>2330</v>
      </c>
      <c r="AD211" s="66">
        <v>4.404353137194973E-7</v>
      </c>
      <c r="AE211" s="50">
        <v>5.986666577085292</v>
      </c>
      <c r="AF211" s="53">
        <v>405.94930433670658</v>
      </c>
      <c r="AG211" s="53">
        <v>390.6964700409801</v>
      </c>
    </row>
    <row r="212" spans="1:33">
      <c r="A212" s="49" t="s">
        <v>3</v>
      </c>
      <c r="B212" s="49" t="s">
        <v>2</v>
      </c>
      <c r="C212" s="50">
        <v>2389.3159179999998</v>
      </c>
      <c r="D212" s="49">
        <v>35</v>
      </c>
      <c r="E212" s="50">
        <v>26.685207397653507</v>
      </c>
      <c r="F212" s="49">
        <v>0</v>
      </c>
      <c r="G212" s="49" t="s">
        <v>137</v>
      </c>
      <c r="H212" s="51">
        <v>19.83353</v>
      </c>
      <c r="I212" s="51">
        <v>0.19368030999999999</v>
      </c>
      <c r="J212" s="49" t="s">
        <v>36</v>
      </c>
      <c r="K212" s="49" t="s">
        <v>47</v>
      </c>
      <c r="L212" s="49" t="s">
        <v>49</v>
      </c>
      <c r="M212" s="49">
        <v>8</v>
      </c>
      <c r="N212" s="49">
        <v>0.6</v>
      </c>
      <c r="O212" s="49">
        <v>8.8699999999999992</v>
      </c>
      <c r="P212" s="51">
        <v>39.576119752894094</v>
      </c>
      <c r="Q212" s="51">
        <v>8.8564479011576367</v>
      </c>
      <c r="R212" s="51">
        <v>18.295136831403941</v>
      </c>
      <c r="S212" s="50">
        <v>11.15311216405922</v>
      </c>
      <c r="T212" s="50">
        <v>52.694605240021538</v>
      </c>
      <c r="U212" s="52">
        <v>8.5759788005436945</v>
      </c>
      <c r="V212" s="52">
        <v>8.0458930667188664</v>
      </c>
      <c r="W212" s="53">
        <v>390.32474419504598</v>
      </c>
      <c r="X212" s="53">
        <v>375.14993312807417</v>
      </c>
      <c r="Y212" s="50">
        <v>10.77644755523745</v>
      </c>
      <c r="Z212" s="53">
        <v>1758.1487285200362</v>
      </c>
      <c r="AA212" s="53">
        <v>232.42361554815383</v>
      </c>
      <c r="AB212" s="53">
        <v>2001.3487916234274</v>
      </c>
      <c r="AC212" s="53">
        <v>2330</v>
      </c>
      <c r="AD212" s="66">
        <v>4.4070122315750468E-7</v>
      </c>
      <c r="AE212" s="50">
        <v>5.8820954369311576</v>
      </c>
      <c r="AF212" s="53">
        <v>411.32474419504598</v>
      </c>
      <c r="AG212" s="53">
        <v>396.14993312807417</v>
      </c>
    </row>
    <row r="213" spans="1:33">
      <c r="A213" s="49" t="s">
        <v>3</v>
      </c>
      <c r="B213" s="49" t="s">
        <v>2</v>
      </c>
      <c r="C213" s="50">
        <v>2410.9201659999999</v>
      </c>
      <c r="D213" s="49">
        <v>35</v>
      </c>
      <c r="E213" s="50">
        <v>27.416445512835633</v>
      </c>
      <c r="F213" s="49">
        <v>0</v>
      </c>
      <c r="G213" s="49" t="s">
        <v>137</v>
      </c>
      <c r="H213" s="51">
        <v>20.567969999999999</v>
      </c>
      <c r="I213" s="51">
        <v>0.18379443600000001</v>
      </c>
      <c r="J213" s="49" t="s">
        <v>36</v>
      </c>
      <c r="K213" s="49" t="s">
        <v>47</v>
      </c>
      <c r="L213" s="49" t="s">
        <v>49</v>
      </c>
      <c r="M213" s="49">
        <v>8</v>
      </c>
      <c r="N213" s="49">
        <v>0.6</v>
      </c>
      <c r="O213" s="49">
        <v>8.8699999999999992</v>
      </c>
      <c r="P213" s="51">
        <v>39.575813406941563</v>
      </c>
      <c r="Q213" s="51">
        <v>8.8563253627766247</v>
      </c>
      <c r="R213" s="51">
        <v>19.519407728705623</v>
      </c>
      <c r="S213" s="50">
        <v>11.158113416624495</v>
      </c>
      <c r="T213" s="50">
        <v>52.672855606772551</v>
      </c>
      <c r="U213" s="52">
        <v>8.5676026136396182</v>
      </c>
      <c r="V213" s="52">
        <v>8.1409966228308424</v>
      </c>
      <c r="W213" s="53">
        <v>289.91822405231142</v>
      </c>
      <c r="X213" s="53">
        <v>277.99548777830182</v>
      </c>
      <c r="Y213" s="50">
        <v>7.9904254173332152</v>
      </c>
      <c r="Z213" s="53">
        <v>1644.9968300354492</v>
      </c>
      <c r="AA213" s="53">
        <v>278.01897927470128</v>
      </c>
      <c r="AB213" s="53">
        <v>1931.0062347274836</v>
      </c>
      <c r="AC213" s="53">
        <v>2330</v>
      </c>
      <c r="AD213" s="66">
        <v>4.4013077434079689E-7</v>
      </c>
      <c r="AE213" s="50">
        <v>7.0482853814699586</v>
      </c>
      <c r="AF213" s="53">
        <v>310.91822405231142</v>
      </c>
      <c r="AG213" s="53">
        <v>298.99548777830182</v>
      </c>
    </row>
    <row r="214" spans="1:33">
      <c r="A214" s="49" t="s">
        <v>3</v>
      </c>
      <c r="B214" s="49" t="s">
        <v>2</v>
      </c>
      <c r="C214" s="50">
        <v>2424.8889159999999</v>
      </c>
      <c r="D214" s="49">
        <v>35</v>
      </c>
      <c r="E214" s="50">
        <v>26.666339180434267</v>
      </c>
      <c r="F214" s="49">
        <v>0</v>
      </c>
      <c r="G214" s="49" t="s">
        <v>137</v>
      </c>
      <c r="H214" s="51">
        <v>20.10464</v>
      </c>
      <c r="I214" s="51">
        <v>0.19005059799999999</v>
      </c>
      <c r="J214" s="49" t="s">
        <v>36</v>
      </c>
      <c r="K214" s="49" t="s">
        <v>47</v>
      </c>
      <c r="L214" s="49" t="s">
        <v>49</v>
      </c>
      <c r="M214" s="49">
        <v>8</v>
      </c>
      <c r="N214" s="49">
        <v>0.6</v>
      </c>
      <c r="O214" s="49">
        <v>8.8699999999999992</v>
      </c>
      <c r="P214" s="51">
        <v>39.575615331543432</v>
      </c>
      <c r="Q214" s="51">
        <v>8.8562461326173718</v>
      </c>
      <c r="R214" s="51">
        <v>18.747323112304382</v>
      </c>
      <c r="S214" s="50">
        <v>11.161347097647376</v>
      </c>
      <c r="T214" s="50">
        <v>52.658792854417236</v>
      </c>
      <c r="U214" s="52">
        <v>8.5762586231050904</v>
      </c>
      <c r="V214" s="52">
        <v>8.0858937364871935</v>
      </c>
      <c r="W214" s="53">
        <v>345.40659997160577</v>
      </c>
      <c r="X214" s="53">
        <v>331.90241395482809</v>
      </c>
      <c r="Y214" s="50">
        <v>9.6044180740512122</v>
      </c>
      <c r="Z214" s="53">
        <v>1717.5050934536694</v>
      </c>
      <c r="AA214" s="53">
        <v>248.78489585413723</v>
      </c>
      <c r="AB214" s="53">
        <v>1975.8944073818575</v>
      </c>
      <c r="AC214" s="53">
        <v>2330</v>
      </c>
      <c r="AD214" s="66">
        <v>4.4071553690172438E-7</v>
      </c>
      <c r="AE214" s="50">
        <v>6.3006051359139512</v>
      </c>
      <c r="AF214" s="53">
        <v>366.40659997160577</v>
      </c>
      <c r="AG214" s="53">
        <v>352.90241395482809</v>
      </c>
    </row>
    <row r="215" spans="1:33">
      <c r="A215" s="49" t="s">
        <v>3</v>
      </c>
      <c r="B215" s="49" t="s">
        <v>2</v>
      </c>
      <c r="C215" s="50">
        <v>2451.2316890000002</v>
      </c>
      <c r="D215" s="49">
        <v>35</v>
      </c>
      <c r="E215" s="50">
        <v>26.749965472489937</v>
      </c>
      <c r="F215" s="49">
        <v>0</v>
      </c>
      <c r="G215" s="49" t="s">
        <v>137</v>
      </c>
      <c r="H215" s="51">
        <v>20.195499999999999</v>
      </c>
      <c r="I215" s="51">
        <v>0.18018319799999999</v>
      </c>
      <c r="J215" s="49" t="s">
        <v>36</v>
      </c>
      <c r="K215" s="49" t="s">
        <v>47</v>
      </c>
      <c r="L215" s="49" t="s">
        <v>49</v>
      </c>
      <c r="M215" s="49">
        <v>8</v>
      </c>
      <c r="N215" s="49">
        <v>0.6</v>
      </c>
      <c r="O215" s="49">
        <v>8.8699999999999992</v>
      </c>
      <c r="P215" s="51">
        <v>39.575241793807379</v>
      </c>
      <c r="Q215" s="51">
        <v>8.8560967175229504</v>
      </c>
      <c r="R215" s="51">
        <v>18.899005470795082</v>
      </c>
      <c r="S215" s="50">
        <v>11.167445290051145</v>
      </c>
      <c r="T215" s="50">
        <v>52.632272808382226</v>
      </c>
      <c r="U215" s="52">
        <v>8.5753413744065341</v>
      </c>
      <c r="V215" s="52">
        <v>8.0979047068370811</v>
      </c>
      <c r="W215" s="53">
        <v>332.72604399294642</v>
      </c>
      <c r="X215" s="53">
        <v>319.63142920456204</v>
      </c>
      <c r="Y215" s="50">
        <v>9.2515291194770537</v>
      </c>
      <c r="Z215" s="53">
        <v>1703.4609149387691</v>
      </c>
      <c r="AA215" s="53">
        <v>254.4459938441718</v>
      </c>
      <c r="AB215" s="53">
        <v>1967.158437902418</v>
      </c>
      <c r="AC215" s="53">
        <v>2330</v>
      </c>
      <c r="AD215" s="66">
        <v>4.4065194152371213E-7</v>
      </c>
      <c r="AE215" s="50">
        <v>6.4484266328248392</v>
      </c>
      <c r="AF215" s="53">
        <v>353.72604399294642</v>
      </c>
      <c r="AG215" s="53">
        <v>340.63142920456204</v>
      </c>
    </row>
    <row r="216" spans="1:33">
      <c r="A216" s="49" t="s">
        <v>3</v>
      </c>
      <c r="B216" s="49" t="s">
        <v>2</v>
      </c>
      <c r="C216" s="50">
        <v>2474.4941410000001</v>
      </c>
      <c r="D216" s="49">
        <v>35</v>
      </c>
      <c r="E216" s="50">
        <v>26.575655160699704</v>
      </c>
      <c r="F216" s="49">
        <v>0</v>
      </c>
      <c r="G216" s="49" t="s">
        <v>137</v>
      </c>
      <c r="H216" s="51">
        <v>20.038689999999999</v>
      </c>
      <c r="I216" s="51">
        <v>0.18829159200000001</v>
      </c>
      <c r="J216" s="49" t="s">
        <v>36</v>
      </c>
      <c r="K216" s="49" t="s">
        <v>47</v>
      </c>
      <c r="L216" s="49" t="s">
        <v>49</v>
      </c>
      <c r="M216" s="49">
        <v>8</v>
      </c>
      <c r="N216" s="49">
        <v>0.6</v>
      </c>
      <c r="O216" s="49">
        <v>8.8699999999999992</v>
      </c>
      <c r="P216" s="51">
        <v>39.574911934697454</v>
      </c>
      <c r="Q216" s="51">
        <v>8.8559647738789806</v>
      </c>
      <c r="R216" s="51">
        <v>18.637875376868365</v>
      </c>
      <c r="S216" s="50">
        <v>11.172830406799463</v>
      </c>
      <c r="T216" s="50">
        <v>52.608853812290718</v>
      </c>
      <c r="U216" s="52">
        <v>8.5773907717418041</v>
      </c>
      <c r="V216" s="52">
        <v>8.0776560285012753</v>
      </c>
      <c r="W216" s="53">
        <v>354.34525042214716</v>
      </c>
      <c r="X216" s="53">
        <v>340.57780557666098</v>
      </c>
      <c r="Y216" s="50">
        <v>9.8623936406185013</v>
      </c>
      <c r="Z216" s="53">
        <v>1727.5561188082197</v>
      </c>
      <c r="AA216" s="53">
        <v>244.72673669236951</v>
      </c>
      <c r="AB216" s="53">
        <v>1982.1452491412074</v>
      </c>
      <c r="AC216" s="53">
        <v>2330</v>
      </c>
      <c r="AD216" s="66">
        <v>4.4078404688190521E-7</v>
      </c>
      <c r="AE216" s="50">
        <v>6.2032424821533576</v>
      </c>
      <c r="AF216" s="53">
        <v>375.34525042214716</v>
      </c>
      <c r="AG216" s="53">
        <v>361.57780557666098</v>
      </c>
    </row>
    <row r="217" spans="1:33">
      <c r="A217" s="49" t="s">
        <v>3</v>
      </c>
      <c r="B217" s="49" t="s">
        <v>2</v>
      </c>
      <c r="C217" s="50">
        <v>2500.4033199999999</v>
      </c>
      <c r="D217" s="49">
        <v>35</v>
      </c>
      <c r="E217" s="50">
        <v>26.213171719457723</v>
      </c>
      <c r="F217" s="49">
        <v>0</v>
      </c>
      <c r="G217" s="49" t="s">
        <v>137</v>
      </c>
      <c r="H217" s="51">
        <v>19.90691</v>
      </c>
      <c r="I217" s="51">
        <v>0.215872856</v>
      </c>
      <c r="J217" s="49" t="s">
        <v>36</v>
      </c>
      <c r="K217" s="49" t="s">
        <v>47</v>
      </c>
      <c r="L217" s="49" t="s">
        <v>49</v>
      </c>
      <c r="M217" s="49">
        <v>8</v>
      </c>
      <c r="N217" s="49">
        <v>0.6</v>
      </c>
      <c r="O217" s="49">
        <v>8.8699999999999992</v>
      </c>
      <c r="P217" s="51">
        <v>39.574544545278492</v>
      </c>
      <c r="Q217" s="51">
        <v>8.8558178181113956</v>
      </c>
      <c r="R217" s="51">
        <v>18.418486969814342</v>
      </c>
      <c r="S217" s="50">
        <v>11.178828224818304</v>
      </c>
      <c r="T217" s="50">
        <v>52.582770278115753</v>
      </c>
      <c r="U217" s="52">
        <v>8.5816173783098257</v>
      </c>
      <c r="V217" s="52">
        <v>8.0626850602609128</v>
      </c>
      <c r="W217" s="53">
        <v>371.1581549135941</v>
      </c>
      <c r="X217" s="53">
        <v>357.04713746582144</v>
      </c>
      <c r="Y217" s="50">
        <v>10.403922523042633</v>
      </c>
      <c r="Z217" s="53">
        <v>1748.6661932211252</v>
      </c>
      <c r="AA217" s="53">
        <v>236.17138530404884</v>
      </c>
      <c r="AB217" s="53">
        <v>1995.2415010482168</v>
      </c>
      <c r="AC217" s="53">
        <v>2330</v>
      </c>
      <c r="AD217" s="66">
        <v>4.4105319578550907E-7</v>
      </c>
      <c r="AE217" s="50">
        <v>5.9859431314840084</v>
      </c>
      <c r="AF217" s="53">
        <v>392.1581549135941</v>
      </c>
      <c r="AG217" s="53">
        <v>378.04713746582144</v>
      </c>
    </row>
    <row r="218" spans="1:33">
      <c r="A218" s="49" t="s">
        <v>3</v>
      </c>
      <c r="B218" s="49" t="s">
        <v>2</v>
      </c>
      <c r="C218" s="50">
        <v>2501.4025879999999</v>
      </c>
      <c r="D218" s="49">
        <v>35</v>
      </c>
      <c r="E218" s="50">
        <v>26.180237720156033</v>
      </c>
      <c r="F218" s="49">
        <v>0</v>
      </c>
      <c r="G218" s="49" t="s">
        <v>137</v>
      </c>
      <c r="H218" s="51">
        <v>19.875129999999999</v>
      </c>
      <c r="I218" s="51">
        <v>0.18747984600000001</v>
      </c>
      <c r="J218" s="49" t="s">
        <v>36</v>
      </c>
      <c r="K218" s="49" t="s">
        <v>47</v>
      </c>
      <c r="L218" s="49" t="s">
        <v>49</v>
      </c>
      <c r="M218" s="49">
        <v>8</v>
      </c>
      <c r="N218" s="49">
        <v>0.6</v>
      </c>
      <c r="O218" s="49">
        <v>8.8699999999999992</v>
      </c>
      <c r="P218" s="51">
        <v>39.574530375763899</v>
      </c>
      <c r="Q218" s="51">
        <v>8.8558121503055585</v>
      </c>
      <c r="R218" s="51">
        <v>18.365529749490733</v>
      </c>
      <c r="S218" s="50">
        <v>11.17905954930821</v>
      </c>
      <c r="T218" s="50">
        <v>52.581764285566621</v>
      </c>
      <c r="U218" s="52">
        <v>8.5819993056978987</v>
      </c>
      <c r="V218" s="52">
        <v>8.058357875381752</v>
      </c>
      <c r="W218" s="53">
        <v>376.08967795465963</v>
      </c>
      <c r="X218" s="53">
        <v>361.82607468903279</v>
      </c>
      <c r="Y218" s="50">
        <v>10.544006409127233</v>
      </c>
      <c r="Z218" s="53">
        <v>1753.5472016640322</v>
      </c>
      <c r="AA218" s="53">
        <v>234.20007346115003</v>
      </c>
      <c r="AB218" s="53">
        <v>1998.2912815343095</v>
      </c>
      <c r="AC218" s="53">
        <v>2330</v>
      </c>
      <c r="AD218" s="66">
        <v>4.4107727734257692E-7</v>
      </c>
      <c r="AE218" s="50">
        <v>5.9357774752044028</v>
      </c>
      <c r="AF218" s="53">
        <v>397.08967795465963</v>
      </c>
      <c r="AG218" s="53">
        <v>382.82607468903279</v>
      </c>
    </row>
    <row r="219" spans="1:33">
      <c r="A219" s="49" t="s">
        <v>3</v>
      </c>
      <c r="B219" s="49" t="s">
        <v>2</v>
      </c>
      <c r="C219" s="50">
        <v>2521.9323730000001</v>
      </c>
      <c r="D219" s="49">
        <v>35</v>
      </c>
      <c r="E219" s="50">
        <v>25.577949434732005</v>
      </c>
      <c r="F219" s="49">
        <v>0</v>
      </c>
      <c r="G219" s="49" t="s">
        <v>137</v>
      </c>
      <c r="H219" s="51">
        <v>20.705839999999998</v>
      </c>
      <c r="I219" s="51">
        <v>0.17071749</v>
      </c>
      <c r="J219" s="49" t="s">
        <v>36</v>
      </c>
      <c r="K219" s="49" t="s">
        <v>47</v>
      </c>
      <c r="L219" s="49" t="s">
        <v>49</v>
      </c>
      <c r="M219" s="49">
        <v>8</v>
      </c>
      <c r="N219" s="49">
        <v>0.6</v>
      </c>
      <c r="O219" s="49">
        <v>8.8699999999999992</v>
      </c>
      <c r="P219" s="51">
        <v>39.574239265583117</v>
      </c>
      <c r="Q219" s="51">
        <v>8.8556957062332469</v>
      </c>
      <c r="R219" s="51">
        <v>19.750240489611254</v>
      </c>
      <c r="S219" s="50">
        <v>11.183812070196501</v>
      </c>
      <c r="T219" s="50">
        <v>52.561096345889645</v>
      </c>
      <c r="U219" s="52">
        <v>8.5889965571807689</v>
      </c>
      <c r="V219" s="52">
        <v>8.1807532196136528</v>
      </c>
      <c r="W219" s="53">
        <v>256.61203699427676</v>
      </c>
      <c r="X219" s="53">
        <v>246.95272911138676</v>
      </c>
      <c r="Y219" s="50">
        <v>7.4912960240287507</v>
      </c>
      <c r="Z219" s="53">
        <v>1632.6011222072818</v>
      </c>
      <c r="AA219" s="53">
        <v>282.7193771867336</v>
      </c>
      <c r="AB219" s="53">
        <v>1922.8117954180439</v>
      </c>
      <c r="AC219" s="53">
        <v>2330</v>
      </c>
      <c r="AD219" s="66">
        <v>4.4150674902992266E-7</v>
      </c>
      <c r="AE219" s="50">
        <v>7.1615674958688684</v>
      </c>
      <c r="AF219" s="53">
        <v>277.61203699427676</v>
      </c>
      <c r="AG219" s="53">
        <v>267.95272911138676</v>
      </c>
    </row>
    <row r="220" spans="1:33">
      <c r="A220" s="49" t="s">
        <v>3</v>
      </c>
      <c r="B220" s="49" t="s">
        <v>2</v>
      </c>
      <c r="C220" s="50">
        <v>2545.1545409999999</v>
      </c>
      <c r="D220" s="49">
        <v>35</v>
      </c>
      <c r="E220" s="50">
        <v>25.538290928296409</v>
      </c>
      <c r="F220" s="49">
        <v>0</v>
      </c>
      <c r="G220" s="49" t="s">
        <v>137</v>
      </c>
      <c r="H220" s="51">
        <v>19.996870000000001</v>
      </c>
      <c r="I220" s="51">
        <v>0.18152399599999999</v>
      </c>
      <c r="J220" s="49" t="s">
        <v>36</v>
      </c>
      <c r="K220" s="49" t="s">
        <v>47</v>
      </c>
      <c r="L220" s="49" t="s">
        <v>49</v>
      </c>
      <c r="M220" s="49">
        <v>8</v>
      </c>
      <c r="N220" s="49">
        <v>0.6</v>
      </c>
      <c r="O220" s="49">
        <v>8.8699999999999992</v>
      </c>
      <c r="P220" s="51">
        <v>39.573909977696047</v>
      </c>
      <c r="Q220" s="51">
        <v>8.8555639910784176</v>
      </c>
      <c r="R220" s="51">
        <v>18.568843348202641</v>
      </c>
      <c r="S220" s="50">
        <v>11.1891878614428</v>
      </c>
      <c r="T220" s="50">
        <v>52.537717904888297</v>
      </c>
      <c r="U220" s="52">
        <v>8.5894962225031666</v>
      </c>
      <c r="V220" s="52">
        <v>8.0838448065773569</v>
      </c>
      <c r="W220" s="53">
        <v>348.27667019254784</v>
      </c>
      <c r="X220" s="53">
        <v>335.45487606676119</v>
      </c>
      <c r="Y220" s="50">
        <v>9.9754751788912355</v>
      </c>
      <c r="Z220" s="53">
        <v>1737.8730238667122</v>
      </c>
      <c r="AA220" s="53">
        <v>240.41013255983458</v>
      </c>
      <c r="AB220" s="53">
        <v>1988.2586316054383</v>
      </c>
      <c r="AC220" s="53">
        <v>2330</v>
      </c>
      <c r="AD220" s="66">
        <v>4.4153430186120714E-7</v>
      </c>
      <c r="AE220" s="50">
        <v>6.0923786117345289</v>
      </c>
      <c r="AF220" s="53">
        <v>369.27667019254784</v>
      </c>
      <c r="AG220" s="53">
        <v>356.45487606676119</v>
      </c>
    </row>
    <row r="221" spans="1:33">
      <c r="A221" s="49" t="s">
        <v>27</v>
      </c>
      <c r="B221" s="49" t="s">
        <v>18</v>
      </c>
      <c r="C221" s="50">
        <v>2548.6439999999998</v>
      </c>
      <c r="D221" s="49">
        <v>35</v>
      </c>
      <c r="E221" s="50">
        <v>24.850305068682726</v>
      </c>
      <c r="F221" s="49">
        <v>0</v>
      </c>
      <c r="G221" s="49" t="s">
        <v>130</v>
      </c>
      <c r="H221" s="51">
        <v>19.013144205585533</v>
      </c>
      <c r="I221" s="51">
        <v>0.25390624665404421</v>
      </c>
      <c r="J221" s="49" t="s">
        <v>133</v>
      </c>
      <c r="K221" s="49" t="s">
        <v>60</v>
      </c>
      <c r="L221" s="49" t="s">
        <v>72</v>
      </c>
      <c r="M221" s="49">
        <v>6</v>
      </c>
      <c r="N221" s="49">
        <v>0.83299999999999996</v>
      </c>
      <c r="O221" s="49">
        <v>2.69</v>
      </c>
      <c r="P221" s="51">
        <v>39.573860497536359</v>
      </c>
      <c r="Q221" s="51">
        <v>2.6839647030885718</v>
      </c>
      <c r="R221" s="51">
        <v>19.602856545614603</v>
      </c>
      <c r="S221" s="50">
        <v>11.189995650067296</v>
      </c>
      <c r="T221" s="50">
        <v>52.534204963660841</v>
      </c>
      <c r="U221" s="52">
        <v>8.597476298692186</v>
      </c>
      <c r="V221" s="52">
        <v>8.1776564983302897</v>
      </c>
      <c r="W221" s="53">
        <v>280.82091219411194</v>
      </c>
      <c r="X221" s="53">
        <v>271.41872555728264</v>
      </c>
      <c r="Y221" s="50">
        <v>7.7283083866184379</v>
      </c>
      <c r="Z221" s="53">
        <v>1648.9589198980157</v>
      </c>
      <c r="AA221" s="53">
        <v>276.03769024314647</v>
      </c>
      <c r="AB221" s="53">
        <v>1932.7249185277803</v>
      </c>
      <c r="AC221" s="53">
        <v>2330</v>
      </c>
      <c r="AD221" s="66">
        <v>4.4199802759254264E-7</v>
      </c>
      <c r="AE221" s="50">
        <v>6.9884034774990198</v>
      </c>
      <c r="AF221" s="53">
        <v>280.82091219411194</v>
      </c>
      <c r="AG221" s="53">
        <v>271.41872555728264</v>
      </c>
    </row>
    <row r="222" spans="1:33">
      <c r="A222" s="49" t="s">
        <v>3</v>
      </c>
      <c r="B222" s="49" t="s">
        <v>2</v>
      </c>
      <c r="C222" s="50">
        <v>2561.8984380000002</v>
      </c>
      <c r="D222" s="49">
        <v>35</v>
      </c>
      <c r="E222" s="50">
        <v>26.522405020420269</v>
      </c>
      <c r="F222" s="49">
        <v>0</v>
      </c>
      <c r="G222" s="49" t="s">
        <v>137</v>
      </c>
      <c r="H222" s="51">
        <v>20.316089999999999</v>
      </c>
      <c r="I222" s="51">
        <v>0.20019682799999999</v>
      </c>
      <c r="J222" s="49" t="s">
        <v>36</v>
      </c>
      <c r="K222" s="49" t="s">
        <v>47</v>
      </c>
      <c r="L222" s="49" t="s">
        <v>49</v>
      </c>
      <c r="M222" s="49">
        <v>8</v>
      </c>
      <c r="N222" s="49">
        <v>0.6</v>
      </c>
      <c r="O222" s="49">
        <v>8.8699999999999992</v>
      </c>
      <c r="P222" s="51">
        <v>39.573672551006851</v>
      </c>
      <c r="Q222" s="51">
        <v>8.8554690204027402</v>
      </c>
      <c r="R222" s="51">
        <v>19.101034965995431</v>
      </c>
      <c r="S222" s="50">
        <v>11.193063972188424</v>
      </c>
      <c r="T222" s="50">
        <v>52.520861330250341</v>
      </c>
      <c r="U222" s="52">
        <v>8.5781579642162207</v>
      </c>
      <c r="V222" s="52">
        <v>8.1177335802741126</v>
      </c>
      <c r="W222" s="53">
        <v>312.89110770424134</v>
      </c>
      <c r="X222" s="53">
        <v>300.67861607840064</v>
      </c>
      <c r="Y222" s="50">
        <v>8.7855648139569311</v>
      </c>
      <c r="Z222" s="53">
        <v>1686.0181498699551</v>
      </c>
      <c r="AA222" s="53">
        <v>261.42299258662621</v>
      </c>
      <c r="AB222" s="53">
        <v>1956.2267072705383</v>
      </c>
      <c r="AC222" s="53">
        <v>2330</v>
      </c>
      <c r="AD222" s="66">
        <v>4.4082405691649653E-7</v>
      </c>
      <c r="AE222" s="50">
        <v>6.6378507114400316</v>
      </c>
      <c r="AF222" s="53">
        <v>333.89110770424134</v>
      </c>
      <c r="AG222" s="53">
        <v>321.67861607840064</v>
      </c>
    </row>
    <row r="223" spans="1:33">
      <c r="A223" s="49" t="s">
        <v>3</v>
      </c>
      <c r="B223" s="49" t="s">
        <v>2</v>
      </c>
      <c r="C223" s="50">
        <v>2579.4250489999999</v>
      </c>
      <c r="D223" s="49">
        <v>35</v>
      </c>
      <c r="E223" s="50">
        <v>25.693781333619029</v>
      </c>
      <c r="F223" s="49">
        <v>0</v>
      </c>
      <c r="G223" s="49" t="s">
        <v>137</v>
      </c>
      <c r="H223" s="51">
        <v>20.03998</v>
      </c>
      <c r="I223" s="51">
        <v>0.19174724800000001</v>
      </c>
      <c r="J223" s="49" t="s">
        <v>36</v>
      </c>
      <c r="K223" s="49" t="s">
        <v>47</v>
      </c>
      <c r="L223" s="49" t="s">
        <v>49</v>
      </c>
      <c r="M223" s="49">
        <v>8</v>
      </c>
      <c r="N223" s="49">
        <v>0.6</v>
      </c>
      <c r="O223" s="49">
        <v>8.8699999999999992</v>
      </c>
      <c r="P223" s="51">
        <v>39.573424025515877</v>
      </c>
      <c r="Q223" s="51">
        <v>8.8553696102063508</v>
      </c>
      <c r="R223" s="51">
        <v>18.641017316322749</v>
      </c>
      <c r="S223" s="50">
        <v>11.197121276484523</v>
      </c>
      <c r="T223" s="50">
        <v>52.503216774358009</v>
      </c>
      <c r="U223" s="52">
        <v>8.5877572499141639</v>
      </c>
      <c r="V223" s="52">
        <v>8.0884209330451053</v>
      </c>
      <c r="W223" s="53">
        <v>343.32830128811366</v>
      </c>
      <c r="X223" s="53">
        <v>330.57387714727014</v>
      </c>
      <c r="Y223" s="50">
        <v>9.8007780357500707</v>
      </c>
      <c r="Z223" s="53">
        <v>1730.6711149193322</v>
      </c>
      <c r="AA223" s="53">
        <v>243.33467894148606</v>
      </c>
      <c r="AB223" s="53">
        <v>1983.8065718965681</v>
      </c>
      <c r="AC223" s="53">
        <v>2330</v>
      </c>
      <c r="AD223" s="66">
        <v>4.4142576109250191E-7</v>
      </c>
      <c r="AE223" s="50">
        <v>6.1723808418858619</v>
      </c>
      <c r="AF223" s="53">
        <v>364.32830128811366</v>
      </c>
      <c r="AG223" s="53">
        <v>351.57387714727014</v>
      </c>
    </row>
    <row r="224" spans="1:33">
      <c r="A224" s="49" t="s">
        <v>3</v>
      </c>
      <c r="B224" s="49" t="s">
        <v>2</v>
      </c>
      <c r="C224" s="50">
        <v>2594.8364259999998</v>
      </c>
      <c r="D224" s="49">
        <v>35</v>
      </c>
      <c r="E224" s="50">
        <v>27.043857694397566</v>
      </c>
      <c r="F224" s="49">
        <v>0</v>
      </c>
      <c r="G224" s="49" t="s">
        <v>137</v>
      </c>
      <c r="H224" s="51">
        <v>19.93046</v>
      </c>
      <c r="I224" s="51">
        <v>0.26912950600000002</v>
      </c>
      <c r="J224" s="49" t="s">
        <v>36</v>
      </c>
      <c r="K224" s="49" t="s">
        <v>47</v>
      </c>
      <c r="L224" s="49" t="s">
        <v>49</v>
      </c>
      <c r="M224" s="49">
        <v>8</v>
      </c>
      <c r="N224" s="49">
        <v>0.6</v>
      </c>
      <c r="O224" s="49">
        <v>8.8699999999999992</v>
      </c>
      <c r="P224" s="51">
        <v>39.573205493819387</v>
      </c>
      <c r="Q224" s="51">
        <v>8.8552821975277549</v>
      </c>
      <c r="R224" s="51">
        <v>18.458629670787076</v>
      </c>
      <c r="S224" s="50">
        <v>11.200688916920592</v>
      </c>
      <c r="T224" s="50">
        <v>52.487701686880214</v>
      </c>
      <c r="U224" s="52">
        <v>8.5722098360437613</v>
      </c>
      <c r="V224" s="52">
        <v>8.0569456892726148</v>
      </c>
      <c r="W224" s="53">
        <v>377.99068055054778</v>
      </c>
      <c r="X224" s="53">
        <v>362.98908180540673</v>
      </c>
      <c r="Y224" s="50">
        <v>10.357734030063932</v>
      </c>
      <c r="Z224" s="53">
        <v>1745.2388036371142</v>
      </c>
      <c r="AA224" s="53">
        <v>237.46079329883091</v>
      </c>
      <c r="AB224" s="53">
        <v>1993.0573309660087</v>
      </c>
      <c r="AC224" s="53">
        <v>2330</v>
      </c>
      <c r="AD224" s="66">
        <v>4.3607772793483039E-7</v>
      </c>
      <c r="AE224" s="50">
        <v>6.0991981596979645</v>
      </c>
      <c r="AF224" s="53">
        <v>398.99068055054778</v>
      </c>
      <c r="AG224" s="53">
        <v>383.98908180540673</v>
      </c>
    </row>
    <row r="225" spans="1:33">
      <c r="A225" s="49" t="s">
        <v>3</v>
      </c>
      <c r="B225" s="49" t="s">
        <v>2</v>
      </c>
      <c r="C225" s="50">
        <v>2615.069336</v>
      </c>
      <c r="D225" s="49">
        <v>35</v>
      </c>
      <c r="E225" s="50">
        <v>25.740034005193063</v>
      </c>
      <c r="F225" s="49">
        <v>0</v>
      </c>
      <c r="G225" s="49" t="s">
        <v>137</v>
      </c>
      <c r="H225" s="51">
        <v>20.4209</v>
      </c>
      <c r="I225" s="51">
        <v>0.18212028999999999</v>
      </c>
      <c r="J225" s="49" t="s">
        <v>36</v>
      </c>
      <c r="K225" s="49" t="s">
        <v>47</v>
      </c>
      <c r="L225" s="49" t="s">
        <v>49</v>
      </c>
      <c r="M225" s="49">
        <v>8</v>
      </c>
      <c r="N225" s="49">
        <v>0.6</v>
      </c>
      <c r="O225" s="49">
        <v>8.8699999999999992</v>
      </c>
      <c r="P225" s="51">
        <v>39.572918593294716</v>
      </c>
      <c r="Q225" s="51">
        <v>8.8551674373178866</v>
      </c>
      <c r="R225" s="51">
        <v>19.276220937803522</v>
      </c>
      <c r="S225" s="50">
        <v>11.205372713044415</v>
      </c>
      <c r="T225" s="50">
        <v>52.467332620016151</v>
      </c>
      <c r="U225" s="52">
        <v>8.5872848046147841</v>
      </c>
      <c r="V225" s="52">
        <v>8.141305039741292</v>
      </c>
      <c r="W225" s="53">
        <v>291.70586561468025</v>
      </c>
      <c r="X225" s="53">
        <v>280.73183294161004</v>
      </c>
      <c r="Y225" s="50">
        <v>8.4040985063467399</v>
      </c>
      <c r="Z225" s="53">
        <v>1677.8754254053802</v>
      </c>
      <c r="AA225" s="53">
        <v>264.33825473636</v>
      </c>
      <c r="AB225" s="53">
        <v>1950.6177786480869</v>
      </c>
      <c r="AC225" s="53">
        <v>2330</v>
      </c>
      <c r="AD225" s="66">
        <v>4.3705281546638026E-7</v>
      </c>
      <c r="AE225" s="50">
        <v>6.7772327778642145</v>
      </c>
      <c r="AF225" s="53">
        <v>312.70586561468025</v>
      </c>
      <c r="AG225" s="53">
        <v>301.73183294161004</v>
      </c>
    </row>
    <row r="226" spans="1:33">
      <c r="A226" s="49" t="s">
        <v>3</v>
      </c>
      <c r="B226" s="49" t="s">
        <v>2</v>
      </c>
      <c r="C226" s="50">
        <v>2624.4960940000001</v>
      </c>
      <c r="D226" s="49">
        <v>35</v>
      </c>
      <c r="E226" s="50">
        <v>25.961183430052326</v>
      </c>
      <c r="F226" s="49">
        <v>0</v>
      </c>
      <c r="G226" s="49" t="s">
        <v>137</v>
      </c>
      <c r="H226" s="51">
        <v>20.23123</v>
      </c>
      <c r="I226" s="51">
        <v>0.2092311</v>
      </c>
      <c r="J226" s="49" t="s">
        <v>36</v>
      </c>
      <c r="K226" s="49" t="s">
        <v>47</v>
      </c>
      <c r="L226" s="49" t="s">
        <v>49</v>
      </c>
      <c r="M226" s="49">
        <v>8</v>
      </c>
      <c r="N226" s="49">
        <v>0.6</v>
      </c>
      <c r="O226" s="49">
        <v>8.8699999999999992</v>
      </c>
      <c r="P226" s="51">
        <v>39.57278492286293</v>
      </c>
      <c r="Q226" s="51">
        <v>8.8551139691451706</v>
      </c>
      <c r="R226" s="51">
        <v>18.96019338475805</v>
      </c>
      <c r="S226" s="50">
        <v>11.207554950427994</v>
      </c>
      <c r="T226" s="50">
        <v>52.457842424882905</v>
      </c>
      <c r="U226" s="52">
        <v>8.5847450377701371</v>
      </c>
      <c r="V226" s="52">
        <v>8.1126587058546296</v>
      </c>
      <c r="W226" s="53">
        <v>318.99495479341027</v>
      </c>
      <c r="X226" s="53">
        <v>306.92288012114199</v>
      </c>
      <c r="Y226" s="50">
        <v>9.0835489783088263</v>
      </c>
      <c r="Z226" s="53">
        <v>1704.9395360772576</v>
      </c>
      <c r="AA226" s="53">
        <v>253.50230041888358</v>
      </c>
      <c r="AB226" s="53">
        <v>1967.5253854744501</v>
      </c>
      <c r="AC226" s="53">
        <v>2330</v>
      </c>
      <c r="AD226" s="66">
        <v>4.3689416683056754E-7</v>
      </c>
      <c r="AE226" s="50">
        <v>6.5030416464827043</v>
      </c>
      <c r="AF226" s="53">
        <v>339.99495479341027</v>
      </c>
      <c r="AG226" s="53">
        <v>327.92288012114199</v>
      </c>
    </row>
    <row r="227" spans="1:33">
      <c r="A227" s="49" t="s">
        <v>3</v>
      </c>
      <c r="B227" s="49" t="s">
        <v>2</v>
      </c>
      <c r="C227" s="50">
        <v>2630.9147950000001</v>
      </c>
      <c r="D227" s="49">
        <v>35</v>
      </c>
      <c r="E227" s="50">
        <v>26.831590996794773</v>
      </c>
      <c r="F227" s="49">
        <v>0</v>
      </c>
      <c r="G227" s="49" t="s">
        <v>137</v>
      </c>
      <c r="H227" s="51">
        <v>20.798290000000001</v>
      </c>
      <c r="I227" s="51">
        <v>0.20374060399999999</v>
      </c>
      <c r="J227" s="49" t="s">
        <v>36</v>
      </c>
      <c r="K227" s="49" t="s">
        <v>47</v>
      </c>
      <c r="L227" s="49" t="s">
        <v>49</v>
      </c>
      <c r="M227" s="49">
        <v>8</v>
      </c>
      <c r="N227" s="49">
        <v>0.6</v>
      </c>
      <c r="O227" s="49">
        <v>8.8699999999999992</v>
      </c>
      <c r="P227" s="51">
        <v>39.572693906361366</v>
      </c>
      <c r="Q227" s="51">
        <v>8.8550775625445457</v>
      </c>
      <c r="R227" s="51">
        <v>19.905354062425761</v>
      </c>
      <c r="S227" s="50">
        <v>11.209040840834454</v>
      </c>
      <c r="T227" s="50">
        <v>52.451380529394349</v>
      </c>
      <c r="U227" s="52">
        <v>8.5747165495592217</v>
      </c>
      <c r="V227" s="52">
        <v>8.1786593666912868</v>
      </c>
      <c r="W227" s="53">
        <v>257.8565116432847</v>
      </c>
      <c r="X227" s="53">
        <v>247.48884443020972</v>
      </c>
      <c r="Y227" s="50">
        <v>7.2797334119709705</v>
      </c>
      <c r="Z227" s="53">
        <v>1616.9597376798429</v>
      </c>
      <c r="AA227" s="53">
        <v>288.92745375062185</v>
      </c>
      <c r="AB227" s="53">
        <v>1913.1669248424355</v>
      </c>
      <c r="AC227" s="53">
        <v>2330</v>
      </c>
      <c r="AD227" s="66">
        <v>4.3624300654334669E-7</v>
      </c>
      <c r="AE227" s="50">
        <v>7.4238430887194733</v>
      </c>
      <c r="AF227" s="53">
        <v>278.8565116432847</v>
      </c>
      <c r="AG227" s="53">
        <v>268.48884443020972</v>
      </c>
    </row>
    <row r="228" spans="1:33">
      <c r="A228" s="49" t="s">
        <v>3</v>
      </c>
      <c r="B228" s="49" t="s">
        <v>2</v>
      </c>
      <c r="C228" s="50">
        <v>2648.2578130000002</v>
      </c>
      <c r="D228" s="49">
        <v>35</v>
      </c>
      <c r="E228" s="50">
        <v>26.191377583667748</v>
      </c>
      <c r="F228" s="49">
        <v>0</v>
      </c>
      <c r="G228" s="49" t="s">
        <v>137</v>
      </c>
      <c r="H228" s="51">
        <v>20.425730000000001</v>
      </c>
      <c r="I228" s="51">
        <v>0.187282588</v>
      </c>
      <c r="J228" s="49" t="s">
        <v>36</v>
      </c>
      <c r="K228" s="49" t="s">
        <v>47</v>
      </c>
      <c r="L228" s="49" t="s">
        <v>49</v>
      </c>
      <c r="M228" s="49">
        <v>8</v>
      </c>
      <c r="N228" s="49">
        <v>0.6</v>
      </c>
      <c r="O228" s="49">
        <v>8.8699999999999992</v>
      </c>
      <c r="P228" s="51">
        <v>39.572447984199727</v>
      </c>
      <c r="Q228" s="51">
        <v>8.8549791936798901</v>
      </c>
      <c r="R228" s="51">
        <v>19.284584677200186</v>
      </c>
      <c r="S228" s="50">
        <v>11.213055644462987</v>
      </c>
      <c r="T228" s="50">
        <v>52.433920801986538</v>
      </c>
      <c r="U228" s="52">
        <v>8.5821282440512938</v>
      </c>
      <c r="V228" s="52">
        <v>8.1368670617691645</v>
      </c>
      <c r="W228" s="53">
        <v>295.47919978061537</v>
      </c>
      <c r="X228" s="53">
        <v>284.10445439669144</v>
      </c>
      <c r="Y228" s="50">
        <v>8.4034817842578775</v>
      </c>
      <c r="Z228" s="53">
        <v>1675.0146241572099</v>
      </c>
      <c r="AA228" s="53">
        <v>265.5577807252036</v>
      </c>
      <c r="AB228" s="53">
        <v>1948.9758866666714</v>
      </c>
      <c r="AC228" s="53">
        <v>2330</v>
      </c>
      <c r="AD228" s="66">
        <v>4.3672610737773062E-7</v>
      </c>
      <c r="AE228" s="50">
        <v>6.8182646326576055</v>
      </c>
      <c r="AF228" s="53">
        <v>316.47919978061537</v>
      </c>
      <c r="AG228" s="53">
        <v>305.10445439669144</v>
      </c>
    </row>
    <row r="229" spans="1:33">
      <c r="A229" s="49" t="s">
        <v>3</v>
      </c>
      <c r="B229" s="49" t="s">
        <v>2</v>
      </c>
      <c r="C229" s="50">
        <v>2664.6970209999999</v>
      </c>
      <c r="D229" s="49">
        <v>35</v>
      </c>
      <c r="E229" s="50">
        <v>27.47377216134911</v>
      </c>
      <c r="F229" s="49">
        <v>0</v>
      </c>
      <c r="G229" s="49" t="s">
        <v>137</v>
      </c>
      <c r="H229" s="51">
        <v>20.358799999999999</v>
      </c>
      <c r="I229" s="51">
        <v>0.22521066000000001</v>
      </c>
      <c r="J229" s="49" t="s">
        <v>36</v>
      </c>
      <c r="K229" s="49" t="s">
        <v>47</v>
      </c>
      <c r="L229" s="49" t="s">
        <v>49</v>
      </c>
      <c r="M229" s="49">
        <v>8</v>
      </c>
      <c r="N229" s="49">
        <v>0.6</v>
      </c>
      <c r="O229" s="49">
        <v>8.8699999999999992</v>
      </c>
      <c r="P229" s="51">
        <v>39.572214877968328</v>
      </c>
      <c r="Q229" s="51">
        <v>8.854885951187331</v>
      </c>
      <c r="R229" s="51">
        <v>19.173190081354448</v>
      </c>
      <c r="S229" s="50">
        <v>11.21686122155047</v>
      </c>
      <c r="T229" s="50">
        <v>52.417370966745629</v>
      </c>
      <c r="U229" s="52">
        <v>8.5673895353361278</v>
      </c>
      <c r="V229" s="52">
        <v>8.1130350620673308</v>
      </c>
      <c r="W229" s="53">
        <v>317.50227178153767</v>
      </c>
      <c r="X229" s="53">
        <v>304.48237763178395</v>
      </c>
      <c r="Y229" s="50">
        <v>8.6887571208817196</v>
      </c>
      <c r="Z229" s="53">
        <v>1679.1850841087009</v>
      </c>
      <c r="AA229" s="53">
        <v>264.07218257631587</v>
      </c>
      <c r="AB229" s="53">
        <v>1951.9460238058989</v>
      </c>
      <c r="AC229" s="53">
        <v>2330</v>
      </c>
      <c r="AD229" s="66">
        <v>4.3573518299189099E-7</v>
      </c>
      <c r="AE229" s="50">
        <v>6.7978468116622039</v>
      </c>
      <c r="AF229" s="53">
        <v>338.50227178153767</v>
      </c>
      <c r="AG229" s="53">
        <v>325.48237763178395</v>
      </c>
    </row>
    <row r="230" spans="1:33">
      <c r="A230" s="49" t="s">
        <v>3</v>
      </c>
      <c r="B230" s="49" t="s">
        <v>2</v>
      </c>
      <c r="C230" s="50">
        <v>2673.0161130000001</v>
      </c>
      <c r="D230" s="49">
        <v>35</v>
      </c>
      <c r="E230" s="50">
        <v>26.031861015430756</v>
      </c>
      <c r="F230" s="49">
        <v>0</v>
      </c>
      <c r="G230" s="49" t="s">
        <v>137</v>
      </c>
      <c r="H230" s="51">
        <v>20.575669999999999</v>
      </c>
      <c r="I230" s="51">
        <v>0.21872872400000001</v>
      </c>
      <c r="J230" s="49" t="s">
        <v>36</v>
      </c>
      <c r="K230" s="49" t="s">
        <v>47</v>
      </c>
      <c r="L230" s="49" t="s">
        <v>49</v>
      </c>
      <c r="M230" s="49">
        <v>8</v>
      </c>
      <c r="N230" s="49">
        <v>0.6</v>
      </c>
      <c r="O230" s="49">
        <v>8.8699999999999992</v>
      </c>
      <c r="P230" s="51">
        <v>39.572096914123307</v>
      </c>
      <c r="Q230" s="51">
        <v>8.8548387656493226</v>
      </c>
      <c r="R230" s="51">
        <v>19.534718723917795</v>
      </c>
      <c r="S230" s="50">
        <v>11.218787040963662</v>
      </c>
      <c r="T230" s="50">
        <v>52.40899589162315</v>
      </c>
      <c r="U230" s="52">
        <v>8.5840136175837909</v>
      </c>
      <c r="V230" s="52">
        <v>8.1589187341194247</v>
      </c>
      <c r="W230" s="53">
        <v>275.57227593159979</v>
      </c>
      <c r="X230" s="53">
        <v>265.00256040717863</v>
      </c>
      <c r="Y230" s="50">
        <v>7.9084846519282843</v>
      </c>
      <c r="Z230" s="53">
        <v>1653.4469433125594</v>
      </c>
      <c r="AA230" s="53">
        <v>274.18715419825435</v>
      </c>
      <c r="AB230" s="53">
        <v>1935.5425821627418</v>
      </c>
      <c r="AC230" s="53">
        <v>2330</v>
      </c>
      <c r="AD230" s="66">
        <v>4.368428839859956E-7</v>
      </c>
      <c r="AE230" s="50">
        <v>7.0415414902734081</v>
      </c>
      <c r="AF230" s="53">
        <v>296.57227593159979</v>
      </c>
      <c r="AG230" s="53">
        <v>286.00256040717863</v>
      </c>
    </row>
    <row r="231" spans="1:33">
      <c r="A231" s="49" t="s">
        <v>3</v>
      </c>
      <c r="B231" s="49" t="s">
        <v>2</v>
      </c>
      <c r="C231" s="50">
        <v>2680.359375</v>
      </c>
      <c r="D231" s="49">
        <v>35</v>
      </c>
      <c r="E231" s="50">
        <v>25.161270731529463</v>
      </c>
      <c r="F231" s="49">
        <v>0</v>
      </c>
      <c r="G231" s="49" t="s">
        <v>137</v>
      </c>
      <c r="H231" s="51">
        <v>20.041049999999998</v>
      </c>
      <c r="I231" s="51">
        <v>0.18835960800000001</v>
      </c>
      <c r="J231" s="49" t="s">
        <v>36</v>
      </c>
      <c r="K231" s="49" t="s">
        <v>47</v>
      </c>
      <c r="L231" s="49" t="s">
        <v>49</v>
      </c>
      <c r="M231" s="49">
        <v>8</v>
      </c>
      <c r="N231" s="49">
        <v>0.6</v>
      </c>
      <c r="O231" s="49">
        <v>8.8699999999999992</v>
      </c>
      <c r="P231" s="51">
        <v>39.571992787444515</v>
      </c>
      <c r="Q231" s="51">
        <v>8.8547971149778046</v>
      </c>
      <c r="R231" s="51">
        <v>18.643754808370325</v>
      </c>
      <c r="S231" s="50">
        <v>11.220486961641992</v>
      </c>
      <c r="T231" s="50">
        <v>52.401603213324364</v>
      </c>
      <c r="U231" s="52">
        <v>8.5941000672406922</v>
      </c>
      <c r="V231" s="52">
        <v>8.0951221735605774</v>
      </c>
      <c r="W231" s="53">
        <v>337.29324468825877</v>
      </c>
      <c r="X231" s="53">
        <v>325.09835980941352</v>
      </c>
      <c r="Y231" s="50">
        <v>9.7805170120341991</v>
      </c>
      <c r="Z231" s="53">
        <v>1736.2696346592388</v>
      </c>
      <c r="AA231" s="53">
        <v>240.77346806565134</v>
      </c>
      <c r="AB231" s="53">
        <v>1986.8236197369245</v>
      </c>
      <c r="AC231" s="53">
        <v>2330</v>
      </c>
      <c r="AD231" s="66">
        <v>4.3745500689880327E-7</v>
      </c>
      <c r="AE231" s="50">
        <v>6.175710682321502</v>
      </c>
      <c r="AF231" s="53">
        <v>358.29324468825877</v>
      </c>
      <c r="AG231" s="53">
        <v>346.09835980941352</v>
      </c>
    </row>
    <row r="232" spans="1:33">
      <c r="A232" s="49" t="s">
        <v>3</v>
      </c>
      <c r="B232" s="49" t="s">
        <v>2</v>
      </c>
      <c r="C232" s="50">
        <v>2686.5603030000002</v>
      </c>
      <c r="D232" s="49">
        <v>35</v>
      </c>
      <c r="E232" s="50">
        <v>24.946622057359754</v>
      </c>
      <c r="F232" s="49">
        <v>0</v>
      </c>
      <c r="G232" s="49" t="s">
        <v>137</v>
      </c>
      <c r="H232" s="51">
        <v>20.31268</v>
      </c>
      <c r="I232" s="51">
        <v>0.20009819000000001</v>
      </c>
      <c r="J232" s="49" t="s">
        <v>36</v>
      </c>
      <c r="K232" s="49" t="s">
        <v>47</v>
      </c>
      <c r="L232" s="49" t="s">
        <v>49</v>
      </c>
      <c r="M232" s="49">
        <v>8</v>
      </c>
      <c r="N232" s="49">
        <v>0.6</v>
      </c>
      <c r="O232" s="49">
        <v>8.8699999999999992</v>
      </c>
      <c r="P232" s="51">
        <v>39.571904858941068</v>
      </c>
      <c r="Q232" s="51">
        <v>8.8547619435764258</v>
      </c>
      <c r="R232" s="51">
        <v>19.096530094039291</v>
      </c>
      <c r="S232" s="50">
        <v>11.2219224389179</v>
      </c>
      <c r="T232" s="50">
        <v>52.395360556333785</v>
      </c>
      <c r="U232" s="52">
        <v>8.5966001880226699</v>
      </c>
      <c r="V232" s="52">
        <v>8.1359463397597249</v>
      </c>
      <c r="W232" s="53">
        <v>297.25677268223438</v>
      </c>
      <c r="X232" s="53">
        <v>286.54680088774353</v>
      </c>
      <c r="Y232" s="50">
        <v>8.7382542409908144</v>
      </c>
      <c r="Z232" s="53">
        <v>1697.065829676312</v>
      </c>
      <c r="AA232" s="53">
        <v>256.49948140198404</v>
      </c>
      <c r="AB232" s="53">
        <v>1962.3035653192869</v>
      </c>
      <c r="AC232" s="53">
        <v>2330</v>
      </c>
      <c r="AD232" s="66">
        <v>4.3759939336756182E-7</v>
      </c>
      <c r="AE232" s="50">
        <v>6.5777451466848849</v>
      </c>
      <c r="AF232" s="53">
        <v>318.25677268223438</v>
      </c>
      <c r="AG232" s="53">
        <v>307.54680088774353</v>
      </c>
    </row>
    <row r="233" spans="1:33">
      <c r="A233" s="49" t="s">
        <v>3</v>
      </c>
      <c r="B233" s="49" t="s">
        <v>2</v>
      </c>
      <c r="C233" s="50">
        <v>2695.158203</v>
      </c>
      <c r="D233" s="49">
        <v>35</v>
      </c>
      <c r="E233" s="50">
        <v>24.437071051595151</v>
      </c>
      <c r="F233" s="49">
        <v>0</v>
      </c>
      <c r="G233" s="49" t="s">
        <v>137</v>
      </c>
      <c r="H233" s="51">
        <v>20.347470000000001</v>
      </c>
      <c r="I233" s="51">
        <v>0.181392466</v>
      </c>
      <c r="J233" s="49" t="s">
        <v>36</v>
      </c>
      <c r="K233" s="49" t="s">
        <v>47</v>
      </c>
      <c r="L233" s="49" t="s">
        <v>49</v>
      </c>
      <c r="M233" s="49">
        <v>8</v>
      </c>
      <c r="N233" s="49">
        <v>0.6</v>
      </c>
      <c r="O233" s="49">
        <v>8.8699999999999992</v>
      </c>
      <c r="P233" s="51">
        <v>39.571782941628086</v>
      </c>
      <c r="Q233" s="51">
        <v>8.8547131766512344</v>
      </c>
      <c r="R233" s="51">
        <v>19.154594705581278</v>
      </c>
      <c r="S233" s="50">
        <v>11.223912800694482</v>
      </c>
      <c r="T233" s="50">
        <v>52.386704796979814</v>
      </c>
      <c r="U233" s="52">
        <v>8.6025336028927804</v>
      </c>
      <c r="V233" s="52">
        <v>8.1466839552003947</v>
      </c>
      <c r="W233" s="53">
        <v>287.73503582184662</v>
      </c>
      <c r="X233" s="53">
        <v>277.62156559546139</v>
      </c>
      <c r="Y233" s="50">
        <v>8.595166458440902</v>
      </c>
      <c r="Z233" s="53">
        <v>1694.1397501036022</v>
      </c>
      <c r="AA233" s="53">
        <v>257.58706322021851</v>
      </c>
      <c r="AB233" s="53">
        <v>1960.3219797822615</v>
      </c>
      <c r="AC233" s="53">
        <v>2330</v>
      </c>
      <c r="AD233" s="66">
        <v>4.3793182203590292E-7</v>
      </c>
      <c r="AE233" s="50">
        <v>6.6017918559334232</v>
      </c>
      <c r="AF233" s="53">
        <v>308.73503582184662</v>
      </c>
      <c r="AG233" s="53">
        <v>298.62156559546139</v>
      </c>
    </row>
    <row r="234" spans="1:33">
      <c r="A234" s="49" t="s">
        <v>3</v>
      </c>
      <c r="B234" s="49" t="s">
        <v>2</v>
      </c>
      <c r="C234" s="50">
        <v>2700.0434570000002</v>
      </c>
      <c r="D234" s="49">
        <v>35</v>
      </c>
      <c r="E234" s="50">
        <v>24.728865167420121</v>
      </c>
      <c r="F234" s="49">
        <v>0</v>
      </c>
      <c r="G234" s="49" t="s">
        <v>137</v>
      </c>
      <c r="H234" s="51">
        <v>20.745819999999998</v>
      </c>
      <c r="I234" s="51">
        <v>0.43446597799999997</v>
      </c>
      <c r="J234" s="49" t="s">
        <v>36</v>
      </c>
      <c r="K234" s="49" t="s">
        <v>47</v>
      </c>
      <c r="L234" s="49" t="s">
        <v>49</v>
      </c>
      <c r="M234" s="49">
        <v>8</v>
      </c>
      <c r="N234" s="49">
        <v>0.6</v>
      </c>
      <c r="O234" s="49">
        <v>8.8699999999999992</v>
      </c>
      <c r="P234" s="51">
        <v>39.571713669242868</v>
      </c>
      <c r="Q234" s="51">
        <v>8.8546854676971467</v>
      </c>
      <c r="R234" s="51">
        <v>19.818557553838087</v>
      </c>
      <c r="S234" s="50">
        <v>11.225043707407806</v>
      </c>
      <c r="T234" s="50">
        <v>52.38178666778466</v>
      </c>
      <c r="U234" s="52">
        <v>8.5991514268035392</v>
      </c>
      <c r="V234" s="52">
        <v>8.196434503231643</v>
      </c>
      <c r="W234" s="53">
        <v>245.18926902897334</v>
      </c>
      <c r="X234" s="53">
        <v>236.33399175188782</v>
      </c>
      <c r="Y234" s="50">
        <v>7.3520016379766977</v>
      </c>
      <c r="Z234" s="53">
        <v>1634.2869522431645</v>
      </c>
      <c r="AA234" s="53">
        <v>281.65885963483476</v>
      </c>
      <c r="AB234" s="53">
        <v>1923.2978135159763</v>
      </c>
      <c r="AC234" s="53">
        <v>2330</v>
      </c>
      <c r="AD234" s="66">
        <v>4.3774323404980409E-7</v>
      </c>
      <c r="AE234" s="50">
        <v>7.2225742491315046</v>
      </c>
      <c r="AF234" s="53">
        <v>266.18926902897334</v>
      </c>
      <c r="AG234" s="53">
        <v>257.33399175188782</v>
      </c>
    </row>
    <row r="235" spans="1:33">
      <c r="A235" s="49" t="s">
        <v>3</v>
      </c>
      <c r="B235" s="49" t="s">
        <v>2</v>
      </c>
      <c r="C235" s="50">
        <v>2703.2026369999999</v>
      </c>
      <c r="D235" s="49">
        <v>35</v>
      </c>
      <c r="E235" s="50">
        <v>24.898319609977104</v>
      </c>
      <c r="F235" s="49">
        <v>0</v>
      </c>
      <c r="G235" s="49" t="s">
        <v>137</v>
      </c>
      <c r="H235" s="51">
        <v>20.052980000000002</v>
      </c>
      <c r="I235" s="51">
        <v>0.25452644800000002</v>
      </c>
      <c r="J235" s="49" t="s">
        <v>36</v>
      </c>
      <c r="K235" s="49" t="s">
        <v>47</v>
      </c>
      <c r="L235" s="49" t="s">
        <v>49</v>
      </c>
      <c r="M235" s="49">
        <v>8</v>
      </c>
      <c r="N235" s="49">
        <v>0.6</v>
      </c>
      <c r="O235" s="49">
        <v>8.8699999999999992</v>
      </c>
      <c r="P235" s="51">
        <v>39.571668872404466</v>
      </c>
      <c r="Q235" s="51">
        <v>8.8546675489617854</v>
      </c>
      <c r="R235" s="51">
        <v>18.663854085063694</v>
      </c>
      <c r="S235" s="50">
        <v>11.225775038444144</v>
      </c>
      <c r="T235" s="50">
        <v>52.378606228161509</v>
      </c>
      <c r="U235" s="52">
        <v>8.5971898125613961</v>
      </c>
      <c r="V235" s="52">
        <v>8.0999772850717804</v>
      </c>
      <c r="W235" s="53">
        <v>332.43935753942247</v>
      </c>
      <c r="X235" s="53">
        <v>320.57575378002559</v>
      </c>
      <c r="Y235" s="50">
        <v>9.716970849982788</v>
      </c>
      <c r="Z235" s="53">
        <v>1735.515559105999</v>
      </c>
      <c r="AA235" s="53">
        <v>241.03240631369513</v>
      </c>
      <c r="AB235" s="53">
        <v>1986.264936269677</v>
      </c>
      <c r="AC235" s="53">
        <v>2330</v>
      </c>
      <c r="AD235" s="66">
        <v>4.3763152894844452E-7</v>
      </c>
      <c r="AE235" s="50">
        <v>6.1827711014193438</v>
      </c>
      <c r="AF235" s="53">
        <v>353.43935753942247</v>
      </c>
      <c r="AG235" s="53">
        <v>341.57575378002559</v>
      </c>
    </row>
    <row r="236" spans="1:33">
      <c r="A236" s="49" t="s">
        <v>3</v>
      </c>
      <c r="B236" s="49" t="s">
        <v>2</v>
      </c>
      <c r="C236" s="50">
        <v>2707.2141109999998</v>
      </c>
      <c r="D236" s="49">
        <v>35</v>
      </c>
      <c r="E236" s="50">
        <v>25.120204165044488</v>
      </c>
      <c r="F236" s="49">
        <v>0</v>
      </c>
      <c r="G236" s="49" t="s">
        <v>137</v>
      </c>
      <c r="H236" s="51">
        <v>20.510300000000001</v>
      </c>
      <c r="I236" s="51">
        <v>0.17767403400000001</v>
      </c>
      <c r="J236" s="49" t="s">
        <v>36</v>
      </c>
      <c r="K236" s="49" t="s">
        <v>47</v>
      </c>
      <c r="L236" s="49" t="s">
        <v>49</v>
      </c>
      <c r="M236" s="49">
        <v>8</v>
      </c>
      <c r="N236" s="49">
        <v>0.6</v>
      </c>
      <c r="O236" s="49">
        <v>8.8699999999999992</v>
      </c>
      <c r="P236" s="51">
        <v>39.571611990127266</v>
      </c>
      <c r="Q236" s="51">
        <v>8.8546447960509056</v>
      </c>
      <c r="R236" s="51">
        <v>19.426092006581825</v>
      </c>
      <c r="S236" s="50">
        <v>11.226703670379543</v>
      </c>
      <c r="T236" s="50">
        <v>52.374567759047103</v>
      </c>
      <c r="U236" s="52">
        <v>8.5946231909735129</v>
      </c>
      <c r="V236" s="52">
        <v>8.1608742373214209</v>
      </c>
      <c r="W236" s="53">
        <v>274.59175733493623</v>
      </c>
      <c r="X236" s="53">
        <v>264.55280361404056</v>
      </c>
      <c r="Y236" s="50">
        <v>8.0778873727863729</v>
      </c>
      <c r="Z236" s="53">
        <v>1667.0950968148852</v>
      </c>
      <c r="AA236" s="53">
        <v>268.56433784467851</v>
      </c>
      <c r="AB236" s="53">
        <v>1943.73732203235</v>
      </c>
      <c r="AC236" s="53">
        <v>2330</v>
      </c>
      <c r="AD236" s="66">
        <v>4.3748283063349315E-7</v>
      </c>
      <c r="AE236" s="50">
        <v>6.8919098677493835</v>
      </c>
      <c r="AF236" s="53">
        <v>295.59175733493623</v>
      </c>
      <c r="AG236" s="53">
        <v>285.55280361404056</v>
      </c>
    </row>
    <row r="237" spans="1:33">
      <c r="A237" s="49" t="s">
        <v>3</v>
      </c>
      <c r="B237" s="49" t="s">
        <v>2</v>
      </c>
      <c r="C237" s="50">
        <v>2745.515625</v>
      </c>
      <c r="D237" s="49">
        <v>35</v>
      </c>
      <c r="E237" s="50">
        <v>26.014871435566299</v>
      </c>
      <c r="F237" s="49">
        <v>0</v>
      </c>
      <c r="G237" s="49" t="s">
        <v>137</v>
      </c>
      <c r="H237" s="51">
        <v>19.99044</v>
      </c>
      <c r="I237" s="51">
        <v>0.188704078</v>
      </c>
      <c r="J237" s="49" t="s">
        <v>36</v>
      </c>
      <c r="K237" s="49" t="s">
        <v>47</v>
      </c>
      <c r="L237" s="49" t="s">
        <v>49</v>
      </c>
      <c r="M237" s="49">
        <v>8</v>
      </c>
      <c r="N237" s="49">
        <v>0.6</v>
      </c>
      <c r="O237" s="49">
        <v>8.8699999999999992</v>
      </c>
      <c r="P237" s="51">
        <v>39.571068878708189</v>
      </c>
      <c r="Q237" s="51">
        <v>8.8544275514832744</v>
      </c>
      <c r="R237" s="51">
        <v>18.560020747527876</v>
      </c>
      <c r="S237" s="50">
        <v>11.235570238896365</v>
      </c>
      <c r="T237" s="50">
        <v>52.336008495962318</v>
      </c>
      <c r="U237" s="52">
        <v>8.5843369871961226</v>
      </c>
      <c r="V237" s="52">
        <v>8.0781584693272688</v>
      </c>
      <c r="W237" s="53">
        <v>354.82455363256292</v>
      </c>
      <c r="X237" s="53">
        <v>341.44234842930547</v>
      </c>
      <c r="Y237" s="50">
        <v>10.026399490562687</v>
      </c>
      <c r="Z237" s="53">
        <v>1739.9690761407771</v>
      </c>
      <c r="AA237" s="53">
        <v>239.4241619712044</v>
      </c>
      <c r="AB237" s="53">
        <v>1989.4196376025443</v>
      </c>
      <c r="AC237" s="53">
        <v>2330</v>
      </c>
      <c r="AD237" s="66">
        <v>4.3685523708968707E-7</v>
      </c>
      <c r="AE237" s="50">
        <v>6.1577995645365062</v>
      </c>
      <c r="AF237" s="53">
        <v>375.82455363256292</v>
      </c>
      <c r="AG237" s="53">
        <v>362.44234842930547</v>
      </c>
    </row>
    <row r="238" spans="1:33">
      <c r="A238" s="49" t="s">
        <v>3</v>
      </c>
      <c r="B238" s="49" t="s">
        <v>2</v>
      </c>
      <c r="C238" s="50">
        <v>2751.4826659999999</v>
      </c>
      <c r="D238" s="49">
        <v>35</v>
      </c>
      <c r="E238" s="50">
        <v>25.967653062239112</v>
      </c>
      <c r="F238" s="49">
        <v>0</v>
      </c>
      <c r="G238" s="49" t="s">
        <v>137</v>
      </c>
      <c r="H238" s="51">
        <v>20.11</v>
      </c>
      <c r="I238" s="51">
        <v>0.29212941199999998</v>
      </c>
      <c r="J238" s="49" t="s">
        <v>36</v>
      </c>
      <c r="K238" s="49" t="s">
        <v>47</v>
      </c>
      <c r="L238" s="49" t="s">
        <v>49</v>
      </c>
      <c r="M238" s="49">
        <v>8</v>
      </c>
      <c r="N238" s="49">
        <v>0.6</v>
      </c>
      <c r="O238" s="49">
        <v>8.8699999999999992</v>
      </c>
      <c r="P238" s="51">
        <v>39.570984266697671</v>
      </c>
      <c r="Q238" s="51">
        <v>8.8543937066790672</v>
      </c>
      <c r="R238" s="51">
        <v>18.759343822201554</v>
      </c>
      <c r="S238" s="50">
        <v>11.236951572748318</v>
      </c>
      <c r="T238" s="50">
        <v>52.330001299908481</v>
      </c>
      <c r="U238" s="52">
        <v>8.5848929381531978</v>
      </c>
      <c r="V238" s="52">
        <v>8.0959455730327825</v>
      </c>
      <c r="W238" s="53">
        <v>335.96879283551004</v>
      </c>
      <c r="X238" s="53">
        <v>323.28969701705512</v>
      </c>
      <c r="Y238" s="50">
        <v>9.5353845794680314</v>
      </c>
      <c r="Z238" s="53">
        <v>1722.3918029395572</v>
      </c>
      <c r="AA238" s="53">
        <v>246.48734827644071</v>
      </c>
      <c r="AB238" s="53">
        <v>1978.414535795466</v>
      </c>
      <c r="AC238" s="53">
        <v>2330</v>
      </c>
      <c r="AD238" s="66">
        <v>4.3688948422478695E-7</v>
      </c>
      <c r="AE238" s="50">
        <v>6.3397415041750511</v>
      </c>
      <c r="AF238" s="53">
        <v>356.96879283551004</v>
      </c>
      <c r="AG238" s="53">
        <v>344.28969701705512</v>
      </c>
    </row>
    <row r="239" spans="1:33">
      <c r="A239" s="49" t="s">
        <v>3</v>
      </c>
      <c r="B239" s="49" t="s">
        <v>2</v>
      </c>
      <c r="C239" s="50">
        <v>2764.1870119999999</v>
      </c>
      <c r="D239" s="49">
        <v>35</v>
      </c>
      <c r="E239" s="50">
        <v>25.851750736243897</v>
      </c>
      <c r="F239" s="49">
        <v>0</v>
      </c>
      <c r="G239" s="49" t="s">
        <v>137</v>
      </c>
      <c r="H239" s="51">
        <v>19.859529999999999</v>
      </c>
      <c r="I239" s="51">
        <v>0.214038174</v>
      </c>
      <c r="J239" s="49" t="s">
        <v>36</v>
      </c>
      <c r="K239" s="49" t="s">
        <v>47</v>
      </c>
      <c r="L239" s="49" t="s">
        <v>49</v>
      </c>
      <c r="M239" s="49">
        <v>8</v>
      </c>
      <c r="N239" s="49">
        <v>0.6</v>
      </c>
      <c r="O239" s="49">
        <v>8.8699999999999992</v>
      </c>
      <c r="P239" s="51">
        <v>39.570804120414564</v>
      </c>
      <c r="Q239" s="51">
        <v>8.8543216481658256</v>
      </c>
      <c r="R239" s="51">
        <v>18.342013919723623</v>
      </c>
      <c r="S239" s="50">
        <v>11.239892551903095</v>
      </c>
      <c r="T239" s="50">
        <v>52.317211460328394</v>
      </c>
      <c r="U239" s="52">
        <v>8.5862546011866989</v>
      </c>
      <c r="V239" s="52">
        <v>8.0608390600184272</v>
      </c>
      <c r="W239" s="53">
        <v>374.12387675167156</v>
      </c>
      <c r="X239" s="53">
        <v>360.17531878060674</v>
      </c>
      <c r="Y239" s="50">
        <v>10.587370742167581</v>
      </c>
      <c r="Z239" s="53">
        <v>1760.0166074454978</v>
      </c>
      <c r="AA239" s="53">
        <v>231.32851903610157</v>
      </c>
      <c r="AB239" s="53">
        <v>2001.9324972237671</v>
      </c>
      <c r="AC239" s="53">
        <v>2330</v>
      </c>
      <c r="AD239" s="66">
        <v>4.369730155913559E-7</v>
      </c>
      <c r="AE239" s="50">
        <v>5.9502706240062073</v>
      </c>
      <c r="AF239" s="53">
        <v>395.12387675167156</v>
      </c>
      <c r="AG239" s="53">
        <v>381.17531878060674</v>
      </c>
    </row>
    <row r="240" spans="1:33">
      <c r="A240" s="49" t="s">
        <v>3</v>
      </c>
      <c r="B240" s="49" t="s">
        <v>2</v>
      </c>
      <c r="C240" s="50">
        <v>2777.4809570000002</v>
      </c>
      <c r="D240" s="49">
        <v>35</v>
      </c>
      <c r="E240" s="50">
        <v>25.255876095478179</v>
      </c>
      <c r="F240" s="49">
        <v>0</v>
      </c>
      <c r="G240" s="49" t="s">
        <v>137</v>
      </c>
      <c r="H240" s="51">
        <v>20.370550000000001</v>
      </c>
      <c r="I240" s="51">
        <v>0.18624859199999999</v>
      </c>
      <c r="J240" s="49" t="s">
        <v>36</v>
      </c>
      <c r="K240" s="49" t="s">
        <v>47</v>
      </c>
      <c r="L240" s="49" t="s">
        <v>49</v>
      </c>
      <c r="M240" s="49">
        <v>8</v>
      </c>
      <c r="N240" s="49">
        <v>0.6</v>
      </c>
      <c r="O240" s="49">
        <v>8.8699999999999992</v>
      </c>
      <c r="P240" s="51">
        <v>39.570615613679976</v>
      </c>
      <c r="Q240" s="51">
        <v>8.8542462454719892</v>
      </c>
      <c r="R240" s="51">
        <v>19.193839590880021</v>
      </c>
      <c r="S240" s="50">
        <v>11.24297001965545</v>
      </c>
      <c r="T240" s="50">
        <v>52.303828054056524</v>
      </c>
      <c r="U240" s="52">
        <v>8.5931738388159538</v>
      </c>
      <c r="V240" s="52">
        <v>8.1406440404795752</v>
      </c>
      <c r="W240" s="53">
        <v>292.67763733826422</v>
      </c>
      <c r="X240" s="53">
        <v>281.94775379822585</v>
      </c>
      <c r="Y240" s="50">
        <v>8.5407646075353778</v>
      </c>
      <c r="Z240" s="53">
        <v>1686.8145075015043</v>
      </c>
      <c r="AA240" s="53">
        <v>260.66960430879794</v>
      </c>
      <c r="AB240" s="53">
        <v>1956.0248764178377</v>
      </c>
      <c r="AC240" s="53">
        <v>2330</v>
      </c>
      <c r="AD240" s="66">
        <v>4.3739054935068467E-7</v>
      </c>
      <c r="AE240" s="50">
        <v>6.7004203694614572</v>
      </c>
      <c r="AF240" s="53">
        <v>313.67763733826422</v>
      </c>
      <c r="AG240" s="53">
        <v>302.94775379822585</v>
      </c>
    </row>
    <row r="241" spans="1:33">
      <c r="A241" s="49" t="s">
        <v>3</v>
      </c>
      <c r="B241" s="49" t="s">
        <v>2</v>
      </c>
      <c r="C241" s="50">
        <v>2798.5437010000001</v>
      </c>
      <c r="D241" s="49">
        <v>35</v>
      </c>
      <c r="E241" s="50">
        <v>25.863351859930717</v>
      </c>
      <c r="F241" s="49">
        <v>0</v>
      </c>
      <c r="G241" s="49" t="s">
        <v>137</v>
      </c>
      <c r="H241" s="51">
        <v>20.39716</v>
      </c>
      <c r="I241" s="51">
        <v>0.21724708200000001</v>
      </c>
      <c r="J241" s="49" t="s">
        <v>36</v>
      </c>
      <c r="K241" s="49" t="s">
        <v>47</v>
      </c>
      <c r="L241" s="49" t="s">
        <v>49</v>
      </c>
      <c r="M241" s="49">
        <v>8</v>
      </c>
      <c r="N241" s="49">
        <v>0.6</v>
      </c>
      <c r="O241" s="49">
        <v>8.8699999999999992</v>
      </c>
      <c r="P241" s="51">
        <v>39.570316946196918</v>
      </c>
      <c r="Q241" s="51">
        <v>8.8541267784787667</v>
      </c>
      <c r="R241" s="51">
        <v>19.238388702535389</v>
      </c>
      <c r="S241" s="50">
        <v>11.247845917324359</v>
      </c>
      <c r="T241" s="50">
        <v>52.282623568845217</v>
      </c>
      <c r="U241" s="52">
        <v>8.5861807419694323</v>
      </c>
      <c r="V241" s="52">
        <v>8.1373225577593562</v>
      </c>
      <c r="W241" s="53">
        <v>295.30710280877173</v>
      </c>
      <c r="X241" s="53">
        <v>284.13406085293713</v>
      </c>
      <c r="Y241" s="50">
        <v>8.4728375643865164</v>
      </c>
      <c r="Z241" s="53">
        <v>1680.1074975730121</v>
      </c>
      <c r="AA241" s="53">
        <v>263.46174971851042</v>
      </c>
      <c r="AB241" s="53">
        <v>1952.0420848559093</v>
      </c>
      <c r="AC241" s="53">
        <v>2330</v>
      </c>
      <c r="AD241" s="66">
        <v>4.3696468862972233E-7</v>
      </c>
      <c r="AE241" s="50">
        <v>6.7817314374654263</v>
      </c>
      <c r="AF241" s="53">
        <v>316.30710280877173</v>
      </c>
      <c r="AG241" s="53">
        <v>305.13406085293713</v>
      </c>
    </row>
    <row r="242" spans="1:33">
      <c r="A242" s="49" t="s">
        <v>3</v>
      </c>
      <c r="B242" s="49" t="s">
        <v>2</v>
      </c>
      <c r="C242" s="50">
        <v>2830.1762699999999</v>
      </c>
      <c r="D242" s="49">
        <v>35</v>
      </c>
      <c r="E242" s="50">
        <v>26.962521618380233</v>
      </c>
      <c r="F242" s="49">
        <v>0</v>
      </c>
      <c r="G242" s="49" t="s">
        <v>137</v>
      </c>
      <c r="H242" s="51">
        <v>20.197900000000001</v>
      </c>
      <c r="I242" s="51">
        <v>0.210885346</v>
      </c>
      <c r="J242" s="49" t="s">
        <v>36</v>
      </c>
      <c r="K242" s="49" t="s">
        <v>47</v>
      </c>
      <c r="L242" s="49" t="s">
        <v>49</v>
      </c>
      <c r="M242" s="49">
        <v>8</v>
      </c>
      <c r="N242" s="49">
        <v>0.6</v>
      </c>
      <c r="O242" s="49">
        <v>8.8699999999999992</v>
      </c>
      <c r="P242" s="51">
        <v>39.56986839971286</v>
      </c>
      <c r="Q242" s="51">
        <v>8.8539473598851437</v>
      </c>
      <c r="R242" s="51">
        <v>18.906587733524763</v>
      </c>
      <c r="S242" s="50">
        <v>11.255168665464332</v>
      </c>
      <c r="T242" s="50">
        <v>52.250778129259757</v>
      </c>
      <c r="U242" s="52">
        <v>8.5735588898651791</v>
      </c>
      <c r="V242" s="52">
        <v>8.0972058662578608</v>
      </c>
      <c r="W242" s="53">
        <v>334.00660959400892</v>
      </c>
      <c r="X242" s="53">
        <v>320.71604396119704</v>
      </c>
      <c r="Y242" s="50">
        <v>9.235699117499804</v>
      </c>
      <c r="Z242" s="53">
        <v>1704.7544478772838</v>
      </c>
      <c r="AA242" s="53">
        <v>253.72983048150709</v>
      </c>
      <c r="AB242" s="53">
        <v>1967.7199774762905</v>
      </c>
      <c r="AC242" s="53">
        <v>2330</v>
      </c>
      <c r="AD242" s="66">
        <v>4.3614135979648985E-7</v>
      </c>
      <c r="AE242" s="50">
        <v>6.5478129358370918</v>
      </c>
      <c r="AF242" s="53">
        <v>355.00660959400892</v>
      </c>
      <c r="AG242" s="53">
        <v>341.71604396119704</v>
      </c>
    </row>
    <row r="243" spans="1:33">
      <c r="A243" s="49" t="s">
        <v>3</v>
      </c>
      <c r="B243" s="49" t="s">
        <v>2</v>
      </c>
      <c r="C243" s="50">
        <v>2831.6838379999999</v>
      </c>
      <c r="D243" s="49">
        <v>35</v>
      </c>
      <c r="E243" s="50">
        <v>26.412953516571299</v>
      </c>
      <c r="F243" s="49">
        <v>0</v>
      </c>
      <c r="G243" s="49" t="s">
        <v>137</v>
      </c>
      <c r="H243" s="51">
        <v>19.87284</v>
      </c>
      <c r="I243" s="51">
        <v>0.48087664600000002</v>
      </c>
      <c r="J243" s="49" t="s">
        <v>36</v>
      </c>
      <c r="K243" s="49" t="s">
        <v>47</v>
      </c>
      <c r="L243" s="49" t="s">
        <v>49</v>
      </c>
      <c r="M243" s="49">
        <v>8</v>
      </c>
      <c r="N243" s="49">
        <v>0.6</v>
      </c>
      <c r="O243" s="49">
        <v>8.8699999999999992</v>
      </c>
      <c r="P243" s="51">
        <v>39.569847022558008</v>
      </c>
      <c r="Q243" s="51">
        <v>8.8539388090232034</v>
      </c>
      <c r="R243" s="51">
        <v>18.364835318294663</v>
      </c>
      <c r="S243" s="50">
        <v>11.255517658325706</v>
      </c>
      <c r="T243" s="50">
        <v>52.249260416118439</v>
      </c>
      <c r="U243" s="52">
        <v>8.5798933068613952</v>
      </c>
      <c r="V243" s="52">
        <v>8.056599127478199</v>
      </c>
      <c r="W243" s="53">
        <v>378.70421156337693</v>
      </c>
      <c r="X243" s="53">
        <v>364.16890009417745</v>
      </c>
      <c r="Y243" s="50">
        <v>10.550950897914682</v>
      </c>
      <c r="Z243" s="53">
        <v>1755.502127822223</v>
      </c>
      <c r="AA243" s="53">
        <v>233.23430388189681</v>
      </c>
      <c r="AB243" s="53">
        <v>1999.2873826020345</v>
      </c>
      <c r="AC243" s="53">
        <v>2330</v>
      </c>
      <c r="AD243" s="66">
        <v>4.3656152185029625E-7</v>
      </c>
      <c r="AE243" s="50">
        <v>6.0132941051323483</v>
      </c>
      <c r="AF243" s="53">
        <v>399.70421156337693</v>
      </c>
      <c r="AG243" s="53">
        <v>385.16890009417745</v>
      </c>
    </row>
    <row r="244" spans="1:33">
      <c r="A244" s="49" t="s">
        <v>3</v>
      </c>
      <c r="B244" s="49" t="s">
        <v>2</v>
      </c>
      <c r="C244" s="50">
        <v>2838.900635</v>
      </c>
      <c r="D244" s="49">
        <v>35</v>
      </c>
      <c r="E244" s="50">
        <v>25.753358183592663</v>
      </c>
      <c r="F244" s="49">
        <v>0</v>
      </c>
      <c r="G244" s="49" t="s">
        <v>137</v>
      </c>
      <c r="H244" s="51">
        <v>19.670649999999998</v>
      </c>
      <c r="I244" s="51">
        <v>0.190177718</v>
      </c>
      <c r="J244" s="49" t="s">
        <v>36</v>
      </c>
      <c r="K244" s="49" t="s">
        <v>47</v>
      </c>
      <c r="L244" s="49" t="s">
        <v>49</v>
      </c>
      <c r="M244" s="49">
        <v>8</v>
      </c>
      <c r="N244" s="49">
        <v>0.6</v>
      </c>
      <c r="O244" s="49">
        <v>8.8699999999999992</v>
      </c>
      <c r="P244" s="51">
        <v>39.569744689139554</v>
      </c>
      <c r="Q244" s="51">
        <v>8.8538978756558215</v>
      </c>
      <c r="R244" s="51">
        <v>18.027920207240296</v>
      </c>
      <c r="S244" s="50">
        <v>11.257188303122476</v>
      </c>
      <c r="T244" s="50">
        <v>52.241995053862716</v>
      </c>
      <c r="U244" s="52">
        <v>8.5875231036697599</v>
      </c>
      <c r="V244" s="52">
        <v>8.033610693737419</v>
      </c>
      <c r="W244" s="53">
        <v>406.10356000548478</v>
      </c>
      <c r="X244" s="53">
        <v>391.10431399757266</v>
      </c>
      <c r="Y244" s="50">
        <v>11.474482688619693</v>
      </c>
      <c r="Z244" s="53">
        <v>1788.2074619726257</v>
      </c>
      <c r="AA244" s="53">
        <v>219.95608284910645</v>
      </c>
      <c r="AB244" s="53">
        <v>2019.6380275103518</v>
      </c>
      <c r="AC244" s="53">
        <v>2330</v>
      </c>
      <c r="AD244" s="66">
        <v>4.3704333477941798E-7</v>
      </c>
      <c r="AE244" s="50">
        <v>5.6655412541626236</v>
      </c>
      <c r="AF244" s="53">
        <v>427.10356000548478</v>
      </c>
      <c r="AG244" s="53">
        <v>412.10431399757266</v>
      </c>
    </row>
    <row r="245" spans="1:33">
      <c r="A245" s="49" t="s">
        <v>3</v>
      </c>
      <c r="B245" s="49" t="s">
        <v>2</v>
      </c>
      <c r="C245" s="50">
        <v>2849.1823730000001</v>
      </c>
      <c r="D245" s="49">
        <v>35</v>
      </c>
      <c r="E245" s="50">
        <v>25.43120581073056</v>
      </c>
      <c r="F245" s="49">
        <v>0</v>
      </c>
      <c r="G245" s="49" t="s">
        <v>137</v>
      </c>
      <c r="H245" s="51">
        <v>20.160060000000001</v>
      </c>
      <c r="I245" s="51">
        <v>0.222343806</v>
      </c>
      <c r="J245" s="49" t="s">
        <v>36</v>
      </c>
      <c r="K245" s="49" t="s">
        <v>47</v>
      </c>
      <c r="L245" s="49" t="s">
        <v>49</v>
      </c>
      <c r="M245" s="49">
        <v>8</v>
      </c>
      <c r="N245" s="49">
        <v>0.6</v>
      </c>
      <c r="O245" s="49">
        <v>8.8699999999999992</v>
      </c>
      <c r="P245" s="51">
        <v>39.569598895181748</v>
      </c>
      <c r="Q245" s="51">
        <v>8.8538395580726981</v>
      </c>
      <c r="R245" s="51">
        <v>18.843700736545507</v>
      </c>
      <c r="S245" s="50">
        <v>11.259568463197846</v>
      </c>
      <c r="T245" s="50">
        <v>52.231644125162845</v>
      </c>
      <c r="U245" s="52">
        <v>8.5912687004686887</v>
      </c>
      <c r="V245" s="52">
        <v>8.1096213309589373</v>
      </c>
      <c r="W245" s="53">
        <v>322.37145572298323</v>
      </c>
      <c r="X245" s="53">
        <v>310.51644671449264</v>
      </c>
      <c r="Y245" s="50">
        <v>9.3051646856355994</v>
      </c>
      <c r="Z245" s="53">
        <v>1716.8735938488492</v>
      </c>
      <c r="AA245" s="53">
        <v>248.61935378540105</v>
      </c>
      <c r="AB245" s="53">
        <v>1974.7981123198858</v>
      </c>
      <c r="AC245" s="53">
        <v>2330</v>
      </c>
      <c r="AD245" s="66">
        <v>4.3726976450745822E-7</v>
      </c>
      <c r="AE245" s="50">
        <v>6.4018755981811832</v>
      </c>
      <c r="AF245" s="53">
        <v>343.37145572298323</v>
      </c>
      <c r="AG245" s="53">
        <v>331.51644671449264</v>
      </c>
    </row>
    <row r="246" spans="1:33">
      <c r="A246" s="49" t="s">
        <v>3</v>
      </c>
      <c r="B246" s="49" t="s">
        <v>2</v>
      </c>
      <c r="C246" s="50">
        <v>2858.3210450000001</v>
      </c>
      <c r="D246" s="49">
        <v>35</v>
      </c>
      <c r="E246" s="50">
        <v>24.671077098820984</v>
      </c>
      <c r="F246" s="49">
        <v>0</v>
      </c>
      <c r="G246" s="49" t="s">
        <v>137</v>
      </c>
      <c r="H246" s="51">
        <v>19.312259999999998</v>
      </c>
      <c r="I246" s="51">
        <v>0.19898497600000001</v>
      </c>
      <c r="J246" s="49" t="s">
        <v>36</v>
      </c>
      <c r="K246" s="49" t="s">
        <v>47</v>
      </c>
      <c r="L246" s="49" t="s">
        <v>49</v>
      </c>
      <c r="M246" s="49">
        <v>8</v>
      </c>
      <c r="N246" s="49">
        <v>0.6</v>
      </c>
      <c r="O246" s="49">
        <v>8.8699999999999992</v>
      </c>
      <c r="P246" s="51">
        <v>39.569469309778981</v>
      </c>
      <c r="Q246" s="51">
        <v>8.8537877239115925</v>
      </c>
      <c r="R246" s="51">
        <v>17.43078712681401</v>
      </c>
      <c r="S246" s="50">
        <v>11.261684010417229</v>
      </c>
      <c r="T246" s="50">
        <v>52.222443954697177</v>
      </c>
      <c r="U246" s="52">
        <v>8.6000998369725554</v>
      </c>
      <c r="V246" s="52">
        <v>7.9886993384316893</v>
      </c>
      <c r="W246" s="53">
        <v>463.72541256981049</v>
      </c>
      <c r="X246" s="53">
        <v>447.64930485229092</v>
      </c>
      <c r="Y246" s="50">
        <v>13.408915107188259</v>
      </c>
      <c r="Z246" s="53">
        <v>1845.405112520908</v>
      </c>
      <c r="AA246" s="53">
        <v>196.71040573447789</v>
      </c>
      <c r="AB246" s="53">
        <v>2055.5244333625742</v>
      </c>
      <c r="AC246" s="53">
        <v>2330</v>
      </c>
      <c r="AD246" s="66">
        <v>4.377809608034471E-7</v>
      </c>
      <c r="AE246" s="50">
        <v>5.0602712984068452</v>
      </c>
      <c r="AF246" s="53">
        <v>484.72541256981049</v>
      </c>
      <c r="AG246" s="53">
        <v>468.64930485229092</v>
      </c>
    </row>
    <row r="247" spans="1:33">
      <c r="A247" s="49" t="s">
        <v>27</v>
      </c>
      <c r="B247" s="49" t="s">
        <v>18</v>
      </c>
      <c r="C247" s="50">
        <v>2881.5059999999999</v>
      </c>
      <c r="D247" s="49">
        <v>35</v>
      </c>
      <c r="E247" s="50">
        <v>25.685222178744457</v>
      </c>
      <c r="F247" s="49">
        <v>0</v>
      </c>
      <c r="G247" s="49" t="s">
        <v>130</v>
      </c>
      <c r="H247" s="51">
        <v>19.773793985465971</v>
      </c>
      <c r="I247" s="51">
        <v>0.23527681360475475</v>
      </c>
      <c r="J247" s="49" t="s">
        <v>133</v>
      </c>
      <c r="K247" s="49" t="s">
        <v>60</v>
      </c>
      <c r="L247" s="49" t="s">
        <v>72</v>
      </c>
      <c r="M247" s="49">
        <v>6</v>
      </c>
      <c r="N247" s="49">
        <v>0.83299999999999996</v>
      </c>
      <c r="O247" s="49">
        <v>2.69</v>
      </c>
      <c r="P247" s="51">
        <v>39.569140549568317</v>
      </c>
      <c r="Q247" s="51">
        <v>2.6831764717779092</v>
      </c>
      <c r="R247" s="51">
        <v>20.516947795543892</v>
      </c>
      <c r="S247" s="50">
        <v>11.267051187079408</v>
      </c>
      <c r="T247" s="50">
        <v>52.199102977119793</v>
      </c>
      <c r="U247" s="52">
        <v>8.5883857722813435</v>
      </c>
      <c r="V247" s="52">
        <v>8.2388468866027225</v>
      </c>
      <c r="W247" s="53">
        <v>233.27775593040701</v>
      </c>
      <c r="X247" s="53">
        <v>225.11485172090858</v>
      </c>
      <c r="Y247" s="50">
        <v>6.278662086110498</v>
      </c>
      <c r="Z247" s="53">
        <v>1567.5537440487121</v>
      </c>
      <c r="AA247" s="53">
        <v>308.52607722498897</v>
      </c>
      <c r="AB247" s="53">
        <v>1882.3584833598118</v>
      </c>
      <c r="AC247" s="53">
        <v>2330</v>
      </c>
      <c r="AD247" s="66">
        <v>4.3709171133601989E-7</v>
      </c>
      <c r="AE247" s="50">
        <v>7.9529742030967219</v>
      </c>
      <c r="AF247" s="53">
        <v>233.27775593040701</v>
      </c>
      <c r="AG247" s="53">
        <v>225.11485172090858</v>
      </c>
    </row>
    <row r="248" spans="1:33">
      <c r="A248" s="49" t="s">
        <v>3</v>
      </c>
      <c r="B248" s="49" t="s">
        <v>2</v>
      </c>
      <c r="C248" s="50">
        <v>2912.3842770000001</v>
      </c>
      <c r="D248" s="49">
        <v>35</v>
      </c>
      <c r="E248" s="50">
        <v>24.811753485690801</v>
      </c>
      <c r="F248" s="49">
        <v>0</v>
      </c>
      <c r="G248" s="49" t="s">
        <v>137</v>
      </c>
      <c r="H248" s="51">
        <v>19.70327</v>
      </c>
      <c r="I248" s="51">
        <v>0.193833322</v>
      </c>
      <c r="J248" s="49" t="s">
        <v>36</v>
      </c>
      <c r="K248" s="49" t="s">
        <v>47</v>
      </c>
      <c r="L248" s="49" t="s">
        <v>49</v>
      </c>
      <c r="M248" s="49">
        <v>8</v>
      </c>
      <c r="N248" s="49">
        <v>0.6</v>
      </c>
      <c r="O248" s="49">
        <v>8.8699999999999992</v>
      </c>
      <c r="P248" s="51">
        <v>39.568702698865074</v>
      </c>
      <c r="Q248" s="51">
        <v>8.8534810795460288</v>
      </c>
      <c r="R248" s="51">
        <v>18.082981534089953</v>
      </c>
      <c r="S248" s="50">
        <v>11.274199321189771</v>
      </c>
      <c r="T248" s="50">
        <v>52.168016905523551</v>
      </c>
      <c r="U248" s="52">
        <v>8.5985609904094495</v>
      </c>
      <c r="V248" s="52">
        <v>8.0498306677401459</v>
      </c>
      <c r="W248" s="53">
        <v>387.14018406381825</v>
      </c>
      <c r="X248" s="53">
        <v>373.50302985373105</v>
      </c>
      <c r="Y248" s="50">
        <v>11.247240593681404</v>
      </c>
      <c r="Z248" s="53">
        <v>1786.7590000009732</v>
      </c>
      <c r="AA248" s="53">
        <v>220.38530220705417</v>
      </c>
      <c r="AB248" s="53">
        <v>2018.391542801709</v>
      </c>
      <c r="AC248" s="53">
        <v>2330</v>
      </c>
      <c r="AD248" s="66">
        <v>4.3768879450170679E-7</v>
      </c>
      <c r="AE248" s="50">
        <v>5.6767910345332897</v>
      </c>
      <c r="AF248" s="53">
        <v>408.14018406381825</v>
      </c>
      <c r="AG248" s="53">
        <v>394.50302985373105</v>
      </c>
    </row>
    <row r="249" spans="1:33">
      <c r="A249" s="49" t="s">
        <v>3</v>
      </c>
      <c r="B249" s="49" t="s">
        <v>2</v>
      </c>
      <c r="C249" s="50">
        <v>2923.5595699999999</v>
      </c>
      <c r="D249" s="49">
        <v>35</v>
      </c>
      <c r="E249" s="50">
        <v>24.688588536283387</v>
      </c>
      <c r="F249" s="49">
        <v>0</v>
      </c>
      <c r="G249" s="49" t="s">
        <v>137</v>
      </c>
      <c r="H249" s="51">
        <v>19.657440000000001</v>
      </c>
      <c r="I249" s="51">
        <v>0.20768210400000001</v>
      </c>
      <c r="J249" s="49" t="s">
        <v>36</v>
      </c>
      <c r="K249" s="49" t="s">
        <v>47</v>
      </c>
      <c r="L249" s="49" t="s">
        <v>49</v>
      </c>
      <c r="M249" s="49">
        <v>8</v>
      </c>
      <c r="N249" s="49">
        <v>0.6</v>
      </c>
      <c r="O249" s="49">
        <v>8.8699999999999992</v>
      </c>
      <c r="P249" s="51">
        <v>39.568544234391851</v>
      </c>
      <c r="Q249" s="51">
        <v>8.8534176937567395</v>
      </c>
      <c r="R249" s="51">
        <v>18.006703843738769</v>
      </c>
      <c r="S249" s="50">
        <v>11.276786333835801</v>
      </c>
      <c r="T249" s="50">
        <v>52.156766408667565</v>
      </c>
      <c r="U249" s="52">
        <v>8.6000107102950594</v>
      </c>
      <c r="V249" s="52">
        <v>8.0442379913600988</v>
      </c>
      <c r="W249" s="53">
        <v>393.7064276381081</v>
      </c>
      <c r="X249" s="53">
        <v>379.93979109352517</v>
      </c>
      <c r="Y249" s="50">
        <v>11.466520532216183</v>
      </c>
      <c r="Z249" s="53">
        <v>1793.9765746102428</v>
      </c>
      <c r="AA249" s="53">
        <v>217.45588102424904</v>
      </c>
      <c r="AB249" s="53">
        <v>2022.8989761667078</v>
      </c>
      <c r="AC249" s="53">
        <v>2330</v>
      </c>
      <c r="AD249" s="66">
        <v>4.377695482435605E-7</v>
      </c>
      <c r="AE249" s="50">
        <v>5.6015853939254603</v>
      </c>
      <c r="AF249" s="53">
        <v>414.7064276381081</v>
      </c>
      <c r="AG249" s="53">
        <v>400.93979109352517</v>
      </c>
    </row>
    <row r="250" spans="1:33">
      <c r="A250" s="49" t="s">
        <v>3</v>
      </c>
      <c r="B250" s="49" t="s">
        <v>2</v>
      </c>
      <c r="C250" s="50">
        <v>2941.578125</v>
      </c>
      <c r="D250" s="49">
        <v>35</v>
      </c>
      <c r="E250" s="50">
        <v>25.798316327901784</v>
      </c>
      <c r="F250" s="49">
        <v>0</v>
      </c>
      <c r="G250" s="49" t="s">
        <v>137</v>
      </c>
      <c r="H250" s="51">
        <v>19.973500000000001</v>
      </c>
      <c r="I250" s="51">
        <v>0.18154356999999999</v>
      </c>
      <c r="J250" s="49" t="s">
        <v>36</v>
      </c>
      <c r="K250" s="49" t="s">
        <v>47</v>
      </c>
      <c r="L250" s="49" t="s">
        <v>49</v>
      </c>
      <c r="M250" s="49">
        <v>8</v>
      </c>
      <c r="N250" s="49">
        <v>0.6</v>
      </c>
      <c r="O250" s="49">
        <v>8.8699999999999992</v>
      </c>
      <c r="P250" s="51">
        <v>39.568288733186968</v>
      </c>
      <c r="Q250" s="51">
        <v>8.8533154932747866</v>
      </c>
      <c r="R250" s="51">
        <v>18.533640844542024</v>
      </c>
      <c r="S250" s="50">
        <v>11.280957520188426</v>
      </c>
      <c r="T250" s="50">
        <v>52.13862659825034</v>
      </c>
      <c r="U250" s="52">
        <v>8.5871832879400145</v>
      </c>
      <c r="V250" s="52">
        <v>8.0789367033486421</v>
      </c>
      <c r="W250" s="53">
        <v>354.09683119216385</v>
      </c>
      <c r="X250" s="53">
        <v>340.89262829189607</v>
      </c>
      <c r="Y250" s="50">
        <v>10.065142144264037</v>
      </c>
      <c r="Z250" s="53">
        <v>1742.6233379207465</v>
      </c>
      <c r="AA250" s="53">
        <v>238.32150310585521</v>
      </c>
      <c r="AB250" s="53">
        <v>1991.0099831708656</v>
      </c>
      <c r="AC250" s="53">
        <v>2330</v>
      </c>
      <c r="AD250" s="66">
        <v>4.3701127161823661E-7</v>
      </c>
      <c r="AE250" s="50">
        <v>6.1520032257502413</v>
      </c>
      <c r="AF250" s="53">
        <v>375.09683119216385</v>
      </c>
      <c r="AG250" s="53">
        <v>361.89262829189607</v>
      </c>
    </row>
    <row r="251" spans="1:33">
      <c r="A251" s="49" t="s">
        <v>3</v>
      </c>
      <c r="B251" s="49" t="s">
        <v>2</v>
      </c>
      <c r="C251" s="50">
        <v>2950.4926759999998</v>
      </c>
      <c r="D251" s="49">
        <v>35</v>
      </c>
      <c r="E251" s="50">
        <v>24.560293282795289</v>
      </c>
      <c r="F251" s="49">
        <v>0</v>
      </c>
      <c r="G251" s="49" t="s">
        <v>137</v>
      </c>
      <c r="H251" s="51">
        <v>19.756710000000002</v>
      </c>
      <c r="I251" s="51">
        <v>0.22373400399999999</v>
      </c>
      <c r="J251" s="49" t="s">
        <v>36</v>
      </c>
      <c r="K251" s="49" t="s">
        <v>47</v>
      </c>
      <c r="L251" s="49" t="s">
        <v>49</v>
      </c>
      <c r="M251" s="49">
        <v>8</v>
      </c>
      <c r="N251" s="49">
        <v>0.6</v>
      </c>
      <c r="O251" s="49">
        <v>8.8699999999999992</v>
      </c>
      <c r="P251" s="51">
        <v>39.56816232579628</v>
      </c>
      <c r="Q251" s="51">
        <v>8.8532649303185114</v>
      </c>
      <c r="R251" s="51">
        <v>18.172408449469152</v>
      </c>
      <c r="S251" s="50">
        <v>11.283021184753702</v>
      </c>
      <c r="T251" s="50">
        <v>52.129652057001351</v>
      </c>
      <c r="U251" s="52">
        <v>8.6015484075906254</v>
      </c>
      <c r="V251" s="52">
        <v>8.0610585741547958</v>
      </c>
      <c r="W251" s="53">
        <v>374.38558403349191</v>
      </c>
      <c r="X251" s="53">
        <v>361.34902031763039</v>
      </c>
      <c r="Y251" s="50">
        <v>10.970569938018579</v>
      </c>
      <c r="Z251" s="53">
        <v>1779.6991482967862</v>
      </c>
      <c r="AA251" s="53">
        <v>223.1869371887316</v>
      </c>
      <c r="AB251" s="53">
        <v>2013.8566554235363</v>
      </c>
      <c r="AC251" s="53">
        <v>2330</v>
      </c>
      <c r="AD251" s="66">
        <v>4.3785276347843442E-7</v>
      </c>
      <c r="AE251" s="50">
        <v>5.7513007807812606</v>
      </c>
      <c r="AF251" s="53">
        <v>395.38558403349191</v>
      </c>
      <c r="AG251" s="53">
        <v>382.34902031763039</v>
      </c>
    </row>
    <row r="252" spans="1:33">
      <c r="A252" s="49" t="s">
        <v>3</v>
      </c>
      <c r="B252" s="49" t="s">
        <v>2</v>
      </c>
      <c r="C252" s="50">
        <v>2951.1613769999999</v>
      </c>
      <c r="D252" s="49">
        <v>35</v>
      </c>
      <c r="E252" s="50">
        <v>25.142834238769584</v>
      </c>
      <c r="F252" s="49">
        <v>0</v>
      </c>
      <c r="G252" s="49" t="s">
        <v>137</v>
      </c>
      <c r="H252" s="51">
        <v>19.46</v>
      </c>
      <c r="I252" s="51">
        <v>0.40102355200000001</v>
      </c>
      <c r="J252" s="49" t="s">
        <v>36</v>
      </c>
      <c r="K252" s="49" t="s">
        <v>47</v>
      </c>
      <c r="L252" s="49" t="s">
        <v>49</v>
      </c>
      <c r="M252" s="49">
        <v>8</v>
      </c>
      <c r="N252" s="49">
        <v>0.6</v>
      </c>
      <c r="O252" s="49">
        <v>8.8699999999999992</v>
      </c>
      <c r="P252" s="51">
        <v>39.568152843686804</v>
      </c>
      <c r="Q252" s="51">
        <v>8.8532611374747212</v>
      </c>
      <c r="R252" s="51">
        <v>17.677898104208801</v>
      </c>
      <c r="S252" s="50">
        <v>11.283175984985194</v>
      </c>
      <c r="T252" s="50">
        <v>52.128978855994617</v>
      </c>
      <c r="U252" s="52">
        <v>8.5947882758075291</v>
      </c>
      <c r="V252" s="52">
        <v>8.0078588853310961</v>
      </c>
      <c r="W252" s="53">
        <v>438.44547491684563</v>
      </c>
      <c r="X252" s="53">
        <v>422.82300380747245</v>
      </c>
      <c r="Y252" s="50">
        <v>12.5479752613861</v>
      </c>
      <c r="Z252" s="53">
        <v>1821.4235355470005</v>
      </c>
      <c r="AA252" s="53">
        <v>206.46423150001485</v>
      </c>
      <c r="AB252" s="53">
        <v>2040.4357423084016</v>
      </c>
      <c r="AC252" s="53">
        <v>2330</v>
      </c>
      <c r="AD252" s="66">
        <v>4.374675098260093E-7</v>
      </c>
      <c r="AE252" s="50">
        <v>5.3251320527687067</v>
      </c>
      <c r="AF252" s="53">
        <v>459.44547491684563</v>
      </c>
      <c r="AG252" s="53">
        <v>443.82300380747245</v>
      </c>
    </row>
    <row r="253" spans="1:33">
      <c r="A253" s="49" t="s">
        <v>3</v>
      </c>
      <c r="B253" s="49" t="s">
        <v>2</v>
      </c>
      <c r="C253" s="50">
        <v>2959.599365</v>
      </c>
      <c r="D253" s="49">
        <v>35</v>
      </c>
      <c r="E253" s="50">
        <v>27.166611053634085</v>
      </c>
      <c r="F253" s="49">
        <v>0</v>
      </c>
      <c r="G253" s="49" t="s">
        <v>137</v>
      </c>
      <c r="H253" s="51">
        <v>20.009589999999999</v>
      </c>
      <c r="I253" s="51">
        <v>0.18156328599999999</v>
      </c>
      <c r="J253" s="49" t="s">
        <v>36</v>
      </c>
      <c r="K253" s="49" t="s">
        <v>47</v>
      </c>
      <c r="L253" s="49" t="s">
        <v>49</v>
      </c>
      <c r="M253" s="49">
        <v>8</v>
      </c>
      <c r="N253" s="49">
        <v>0.6</v>
      </c>
      <c r="O253" s="49">
        <v>8.8699999999999992</v>
      </c>
      <c r="P253" s="51">
        <v>39.568033193909073</v>
      </c>
      <c r="Q253" s="51">
        <v>8.8532132775636292</v>
      </c>
      <c r="R253" s="51">
        <v>18.593961204060619</v>
      </c>
      <c r="S253" s="50">
        <v>11.285129328102288</v>
      </c>
      <c r="T253" s="50">
        <v>52.12048408476447</v>
      </c>
      <c r="U253" s="52">
        <v>8.5714379801468574</v>
      </c>
      <c r="V253" s="52">
        <v>8.0684763480631592</v>
      </c>
      <c r="W253" s="53">
        <v>364.84097173431343</v>
      </c>
      <c r="X253" s="53">
        <v>350.2393242735622</v>
      </c>
      <c r="Y253" s="50">
        <v>9.9840485406393658</v>
      </c>
      <c r="Z253" s="53">
        <v>1731.4853775617994</v>
      </c>
      <c r="AA253" s="53">
        <v>243.01261128383769</v>
      </c>
      <c r="AB253" s="53">
        <v>1984.4820373862765</v>
      </c>
      <c r="AC253" s="53">
        <v>2330</v>
      </c>
      <c r="AD253" s="66">
        <v>4.3598098651387117E-7</v>
      </c>
      <c r="AE253" s="50">
        <v>6.2902485005747018</v>
      </c>
      <c r="AF253" s="53">
        <v>385.84097173431343</v>
      </c>
      <c r="AG253" s="53">
        <v>371.2393242735622</v>
      </c>
    </row>
    <row r="254" spans="1:33">
      <c r="A254" s="49" t="s">
        <v>3</v>
      </c>
      <c r="B254" s="49" t="s">
        <v>2</v>
      </c>
      <c r="C254" s="50">
        <v>2978.0664059999999</v>
      </c>
      <c r="D254" s="49">
        <v>35</v>
      </c>
      <c r="E254" s="50">
        <v>25.787053398318871</v>
      </c>
      <c r="F254" s="49">
        <v>0</v>
      </c>
      <c r="G254" s="49" t="s">
        <v>137</v>
      </c>
      <c r="H254" s="51">
        <v>20.02403</v>
      </c>
      <c r="I254" s="51">
        <v>0.17670562200000001</v>
      </c>
      <c r="J254" s="49" t="s">
        <v>36</v>
      </c>
      <c r="K254" s="49" t="s">
        <v>47</v>
      </c>
      <c r="L254" s="49" t="s">
        <v>49</v>
      </c>
      <c r="M254" s="49">
        <v>8</v>
      </c>
      <c r="N254" s="49">
        <v>0.6</v>
      </c>
      <c r="O254" s="49">
        <v>8.8699999999999992</v>
      </c>
      <c r="P254" s="51">
        <v>39.567771333220122</v>
      </c>
      <c r="Q254" s="51">
        <v>8.853108533288049</v>
      </c>
      <c r="R254" s="51">
        <v>18.61820244451992</v>
      </c>
      <c r="S254" s="50">
        <v>11.289404336247644</v>
      </c>
      <c r="T254" s="50">
        <v>52.101892770271867</v>
      </c>
      <c r="U254" s="52">
        <v>8.5873774684804083</v>
      </c>
      <c r="V254" s="52">
        <v>8.0865437867028582</v>
      </c>
      <c r="W254" s="53">
        <v>345.94543247425537</v>
      </c>
      <c r="X254" s="53">
        <v>333.03586764666073</v>
      </c>
      <c r="Y254" s="50">
        <v>9.849384626251938</v>
      </c>
      <c r="Z254" s="53">
        <v>1735.0277577369563</v>
      </c>
      <c r="AA254" s="53">
        <v>241.37592452950827</v>
      </c>
      <c r="AB254" s="53">
        <v>1986.2530668927166</v>
      </c>
      <c r="AC254" s="53">
        <v>2330</v>
      </c>
      <c r="AD254" s="66">
        <v>4.3701931475857685E-7</v>
      </c>
      <c r="AE254" s="50">
        <v>6.2354003977022954</v>
      </c>
      <c r="AF254" s="53">
        <v>366.94543247425537</v>
      </c>
      <c r="AG254" s="53">
        <v>354.03586764666073</v>
      </c>
    </row>
    <row r="255" spans="1:33">
      <c r="A255" s="49" t="s">
        <v>3</v>
      </c>
      <c r="B255" s="49" t="s">
        <v>2</v>
      </c>
      <c r="C255" s="50">
        <v>3002.813721</v>
      </c>
      <c r="D255" s="49">
        <v>35</v>
      </c>
      <c r="E255" s="50">
        <v>25.420279320818143</v>
      </c>
      <c r="F255" s="49">
        <v>0</v>
      </c>
      <c r="G255" s="49" t="s">
        <v>137</v>
      </c>
      <c r="H255" s="51">
        <v>19.742699999999999</v>
      </c>
      <c r="I255" s="51">
        <v>0.20377869000000001</v>
      </c>
      <c r="J255" s="49" t="s">
        <v>36</v>
      </c>
      <c r="K255" s="49" t="s">
        <v>47</v>
      </c>
      <c r="L255" s="49" t="s">
        <v>49</v>
      </c>
      <c r="M255" s="49">
        <v>8</v>
      </c>
      <c r="N255" s="49">
        <v>0.6</v>
      </c>
      <c r="O255" s="49">
        <v>8.8699999999999992</v>
      </c>
      <c r="P255" s="51">
        <v>39.567420418909848</v>
      </c>
      <c r="Q255" s="51">
        <v>8.8529681675639385</v>
      </c>
      <c r="R255" s="51">
        <v>18.149553054060103</v>
      </c>
      <c r="S255" s="50">
        <v>11.295133189787348</v>
      </c>
      <c r="T255" s="50">
        <v>52.07697891883177</v>
      </c>
      <c r="U255" s="52">
        <v>8.591664460129282</v>
      </c>
      <c r="V255" s="52">
        <v>8.0491555733673898</v>
      </c>
      <c r="W255" s="53">
        <v>387.72573030699726</v>
      </c>
      <c r="X255" s="53">
        <v>373.62249494014543</v>
      </c>
      <c r="Y255" s="50">
        <v>11.079487466366304</v>
      </c>
      <c r="Z255" s="53">
        <v>1778.1849624497941</v>
      </c>
      <c r="AA255" s="53">
        <v>223.94098844328772</v>
      </c>
      <c r="AB255" s="53">
        <v>2013.2054383594482</v>
      </c>
      <c r="AC255" s="53">
        <v>2330</v>
      </c>
      <c r="AD255" s="66">
        <v>4.3727734217733408E-7</v>
      </c>
      <c r="AE255" s="50">
        <v>5.7845285980853998</v>
      </c>
      <c r="AF255" s="53">
        <v>408.72573030699726</v>
      </c>
      <c r="AG255" s="53">
        <v>394.62249494014543</v>
      </c>
    </row>
    <row r="256" spans="1:33">
      <c r="A256" s="49" t="s">
        <v>3</v>
      </c>
      <c r="B256" s="49" t="s">
        <v>2</v>
      </c>
      <c r="C256" s="50">
        <v>3010.9960940000001</v>
      </c>
      <c r="D256" s="49">
        <v>35</v>
      </c>
      <c r="E256" s="50">
        <v>25.113340461253784</v>
      </c>
      <c r="F256" s="49">
        <v>0</v>
      </c>
      <c r="G256" s="49" t="s">
        <v>137</v>
      </c>
      <c r="H256" s="51">
        <v>19.7928</v>
      </c>
      <c r="I256" s="51">
        <v>0.21281602999999999</v>
      </c>
      <c r="J256" s="49" t="s">
        <v>36</v>
      </c>
      <c r="K256" s="49" t="s">
        <v>47</v>
      </c>
      <c r="L256" s="49" t="s">
        <v>49</v>
      </c>
      <c r="M256" s="49">
        <v>8</v>
      </c>
      <c r="N256" s="49">
        <v>0.6</v>
      </c>
      <c r="O256" s="49">
        <v>8.8699999999999992</v>
      </c>
      <c r="P256" s="51">
        <v>39.567304393725792</v>
      </c>
      <c r="Q256" s="51">
        <v>8.8529217574903161</v>
      </c>
      <c r="R256" s="51">
        <v>18.233130404182806</v>
      </c>
      <c r="S256" s="50">
        <v>11.297027359580081</v>
      </c>
      <c r="T256" s="50">
        <v>52.068741482756394</v>
      </c>
      <c r="U256" s="52">
        <v>8.5952350330325604</v>
      </c>
      <c r="V256" s="52">
        <v>8.0603350310346809</v>
      </c>
      <c r="W256" s="53">
        <v>375.00178524038438</v>
      </c>
      <c r="X256" s="53">
        <v>361.5575631751874</v>
      </c>
      <c r="Y256" s="50">
        <v>10.823887039265438</v>
      </c>
      <c r="Z256" s="53">
        <v>1771.9397997039239</v>
      </c>
      <c r="AA256" s="53">
        <v>226.40611215359633</v>
      </c>
      <c r="AB256" s="53">
        <v>2009.1697988967853</v>
      </c>
      <c r="AC256" s="53">
        <v>2330</v>
      </c>
      <c r="AD256" s="66">
        <v>4.3748747176277219E-7</v>
      </c>
      <c r="AE256" s="50">
        <v>5.8463755157822135</v>
      </c>
      <c r="AF256" s="53">
        <v>396.00178524038438</v>
      </c>
      <c r="AG256" s="53">
        <v>382.5575631751874</v>
      </c>
    </row>
    <row r="257" spans="1:33">
      <c r="A257" s="49" t="s">
        <v>3</v>
      </c>
      <c r="B257" s="49" t="s">
        <v>2</v>
      </c>
      <c r="C257" s="50">
        <v>3027.5815429999998</v>
      </c>
      <c r="D257" s="49">
        <v>35</v>
      </c>
      <c r="E257" s="50">
        <v>25.146178736903046</v>
      </c>
      <c r="F257" s="49">
        <v>0</v>
      </c>
      <c r="G257" s="49" t="s">
        <v>137</v>
      </c>
      <c r="H257" s="51">
        <v>19.65352</v>
      </c>
      <c r="I257" s="51">
        <v>0.19164025400000001</v>
      </c>
      <c r="J257" s="49" t="s">
        <v>36</v>
      </c>
      <c r="K257" s="49" t="s">
        <v>47</v>
      </c>
      <c r="L257" s="49" t="s">
        <v>49</v>
      </c>
      <c r="M257" s="49">
        <v>8</v>
      </c>
      <c r="N257" s="49">
        <v>0.6</v>
      </c>
      <c r="O257" s="49">
        <v>8.8699999999999992</v>
      </c>
      <c r="P257" s="51">
        <v>39.567069213812474</v>
      </c>
      <c r="Q257" s="51">
        <v>8.8528276855249892</v>
      </c>
      <c r="R257" s="51">
        <v>18.001153857458352</v>
      </c>
      <c r="S257" s="50">
        <v>11.300866790573352</v>
      </c>
      <c r="T257" s="50">
        <v>52.05204442239031</v>
      </c>
      <c r="U257" s="52">
        <v>8.5948834073640086</v>
      </c>
      <c r="V257" s="52">
        <v>8.0387290292771265</v>
      </c>
      <c r="W257" s="53">
        <v>400.11296923659762</v>
      </c>
      <c r="X257" s="53">
        <v>385.7913816436639</v>
      </c>
      <c r="Y257" s="50">
        <v>11.500031150007482</v>
      </c>
      <c r="Z257" s="53">
        <v>1792.3983395291141</v>
      </c>
      <c r="AA257" s="53">
        <v>218.16844930549749</v>
      </c>
      <c r="AB257" s="53">
        <v>2022.0668199846191</v>
      </c>
      <c r="AC257" s="53">
        <v>2330</v>
      </c>
      <c r="AD257" s="66">
        <v>4.3746524312945767E-7</v>
      </c>
      <c r="AE257" s="50">
        <v>5.6358593562089618</v>
      </c>
      <c r="AF257" s="53">
        <v>421.11296923659762</v>
      </c>
      <c r="AG257" s="53">
        <v>406.7913816436639</v>
      </c>
    </row>
    <row r="258" spans="1:33">
      <c r="A258" s="49" t="s">
        <v>3</v>
      </c>
      <c r="B258" s="49" t="s">
        <v>2</v>
      </c>
      <c r="C258" s="50">
        <v>3042.6633299999999</v>
      </c>
      <c r="D258" s="49">
        <v>35</v>
      </c>
      <c r="E258" s="50">
        <v>25.273763435717175</v>
      </c>
      <c r="F258" s="49">
        <v>0</v>
      </c>
      <c r="G258" s="49" t="s">
        <v>137</v>
      </c>
      <c r="H258" s="51">
        <v>19.459389999999999</v>
      </c>
      <c r="I258" s="51">
        <v>0.25426266800000002</v>
      </c>
      <c r="J258" s="49" t="s">
        <v>36</v>
      </c>
      <c r="K258" s="49" t="s">
        <v>47</v>
      </c>
      <c r="L258" s="49" t="s">
        <v>49</v>
      </c>
      <c r="M258" s="49">
        <v>8</v>
      </c>
      <c r="N258" s="49">
        <v>0.6</v>
      </c>
      <c r="O258" s="49">
        <v>8.8699999999999992</v>
      </c>
      <c r="P258" s="51">
        <v>39.566855355667343</v>
      </c>
      <c r="Q258" s="51">
        <v>8.852742142266937</v>
      </c>
      <c r="R258" s="51">
        <v>17.677746429555103</v>
      </c>
      <c r="S258" s="50">
        <v>11.304358132920591</v>
      </c>
      <c r="T258" s="50">
        <v>52.036861142880213</v>
      </c>
      <c r="U258" s="52">
        <v>8.5934312767197998</v>
      </c>
      <c r="V258" s="52">
        <v>8.0066102378979309</v>
      </c>
      <c r="W258" s="53">
        <v>440.04791769815773</v>
      </c>
      <c r="X258" s="53">
        <v>424.26205711915475</v>
      </c>
      <c r="Y258" s="50">
        <v>12.547278868621795</v>
      </c>
      <c r="Z258" s="53">
        <v>1820.6906346350165</v>
      </c>
      <c r="AA258" s="53">
        <v>206.78108018751371</v>
      </c>
      <c r="AB258" s="53">
        <v>2040.0189936911518</v>
      </c>
      <c r="AC258" s="53">
        <v>2330</v>
      </c>
      <c r="AD258" s="66">
        <v>4.3737830573605862E-7</v>
      </c>
      <c r="AE258" s="50">
        <v>5.3444063294772448</v>
      </c>
      <c r="AF258" s="53">
        <v>461.04791769815773</v>
      </c>
      <c r="AG258" s="53">
        <v>445.26205711915475</v>
      </c>
    </row>
    <row r="259" spans="1:33">
      <c r="A259" s="49" t="s">
        <v>3</v>
      </c>
      <c r="B259" s="49" t="s">
        <v>2</v>
      </c>
      <c r="C259" s="50">
        <v>3050.0161130000001</v>
      </c>
      <c r="D259" s="49">
        <v>35</v>
      </c>
      <c r="E259" s="50">
        <v>26.98873561583958</v>
      </c>
      <c r="F259" s="49">
        <v>0</v>
      </c>
      <c r="G259" s="49" t="s">
        <v>137</v>
      </c>
      <c r="H259" s="51">
        <v>19.581440000000001</v>
      </c>
      <c r="I259" s="51">
        <v>0.18761729999999999</v>
      </c>
      <c r="J259" s="49" t="s">
        <v>36</v>
      </c>
      <c r="K259" s="49" t="s">
        <v>47</v>
      </c>
      <c r="L259" s="49" t="s">
        <v>49</v>
      </c>
      <c r="M259" s="49">
        <v>8</v>
      </c>
      <c r="N259" s="49">
        <v>0.6</v>
      </c>
      <c r="O259" s="49">
        <v>8.8699999999999992</v>
      </c>
      <c r="P259" s="51">
        <v>39.566751093981772</v>
      </c>
      <c r="Q259" s="51">
        <v>8.8527004375927074</v>
      </c>
      <c r="R259" s="51">
        <v>17.881232604012155</v>
      </c>
      <c r="S259" s="50">
        <v>11.306060257652758</v>
      </c>
      <c r="T259" s="50">
        <v>52.029458879510095</v>
      </c>
      <c r="U259" s="52">
        <v>8.5736430208529608</v>
      </c>
      <c r="V259" s="52">
        <v>8.0062847457715964</v>
      </c>
      <c r="W259" s="53">
        <v>440.1904678941462</v>
      </c>
      <c r="X259" s="53">
        <v>422.90069365186474</v>
      </c>
      <c r="Y259" s="50">
        <v>11.989839978955619</v>
      </c>
      <c r="Z259" s="53">
        <v>1795.9596735192895</v>
      </c>
      <c r="AA259" s="53">
        <v>217.02020582196363</v>
      </c>
      <c r="AB259" s="53">
        <v>2024.9697193202087</v>
      </c>
      <c r="AC259" s="53">
        <v>2330</v>
      </c>
      <c r="AD259" s="66">
        <v>4.361208925294331E-7</v>
      </c>
      <c r="AE259" s="50">
        <v>5.6260627871335744</v>
      </c>
      <c r="AF259" s="53">
        <v>461.1904678941462</v>
      </c>
      <c r="AG259" s="53">
        <v>443.90069365186474</v>
      </c>
    </row>
    <row r="260" spans="1:33">
      <c r="A260" s="49" t="s">
        <v>3</v>
      </c>
      <c r="B260" s="49" t="s">
        <v>2</v>
      </c>
      <c r="C260" s="50">
        <v>3059.0261230000001</v>
      </c>
      <c r="D260" s="49">
        <v>35</v>
      </c>
      <c r="E260" s="50">
        <v>26.110140038208289</v>
      </c>
      <c r="F260" s="49">
        <v>0</v>
      </c>
      <c r="G260" s="49" t="s">
        <v>137</v>
      </c>
      <c r="H260" s="51">
        <v>19.83933</v>
      </c>
      <c r="I260" s="51">
        <v>0.30067453799999999</v>
      </c>
      <c r="J260" s="49" t="s">
        <v>36</v>
      </c>
      <c r="K260" s="49" t="s">
        <v>47</v>
      </c>
      <c r="L260" s="49" t="s">
        <v>49</v>
      </c>
      <c r="M260" s="49">
        <v>8</v>
      </c>
      <c r="N260" s="49">
        <v>0.6</v>
      </c>
      <c r="O260" s="49">
        <v>8.8699999999999992</v>
      </c>
      <c r="P260" s="51">
        <v>39.566623332992563</v>
      </c>
      <c r="Q260" s="51">
        <v>8.8526493331970251</v>
      </c>
      <c r="R260" s="51">
        <v>18.311134444671627</v>
      </c>
      <c r="S260" s="50">
        <v>11.308146020398386</v>
      </c>
      <c r="T260" s="50">
        <v>52.020388236872137</v>
      </c>
      <c r="U260" s="52">
        <v>8.583786466367707</v>
      </c>
      <c r="V260" s="52">
        <v>8.0559727030608546</v>
      </c>
      <c r="W260" s="53">
        <v>379.56274310118846</v>
      </c>
      <c r="X260" s="53">
        <v>365.22762728840445</v>
      </c>
      <c r="Y260" s="50">
        <v>10.659224367582388</v>
      </c>
      <c r="Z260" s="53">
        <v>1760.8481554148711</v>
      </c>
      <c r="AA260" s="53">
        <v>231.0346200874643</v>
      </c>
      <c r="AB260" s="53">
        <v>2002.5419998699178</v>
      </c>
      <c r="AC260" s="53">
        <v>2330</v>
      </c>
      <c r="AD260" s="66">
        <v>4.3678575756792585E-7</v>
      </c>
      <c r="AE260" s="50">
        <v>5.9813608261025397</v>
      </c>
      <c r="AF260" s="53">
        <v>400.56274310118846</v>
      </c>
      <c r="AG260" s="53">
        <v>386.22762728840445</v>
      </c>
    </row>
    <row r="261" spans="1:33">
      <c r="A261" s="49" t="s">
        <v>3</v>
      </c>
      <c r="B261" s="49" t="s">
        <v>2</v>
      </c>
      <c r="C261" s="50">
        <v>3062.9609380000002</v>
      </c>
      <c r="D261" s="49">
        <v>35</v>
      </c>
      <c r="E261" s="50">
        <v>25.753905086407283</v>
      </c>
      <c r="F261" s="49">
        <v>0</v>
      </c>
      <c r="G261" s="49" t="s">
        <v>137</v>
      </c>
      <c r="H261" s="51">
        <v>19.522780000000001</v>
      </c>
      <c r="I261" s="51">
        <v>0.22954018400000001</v>
      </c>
      <c r="J261" s="49" t="s">
        <v>36</v>
      </c>
      <c r="K261" s="49" t="s">
        <v>47</v>
      </c>
      <c r="L261" s="49" t="s">
        <v>49</v>
      </c>
      <c r="M261" s="49">
        <v>8</v>
      </c>
      <c r="N261" s="49">
        <v>0.6</v>
      </c>
      <c r="O261" s="49">
        <v>8.8699999999999992</v>
      </c>
      <c r="P261" s="51">
        <v>39.566567537731871</v>
      </c>
      <c r="Q261" s="51">
        <v>8.8526270150927484</v>
      </c>
      <c r="R261" s="51">
        <v>17.783588308178754</v>
      </c>
      <c r="S261" s="50">
        <v>11.309056906239569</v>
      </c>
      <c r="T261" s="50">
        <v>52.016426942632577</v>
      </c>
      <c r="U261" s="52">
        <v>8.5879095603542801</v>
      </c>
      <c r="V261" s="52">
        <v>8.0112972114321295</v>
      </c>
      <c r="W261" s="53">
        <v>433.94725571492859</v>
      </c>
      <c r="X261" s="53">
        <v>417.96971815406147</v>
      </c>
      <c r="Y261" s="50">
        <v>12.222346856328512</v>
      </c>
      <c r="Z261" s="53">
        <v>1809.3827556869621</v>
      </c>
      <c r="AA261" s="53">
        <v>211.41886882431848</v>
      </c>
      <c r="AB261" s="53">
        <v>2033.0239713676092</v>
      </c>
      <c r="AC261" s="53">
        <v>2330</v>
      </c>
      <c r="AD261" s="66">
        <v>4.3704294542293916E-7</v>
      </c>
      <c r="AE261" s="50">
        <v>5.4707393029150184</v>
      </c>
      <c r="AF261" s="53">
        <v>454.94725571492859</v>
      </c>
      <c r="AG261" s="53">
        <v>438.96971815406147</v>
      </c>
    </row>
    <row r="262" spans="1:33">
      <c r="A262" s="49" t="s">
        <v>3</v>
      </c>
      <c r="B262" s="49" t="s">
        <v>2</v>
      </c>
      <c r="C262" s="50">
        <v>3066.538086</v>
      </c>
      <c r="D262" s="49">
        <v>35</v>
      </c>
      <c r="E262" s="50">
        <v>25.292126719725967</v>
      </c>
      <c r="F262" s="49">
        <v>0</v>
      </c>
      <c r="G262" s="49" t="s">
        <v>137</v>
      </c>
      <c r="H262" s="51">
        <v>19.6676</v>
      </c>
      <c r="I262" s="51">
        <v>0.227111852</v>
      </c>
      <c r="J262" s="49" t="s">
        <v>36</v>
      </c>
      <c r="K262" s="49" t="s">
        <v>47</v>
      </c>
      <c r="L262" s="49" t="s">
        <v>49</v>
      </c>
      <c r="M262" s="49">
        <v>8</v>
      </c>
      <c r="N262" s="49">
        <v>0.6</v>
      </c>
      <c r="O262" s="49">
        <v>8.8699999999999992</v>
      </c>
      <c r="P262" s="51">
        <v>39.566516814151427</v>
      </c>
      <c r="Q262" s="51">
        <v>8.8526067256605696</v>
      </c>
      <c r="R262" s="51">
        <v>18.024988790565718</v>
      </c>
      <c r="S262" s="50">
        <v>11.309884994336475</v>
      </c>
      <c r="T262" s="50">
        <v>52.012825722304179</v>
      </c>
      <c r="U262" s="52">
        <v>8.5932603699739865</v>
      </c>
      <c r="V262" s="52">
        <v>8.0393692498297327</v>
      </c>
      <c r="W262" s="53">
        <v>399.30780181215465</v>
      </c>
      <c r="X262" s="53">
        <v>384.9028659142088</v>
      </c>
      <c r="Y262" s="50">
        <v>11.432881500614352</v>
      </c>
      <c r="Z262" s="53">
        <v>1789.5963651282377</v>
      </c>
      <c r="AA262" s="53">
        <v>219.32174390770194</v>
      </c>
      <c r="AB262" s="53">
        <v>2020.350990536554</v>
      </c>
      <c r="AC262" s="53">
        <v>2330</v>
      </c>
      <c r="AD262" s="66">
        <v>4.3736571767675156E-7</v>
      </c>
      <c r="AE262" s="50">
        <v>5.6714634917652988</v>
      </c>
      <c r="AF262" s="53">
        <v>420.30780181215465</v>
      </c>
      <c r="AG262" s="53">
        <v>405.9028659142088</v>
      </c>
    </row>
    <row r="263" spans="1:33">
      <c r="A263" s="49" t="s">
        <v>3</v>
      </c>
      <c r="B263" s="49" t="s">
        <v>2</v>
      </c>
      <c r="C263" s="50">
        <v>3091.1833499999998</v>
      </c>
      <c r="D263" s="49">
        <v>35</v>
      </c>
      <c r="E263" s="50">
        <v>26.55275473702098</v>
      </c>
      <c r="F263" s="49">
        <v>0</v>
      </c>
      <c r="G263" s="49" t="s">
        <v>137</v>
      </c>
      <c r="H263" s="51">
        <v>20.033519999999999</v>
      </c>
      <c r="I263" s="51">
        <v>0.216630136</v>
      </c>
      <c r="J263" s="49" t="s">
        <v>36</v>
      </c>
      <c r="K263" s="49" t="s">
        <v>47</v>
      </c>
      <c r="L263" s="49" t="s">
        <v>49</v>
      </c>
      <c r="M263" s="49">
        <v>8</v>
      </c>
      <c r="N263" s="49">
        <v>0.6</v>
      </c>
      <c r="O263" s="49">
        <v>8.8699999999999992</v>
      </c>
      <c r="P263" s="51">
        <v>39.566167346913538</v>
      </c>
      <c r="Q263" s="51">
        <v>8.8524669387654153</v>
      </c>
      <c r="R263" s="51">
        <v>18.635088435390973</v>
      </c>
      <c r="S263" s="50">
        <v>11.315590223687753</v>
      </c>
      <c r="T263" s="50">
        <v>51.988014608613724</v>
      </c>
      <c r="U263" s="52">
        <v>8.5780159038247419</v>
      </c>
      <c r="V263" s="52">
        <v>8.0787819221379777</v>
      </c>
      <c r="W263" s="53">
        <v>353.842918763368</v>
      </c>
      <c r="X263" s="53">
        <v>340.11053980391461</v>
      </c>
      <c r="Y263" s="50">
        <v>9.8580305567930786</v>
      </c>
      <c r="Z263" s="53">
        <v>1730.7162523528705</v>
      </c>
      <c r="AA263" s="53">
        <v>243.23044734295033</v>
      </c>
      <c r="AB263" s="53">
        <v>1983.804730252614</v>
      </c>
      <c r="AC263" s="53">
        <v>2330</v>
      </c>
      <c r="AD263" s="66">
        <v>4.3645625485501798E-7</v>
      </c>
      <c r="AE263" s="50">
        <v>6.3060067107328894</v>
      </c>
      <c r="AF263" s="53">
        <v>374.842918763368</v>
      </c>
      <c r="AG263" s="53">
        <v>361.11053980391461</v>
      </c>
    </row>
    <row r="264" spans="1:33">
      <c r="A264" s="49" t="s">
        <v>3</v>
      </c>
      <c r="B264" s="49" t="s">
        <v>2</v>
      </c>
      <c r="C264" s="50">
        <v>3100.1770019999999</v>
      </c>
      <c r="D264" s="49">
        <v>35</v>
      </c>
      <c r="E264" s="50">
        <v>26.199174387219795</v>
      </c>
      <c r="F264" s="49">
        <v>0</v>
      </c>
      <c r="G264" s="49" t="s">
        <v>137</v>
      </c>
      <c r="H264" s="51">
        <v>20.10444</v>
      </c>
      <c r="I264" s="51">
        <v>0.21271911800000001</v>
      </c>
      <c r="J264" s="49" t="s">
        <v>36</v>
      </c>
      <c r="K264" s="49" t="s">
        <v>47</v>
      </c>
      <c r="L264" s="49" t="s">
        <v>49</v>
      </c>
      <c r="M264" s="49">
        <v>8</v>
      </c>
      <c r="N264" s="49">
        <v>0.6</v>
      </c>
      <c r="O264" s="49">
        <v>8.8699999999999992</v>
      </c>
      <c r="P264" s="51">
        <v>39.566039817879037</v>
      </c>
      <c r="Q264" s="51">
        <v>8.8524159271516147</v>
      </c>
      <c r="R264" s="51">
        <v>18.753373454747312</v>
      </c>
      <c r="S264" s="50">
        <v>11.317672199655451</v>
      </c>
      <c r="T264" s="50">
        <v>51.978960434056525</v>
      </c>
      <c r="U264" s="52">
        <v>8.5821106346032288</v>
      </c>
      <c r="V264" s="52">
        <v>8.093067056596448</v>
      </c>
      <c r="W264" s="53">
        <v>338.82472399292777</v>
      </c>
      <c r="X264" s="53">
        <v>325.88674059262684</v>
      </c>
      <c r="Y264" s="50">
        <v>9.5524514195118897</v>
      </c>
      <c r="Z264" s="53">
        <v>1721.6239380906959</v>
      </c>
      <c r="AA264" s="53">
        <v>246.83263865940987</v>
      </c>
      <c r="AB264" s="53">
        <v>1978.009028169618</v>
      </c>
      <c r="AC264" s="53">
        <v>2330</v>
      </c>
      <c r="AD264" s="66">
        <v>4.3672036288765268E-7</v>
      </c>
      <c r="AE264" s="50">
        <v>6.3967040008204394</v>
      </c>
      <c r="AF264" s="53">
        <v>359.82472399292777</v>
      </c>
      <c r="AG264" s="53">
        <v>346.88674059262684</v>
      </c>
    </row>
    <row r="265" spans="1:33">
      <c r="A265" s="49" t="s">
        <v>3</v>
      </c>
      <c r="B265" s="49" t="s">
        <v>2</v>
      </c>
      <c r="C265" s="50">
        <v>3114.2382809999999</v>
      </c>
      <c r="D265" s="49">
        <v>35</v>
      </c>
      <c r="E265" s="50">
        <v>25.488355259163963</v>
      </c>
      <c r="F265" s="49">
        <v>0</v>
      </c>
      <c r="G265" s="49" t="s">
        <v>137</v>
      </c>
      <c r="H265" s="51">
        <v>19.609580000000001</v>
      </c>
      <c r="I265" s="51">
        <v>0.19985037999999999</v>
      </c>
      <c r="J265" s="49" t="s">
        <v>36</v>
      </c>
      <c r="K265" s="49" t="s">
        <v>47</v>
      </c>
      <c r="L265" s="49" t="s">
        <v>49</v>
      </c>
      <c r="M265" s="49">
        <v>8</v>
      </c>
      <c r="N265" s="49">
        <v>0.6</v>
      </c>
      <c r="O265" s="49">
        <v>8.8699999999999992</v>
      </c>
      <c r="P265" s="51">
        <v>39.565840430429446</v>
      </c>
      <c r="Q265" s="51">
        <v>8.8523361721717784</v>
      </c>
      <c r="R265" s="51">
        <v>17.92873971304704</v>
      </c>
      <c r="S265" s="50">
        <v>11.320927300581427</v>
      </c>
      <c r="T265" s="50">
        <v>51.96480453002961</v>
      </c>
      <c r="U265" s="52">
        <v>8.5903526159132557</v>
      </c>
      <c r="V265" s="52">
        <v>8.027547797520052</v>
      </c>
      <c r="W265" s="53">
        <v>413.58202499543006</v>
      </c>
      <c r="X265" s="53">
        <v>398.53253114953213</v>
      </c>
      <c r="Y265" s="50">
        <v>11.758811056299516</v>
      </c>
      <c r="Z265" s="53">
        <v>1797.9641062180692</v>
      </c>
      <c r="AA265" s="53">
        <v>215.98076203799832</v>
      </c>
      <c r="AB265" s="53">
        <v>2025.7036793123675</v>
      </c>
      <c r="AC265" s="53">
        <v>2330</v>
      </c>
      <c r="AD265" s="66">
        <v>4.3723002139550994E-7</v>
      </c>
      <c r="AE265" s="50">
        <v>5.5922566743068236</v>
      </c>
      <c r="AF265" s="53">
        <v>434.58202499543006</v>
      </c>
      <c r="AG265" s="53">
        <v>419.53253114953213</v>
      </c>
    </row>
    <row r="266" spans="1:33">
      <c r="A266" s="49" t="s">
        <v>3</v>
      </c>
      <c r="B266" s="49" t="s">
        <v>2</v>
      </c>
      <c r="C266" s="50">
        <v>3133.1547850000002</v>
      </c>
      <c r="D266" s="49">
        <v>35</v>
      </c>
      <c r="E266" s="50">
        <v>24.360220849074576</v>
      </c>
      <c r="F266" s="49">
        <v>0</v>
      </c>
      <c r="G266" s="49" t="s">
        <v>137</v>
      </c>
      <c r="H266" s="51">
        <v>19.804919999999999</v>
      </c>
      <c r="I266" s="51">
        <v>0.26130690200000001</v>
      </c>
      <c r="J266" s="49" t="s">
        <v>36</v>
      </c>
      <c r="K266" s="49" t="s">
        <v>47</v>
      </c>
      <c r="L266" s="49" t="s">
        <v>49</v>
      </c>
      <c r="M266" s="49">
        <v>8</v>
      </c>
      <c r="N266" s="49">
        <v>0.6</v>
      </c>
      <c r="O266" s="49">
        <v>8.8699999999999992</v>
      </c>
      <c r="P266" s="51">
        <v>39.565572196402684</v>
      </c>
      <c r="Q266" s="51">
        <v>8.852228878561073</v>
      </c>
      <c r="R266" s="51">
        <v>18.254485202398211</v>
      </c>
      <c r="S266" s="50">
        <v>11.325306356689097</v>
      </c>
      <c r="T266" s="50">
        <v>51.945760727886935</v>
      </c>
      <c r="U266" s="52">
        <v>8.6034772142390068</v>
      </c>
      <c r="V266" s="52">
        <v>8.0706601237103381</v>
      </c>
      <c r="W266" s="53">
        <v>363.77474162660536</v>
      </c>
      <c r="X266" s="53">
        <v>351.22146049842331</v>
      </c>
      <c r="Y266" s="50">
        <v>10.734622264170387</v>
      </c>
      <c r="Z266" s="53">
        <v>1773.3852201287041</v>
      </c>
      <c r="AA266" s="53">
        <v>225.69563753854558</v>
      </c>
      <c r="AB266" s="53">
        <v>2009.81547993142</v>
      </c>
      <c r="AC266" s="53">
        <v>2330</v>
      </c>
      <c r="AD266" s="66">
        <v>4.3798069912233316E-7</v>
      </c>
      <c r="AE266" s="50">
        <v>5.836038536890749</v>
      </c>
      <c r="AF266" s="53">
        <v>384.77474162660536</v>
      </c>
      <c r="AG266" s="53">
        <v>372.22146049842331</v>
      </c>
    </row>
    <row r="267" spans="1:33">
      <c r="A267" s="49" t="s">
        <v>3</v>
      </c>
      <c r="B267" s="49" t="s">
        <v>2</v>
      </c>
      <c r="C267" s="50">
        <v>3143.1660160000001</v>
      </c>
      <c r="D267" s="49">
        <v>35</v>
      </c>
      <c r="E267" s="50">
        <v>25.412046807194276</v>
      </c>
      <c r="F267" s="49">
        <v>0</v>
      </c>
      <c r="G267" s="49" t="s">
        <v>137</v>
      </c>
      <c r="H267" s="51">
        <v>19.950839999999999</v>
      </c>
      <c r="I267" s="51">
        <v>0.29738220399999998</v>
      </c>
      <c r="J267" s="49" t="s">
        <v>36</v>
      </c>
      <c r="K267" s="49" t="s">
        <v>47</v>
      </c>
      <c r="L267" s="49" t="s">
        <v>49</v>
      </c>
      <c r="M267" s="49">
        <v>8</v>
      </c>
      <c r="N267" s="49">
        <v>0.6</v>
      </c>
      <c r="O267" s="49">
        <v>8.8699999999999992</v>
      </c>
      <c r="P267" s="51">
        <v>39.565430238205543</v>
      </c>
      <c r="Q267" s="51">
        <v>8.8521720952822172</v>
      </c>
      <c r="R267" s="51">
        <v>18.497779841196305</v>
      </c>
      <c r="S267" s="50">
        <v>11.327623896032302</v>
      </c>
      <c r="T267" s="50">
        <v>51.935682126557204</v>
      </c>
      <c r="U267" s="52">
        <v>8.5912868719800812</v>
      </c>
      <c r="V267" s="52">
        <v>8.0801413052439486</v>
      </c>
      <c r="W267" s="53">
        <v>352.99516951894611</v>
      </c>
      <c r="X267" s="53">
        <v>340.09594173258733</v>
      </c>
      <c r="Y267" s="50">
        <v>10.140281266539068</v>
      </c>
      <c r="Z267" s="53">
        <v>1747.5283940497325</v>
      </c>
      <c r="AA267" s="53">
        <v>236.2845780063974</v>
      </c>
      <c r="AB267" s="53">
        <v>1993.9532533226691</v>
      </c>
      <c r="AC267" s="53">
        <v>2330</v>
      </c>
      <c r="AD267" s="66">
        <v>4.3728304711172671E-7</v>
      </c>
      <c r="AE267" s="50">
        <v>6.1208474688599432</v>
      </c>
      <c r="AF267" s="53">
        <v>373.99516951894611</v>
      </c>
      <c r="AG267" s="53">
        <v>361.09594173258733</v>
      </c>
    </row>
    <row r="268" spans="1:33">
      <c r="A268" s="49" t="s">
        <v>55</v>
      </c>
      <c r="B268" s="49" t="s">
        <v>2</v>
      </c>
      <c r="C268" s="50">
        <v>3149.8</v>
      </c>
      <c r="D268" s="49">
        <v>35</v>
      </c>
      <c r="E268" s="50">
        <v>28.096757380984901</v>
      </c>
      <c r="F268" s="49">
        <v>0</v>
      </c>
      <c r="G268" s="49" t="s">
        <v>137</v>
      </c>
      <c r="H268" s="51">
        <v>20.420000000000002</v>
      </c>
      <c r="I268" s="51">
        <v>0.16</v>
      </c>
      <c r="J268" s="49" t="s">
        <v>36</v>
      </c>
      <c r="K268" s="49" t="s">
        <v>47</v>
      </c>
      <c r="L268" s="49" t="s">
        <v>84</v>
      </c>
      <c r="M268" s="49">
        <v>6</v>
      </c>
      <c r="N268" s="49">
        <v>0.6</v>
      </c>
      <c r="O268" s="49">
        <v>8.8699999999999992</v>
      </c>
      <c r="P268" s="51">
        <v>39.565336169013804</v>
      </c>
      <c r="Q268" s="51">
        <v>8.8521344676055218</v>
      </c>
      <c r="R268" s="51">
        <v>19.279775887324135</v>
      </c>
      <c r="S268" s="50">
        <v>11.329159623149394</v>
      </c>
      <c r="T268" s="50">
        <v>51.92900349932706</v>
      </c>
      <c r="U268" s="52">
        <v>8.5603694634461878</v>
      </c>
      <c r="V268" s="52">
        <v>8.1152844298119824</v>
      </c>
      <c r="W268" s="53">
        <v>314.74753517207006</v>
      </c>
      <c r="X268" s="53">
        <v>301.40133860131675</v>
      </c>
      <c r="Y268" s="50">
        <v>8.4790902879392807</v>
      </c>
      <c r="Z268" s="53">
        <v>1666.1067020803832</v>
      </c>
      <c r="AA268" s="53">
        <v>269.40366139650837</v>
      </c>
      <c r="AB268" s="53">
        <v>1943.9894537648311</v>
      </c>
      <c r="AC268" s="53">
        <v>2330</v>
      </c>
      <c r="AD268" s="66">
        <v>4.3522025364155135E-7</v>
      </c>
      <c r="AE268" s="50">
        <v>7.0128103126736967</v>
      </c>
      <c r="AF268" s="53">
        <v>335.74753517207006</v>
      </c>
      <c r="AG268" s="53">
        <v>322.40133860131675</v>
      </c>
    </row>
    <row r="269" spans="1:33">
      <c r="A269" s="49" t="s">
        <v>3</v>
      </c>
      <c r="B269" s="49" t="s">
        <v>2</v>
      </c>
      <c r="C269" s="50">
        <v>3151.8999020000001</v>
      </c>
      <c r="D269" s="49">
        <v>35</v>
      </c>
      <c r="E269" s="50">
        <v>24.673138729470228</v>
      </c>
      <c r="F269" s="49">
        <v>0</v>
      </c>
      <c r="G269" s="49" t="s">
        <v>137</v>
      </c>
      <c r="H269" s="51">
        <v>19.507429999999999</v>
      </c>
      <c r="I269" s="51">
        <v>0.66617349199999998</v>
      </c>
      <c r="J269" s="49" t="s">
        <v>36</v>
      </c>
      <c r="K269" s="49" t="s">
        <v>47</v>
      </c>
      <c r="L269" s="49" t="s">
        <v>49</v>
      </c>
      <c r="M269" s="49">
        <v>8</v>
      </c>
      <c r="N269" s="49">
        <v>0.6</v>
      </c>
      <c r="O269" s="49">
        <v>8.8699999999999992</v>
      </c>
      <c r="P269" s="51">
        <v>39.565306392625459</v>
      </c>
      <c r="Q269" s="51">
        <v>8.8521225570501834</v>
      </c>
      <c r="R269" s="51">
        <v>17.758845738249693</v>
      </c>
      <c r="S269" s="50">
        <v>11.329645737744279</v>
      </c>
      <c r="T269" s="50">
        <v>51.926889466088831</v>
      </c>
      <c r="U269" s="52">
        <v>8.5998724370443149</v>
      </c>
      <c r="V269" s="52">
        <v>8.0210108116610677</v>
      </c>
      <c r="W269" s="53">
        <v>421.82256865249099</v>
      </c>
      <c r="X269" s="53">
        <v>407.13458474061213</v>
      </c>
      <c r="Y269" s="50">
        <v>12.249073207705976</v>
      </c>
      <c r="Z269" s="53">
        <v>1816.0602539876459</v>
      </c>
      <c r="AA269" s="53">
        <v>208.55006120403252</v>
      </c>
      <c r="AB269" s="53">
        <v>2036.859388399384</v>
      </c>
      <c r="AC269" s="53">
        <v>2330</v>
      </c>
      <c r="AD269" s="66">
        <v>4.3777961808752925E-7</v>
      </c>
      <c r="AE269" s="50">
        <v>5.3972323388389452</v>
      </c>
      <c r="AF269" s="53">
        <v>442.82256865249099</v>
      </c>
      <c r="AG269" s="53">
        <v>428.13458474061213</v>
      </c>
    </row>
    <row r="270" spans="1:33">
      <c r="A270" s="49" t="s">
        <v>55</v>
      </c>
      <c r="B270" s="49" t="s">
        <v>2</v>
      </c>
      <c r="C270" s="50">
        <v>3152.24</v>
      </c>
      <c r="D270" s="49">
        <v>35</v>
      </c>
      <c r="E270" s="50">
        <v>27.7184330639294</v>
      </c>
      <c r="F270" s="49">
        <v>0</v>
      </c>
      <c r="G270" s="49" t="s">
        <v>137</v>
      </c>
      <c r="H270" s="51">
        <v>19.850000000000001</v>
      </c>
      <c r="I270" s="51">
        <v>0.19</v>
      </c>
      <c r="J270" s="49" t="s">
        <v>36</v>
      </c>
      <c r="K270" s="49" t="s">
        <v>47</v>
      </c>
      <c r="L270" s="49" t="s">
        <v>84</v>
      </c>
      <c r="M270" s="49">
        <v>6</v>
      </c>
      <c r="N270" s="49">
        <v>0.6</v>
      </c>
      <c r="O270" s="49">
        <v>8.8699999999999992</v>
      </c>
      <c r="P270" s="51">
        <v>39.565301570071775</v>
      </c>
      <c r="Q270" s="51">
        <v>8.8521206280287092</v>
      </c>
      <c r="R270" s="51">
        <v>18.329798953285486</v>
      </c>
      <c r="S270" s="50">
        <v>11.329724468371467</v>
      </c>
      <c r="T270" s="50">
        <v>51.926547079407811</v>
      </c>
      <c r="U270" s="52">
        <v>8.564713795770885</v>
      </c>
      <c r="V270" s="52">
        <v>8.0386878590448472</v>
      </c>
      <c r="W270" s="53">
        <v>399.18397140215131</v>
      </c>
      <c r="X270" s="53">
        <v>382.81197332527108</v>
      </c>
      <c r="Y270" s="50">
        <v>10.716577928133674</v>
      </c>
      <c r="Z270" s="53">
        <v>1753.0989826900352</v>
      </c>
      <c r="AA270" s="53">
        <v>234.39372038307582</v>
      </c>
      <c r="AB270" s="53">
        <v>1998.2092810012448</v>
      </c>
      <c r="AC270" s="53">
        <v>2330</v>
      </c>
      <c r="AD270" s="66">
        <v>4.3553557756612711E-7</v>
      </c>
      <c r="AE270" s="50">
        <v>6.0973578413431753</v>
      </c>
      <c r="AF270" s="53">
        <v>420.18397140215131</v>
      </c>
      <c r="AG270" s="53">
        <v>403.81197332527108</v>
      </c>
    </row>
    <row r="271" spans="1:33">
      <c r="A271" s="49" t="s">
        <v>55</v>
      </c>
      <c r="B271" s="49" t="s">
        <v>2</v>
      </c>
      <c r="C271" s="50">
        <v>3153.05</v>
      </c>
      <c r="D271" s="49">
        <v>35</v>
      </c>
      <c r="E271" s="50">
        <v>27.5709016464067</v>
      </c>
      <c r="F271" s="49">
        <v>0</v>
      </c>
      <c r="G271" s="49" t="s">
        <v>137</v>
      </c>
      <c r="H271" s="51">
        <v>19.97</v>
      </c>
      <c r="I271" s="51">
        <v>0.23</v>
      </c>
      <c r="J271" s="49" t="s">
        <v>36</v>
      </c>
      <c r="K271" s="49" t="s">
        <v>47</v>
      </c>
      <c r="L271" s="49" t="s">
        <v>84</v>
      </c>
      <c r="M271" s="49">
        <v>6</v>
      </c>
      <c r="N271" s="49">
        <v>0.6</v>
      </c>
      <c r="O271" s="49">
        <v>8.8699999999999992</v>
      </c>
      <c r="P271" s="51">
        <v>39.565290084357414</v>
      </c>
      <c r="Q271" s="51">
        <v>8.8521160337429645</v>
      </c>
      <c r="R271" s="51">
        <v>18.529806610428391</v>
      </c>
      <c r="S271" s="50">
        <v>11.329911978465681</v>
      </c>
      <c r="T271" s="50">
        <v>51.925731628532979</v>
      </c>
      <c r="U271" s="52">
        <v>8.5664092072386104</v>
      </c>
      <c r="V271" s="52">
        <v>8.0580841717376721</v>
      </c>
      <c r="W271" s="53">
        <v>376.3908926423324</v>
      </c>
      <c r="X271" s="53">
        <v>361.02727252742238</v>
      </c>
      <c r="Y271" s="50">
        <v>10.174415709662886</v>
      </c>
      <c r="Z271" s="53">
        <v>1735.7109869601647</v>
      </c>
      <c r="AA271" s="53">
        <v>241.37071344594725</v>
      </c>
      <c r="AB271" s="53">
        <v>1987.2561161157748</v>
      </c>
      <c r="AC271" s="53">
        <v>2330</v>
      </c>
      <c r="AD271" s="66">
        <v>4.3565634568501688E-7</v>
      </c>
      <c r="AE271" s="50">
        <v>6.2772158941517224</v>
      </c>
      <c r="AF271" s="53">
        <v>397.3908926423324</v>
      </c>
      <c r="AG271" s="53">
        <v>382.02727252742238</v>
      </c>
    </row>
    <row r="272" spans="1:33">
      <c r="A272" s="49" t="s">
        <v>55</v>
      </c>
      <c r="B272" s="49" t="s">
        <v>2</v>
      </c>
      <c r="C272" s="50">
        <v>3155.33</v>
      </c>
      <c r="D272" s="49">
        <v>35</v>
      </c>
      <c r="E272" s="50">
        <v>28.440681375255199</v>
      </c>
      <c r="F272" s="49">
        <v>0</v>
      </c>
      <c r="G272" s="49" t="s">
        <v>137</v>
      </c>
      <c r="H272" s="51">
        <v>20.170000000000002</v>
      </c>
      <c r="I272" s="51">
        <v>0.12</v>
      </c>
      <c r="J272" s="49" t="s">
        <v>36</v>
      </c>
      <c r="K272" s="49" t="s">
        <v>47</v>
      </c>
      <c r="L272" s="49" t="s">
        <v>84</v>
      </c>
      <c r="M272" s="49">
        <v>6</v>
      </c>
      <c r="N272" s="49">
        <v>0.6</v>
      </c>
      <c r="O272" s="49">
        <v>8.8699999999999992</v>
      </c>
      <c r="P272" s="51">
        <v>39.565257754198463</v>
      </c>
      <c r="Q272" s="51">
        <v>8.8521031016793845</v>
      </c>
      <c r="R272" s="51">
        <v>18.86316149720103</v>
      </c>
      <c r="S272" s="50">
        <v>11.330439784656797</v>
      </c>
      <c r="T272" s="50">
        <v>51.923436285329743</v>
      </c>
      <c r="U272" s="52">
        <v>8.5564385973915904</v>
      </c>
      <c r="V272" s="52">
        <v>8.0768000464232212</v>
      </c>
      <c r="W272" s="53">
        <v>354.76692917008643</v>
      </c>
      <c r="X272" s="53">
        <v>339.55607804791487</v>
      </c>
      <c r="Y272" s="50">
        <v>9.4055108721606651</v>
      </c>
      <c r="Z272" s="53">
        <v>1702.0214485705271</v>
      </c>
      <c r="AA272" s="53">
        <v>255.0320787305352</v>
      </c>
      <c r="AB272" s="53">
        <v>1966.459038173223</v>
      </c>
      <c r="AC272" s="53">
        <v>2330</v>
      </c>
      <c r="AD272" s="66">
        <v>4.3492656607004208E-7</v>
      </c>
      <c r="AE272" s="50">
        <v>6.6439390845277204</v>
      </c>
      <c r="AF272" s="53">
        <v>375.76692917008643</v>
      </c>
      <c r="AG272" s="53">
        <v>360.55607804791487</v>
      </c>
    </row>
    <row r="273" spans="1:33">
      <c r="A273" s="49" t="s">
        <v>55</v>
      </c>
      <c r="B273" s="49" t="s">
        <v>2</v>
      </c>
      <c r="C273" s="50">
        <v>3156.8</v>
      </c>
      <c r="D273" s="49">
        <v>35</v>
      </c>
      <c r="E273" s="50">
        <v>27.636215996247401</v>
      </c>
      <c r="F273" s="49">
        <v>0</v>
      </c>
      <c r="G273" s="49" t="s">
        <v>137</v>
      </c>
      <c r="H273" s="51">
        <v>19.239999999999998</v>
      </c>
      <c r="I273" s="51">
        <v>0.18</v>
      </c>
      <c r="J273" s="49" t="s">
        <v>36</v>
      </c>
      <c r="K273" s="49" t="s">
        <v>47</v>
      </c>
      <c r="L273" s="49" t="s">
        <v>84</v>
      </c>
      <c r="M273" s="49">
        <v>6</v>
      </c>
      <c r="N273" s="49">
        <v>0.6</v>
      </c>
      <c r="O273" s="49">
        <v>8.8699999999999992</v>
      </c>
      <c r="P273" s="51">
        <v>39.565236909753885</v>
      </c>
      <c r="Q273" s="51">
        <v>8.8520947639015528</v>
      </c>
      <c r="R273" s="51">
        <v>17.31317539349741</v>
      </c>
      <c r="S273" s="50">
        <v>11.330780080753701</v>
      </c>
      <c r="T273" s="50">
        <v>51.921956393001352</v>
      </c>
      <c r="U273" s="52">
        <v>8.5656657310020776</v>
      </c>
      <c r="V273" s="52">
        <v>7.9428028620316109</v>
      </c>
      <c r="W273" s="53">
        <v>530.16783504487819</v>
      </c>
      <c r="X273" s="53">
        <v>508.7853174009872</v>
      </c>
      <c r="Y273" s="50">
        <v>14.087486603745448</v>
      </c>
      <c r="Z273" s="53">
        <v>1845.1955334474087</v>
      </c>
      <c r="AA273" s="53">
        <v>197.2419920718952</v>
      </c>
      <c r="AB273" s="53">
        <v>2056.5250121230497</v>
      </c>
      <c r="AC273" s="53">
        <v>2330</v>
      </c>
      <c r="AD273" s="66">
        <v>4.3560303175936794E-7</v>
      </c>
      <c r="AE273" s="50">
        <v>5.1306016531377052</v>
      </c>
      <c r="AF273" s="53">
        <v>551.16783504487819</v>
      </c>
      <c r="AG273" s="53">
        <v>529.7853174009872</v>
      </c>
    </row>
    <row r="274" spans="1:33">
      <c r="A274" s="49" t="s">
        <v>3</v>
      </c>
      <c r="B274" s="49" t="s">
        <v>2</v>
      </c>
      <c r="C274" s="50">
        <v>3157.9370119999999</v>
      </c>
      <c r="D274" s="49">
        <v>35</v>
      </c>
      <c r="E274" s="50">
        <v>25.700769359801168</v>
      </c>
      <c r="F274" s="49">
        <v>0</v>
      </c>
      <c r="G274" s="49" t="s">
        <v>137</v>
      </c>
      <c r="H274" s="51">
        <v>19.93</v>
      </c>
      <c r="I274" s="51">
        <v>0.22656137200000001</v>
      </c>
      <c r="J274" s="49" t="s">
        <v>36</v>
      </c>
      <c r="K274" s="49" t="s">
        <v>47</v>
      </c>
      <c r="L274" s="49" t="s">
        <v>49</v>
      </c>
      <c r="M274" s="49">
        <v>8</v>
      </c>
      <c r="N274" s="49">
        <v>0.6</v>
      </c>
      <c r="O274" s="49">
        <v>8.8699999999999992</v>
      </c>
      <c r="P274" s="51">
        <v>39.565220787043927</v>
      </c>
      <c r="Q274" s="51">
        <v>8.8520883148175695</v>
      </c>
      <c r="R274" s="51">
        <v>18.463186141970716</v>
      </c>
      <c r="S274" s="50">
        <v>11.331043292145356</v>
      </c>
      <c r="T274" s="50">
        <v>51.920811729507399</v>
      </c>
      <c r="U274" s="52">
        <v>8.5879711725012911</v>
      </c>
      <c r="V274" s="52">
        <v>8.073799219243158</v>
      </c>
      <c r="W274" s="53">
        <v>359.74479600081702</v>
      </c>
      <c r="X274" s="53">
        <v>346.41073572201054</v>
      </c>
      <c r="Y274" s="50">
        <v>10.243457055615888</v>
      </c>
      <c r="Z274" s="53">
        <v>1749.3767480558374</v>
      </c>
      <c r="AA274" s="53">
        <v>235.58773908384595</v>
      </c>
      <c r="AB274" s="53">
        <v>1995.2079441952994</v>
      </c>
      <c r="AC274" s="53">
        <v>2330</v>
      </c>
      <c r="AD274" s="66">
        <v>4.3708069581210345E-7</v>
      </c>
      <c r="AE274" s="50">
        <v>6.1074645854532879</v>
      </c>
      <c r="AF274" s="53">
        <v>380.74479600081702</v>
      </c>
      <c r="AG274" s="53">
        <v>367.41073572201054</v>
      </c>
    </row>
    <row r="275" spans="1:33">
      <c r="A275" s="49" t="s">
        <v>55</v>
      </c>
      <c r="B275" s="49" t="s">
        <v>2</v>
      </c>
      <c r="C275" s="50">
        <v>3158.75</v>
      </c>
      <c r="D275" s="49">
        <v>35</v>
      </c>
      <c r="E275" s="50">
        <v>28.659067839289101</v>
      </c>
      <c r="F275" s="49">
        <v>0</v>
      </c>
      <c r="G275" s="49" t="s">
        <v>137</v>
      </c>
      <c r="H275" s="51">
        <v>20.11</v>
      </c>
      <c r="I275" s="51">
        <v>0.13</v>
      </c>
      <c r="J275" s="49" t="s">
        <v>36</v>
      </c>
      <c r="K275" s="49" t="s">
        <v>47</v>
      </c>
      <c r="L275" s="49" t="s">
        <v>84</v>
      </c>
      <c r="M275" s="49">
        <v>6</v>
      </c>
      <c r="N275" s="49">
        <v>0.6</v>
      </c>
      <c r="O275" s="49">
        <v>8.8699999999999992</v>
      </c>
      <c r="P275" s="51">
        <v>39.565209258960046</v>
      </c>
      <c r="Q275" s="51">
        <v>8.8520837035840181</v>
      </c>
      <c r="R275" s="51">
        <v>18.76319382735997</v>
      </c>
      <c r="S275" s="50">
        <v>11.33123149394347</v>
      </c>
      <c r="T275" s="50">
        <v>51.919993270524898</v>
      </c>
      <c r="U275" s="52">
        <v>8.5539447247058504</v>
      </c>
      <c r="V275" s="52">
        <v>8.0658103455166881</v>
      </c>
      <c r="W275" s="53">
        <v>366.8802516795248</v>
      </c>
      <c r="X275" s="53">
        <v>350.99693161213946</v>
      </c>
      <c r="Y275" s="50">
        <v>9.6540932555089043</v>
      </c>
      <c r="Z275" s="53">
        <v>1710.0849496770129</v>
      </c>
      <c r="AA275" s="53">
        <v>251.82041320944967</v>
      </c>
      <c r="AB275" s="53">
        <v>1971.5594561419714</v>
      </c>
      <c r="AC275" s="53">
        <v>2330</v>
      </c>
      <c r="AD275" s="66">
        <v>4.3473659817894517E-7</v>
      </c>
      <c r="AE275" s="50">
        <v>6.5635960002664664</v>
      </c>
      <c r="AF275" s="53">
        <v>387.8802516795248</v>
      </c>
      <c r="AG275" s="53">
        <v>371.99693161213946</v>
      </c>
    </row>
    <row r="276" spans="1:33">
      <c r="A276" s="49" t="s">
        <v>55</v>
      </c>
      <c r="B276" s="49" t="s">
        <v>2</v>
      </c>
      <c r="C276" s="50">
        <v>3160.05</v>
      </c>
      <c r="D276" s="49">
        <v>35</v>
      </c>
      <c r="E276" s="50">
        <v>28.277054398260699</v>
      </c>
      <c r="F276" s="49">
        <v>0</v>
      </c>
      <c r="G276" s="49" t="s">
        <v>137</v>
      </c>
      <c r="H276" s="51">
        <v>20.079999999999998</v>
      </c>
      <c r="I276" s="51">
        <v>0.2</v>
      </c>
      <c r="J276" s="49" t="s">
        <v>36</v>
      </c>
      <c r="K276" s="49" t="s">
        <v>47</v>
      </c>
      <c r="L276" s="49" t="s">
        <v>84</v>
      </c>
      <c r="M276" s="49">
        <v>6</v>
      </c>
      <c r="N276" s="49">
        <v>0.6</v>
      </c>
      <c r="O276" s="49">
        <v>8.8699999999999992</v>
      </c>
      <c r="P276" s="51">
        <v>39.565190825097488</v>
      </c>
      <c r="Q276" s="51">
        <v>8.8520763300389955</v>
      </c>
      <c r="R276" s="51">
        <v>18.713206116601672</v>
      </c>
      <c r="S276" s="50">
        <v>11.331532436069987</v>
      </c>
      <c r="T276" s="50">
        <v>51.918684522207265</v>
      </c>
      <c r="U276" s="52">
        <v>8.5583211204068927</v>
      </c>
      <c r="V276" s="52">
        <v>8.0659059946229714</v>
      </c>
      <c r="W276" s="53">
        <v>367.03258142421049</v>
      </c>
      <c r="X276" s="53">
        <v>351.46039521188038</v>
      </c>
      <c r="Y276" s="50">
        <v>9.7537651453776917</v>
      </c>
      <c r="Z276" s="53">
        <v>1716.2172165583233</v>
      </c>
      <c r="AA276" s="53">
        <v>249.30642805058784</v>
      </c>
      <c r="AB276" s="53">
        <v>1975.2774097542888</v>
      </c>
      <c r="AC276" s="53">
        <v>2330</v>
      </c>
      <c r="AD276" s="66">
        <v>4.3506712828620513E-7</v>
      </c>
      <c r="AE276" s="50">
        <v>6.4933057275647981</v>
      </c>
      <c r="AF276" s="53">
        <v>388.03258142421049</v>
      </c>
      <c r="AG276" s="53">
        <v>372.46039521188038</v>
      </c>
    </row>
    <row r="277" spans="1:33">
      <c r="A277" s="49" t="s">
        <v>55</v>
      </c>
      <c r="B277" s="49" t="s">
        <v>2</v>
      </c>
      <c r="C277" s="50">
        <v>3161.92</v>
      </c>
      <c r="D277" s="49">
        <v>35</v>
      </c>
      <c r="E277" s="50">
        <v>27.881677224319301</v>
      </c>
      <c r="F277" s="49">
        <v>0</v>
      </c>
      <c r="G277" s="49" t="s">
        <v>137</v>
      </c>
      <c r="H277" s="51">
        <v>19.55</v>
      </c>
      <c r="I277" s="51">
        <v>0.21</v>
      </c>
      <c r="J277" s="49" t="s">
        <v>36</v>
      </c>
      <c r="K277" s="49" t="s">
        <v>47</v>
      </c>
      <c r="L277" s="49" t="s">
        <v>84</v>
      </c>
      <c r="M277" s="49">
        <v>6</v>
      </c>
      <c r="N277" s="49">
        <v>0.6</v>
      </c>
      <c r="O277" s="49">
        <v>8.8699999999999992</v>
      </c>
      <c r="P277" s="51">
        <v>39.565164308695195</v>
      </c>
      <c r="Q277" s="51">
        <v>8.8520657234780771</v>
      </c>
      <c r="R277" s="51">
        <v>17.829890460869873</v>
      </c>
      <c r="S277" s="50">
        <v>11.331965329744278</v>
      </c>
      <c r="T277" s="50">
        <v>51.916801938088831</v>
      </c>
      <c r="U277" s="52">
        <v>8.5628574109149405</v>
      </c>
      <c r="V277" s="52">
        <v>7.9907860830374808</v>
      </c>
      <c r="W277" s="53">
        <v>460.68116541000569</v>
      </c>
      <c r="X277" s="53">
        <v>441.75037944034284</v>
      </c>
      <c r="Y277" s="50">
        <v>12.232826231442123</v>
      </c>
      <c r="Z277" s="53">
        <v>1797.5273367893094</v>
      </c>
      <c r="AA277" s="53">
        <v>216.51509095516701</v>
      </c>
      <c r="AB277" s="53">
        <v>2026.2752539759185</v>
      </c>
      <c r="AC277" s="53">
        <v>2330</v>
      </c>
      <c r="AD277" s="66">
        <v>4.354005115820804E-7</v>
      </c>
      <c r="AE277" s="50">
        <v>5.635136934394362</v>
      </c>
      <c r="AF277" s="53">
        <v>481.68116541000569</v>
      </c>
      <c r="AG277" s="53">
        <v>462.75037944034284</v>
      </c>
    </row>
    <row r="278" spans="1:33">
      <c r="A278" s="49" t="s">
        <v>55</v>
      </c>
      <c r="B278" s="49" t="s">
        <v>2</v>
      </c>
      <c r="C278" s="50">
        <v>3163.14</v>
      </c>
      <c r="D278" s="49">
        <v>35</v>
      </c>
      <c r="E278" s="50">
        <v>28.361921128974501</v>
      </c>
      <c r="F278" s="49">
        <v>0</v>
      </c>
      <c r="G278" s="49" t="s">
        <v>137</v>
      </c>
      <c r="H278" s="51">
        <v>19.87</v>
      </c>
      <c r="I278" s="51">
        <v>0.16</v>
      </c>
      <c r="J278" s="49" t="s">
        <v>36</v>
      </c>
      <c r="K278" s="49" t="s">
        <v>47</v>
      </c>
      <c r="L278" s="49" t="s">
        <v>84</v>
      </c>
      <c r="M278" s="49">
        <v>6</v>
      </c>
      <c r="N278" s="49">
        <v>0.6</v>
      </c>
      <c r="O278" s="49">
        <v>8.8699999999999992</v>
      </c>
      <c r="P278" s="51">
        <v>39.565147009224184</v>
      </c>
      <c r="Q278" s="51">
        <v>8.8520588036896726</v>
      </c>
      <c r="R278" s="51">
        <v>18.363235327183883</v>
      </c>
      <c r="S278" s="50">
        <v>11.332247752355315</v>
      </c>
      <c r="T278" s="50">
        <v>51.915573728129203</v>
      </c>
      <c r="U278" s="52">
        <v>8.5573543397352427</v>
      </c>
      <c r="V278" s="52">
        <v>8.0343280019067738</v>
      </c>
      <c r="W278" s="53">
        <v>404.16620903710401</v>
      </c>
      <c r="X278" s="53">
        <v>387.02714734861547</v>
      </c>
      <c r="Y278" s="50">
        <v>10.663698995670975</v>
      </c>
      <c r="Z278" s="53">
        <v>1747.425766769067</v>
      </c>
      <c r="AA278" s="53">
        <v>236.76499482497545</v>
      </c>
      <c r="AB278" s="53">
        <v>1994.8544605897134</v>
      </c>
      <c r="AC278" s="53">
        <v>2330</v>
      </c>
      <c r="AD278" s="66">
        <v>4.3499441376376508E-7</v>
      </c>
      <c r="AE278" s="50">
        <v>6.1680782454803227</v>
      </c>
      <c r="AF278" s="53">
        <v>425.16620903710401</v>
      </c>
      <c r="AG278" s="53">
        <v>408.02714734861547</v>
      </c>
    </row>
    <row r="279" spans="1:33">
      <c r="A279" s="49" t="s">
        <v>3</v>
      </c>
      <c r="B279" s="49" t="s">
        <v>2</v>
      </c>
      <c r="C279" s="50">
        <v>3171.554932</v>
      </c>
      <c r="D279" s="49">
        <v>35</v>
      </c>
      <c r="E279" s="50">
        <v>26.969513254491822</v>
      </c>
      <c r="F279" s="49">
        <v>0</v>
      </c>
      <c r="G279" s="49" t="s">
        <v>137</v>
      </c>
      <c r="H279" s="51">
        <v>19.406479999999998</v>
      </c>
      <c r="I279" s="51">
        <v>0.22467379200000001</v>
      </c>
      <c r="J279" s="49" t="s">
        <v>36</v>
      </c>
      <c r="K279" s="49" t="s">
        <v>47</v>
      </c>
      <c r="L279" s="49" t="s">
        <v>49</v>
      </c>
      <c r="M279" s="49">
        <v>8</v>
      </c>
      <c r="N279" s="49">
        <v>0.6</v>
      </c>
      <c r="O279" s="49">
        <v>8.8699999999999992</v>
      </c>
      <c r="P279" s="51">
        <v>39.565027686378087</v>
      </c>
      <c r="Q279" s="51">
        <v>8.8520110745512337</v>
      </c>
      <c r="R279" s="51">
        <v>17.590781542414607</v>
      </c>
      <c r="S279" s="50">
        <v>11.334195758148049</v>
      </c>
      <c r="T279" s="50">
        <v>51.907102168053832</v>
      </c>
      <c r="U279" s="52">
        <v>8.5733562049317751</v>
      </c>
      <c r="V279" s="52">
        <v>7.978237932108371</v>
      </c>
      <c r="W279" s="53">
        <v>478.15355965766395</v>
      </c>
      <c r="X279" s="53">
        <v>459.45958051826261</v>
      </c>
      <c r="Y279" s="50">
        <v>12.98336936076455</v>
      </c>
      <c r="Z279" s="53">
        <v>1822.5026043518023</v>
      </c>
      <c r="AA279" s="53">
        <v>206.31015967392904</v>
      </c>
      <c r="AB279" s="53">
        <v>2041.7961333864962</v>
      </c>
      <c r="AC279" s="53">
        <v>2330</v>
      </c>
      <c r="AD279" s="66">
        <v>4.3613590468716686E-7</v>
      </c>
      <c r="AE279" s="50">
        <v>5.3615391704940238</v>
      </c>
      <c r="AF279" s="53">
        <v>499.15355965766395</v>
      </c>
      <c r="AG279" s="53">
        <v>480.45958051826261</v>
      </c>
    </row>
    <row r="280" spans="1:33">
      <c r="A280" s="49" t="s">
        <v>3</v>
      </c>
      <c r="B280" s="49" t="s">
        <v>2</v>
      </c>
      <c r="C280" s="50">
        <v>3179.7871089999999</v>
      </c>
      <c r="D280" s="49">
        <v>35</v>
      </c>
      <c r="E280" s="50">
        <v>26.695625014513556</v>
      </c>
      <c r="F280" s="49">
        <v>0</v>
      </c>
      <c r="G280" s="49" t="s">
        <v>137</v>
      </c>
      <c r="H280" s="51">
        <v>19.746120000000001</v>
      </c>
      <c r="I280" s="51">
        <v>0.18705669</v>
      </c>
      <c r="J280" s="49" t="s">
        <v>36</v>
      </c>
      <c r="K280" s="49" t="s">
        <v>47</v>
      </c>
      <c r="L280" s="49" t="s">
        <v>49</v>
      </c>
      <c r="M280" s="49">
        <v>8</v>
      </c>
      <c r="N280" s="49">
        <v>0.6</v>
      </c>
      <c r="O280" s="49">
        <v>8.8699999999999992</v>
      </c>
      <c r="P280" s="51">
        <v>39.564910954978586</v>
      </c>
      <c r="Q280" s="51">
        <v>8.8519643819914346</v>
      </c>
      <c r="R280" s="51">
        <v>18.156926030014279</v>
      </c>
      <c r="S280" s="50">
        <v>11.336101457265141</v>
      </c>
      <c r="T280" s="50">
        <v>51.898814592823683</v>
      </c>
      <c r="U280" s="52">
        <v>8.5765247529807276</v>
      </c>
      <c r="V280" s="52">
        <v>8.034913484787003</v>
      </c>
      <c r="W280" s="53">
        <v>404.2030648964394</v>
      </c>
      <c r="X280" s="53">
        <v>388.5076031972585</v>
      </c>
      <c r="Y280" s="50">
        <v>11.140199185896687</v>
      </c>
      <c r="Z280" s="53">
        <v>1772.6590174800513</v>
      </c>
      <c r="AA280" s="53">
        <v>226.36761501981971</v>
      </c>
      <c r="AB280" s="53">
        <v>2010.1668316857679</v>
      </c>
      <c r="AC280" s="53">
        <v>2330</v>
      </c>
      <c r="AD280" s="66">
        <v>4.3634753845229911E-7</v>
      </c>
      <c r="AE280" s="50">
        <v>5.880922944141548</v>
      </c>
      <c r="AF280" s="53">
        <v>425.2030648964394</v>
      </c>
      <c r="AG280" s="53">
        <v>409.5076031972585</v>
      </c>
    </row>
    <row r="281" spans="1:33">
      <c r="A281" s="49" t="s">
        <v>55</v>
      </c>
      <c r="B281" s="49" t="s">
        <v>2</v>
      </c>
      <c r="C281" s="50">
        <v>3181.53</v>
      </c>
      <c r="D281" s="49">
        <v>35</v>
      </c>
      <c r="E281" s="50">
        <v>28.272224476977701</v>
      </c>
      <c r="F281" s="49">
        <v>0</v>
      </c>
      <c r="G281" s="49" t="s">
        <v>137</v>
      </c>
      <c r="H281" s="51">
        <v>20.22</v>
      </c>
      <c r="I281" s="51">
        <v>0.17</v>
      </c>
      <c r="J281" s="49" t="s">
        <v>36</v>
      </c>
      <c r="K281" s="49" t="s">
        <v>47</v>
      </c>
      <c r="L281" s="49" t="s">
        <v>84</v>
      </c>
      <c r="M281" s="49">
        <v>6</v>
      </c>
      <c r="N281" s="49">
        <v>0.6</v>
      </c>
      <c r="O281" s="49">
        <v>8.8699999999999992</v>
      </c>
      <c r="P281" s="51">
        <v>39.56488624096847</v>
      </c>
      <c r="Q281" s="51">
        <v>8.8519544963873873</v>
      </c>
      <c r="R281" s="51">
        <v>18.946742506021021</v>
      </c>
      <c r="S281" s="50">
        <v>11.336504925975774</v>
      </c>
      <c r="T281" s="50">
        <v>51.897059973082101</v>
      </c>
      <c r="U281" s="52">
        <v>8.5584142121238944</v>
      </c>
      <c r="V281" s="52">
        <v>8.0858489497448698</v>
      </c>
      <c r="W281" s="53">
        <v>345.05287009094423</v>
      </c>
      <c r="X281" s="53">
        <v>330.36650214804155</v>
      </c>
      <c r="Y281" s="50">
        <v>9.2024252490958691</v>
      </c>
      <c r="Z281" s="53">
        <v>1695.1460084741673</v>
      </c>
      <c r="AA281" s="53">
        <v>257.77171790437035</v>
      </c>
      <c r="AB281" s="53">
        <v>1962.1201516276335</v>
      </c>
      <c r="AC281" s="53">
        <v>2330</v>
      </c>
      <c r="AD281" s="66">
        <v>4.3507125432592175E-7</v>
      </c>
      <c r="AE281" s="50">
        <v>6.7166707079457444</v>
      </c>
      <c r="AF281" s="53">
        <v>366.05287009094423</v>
      </c>
      <c r="AG281" s="53">
        <v>351.36650214804155</v>
      </c>
    </row>
    <row r="282" spans="1:33">
      <c r="A282" s="49" t="s">
        <v>55</v>
      </c>
      <c r="B282" s="49" t="s">
        <v>2</v>
      </c>
      <c r="C282" s="50">
        <v>3185.27</v>
      </c>
      <c r="D282" s="49">
        <v>35</v>
      </c>
      <c r="E282" s="50">
        <v>27.688845260978098</v>
      </c>
      <c r="F282" s="49">
        <v>0</v>
      </c>
      <c r="G282" s="49" t="s">
        <v>137</v>
      </c>
      <c r="H282" s="51">
        <v>19.940000000000001</v>
      </c>
      <c r="I282" s="51">
        <v>0.16</v>
      </c>
      <c r="J282" s="49" t="s">
        <v>36</v>
      </c>
      <c r="K282" s="49" t="s">
        <v>47</v>
      </c>
      <c r="L282" s="49" t="s">
        <v>84</v>
      </c>
      <c r="M282" s="49">
        <v>6</v>
      </c>
      <c r="N282" s="49">
        <v>0.6</v>
      </c>
      <c r="O282" s="49">
        <v>8.8699999999999992</v>
      </c>
      <c r="P282" s="51">
        <v>39.564833208163883</v>
      </c>
      <c r="Q282" s="51">
        <v>8.8519332832655522</v>
      </c>
      <c r="R282" s="51">
        <v>18.480111194557416</v>
      </c>
      <c r="S282" s="50">
        <v>11.33737071332436</v>
      </c>
      <c r="T282" s="50">
        <v>51.893294804845219</v>
      </c>
      <c r="U282" s="52">
        <v>8.5651114723479385</v>
      </c>
      <c r="V282" s="52">
        <v>8.0524638421771026</v>
      </c>
      <c r="W282" s="53">
        <v>382.83587562633141</v>
      </c>
      <c r="X282" s="53">
        <v>367.12545004974788</v>
      </c>
      <c r="Y282" s="50">
        <v>10.307591304946156</v>
      </c>
      <c r="Z282" s="53">
        <v>1739.5918945606461</v>
      </c>
      <c r="AA282" s="53">
        <v>239.82585014621333</v>
      </c>
      <c r="AB282" s="53">
        <v>1989.7253360118054</v>
      </c>
      <c r="AC282" s="53">
        <v>2330</v>
      </c>
      <c r="AD282" s="66">
        <v>4.3555989664836948E-7</v>
      </c>
      <c r="AE282" s="50">
        <v>6.2425273554072369</v>
      </c>
      <c r="AF282" s="53">
        <v>403.83587562633141</v>
      </c>
      <c r="AG282" s="53">
        <v>388.12545004974788</v>
      </c>
    </row>
    <row r="283" spans="1:33">
      <c r="A283" s="49" t="s">
        <v>55</v>
      </c>
      <c r="B283" s="49" t="s">
        <v>2</v>
      </c>
      <c r="C283" s="50">
        <v>3186.41</v>
      </c>
      <c r="D283" s="49">
        <v>35</v>
      </c>
      <c r="E283" s="50">
        <v>27.8237188546296</v>
      </c>
      <c r="F283" s="49">
        <v>0</v>
      </c>
      <c r="G283" s="49" t="s">
        <v>137</v>
      </c>
      <c r="H283" s="51">
        <v>19.149999999999999</v>
      </c>
      <c r="I283" s="51">
        <v>0.27</v>
      </c>
      <c r="J283" s="49" t="s">
        <v>36</v>
      </c>
      <c r="K283" s="49" t="s">
        <v>47</v>
      </c>
      <c r="L283" s="49" t="s">
        <v>84</v>
      </c>
      <c r="M283" s="49">
        <v>6</v>
      </c>
      <c r="N283" s="49">
        <v>0.6</v>
      </c>
      <c r="O283" s="49">
        <v>8.8699999999999992</v>
      </c>
      <c r="P283" s="51">
        <v>39.56481704308441</v>
      </c>
      <c r="Q283" s="51">
        <v>8.851926817233764</v>
      </c>
      <c r="R283" s="51">
        <v>17.163455304610391</v>
      </c>
      <c r="S283" s="50">
        <v>11.337634616419919</v>
      </c>
      <c r="T283" s="50">
        <v>51.892147133243611</v>
      </c>
      <c r="U283" s="52">
        <v>8.5635654390628844</v>
      </c>
      <c r="V283" s="52">
        <v>7.9253293094776716</v>
      </c>
      <c r="W283" s="53">
        <v>557.62461331761074</v>
      </c>
      <c r="X283" s="53">
        <v>534.95335201547482</v>
      </c>
      <c r="Y283" s="50">
        <v>14.717032126615075</v>
      </c>
      <c r="Z283" s="53">
        <v>1858.0228005614076</v>
      </c>
      <c r="AA283" s="53">
        <v>192.08477819332833</v>
      </c>
      <c r="AB283" s="53">
        <v>2064.8246108813514</v>
      </c>
      <c r="AC283" s="53">
        <v>2330</v>
      </c>
      <c r="AD283" s="66">
        <v>4.3544863825308527E-7</v>
      </c>
      <c r="AE283" s="50">
        <v>5.0012489171369943</v>
      </c>
      <c r="AF283" s="53">
        <v>578.62461331761074</v>
      </c>
      <c r="AG283" s="53">
        <v>555.95335201547482</v>
      </c>
    </row>
    <row r="284" spans="1:33">
      <c r="A284" s="49" t="s">
        <v>3</v>
      </c>
      <c r="B284" s="49" t="s">
        <v>2</v>
      </c>
      <c r="C284" s="50">
        <v>3189.1899410000001</v>
      </c>
      <c r="D284" s="49">
        <v>35</v>
      </c>
      <c r="E284" s="50">
        <v>27.429836979262603</v>
      </c>
      <c r="F284" s="49">
        <v>0</v>
      </c>
      <c r="G284" s="49" t="s">
        <v>137</v>
      </c>
      <c r="H284" s="51">
        <v>20.463830000000002</v>
      </c>
      <c r="I284" s="51">
        <v>0.196904036</v>
      </c>
      <c r="J284" s="49" t="s">
        <v>36</v>
      </c>
      <c r="K284" s="49" t="s">
        <v>47</v>
      </c>
      <c r="L284" s="49" t="s">
        <v>49</v>
      </c>
      <c r="M284" s="49">
        <v>8</v>
      </c>
      <c r="N284" s="49">
        <v>0.6</v>
      </c>
      <c r="O284" s="49">
        <v>8.8699999999999992</v>
      </c>
      <c r="P284" s="51">
        <v>39.56477762381494</v>
      </c>
      <c r="Q284" s="51">
        <v>8.8519110495259756</v>
      </c>
      <c r="R284" s="51">
        <v>19.353198250790044</v>
      </c>
      <c r="S284" s="50">
        <v>11.338278155924629</v>
      </c>
      <c r="T284" s="50">
        <v>51.889348484699866</v>
      </c>
      <c r="U284" s="52">
        <v>8.5680932254282336</v>
      </c>
      <c r="V284" s="52">
        <v>8.1290080601983448</v>
      </c>
      <c r="W284" s="53">
        <v>301.90982317729384</v>
      </c>
      <c r="X284" s="53">
        <v>289.51847779771128</v>
      </c>
      <c r="Y284" s="50">
        <v>8.2980758615593366</v>
      </c>
      <c r="Z284" s="53">
        <v>1662.4130244773048</v>
      </c>
      <c r="AA284" s="53">
        <v>270.79580415941757</v>
      </c>
      <c r="AB284" s="53">
        <v>1941.5069044982818</v>
      </c>
      <c r="AC284" s="53">
        <v>2330</v>
      </c>
      <c r="AD284" s="66">
        <v>4.3577066870493208E-7</v>
      </c>
      <c r="AE284" s="50">
        <v>7.045811871968283</v>
      </c>
      <c r="AF284" s="53">
        <v>322.90982317729384</v>
      </c>
      <c r="AG284" s="53">
        <v>310.51847779771128</v>
      </c>
    </row>
    <row r="285" spans="1:33">
      <c r="A285" s="49" t="s">
        <v>55</v>
      </c>
      <c r="B285" s="49" t="s">
        <v>2</v>
      </c>
      <c r="C285" s="50">
        <v>3190.83</v>
      </c>
      <c r="D285" s="49">
        <v>35</v>
      </c>
      <c r="E285" s="50">
        <v>27.520963455573199</v>
      </c>
      <c r="F285" s="49">
        <v>0</v>
      </c>
      <c r="G285" s="49" t="s">
        <v>137</v>
      </c>
      <c r="H285" s="51">
        <v>19.59</v>
      </c>
      <c r="I285" s="51">
        <v>0.27</v>
      </c>
      <c r="J285" s="49" t="s">
        <v>36</v>
      </c>
      <c r="K285" s="49" t="s">
        <v>47</v>
      </c>
      <c r="L285" s="49" t="s">
        <v>84</v>
      </c>
      <c r="M285" s="49">
        <v>6</v>
      </c>
      <c r="N285" s="49">
        <v>0.6</v>
      </c>
      <c r="O285" s="49">
        <v>8.8699999999999992</v>
      </c>
      <c r="P285" s="51">
        <v>39.564754367951721</v>
      </c>
      <c r="Q285" s="51">
        <v>8.8519017471806887</v>
      </c>
      <c r="R285" s="51">
        <v>17.896830421365518</v>
      </c>
      <c r="S285" s="50">
        <v>11.338657819650066</v>
      </c>
      <c r="T285" s="50">
        <v>51.887697388963659</v>
      </c>
      <c r="U285" s="52">
        <v>8.5670491513400613</v>
      </c>
      <c r="V285" s="52">
        <v>8.001345461825883</v>
      </c>
      <c r="W285" s="53">
        <v>446.56199507157123</v>
      </c>
      <c r="X285" s="53">
        <v>428.53312745092404</v>
      </c>
      <c r="Y285" s="50">
        <v>11.986667604178065</v>
      </c>
      <c r="Z285" s="53">
        <v>1792.7837985261044</v>
      </c>
      <c r="AA285" s="53">
        <v>218.3774450608075</v>
      </c>
      <c r="AB285" s="53">
        <v>2023.1479111910899</v>
      </c>
      <c r="AC285" s="53">
        <v>2330</v>
      </c>
      <c r="AD285" s="66">
        <v>4.3569694577413062E-7</v>
      </c>
      <c r="AE285" s="50">
        <v>5.6830949794115959</v>
      </c>
      <c r="AF285" s="53">
        <v>467.56199507157123</v>
      </c>
      <c r="AG285" s="53">
        <v>449.53312745092404</v>
      </c>
    </row>
    <row r="286" spans="1:33">
      <c r="A286" s="49" t="s">
        <v>55</v>
      </c>
      <c r="B286" s="49" t="s">
        <v>2</v>
      </c>
      <c r="C286" s="50">
        <v>3195.95</v>
      </c>
      <c r="D286" s="49">
        <v>35</v>
      </c>
      <c r="E286" s="50">
        <v>27.468754895758899</v>
      </c>
      <c r="F286" s="49">
        <v>0</v>
      </c>
      <c r="G286" s="49" t="s">
        <v>137</v>
      </c>
      <c r="H286" s="51">
        <v>19.37</v>
      </c>
      <c r="I286" s="51">
        <v>0.21</v>
      </c>
      <c r="J286" s="49" t="s">
        <v>36</v>
      </c>
      <c r="K286" s="49" t="s">
        <v>47</v>
      </c>
      <c r="L286" s="49" t="s">
        <v>84</v>
      </c>
      <c r="M286" s="49">
        <v>6</v>
      </c>
      <c r="N286" s="49">
        <v>0.6</v>
      </c>
      <c r="O286" s="49">
        <v>8.8699999999999992</v>
      </c>
      <c r="P286" s="51">
        <v>39.564681766893031</v>
      </c>
      <c r="Q286" s="51">
        <v>8.8518727067572112</v>
      </c>
      <c r="R286" s="51">
        <v>17.530212155404651</v>
      </c>
      <c r="S286" s="50">
        <v>11.339843068640647</v>
      </c>
      <c r="T286" s="50">
        <v>51.882542934051145</v>
      </c>
      <c r="U286" s="52">
        <v>8.5676579253334015</v>
      </c>
      <c r="V286" s="52">
        <v>7.9666148289763647</v>
      </c>
      <c r="W286" s="53">
        <v>494.68112625563936</v>
      </c>
      <c r="X286" s="53">
        <v>474.85161920957637</v>
      </c>
      <c r="Y286" s="50">
        <v>13.238366451368572</v>
      </c>
      <c r="Z286" s="53">
        <v>1826.059192502096</v>
      </c>
      <c r="AA286" s="53">
        <v>204.94600144865373</v>
      </c>
      <c r="AB286" s="53">
        <v>2044.2435604021182</v>
      </c>
      <c r="AC286" s="53">
        <v>2330</v>
      </c>
      <c r="AD286" s="66">
        <v>4.357392408744773E-7</v>
      </c>
      <c r="AE286" s="50">
        <v>5.3335923781136323</v>
      </c>
      <c r="AF286" s="53">
        <v>515.68112625563936</v>
      </c>
      <c r="AG286" s="53">
        <v>495.85161920957637</v>
      </c>
    </row>
    <row r="287" spans="1:33">
      <c r="A287" s="49" t="s">
        <v>3</v>
      </c>
      <c r="B287" s="49" t="s">
        <v>2</v>
      </c>
      <c r="C287" s="50">
        <v>3198.7292480000001</v>
      </c>
      <c r="D287" s="49">
        <v>35</v>
      </c>
      <c r="E287" s="50">
        <v>26.739655598996414</v>
      </c>
      <c r="F287" s="49">
        <v>0</v>
      </c>
      <c r="G287" s="49" t="s">
        <v>137</v>
      </c>
      <c r="H287" s="51">
        <v>20.061399999999999</v>
      </c>
      <c r="I287" s="51">
        <v>0.233633852</v>
      </c>
      <c r="J287" s="49" t="s">
        <v>36</v>
      </c>
      <c r="K287" s="49" t="s">
        <v>47</v>
      </c>
      <c r="L287" s="49" t="s">
        <v>49</v>
      </c>
      <c r="M287" s="49">
        <v>8</v>
      </c>
      <c r="N287" s="49">
        <v>0.6</v>
      </c>
      <c r="O287" s="49">
        <v>8.8699999999999992</v>
      </c>
      <c r="P287" s="51">
        <v>39.564642357450225</v>
      </c>
      <c r="Q287" s="51">
        <v>8.8518569429800902</v>
      </c>
      <c r="R287" s="51">
        <v>18.682571761699847</v>
      </c>
      <c r="S287" s="50">
        <v>11.340486447720053</v>
      </c>
      <c r="T287" s="50">
        <v>51.87974498317093</v>
      </c>
      <c r="U287" s="52">
        <v>8.5760507137330624</v>
      </c>
      <c r="V287" s="52">
        <v>8.0810467638178487</v>
      </c>
      <c r="W287" s="53">
        <v>351.27578584155009</v>
      </c>
      <c r="X287" s="53">
        <v>337.50198800145404</v>
      </c>
      <c r="Y287" s="50">
        <v>9.7421598850085971</v>
      </c>
      <c r="Z287" s="53">
        <v>1725.3576768796165</v>
      </c>
      <c r="AA287" s="53">
        <v>245.41403745137171</v>
      </c>
      <c r="AB287" s="53">
        <v>1980.5138742159966</v>
      </c>
      <c r="AC287" s="53">
        <v>2330</v>
      </c>
      <c r="AD287" s="66">
        <v>4.3631380152609893E-7</v>
      </c>
      <c r="AE287" s="50">
        <v>6.3786993582669549</v>
      </c>
      <c r="AF287" s="53">
        <v>372.27578584155009</v>
      </c>
      <c r="AG287" s="53">
        <v>358.50198800145404</v>
      </c>
    </row>
    <row r="288" spans="1:33">
      <c r="A288" s="49" t="s">
        <v>55</v>
      </c>
      <c r="B288" s="49" t="s">
        <v>2</v>
      </c>
      <c r="C288" s="50">
        <v>3202.88</v>
      </c>
      <c r="D288" s="49">
        <v>35</v>
      </c>
      <c r="E288" s="50">
        <v>28.4011751505018</v>
      </c>
      <c r="F288" s="49">
        <v>0</v>
      </c>
      <c r="G288" s="49" t="s">
        <v>137</v>
      </c>
      <c r="H288" s="51">
        <v>19.95</v>
      </c>
      <c r="I288" s="51">
        <v>0.14000000000000001</v>
      </c>
      <c r="J288" s="49" t="s">
        <v>36</v>
      </c>
      <c r="K288" s="49" t="s">
        <v>47</v>
      </c>
      <c r="L288" s="49" t="s">
        <v>84</v>
      </c>
      <c r="M288" s="49">
        <v>6</v>
      </c>
      <c r="N288" s="49">
        <v>0.6</v>
      </c>
      <c r="O288" s="49">
        <v>8.8699999999999992</v>
      </c>
      <c r="P288" s="51">
        <v>39.564583500225709</v>
      </c>
      <c r="Q288" s="51">
        <v>8.8518334000902836</v>
      </c>
      <c r="R288" s="51">
        <v>18.49694433318286</v>
      </c>
      <c r="S288" s="50">
        <v>11.341447321668909</v>
      </c>
      <c r="T288" s="50">
        <v>51.875566298788691</v>
      </c>
      <c r="U288" s="52">
        <v>8.5569746061739629</v>
      </c>
      <c r="V288" s="52">
        <v>8.0458285200191906</v>
      </c>
      <c r="W288" s="53">
        <v>390.25226918258045</v>
      </c>
      <c r="X288" s="53">
        <v>373.63968996922654</v>
      </c>
      <c r="Y288" s="50">
        <v>10.304243105090471</v>
      </c>
      <c r="Z288" s="53">
        <v>1735.0678850693389</v>
      </c>
      <c r="AA288" s="53">
        <v>241.74266639394017</v>
      </c>
      <c r="AB288" s="53">
        <v>1987.1147945683692</v>
      </c>
      <c r="AC288" s="53">
        <v>2330</v>
      </c>
      <c r="AD288" s="66">
        <v>4.3496064250375021E-7</v>
      </c>
      <c r="AE288" s="50">
        <v>6.3033558634745086</v>
      </c>
      <c r="AF288" s="53">
        <v>411.25226918258045</v>
      </c>
      <c r="AG288" s="53">
        <v>394.63968996922654</v>
      </c>
    </row>
    <row r="289" spans="1:33">
      <c r="A289" s="49" t="s">
        <v>55</v>
      </c>
      <c r="B289" s="49" t="s">
        <v>2</v>
      </c>
      <c r="C289" s="50">
        <v>3205.3</v>
      </c>
      <c r="D289" s="49">
        <v>35</v>
      </c>
      <c r="E289" s="50">
        <v>27.770629592453901</v>
      </c>
      <c r="F289" s="49">
        <v>0</v>
      </c>
      <c r="G289" s="49" t="s">
        <v>137</v>
      </c>
      <c r="H289" s="51">
        <v>19.39</v>
      </c>
      <c r="I289" s="51">
        <v>0.28999999999999998</v>
      </c>
      <c r="J289" s="49" t="s">
        <v>36</v>
      </c>
      <c r="K289" s="49" t="s">
        <v>47</v>
      </c>
      <c r="L289" s="49" t="s">
        <v>84</v>
      </c>
      <c r="M289" s="49">
        <v>6</v>
      </c>
      <c r="N289" s="49">
        <v>0.6</v>
      </c>
      <c r="O289" s="49">
        <v>8.8699999999999992</v>
      </c>
      <c r="P289" s="51">
        <v>39.564549184881564</v>
      </c>
      <c r="Q289" s="51">
        <v>8.8518196739526243</v>
      </c>
      <c r="R289" s="51">
        <v>17.563633876745627</v>
      </c>
      <c r="S289" s="50">
        <v>11.342007537012114</v>
      </c>
      <c r="T289" s="50">
        <v>51.873130013458947</v>
      </c>
      <c r="U289" s="52">
        <v>8.5642078747774608</v>
      </c>
      <c r="V289" s="52">
        <v>7.9664711642464425</v>
      </c>
      <c r="W289" s="53">
        <v>494.88138123637214</v>
      </c>
      <c r="X289" s="53">
        <v>474.72511316561202</v>
      </c>
      <c r="Y289" s="50">
        <v>13.139374618908047</v>
      </c>
      <c r="Z289" s="53">
        <v>1821.8998326472476</v>
      </c>
      <c r="AA289" s="53">
        <v>206.6668667022449</v>
      </c>
      <c r="AB289" s="53">
        <v>2041.7060739684007</v>
      </c>
      <c r="AC289" s="53">
        <v>2330</v>
      </c>
      <c r="AD289" s="66">
        <v>4.354925549164538E-7</v>
      </c>
      <c r="AE289" s="50">
        <v>5.3824505914624021</v>
      </c>
      <c r="AF289" s="53">
        <v>515.88138123637214</v>
      </c>
      <c r="AG289" s="53">
        <v>495.72511316561202</v>
      </c>
    </row>
    <row r="290" spans="1:33">
      <c r="A290" s="49" t="s">
        <v>55</v>
      </c>
      <c r="B290" s="49" t="s">
        <v>2</v>
      </c>
      <c r="C290" s="50">
        <v>3208.31</v>
      </c>
      <c r="D290" s="49">
        <v>35</v>
      </c>
      <c r="E290" s="50">
        <v>27.994497160495101</v>
      </c>
      <c r="F290" s="49">
        <v>0</v>
      </c>
      <c r="G290" s="49" t="s">
        <v>137</v>
      </c>
      <c r="H290" s="51">
        <v>19.78</v>
      </c>
      <c r="I290" s="51">
        <v>0.23</v>
      </c>
      <c r="J290" s="49" t="s">
        <v>36</v>
      </c>
      <c r="K290" s="49" t="s">
        <v>47</v>
      </c>
      <c r="L290" s="49" t="s">
        <v>84</v>
      </c>
      <c r="M290" s="49">
        <v>6</v>
      </c>
      <c r="N290" s="49">
        <v>0.6</v>
      </c>
      <c r="O290" s="49">
        <v>8.8699999999999992</v>
      </c>
      <c r="P290" s="51">
        <v>39.564506503399798</v>
      </c>
      <c r="Q290" s="51">
        <v>8.8518026013599194</v>
      </c>
      <c r="R290" s="51">
        <v>18.213662331066804</v>
      </c>
      <c r="S290" s="50">
        <v>11.342704333781963</v>
      </c>
      <c r="T290" s="50">
        <v>51.870099757738892</v>
      </c>
      <c r="U290" s="52">
        <v>8.5616448150181217</v>
      </c>
      <c r="V290" s="52">
        <v>8.0252298780709523</v>
      </c>
      <c r="W290" s="53">
        <v>415.61240113013821</v>
      </c>
      <c r="X290" s="53">
        <v>398.35027907090813</v>
      </c>
      <c r="Y290" s="50">
        <v>11.055727414564902</v>
      </c>
      <c r="Z290" s="53">
        <v>1762.2839317438095</v>
      </c>
      <c r="AA290" s="53">
        <v>230.73357517229812</v>
      </c>
      <c r="AB290" s="53">
        <v>2004.0732343306724</v>
      </c>
      <c r="AC290" s="53">
        <v>2330</v>
      </c>
      <c r="AD290" s="66">
        <v>4.3530628426964708E-7</v>
      </c>
      <c r="AE290" s="50">
        <v>6.0121868615952794</v>
      </c>
      <c r="AF290" s="53">
        <v>436.61240113013821</v>
      </c>
      <c r="AG290" s="53">
        <v>419.35027907090813</v>
      </c>
    </row>
    <row r="291" spans="1:33">
      <c r="A291" s="49" t="s">
        <v>3</v>
      </c>
      <c r="B291" s="49" t="s">
        <v>2</v>
      </c>
      <c r="C291" s="50">
        <v>3209.3752439999998</v>
      </c>
      <c r="D291" s="49">
        <v>35</v>
      </c>
      <c r="E291" s="50">
        <v>27.22509063949186</v>
      </c>
      <c r="F291" s="49">
        <v>0</v>
      </c>
      <c r="G291" s="49" t="s">
        <v>137</v>
      </c>
      <c r="H291" s="51">
        <v>20.123249999999999</v>
      </c>
      <c r="I291" s="51">
        <v>0.29305256000000002</v>
      </c>
      <c r="J291" s="49" t="s">
        <v>36</v>
      </c>
      <c r="K291" s="49" t="s">
        <v>47</v>
      </c>
      <c r="L291" s="49" t="s">
        <v>49</v>
      </c>
      <c r="M291" s="49">
        <v>8</v>
      </c>
      <c r="N291" s="49">
        <v>0.6</v>
      </c>
      <c r="O291" s="49">
        <v>8.8699999999999992</v>
      </c>
      <c r="P291" s="51">
        <v>39.564491398352502</v>
      </c>
      <c r="Q291" s="51">
        <v>8.8517965593410004</v>
      </c>
      <c r="R291" s="51">
        <v>18.785755734431664</v>
      </c>
      <c r="S291" s="50">
        <v>11.342950931316285</v>
      </c>
      <c r="T291" s="50">
        <v>51.869027345205922</v>
      </c>
      <c r="U291" s="52">
        <v>8.5704822419700566</v>
      </c>
      <c r="V291" s="52">
        <v>8.0843335938493901</v>
      </c>
      <c r="W291" s="53">
        <v>347.42317384355533</v>
      </c>
      <c r="X291" s="53">
        <v>333.43750532924616</v>
      </c>
      <c r="Y291" s="50">
        <v>9.5186944620159597</v>
      </c>
      <c r="Z291" s="53">
        <v>1714.0291935711641</v>
      </c>
      <c r="AA291" s="53">
        <v>250.04050328423796</v>
      </c>
      <c r="AB291" s="53">
        <v>1973.5883913174177</v>
      </c>
      <c r="AC291" s="53">
        <v>2330</v>
      </c>
      <c r="AD291" s="66">
        <v>4.3593459961446085E-7</v>
      </c>
      <c r="AE291" s="50">
        <v>6.5060152649114409</v>
      </c>
      <c r="AF291" s="53">
        <v>368.42317384355533</v>
      </c>
      <c r="AG291" s="53">
        <v>354.43750532924616</v>
      </c>
    </row>
    <row r="292" spans="1:33">
      <c r="A292" s="49" t="s">
        <v>55</v>
      </c>
      <c r="B292" s="49" t="s">
        <v>2</v>
      </c>
      <c r="C292" s="50">
        <v>3211.02</v>
      </c>
      <c r="D292" s="49">
        <v>35</v>
      </c>
      <c r="E292" s="50">
        <v>26.646501267266</v>
      </c>
      <c r="F292" s="49">
        <v>0</v>
      </c>
      <c r="G292" s="49" t="s">
        <v>137</v>
      </c>
      <c r="H292" s="51">
        <v>19.54</v>
      </c>
      <c r="I292" s="51">
        <v>0.26</v>
      </c>
      <c r="J292" s="49" t="s">
        <v>36</v>
      </c>
      <c r="K292" s="49" t="s">
        <v>47</v>
      </c>
      <c r="L292" s="49" t="s">
        <v>84</v>
      </c>
      <c r="M292" s="49">
        <v>6</v>
      </c>
      <c r="N292" s="49">
        <v>0.6</v>
      </c>
      <c r="O292" s="49">
        <v>8.8699999999999992</v>
      </c>
      <c r="P292" s="51">
        <v>39.56446807588631</v>
      </c>
      <c r="Q292" s="51">
        <v>8.8517872303545229</v>
      </c>
      <c r="R292" s="51">
        <v>17.813687949409129</v>
      </c>
      <c r="S292" s="50">
        <v>11.343331682368774</v>
      </c>
      <c r="T292" s="50">
        <v>51.867371520861369</v>
      </c>
      <c r="U292" s="52">
        <v>8.5771456016283611</v>
      </c>
      <c r="V292" s="52">
        <v>8.0035989779089789</v>
      </c>
      <c r="W292" s="53">
        <v>443.78278807210722</v>
      </c>
      <c r="X292" s="53">
        <v>426.67083599637027</v>
      </c>
      <c r="Y292" s="50">
        <v>12.193029083085841</v>
      </c>
      <c r="Z292" s="53">
        <v>1803.554068754506</v>
      </c>
      <c r="AA292" s="53">
        <v>213.90698706173367</v>
      </c>
      <c r="AB292" s="53">
        <v>2029.6540848993254</v>
      </c>
      <c r="AC292" s="53">
        <v>2330</v>
      </c>
      <c r="AD292" s="66">
        <v>4.3638504877346902E-7</v>
      </c>
      <c r="AE292" s="50">
        <v>5.5602681857163807</v>
      </c>
      <c r="AF292" s="53">
        <v>464.78278807210722</v>
      </c>
      <c r="AG292" s="53">
        <v>447.67083599637027</v>
      </c>
    </row>
    <row r="293" spans="1:33">
      <c r="A293" s="49" t="s">
        <v>55</v>
      </c>
      <c r="B293" s="49" t="s">
        <v>2</v>
      </c>
      <c r="C293" s="50">
        <v>3216.14</v>
      </c>
      <c r="D293" s="49">
        <v>35</v>
      </c>
      <c r="E293" s="50">
        <v>26.9348397274033</v>
      </c>
      <c r="F293" s="49">
        <v>0</v>
      </c>
      <c r="G293" s="49" t="s">
        <v>137</v>
      </c>
      <c r="H293" s="51">
        <v>19.79</v>
      </c>
      <c r="I293" s="51">
        <v>0.22</v>
      </c>
      <c r="J293" s="49" t="s">
        <v>36</v>
      </c>
      <c r="K293" s="49" t="s">
        <v>47</v>
      </c>
      <c r="L293" s="49" t="s">
        <v>84</v>
      </c>
      <c r="M293" s="49">
        <v>6</v>
      </c>
      <c r="N293" s="49">
        <v>0.6</v>
      </c>
      <c r="O293" s="49">
        <v>8.8699999999999992</v>
      </c>
      <c r="P293" s="51">
        <v>39.564395474827627</v>
      </c>
      <c r="Q293" s="51">
        <v>8.8517581899310507</v>
      </c>
      <c r="R293" s="51">
        <v>18.230403016781583</v>
      </c>
      <c r="S293" s="50">
        <v>11.344516931359355</v>
      </c>
      <c r="T293" s="50">
        <v>51.862217065948862</v>
      </c>
      <c r="U293" s="52">
        <v>8.5738335723750332</v>
      </c>
      <c r="V293" s="52">
        <v>8.0389445987463723</v>
      </c>
      <c r="W293" s="53">
        <v>399.23203021079581</v>
      </c>
      <c r="X293" s="53">
        <v>383.52259806624232</v>
      </c>
      <c r="Y293" s="50">
        <v>10.940563466699389</v>
      </c>
      <c r="Z293" s="53">
        <v>1765.0061142141367</v>
      </c>
      <c r="AA293" s="53">
        <v>229.48607480963443</v>
      </c>
      <c r="AB293" s="53">
        <v>2005.4327524904702</v>
      </c>
      <c r="AC293" s="53">
        <v>2330</v>
      </c>
      <c r="AD293" s="66">
        <v>4.3616293104194491E-7</v>
      </c>
      <c r="AE293" s="50">
        <v>5.9688902378059554</v>
      </c>
      <c r="AF293" s="53">
        <v>420.23203021079581</v>
      </c>
      <c r="AG293" s="53">
        <v>404.52259806624232</v>
      </c>
    </row>
    <row r="294" spans="1:33">
      <c r="A294" s="49" t="s">
        <v>55</v>
      </c>
      <c r="B294" s="49" t="s">
        <v>2</v>
      </c>
      <c r="C294" s="50">
        <v>3220.06</v>
      </c>
      <c r="D294" s="49">
        <v>35</v>
      </c>
      <c r="E294" s="50">
        <v>26.767312497663099</v>
      </c>
      <c r="F294" s="49">
        <v>0</v>
      </c>
      <c r="G294" s="49" t="s">
        <v>137</v>
      </c>
      <c r="H294" s="51">
        <v>19.54</v>
      </c>
      <c r="I294" s="51">
        <v>0.28999999999999998</v>
      </c>
      <c r="J294" s="49" t="s">
        <v>36</v>
      </c>
      <c r="K294" s="49" t="s">
        <v>47</v>
      </c>
      <c r="L294" s="49" t="s">
        <v>84</v>
      </c>
      <c r="M294" s="49">
        <v>6</v>
      </c>
      <c r="N294" s="49">
        <v>0.6</v>
      </c>
      <c r="O294" s="49">
        <v>8.8699999999999992</v>
      </c>
      <c r="P294" s="51">
        <v>39.564339889642071</v>
      </c>
      <c r="Q294" s="51">
        <v>8.851735955856828</v>
      </c>
      <c r="R294" s="51">
        <v>17.813773406905288</v>
      </c>
      <c r="S294" s="50">
        <v>11.345424387617765</v>
      </c>
      <c r="T294" s="50">
        <v>51.858270686406456</v>
      </c>
      <c r="U294" s="52">
        <v>8.5757695511729768</v>
      </c>
      <c r="V294" s="52">
        <v>8.002242999652319</v>
      </c>
      <c r="W294" s="53">
        <v>445.54400522071057</v>
      </c>
      <c r="X294" s="53">
        <v>428.25712231931686</v>
      </c>
      <c r="Y294" s="50">
        <v>12.200154495868675</v>
      </c>
      <c r="Z294" s="53">
        <v>1803.0608765084035</v>
      </c>
      <c r="AA294" s="53">
        <v>214.12391730112108</v>
      </c>
      <c r="AB294" s="53">
        <v>2029.384948305393</v>
      </c>
      <c r="AC294" s="53">
        <v>2330</v>
      </c>
      <c r="AD294" s="66">
        <v>4.3629255444768799E-7</v>
      </c>
      <c r="AE294" s="50">
        <v>5.5681140751891247</v>
      </c>
      <c r="AF294" s="53">
        <v>466.54400522071057</v>
      </c>
      <c r="AG294" s="53">
        <v>449.25712231931686</v>
      </c>
    </row>
    <row r="295" spans="1:33">
      <c r="A295" s="49" t="s">
        <v>55</v>
      </c>
      <c r="B295" s="49" t="s">
        <v>2</v>
      </c>
      <c r="C295" s="50">
        <v>3223.98</v>
      </c>
      <c r="D295" s="49">
        <v>35</v>
      </c>
      <c r="E295" s="50">
        <v>27.1569991530924</v>
      </c>
      <c r="F295" s="49">
        <v>0</v>
      </c>
      <c r="G295" s="49" t="s">
        <v>137</v>
      </c>
      <c r="H295" s="51">
        <v>19.63</v>
      </c>
      <c r="I295" s="51">
        <v>0.27</v>
      </c>
      <c r="J295" s="49" t="s">
        <v>36</v>
      </c>
      <c r="K295" s="49" t="s">
        <v>47</v>
      </c>
      <c r="L295" s="49" t="s">
        <v>84</v>
      </c>
      <c r="M295" s="49">
        <v>6</v>
      </c>
      <c r="N295" s="49">
        <v>0.6</v>
      </c>
      <c r="O295" s="49">
        <v>8.8699999999999992</v>
      </c>
      <c r="P295" s="51">
        <v>39.564284304456514</v>
      </c>
      <c r="Q295" s="51">
        <v>8.8517137217826054</v>
      </c>
      <c r="R295" s="51">
        <v>17.963810463695658</v>
      </c>
      <c r="S295" s="50">
        <v>11.346331843876177</v>
      </c>
      <c r="T295" s="50">
        <v>51.854324306864072</v>
      </c>
      <c r="U295" s="52">
        <v>8.5712909809828535</v>
      </c>
      <c r="V295" s="52">
        <v>8.0119110038772057</v>
      </c>
      <c r="W295" s="53">
        <v>432.84221427749338</v>
      </c>
      <c r="X295" s="53">
        <v>415.67587472983456</v>
      </c>
      <c r="Y295" s="50">
        <v>11.74662373599201</v>
      </c>
      <c r="Z295" s="53">
        <v>1788.0609485541736</v>
      </c>
      <c r="AA295" s="53">
        <v>220.22920536036074</v>
      </c>
      <c r="AB295" s="53">
        <v>2020.0367776505261</v>
      </c>
      <c r="AC295" s="53">
        <v>2330</v>
      </c>
      <c r="AD295" s="66">
        <v>4.3598859233023226E-7</v>
      </c>
      <c r="AE295" s="50">
        <v>5.7313280431868217</v>
      </c>
      <c r="AF295" s="53">
        <v>453.84221427749338</v>
      </c>
      <c r="AG295" s="53">
        <v>436.67587472983456</v>
      </c>
    </row>
    <row r="296" spans="1:33">
      <c r="A296" s="49" t="s">
        <v>3</v>
      </c>
      <c r="B296" s="49" t="s">
        <v>2</v>
      </c>
      <c r="C296" s="50">
        <v>3224.6044919999999</v>
      </c>
      <c r="D296" s="49">
        <v>35</v>
      </c>
      <c r="E296" s="50">
        <v>26.584592795618139</v>
      </c>
      <c r="F296" s="49">
        <v>0</v>
      </c>
      <c r="G296" s="49" t="s">
        <v>137</v>
      </c>
      <c r="H296" s="51">
        <v>19.766449999999999</v>
      </c>
      <c r="I296" s="51">
        <v>0.25487401399999998</v>
      </c>
      <c r="J296" s="49" t="s">
        <v>36</v>
      </c>
      <c r="K296" s="49" t="s">
        <v>47</v>
      </c>
      <c r="L296" s="49" t="s">
        <v>49</v>
      </c>
      <c r="M296" s="49">
        <v>8</v>
      </c>
      <c r="N296" s="49">
        <v>0.6</v>
      </c>
      <c r="O296" s="49">
        <v>8.8699999999999992</v>
      </c>
      <c r="P296" s="51">
        <v>39.564275449225974</v>
      </c>
      <c r="Q296" s="51">
        <v>8.8517101796903894</v>
      </c>
      <c r="R296" s="51">
        <v>18.19123303384935</v>
      </c>
      <c r="S296" s="50">
        <v>11.346476409991924</v>
      </c>
      <c r="T296" s="50">
        <v>51.853695612360703</v>
      </c>
      <c r="U296" s="52">
        <v>8.57788295096565</v>
      </c>
      <c r="V296" s="52">
        <v>8.0394526829760338</v>
      </c>
      <c r="W296" s="53">
        <v>398.7652412830335</v>
      </c>
      <c r="X296" s="53">
        <v>383.36121810008285</v>
      </c>
      <c r="Y296" s="50">
        <v>11.030129919219981</v>
      </c>
      <c r="Z296" s="53">
        <v>1769.8929415356054</v>
      </c>
      <c r="AA296" s="53">
        <v>227.46511433209579</v>
      </c>
      <c r="AB296" s="53">
        <v>2008.3881857869208</v>
      </c>
      <c r="AC296" s="53">
        <v>2330</v>
      </c>
      <c r="AD296" s="66">
        <v>4.364321275232611E-7</v>
      </c>
      <c r="AE296" s="50">
        <v>5.9136974367857045</v>
      </c>
      <c r="AF296" s="53">
        <v>419.7652412830335</v>
      </c>
      <c r="AG296" s="53">
        <v>404.36121810008285</v>
      </c>
    </row>
    <row r="297" spans="1:33">
      <c r="A297" s="49" t="s">
        <v>55</v>
      </c>
      <c r="B297" s="49" t="s">
        <v>2</v>
      </c>
      <c r="C297" s="50">
        <v>3230.61</v>
      </c>
      <c r="D297" s="49">
        <v>35</v>
      </c>
      <c r="E297" s="50">
        <v>26.6987964280592</v>
      </c>
      <c r="F297" s="49">
        <v>0</v>
      </c>
      <c r="G297" s="49" t="s">
        <v>137</v>
      </c>
      <c r="H297" s="51">
        <v>19.36</v>
      </c>
      <c r="I297" s="51">
        <v>0.24</v>
      </c>
      <c r="J297" s="49" t="s">
        <v>36</v>
      </c>
      <c r="K297" s="49" t="s">
        <v>47</v>
      </c>
      <c r="L297" s="49" t="s">
        <v>84</v>
      </c>
      <c r="M297" s="49">
        <v>6</v>
      </c>
      <c r="N297" s="49">
        <v>0.6</v>
      </c>
      <c r="O297" s="49">
        <v>8.8699999999999992</v>
      </c>
      <c r="P297" s="51">
        <v>39.56419029175747</v>
      </c>
      <c r="Q297" s="51">
        <v>8.851676116702988</v>
      </c>
      <c r="R297" s="51">
        <v>17.513873138828352</v>
      </c>
      <c r="S297" s="50">
        <v>11.3478666487214</v>
      </c>
      <c r="T297" s="50">
        <v>51.847649690444143</v>
      </c>
      <c r="U297" s="52">
        <v>8.5765773823090434</v>
      </c>
      <c r="V297" s="52">
        <v>7.9739662620134499</v>
      </c>
      <c r="W297" s="53">
        <v>484.17233371766997</v>
      </c>
      <c r="X297" s="53">
        <v>465.52184990909672</v>
      </c>
      <c r="Y297" s="50">
        <v>13.234260048885567</v>
      </c>
      <c r="Z297" s="53">
        <v>1830.2504061106065</v>
      </c>
      <c r="AA297" s="53">
        <v>203.14336959640534</v>
      </c>
      <c r="AB297" s="53">
        <v>2046.6280357558974</v>
      </c>
      <c r="AC297" s="53">
        <v>2330</v>
      </c>
      <c r="AD297" s="66">
        <v>4.363451121204256E-7</v>
      </c>
      <c r="AE297" s="50">
        <v>5.2830748064291715</v>
      </c>
      <c r="AF297" s="53">
        <v>505.17233371766997</v>
      </c>
      <c r="AG297" s="53">
        <v>486.52184990909672</v>
      </c>
    </row>
    <row r="298" spans="1:33">
      <c r="A298" s="49" t="s">
        <v>55</v>
      </c>
      <c r="B298" s="49" t="s">
        <v>2</v>
      </c>
      <c r="C298" s="50">
        <v>3233.02</v>
      </c>
      <c r="D298" s="49">
        <v>35</v>
      </c>
      <c r="E298" s="50">
        <v>27.573477196423301</v>
      </c>
      <c r="F298" s="49">
        <v>0</v>
      </c>
      <c r="G298" s="49" t="s">
        <v>137</v>
      </c>
      <c r="H298" s="51">
        <v>20.170000000000002</v>
      </c>
      <c r="I298" s="51">
        <v>0.26</v>
      </c>
      <c r="J298" s="49" t="s">
        <v>36</v>
      </c>
      <c r="K298" s="49" t="s">
        <v>47</v>
      </c>
      <c r="L298" s="49" t="s">
        <v>84</v>
      </c>
      <c r="M298" s="49">
        <v>6</v>
      </c>
      <c r="N298" s="49">
        <v>0.6</v>
      </c>
      <c r="O298" s="49">
        <v>8.8699999999999992</v>
      </c>
      <c r="P298" s="51">
        <v>39.564156118212267</v>
      </c>
      <c r="Q298" s="51">
        <v>8.851662447284907</v>
      </c>
      <c r="R298" s="51">
        <v>18.863895921191826</v>
      </c>
      <c r="S298" s="50">
        <v>11.348424549125168</v>
      </c>
      <c r="T298" s="50">
        <v>51.84522347240916</v>
      </c>
      <c r="U298" s="52">
        <v>8.5665200654411979</v>
      </c>
      <c r="V298" s="52">
        <v>8.0870349890079325</v>
      </c>
      <c r="W298" s="53">
        <v>344.29085302274848</v>
      </c>
      <c r="X298" s="53">
        <v>330.16633710971922</v>
      </c>
      <c r="Y298" s="50">
        <v>9.3519267739072962</v>
      </c>
      <c r="Z298" s="53">
        <v>1705.455752640421</v>
      </c>
      <c r="AA298" s="53">
        <v>253.53568910899435</v>
      </c>
      <c r="AB298" s="53">
        <v>1968.3433685233226</v>
      </c>
      <c r="AC298" s="53">
        <v>2330</v>
      </c>
      <c r="AD298" s="66">
        <v>4.3565424792006457E-7</v>
      </c>
      <c r="AE298" s="50">
        <v>6.6043901835012129</v>
      </c>
      <c r="AF298" s="53">
        <v>365.29085302274848</v>
      </c>
      <c r="AG298" s="53">
        <v>351.16633710971922</v>
      </c>
    </row>
    <row r="299" spans="1:33">
      <c r="A299" s="49" t="s">
        <v>55</v>
      </c>
      <c r="B299" s="49" t="s">
        <v>2</v>
      </c>
      <c r="C299" s="50">
        <v>3236.04</v>
      </c>
      <c r="D299" s="49">
        <v>35</v>
      </c>
      <c r="E299" s="50">
        <v>27.219614156579102</v>
      </c>
      <c r="F299" s="49">
        <v>0</v>
      </c>
      <c r="G299" s="49" t="s">
        <v>137</v>
      </c>
      <c r="H299" s="51">
        <v>19.71</v>
      </c>
      <c r="I299" s="51">
        <v>0.24</v>
      </c>
      <c r="J299" s="49" t="s">
        <v>36</v>
      </c>
      <c r="K299" s="49" t="s">
        <v>47</v>
      </c>
      <c r="L299" s="49" t="s">
        <v>84</v>
      </c>
      <c r="M299" s="49">
        <v>6</v>
      </c>
      <c r="N299" s="49">
        <v>0.6</v>
      </c>
      <c r="O299" s="49">
        <v>8.8699999999999992</v>
      </c>
      <c r="P299" s="51">
        <v>39.564113294931559</v>
      </c>
      <c r="Q299" s="51">
        <v>8.8516453179726238</v>
      </c>
      <c r="R299" s="51">
        <v>18.097257803378962</v>
      </c>
      <c r="S299" s="50">
        <v>11.349123660834454</v>
      </c>
      <c r="T299" s="50">
        <v>51.842183149394344</v>
      </c>
      <c r="U299" s="52">
        <v>8.5705920273835012</v>
      </c>
      <c r="V299" s="52">
        <v>8.0235884562474791</v>
      </c>
      <c r="W299" s="53">
        <v>417.97869682020291</v>
      </c>
      <c r="X299" s="53">
        <v>401.31950266457324</v>
      </c>
      <c r="Y299" s="50">
        <v>11.343221606600983</v>
      </c>
      <c r="Z299" s="53">
        <v>1775.7751790488371</v>
      </c>
      <c r="AA299" s="53">
        <v>225.18962986817672</v>
      </c>
      <c r="AB299" s="53">
        <v>2012.3080305236144</v>
      </c>
      <c r="AC299" s="53">
        <v>2330</v>
      </c>
      <c r="AD299" s="66">
        <v>4.3593895184513981E-7</v>
      </c>
      <c r="AE299" s="50">
        <v>5.8625294796307861</v>
      </c>
      <c r="AF299" s="53">
        <v>438.97869682020291</v>
      </c>
      <c r="AG299" s="53">
        <v>422.31950266457324</v>
      </c>
    </row>
    <row r="300" spans="1:33">
      <c r="A300" s="49" t="s">
        <v>3</v>
      </c>
      <c r="B300" s="49" t="s">
        <v>2</v>
      </c>
      <c r="C300" s="50">
        <v>3239.8859859999998</v>
      </c>
      <c r="D300" s="49">
        <v>35</v>
      </c>
      <c r="E300" s="50">
        <v>25.957674886648135</v>
      </c>
      <c r="F300" s="49">
        <v>0</v>
      </c>
      <c r="G300" s="49" t="s">
        <v>137</v>
      </c>
      <c r="H300" s="51">
        <v>19.47</v>
      </c>
      <c r="I300" s="51">
        <v>0.49153479799999999</v>
      </c>
      <c r="J300" s="49" t="s">
        <v>36</v>
      </c>
      <c r="K300" s="49" t="s">
        <v>47</v>
      </c>
      <c r="L300" s="49" t="s">
        <v>49</v>
      </c>
      <c r="M300" s="49">
        <v>8</v>
      </c>
      <c r="N300" s="49">
        <v>0.6</v>
      </c>
      <c r="O300" s="49">
        <v>8.8699999999999992</v>
      </c>
      <c r="P300" s="51">
        <v>39.564058759256703</v>
      </c>
      <c r="Q300" s="51">
        <v>8.8516235037026814</v>
      </c>
      <c r="R300" s="51">
        <v>17.697294160495531</v>
      </c>
      <c r="S300" s="50">
        <v>11.350013983300133</v>
      </c>
      <c r="T300" s="50">
        <v>51.838311281927325</v>
      </c>
      <c r="U300" s="52">
        <v>8.5851447951420905</v>
      </c>
      <c r="V300" s="52">
        <v>8.0004792617636387</v>
      </c>
      <c r="W300" s="53">
        <v>447.99312314898185</v>
      </c>
      <c r="X300" s="53">
        <v>431.34384794556524</v>
      </c>
      <c r="Y300" s="50">
        <v>12.53113212306695</v>
      </c>
      <c r="Z300" s="53">
        <v>1816.4995532951286</v>
      </c>
      <c r="AA300" s="53">
        <v>208.58014897907239</v>
      </c>
      <c r="AB300" s="53">
        <v>2037.6108343972678</v>
      </c>
      <c r="AC300" s="53">
        <v>2330</v>
      </c>
      <c r="AD300" s="66">
        <v>4.3689670526777963E-7</v>
      </c>
      <c r="AE300" s="50">
        <v>5.4186437640913176</v>
      </c>
      <c r="AF300" s="53">
        <v>468.99312314898185</v>
      </c>
      <c r="AG300" s="53">
        <v>452.34384794556524</v>
      </c>
    </row>
    <row r="301" spans="1:33">
      <c r="A301" s="49" t="s">
        <v>3</v>
      </c>
      <c r="B301" s="49" t="s">
        <v>2</v>
      </c>
      <c r="C301" s="50">
        <v>3242.9252929999998</v>
      </c>
      <c r="D301" s="49">
        <v>35</v>
      </c>
      <c r="E301" s="50">
        <v>25.634413378492763</v>
      </c>
      <c r="F301" s="49">
        <v>0</v>
      </c>
      <c r="G301" s="49" t="s">
        <v>137</v>
      </c>
      <c r="H301" s="51">
        <v>19.8293</v>
      </c>
      <c r="I301" s="51">
        <v>0.220698488</v>
      </c>
      <c r="J301" s="49" t="s">
        <v>36</v>
      </c>
      <c r="K301" s="49" t="s">
        <v>47</v>
      </c>
      <c r="L301" s="49" t="s">
        <v>49</v>
      </c>
      <c r="M301" s="49">
        <v>8</v>
      </c>
      <c r="N301" s="49">
        <v>0.6</v>
      </c>
      <c r="O301" s="49">
        <v>8.8699999999999992</v>
      </c>
      <c r="P301" s="51">
        <v>39.564015662204767</v>
      </c>
      <c r="Q301" s="51">
        <v>8.8516062648819069</v>
      </c>
      <c r="R301" s="51">
        <v>18.296156225196821</v>
      </c>
      <c r="S301" s="50">
        <v>11.350717564462986</v>
      </c>
      <c r="T301" s="50">
        <v>51.835251521986535</v>
      </c>
      <c r="U301" s="52">
        <v>8.5888877783242066</v>
      </c>
      <c r="V301" s="52">
        <v>8.0599591403723423</v>
      </c>
      <c r="W301" s="53">
        <v>375.21692370068382</v>
      </c>
      <c r="X301" s="53">
        <v>361.38962021287693</v>
      </c>
      <c r="Y301" s="50">
        <v>10.67872152849945</v>
      </c>
      <c r="Z301" s="53">
        <v>1764.2679479870753</v>
      </c>
      <c r="AA301" s="53">
        <v>229.58159293910524</v>
      </c>
      <c r="AB301" s="53">
        <v>2004.5282624546801</v>
      </c>
      <c r="AC301" s="53">
        <v>2330</v>
      </c>
      <c r="AD301" s="66">
        <v>4.3712761578707088E-7</v>
      </c>
      <c r="AE301" s="50">
        <v>5.9614531897263161</v>
      </c>
      <c r="AF301" s="53">
        <v>396.21692370068382</v>
      </c>
      <c r="AG301" s="53">
        <v>382.38962021287693</v>
      </c>
    </row>
    <row r="302" spans="1:33">
      <c r="A302" s="49" t="s">
        <v>3</v>
      </c>
      <c r="B302" s="49" t="s">
        <v>2</v>
      </c>
      <c r="C302" s="50">
        <v>3245.811768</v>
      </c>
      <c r="D302" s="49">
        <v>35</v>
      </c>
      <c r="E302" s="50">
        <v>26.777211491489336</v>
      </c>
      <c r="F302" s="49">
        <v>0</v>
      </c>
      <c r="G302" s="49" t="s">
        <v>137</v>
      </c>
      <c r="H302" s="51">
        <v>20.1553</v>
      </c>
      <c r="I302" s="51">
        <v>0.19254395199999999</v>
      </c>
      <c r="J302" s="49" t="s">
        <v>36</v>
      </c>
      <c r="K302" s="49" t="s">
        <v>47</v>
      </c>
      <c r="L302" s="49" t="s">
        <v>49</v>
      </c>
      <c r="M302" s="49">
        <v>8</v>
      </c>
      <c r="N302" s="49">
        <v>0.6</v>
      </c>
      <c r="O302" s="49">
        <v>8.8699999999999992</v>
      </c>
      <c r="P302" s="51">
        <v>39.56397473229444</v>
      </c>
      <c r="Q302" s="51">
        <v>8.8515898929177759</v>
      </c>
      <c r="R302" s="51">
        <v>18.839516845137041</v>
      </c>
      <c r="S302" s="50">
        <v>11.351385765943473</v>
      </c>
      <c r="T302" s="50">
        <v>51.832345622524898</v>
      </c>
      <c r="U302" s="52">
        <v>8.5757007148621778</v>
      </c>
      <c r="V302" s="52">
        <v>8.0941659799292598</v>
      </c>
      <c r="W302" s="53">
        <v>337.30120607530642</v>
      </c>
      <c r="X302" s="53">
        <v>324.01809870287121</v>
      </c>
      <c r="Y302" s="50">
        <v>9.367145957126116</v>
      </c>
      <c r="Z302" s="53">
        <v>1711.0228387713603</v>
      </c>
      <c r="AA302" s="53">
        <v>251.18311301024124</v>
      </c>
      <c r="AB302" s="53">
        <v>1971.5730977387277</v>
      </c>
      <c r="AC302" s="53">
        <v>2330</v>
      </c>
      <c r="AD302" s="66">
        <v>4.3628493917722021E-7</v>
      </c>
      <c r="AE302" s="50">
        <v>6.5353537508009794</v>
      </c>
      <c r="AF302" s="53">
        <v>358.30120607530642</v>
      </c>
      <c r="AG302" s="53">
        <v>345.01809870287121</v>
      </c>
    </row>
    <row r="303" spans="1:33">
      <c r="A303" s="49" t="s">
        <v>55</v>
      </c>
      <c r="B303" s="49" t="s">
        <v>2</v>
      </c>
      <c r="C303" s="50">
        <v>3247.82</v>
      </c>
      <c r="D303" s="49">
        <v>35</v>
      </c>
      <c r="E303" s="50">
        <v>28.1034249542971</v>
      </c>
      <c r="F303" s="49">
        <v>0</v>
      </c>
      <c r="G303" s="49" t="s">
        <v>137</v>
      </c>
      <c r="H303" s="51">
        <v>19.66</v>
      </c>
      <c r="I303" s="51">
        <v>0.25</v>
      </c>
      <c r="J303" s="49" t="s">
        <v>36</v>
      </c>
      <c r="K303" s="49" t="s">
        <v>47</v>
      </c>
      <c r="L303" s="49" t="s">
        <v>84</v>
      </c>
      <c r="M303" s="49">
        <v>6</v>
      </c>
      <c r="N303" s="49">
        <v>0.6</v>
      </c>
      <c r="O303" s="49">
        <v>8.8699999999999992</v>
      </c>
      <c r="P303" s="51">
        <v>39.563946255777005</v>
      </c>
      <c r="Q303" s="51">
        <v>8.8515785023108009</v>
      </c>
      <c r="R303" s="51">
        <v>18.014035829482001</v>
      </c>
      <c r="S303" s="50">
        <v>11.351850659488559</v>
      </c>
      <c r="T303" s="50">
        <v>51.830323876177658</v>
      </c>
      <c r="U303" s="52">
        <v>8.5604652686077944</v>
      </c>
      <c r="V303" s="52">
        <v>8.0057916690197501</v>
      </c>
      <c r="W303" s="53">
        <v>440.51771514143093</v>
      </c>
      <c r="X303" s="53">
        <v>422.16560305669032</v>
      </c>
      <c r="Y303" s="50">
        <v>11.653316968413844</v>
      </c>
      <c r="Z303" s="53">
        <v>1779.766937216571</v>
      </c>
      <c r="AA303" s="53">
        <v>223.7052030500376</v>
      </c>
      <c r="AB303" s="53">
        <v>2015.1254572350224</v>
      </c>
      <c r="AC303" s="53">
        <v>2330</v>
      </c>
      <c r="AD303" s="66">
        <v>4.3521462370072133E-7</v>
      </c>
      <c r="AE303" s="50">
        <v>5.8349786943760327</v>
      </c>
      <c r="AF303" s="53">
        <v>461.51771514143093</v>
      </c>
      <c r="AG303" s="53">
        <v>443.16560305669032</v>
      </c>
    </row>
    <row r="304" spans="1:33">
      <c r="A304" s="49" t="s">
        <v>27</v>
      </c>
      <c r="B304" s="49" t="s">
        <v>2</v>
      </c>
      <c r="C304" s="50">
        <v>3248.5179999999996</v>
      </c>
      <c r="D304" s="49">
        <v>35</v>
      </c>
      <c r="E304" s="50">
        <v>24.477051397370392</v>
      </c>
      <c r="F304" s="49">
        <v>0</v>
      </c>
      <c r="G304" s="49" t="s">
        <v>130</v>
      </c>
      <c r="H304" s="51">
        <v>18.035382359782304</v>
      </c>
      <c r="I304" s="51">
        <v>0.26825555269521395</v>
      </c>
      <c r="J304" s="49" t="s">
        <v>133</v>
      </c>
      <c r="K304" s="49" t="s">
        <v>60</v>
      </c>
      <c r="L304" s="49" t="s">
        <v>72</v>
      </c>
      <c r="M304" s="49">
        <v>6</v>
      </c>
      <c r="N304" s="49">
        <v>0.83299999999999996</v>
      </c>
      <c r="O304" s="49">
        <v>2.69</v>
      </c>
      <c r="P304" s="51">
        <v>39.563936358210803</v>
      </c>
      <c r="Q304" s="51">
        <v>2.6823073718212043</v>
      </c>
      <c r="R304" s="51">
        <v>18.431062410517526</v>
      </c>
      <c r="S304" s="50">
        <v>11.352012242261104</v>
      </c>
      <c r="T304" s="50">
        <v>51.829621179004036</v>
      </c>
      <c r="U304" s="52">
        <v>8.6023205405160112</v>
      </c>
      <c r="V304" s="52">
        <v>8.0854226467117041</v>
      </c>
      <c r="W304" s="53">
        <v>347.80002957407555</v>
      </c>
      <c r="X304" s="53">
        <v>335.6934136338765</v>
      </c>
      <c r="Y304" s="50">
        <v>10.256172952793413</v>
      </c>
      <c r="Z304" s="53">
        <v>1756.949284505851</v>
      </c>
      <c r="AA304" s="53">
        <v>232.3340829053835</v>
      </c>
      <c r="AB304" s="53">
        <v>1999.5395403640277</v>
      </c>
      <c r="AC304" s="53">
        <v>2330</v>
      </c>
      <c r="AD304" s="66">
        <v>4.3790626389505297E-7</v>
      </c>
      <c r="AE304" s="50">
        <v>6.0228856513194415</v>
      </c>
      <c r="AF304" s="53">
        <v>368.80002957407555</v>
      </c>
      <c r="AG304" s="53">
        <v>356.6934136338765</v>
      </c>
    </row>
    <row r="305" spans="1:33">
      <c r="A305" s="49" t="s">
        <v>55</v>
      </c>
      <c r="B305" s="49" t="s">
        <v>2</v>
      </c>
      <c r="C305" s="50">
        <v>3254.13</v>
      </c>
      <c r="D305" s="49">
        <v>35</v>
      </c>
      <c r="E305" s="50">
        <v>27.116644110190698</v>
      </c>
      <c r="F305" s="49">
        <v>0</v>
      </c>
      <c r="G305" s="49" t="s">
        <v>137</v>
      </c>
      <c r="H305" s="51">
        <v>19.760000000000002</v>
      </c>
      <c r="I305" s="51">
        <v>0.24</v>
      </c>
      <c r="J305" s="49" t="s">
        <v>36</v>
      </c>
      <c r="K305" s="49" t="s">
        <v>47</v>
      </c>
      <c r="L305" s="49" t="s">
        <v>84</v>
      </c>
      <c r="M305" s="49">
        <v>6</v>
      </c>
      <c r="N305" s="49">
        <v>0.6</v>
      </c>
      <c r="O305" s="49">
        <v>8.8699999999999992</v>
      </c>
      <c r="P305" s="51">
        <v>39.56385678064413</v>
      </c>
      <c r="Q305" s="51">
        <v>8.8515427122576522</v>
      </c>
      <c r="R305" s="51">
        <v>18.18076214623725</v>
      </c>
      <c r="S305" s="50">
        <v>11.353311386271871</v>
      </c>
      <c r="T305" s="50">
        <v>51.823971413189781</v>
      </c>
      <c r="U305" s="52">
        <v>8.5718081059368014</v>
      </c>
      <c r="V305" s="52">
        <v>8.0324629282317499</v>
      </c>
      <c r="W305" s="53">
        <v>407.02625877213404</v>
      </c>
      <c r="X305" s="53">
        <v>390.87090084911392</v>
      </c>
      <c r="Y305" s="50">
        <v>11.090211765746394</v>
      </c>
      <c r="Z305" s="53">
        <v>1768.6231869348017</v>
      </c>
      <c r="AA305" s="53">
        <v>228.05594765268648</v>
      </c>
      <c r="AB305" s="53">
        <v>2007.7693463532341</v>
      </c>
      <c r="AC305" s="53">
        <v>2330</v>
      </c>
      <c r="AD305" s="66">
        <v>4.3602046797890153E-7</v>
      </c>
      <c r="AE305" s="50">
        <v>5.9382308339652417</v>
      </c>
      <c r="AF305" s="53">
        <v>428.02625877213404</v>
      </c>
      <c r="AG305" s="53">
        <v>411.87090084911392</v>
      </c>
    </row>
    <row r="306" spans="1:33">
      <c r="A306" s="49" t="s">
        <v>3</v>
      </c>
      <c r="B306" s="49" t="s">
        <v>2</v>
      </c>
      <c r="C306" s="50">
        <v>3259.5778810000002</v>
      </c>
      <c r="D306" s="49">
        <v>35</v>
      </c>
      <c r="E306" s="50">
        <v>26.062743073832397</v>
      </c>
      <c r="F306" s="49">
        <v>0</v>
      </c>
      <c r="G306" s="49" t="s">
        <v>137</v>
      </c>
      <c r="H306" s="51">
        <v>19.89508</v>
      </c>
      <c r="I306" s="51">
        <v>0.37474628599999998</v>
      </c>
      <c r="J306" s="49" t="s">
        <v>36</v>
      </c>
      <c r="K306" s="49" t="s">
        <v>47</v>
      </c>
      <c r="L306" s="49" t="s">
        <v>49</v>
      </c>
      <c r="M306" s="49">
        <v>8</v>
      </c>
      <c r="N306" s="49">
        <v>0.6</v>
      </c>
      <c r="O306" s="49">
        <v>8.8699999999999992</v>
      </c>
      <c r="P306" s="51">
        <v>39.563779530267531</v>
      </c>
      <c r="Q306" s="51">
        <v>8.8515118121070113</v>
      </c>
      <c r="R306" s="51">
        <v>18.40594697982165</v>
      </c>
      <c r="S306" s="50">
        <v>11.354572537728128</v>
      </c>
      <c r="T306" s="50">
        <v>51.818486870810233</v>
      </c>
      <c r="U306" s="52">
        <v>8.5839655319790378</v>
      </c>
      <c r="V306" s="52">
        <v>8.0648563649296587</v>
      </c>
      <c r="W306" s="53">
        <v>369.49202736320473</v>
      </c>
      <c r="X306" s="53">
        <v>355.55230206790782</v>
      </c>
      <c r="Y306" s="50">
        <v>10.404391677441142</v>
      </c>
      <c r="Z306" s="53">
        <v>1752.6937106083617</v>
      </c>
      <c r="AA306" s="53">
        <v>234.31034439077879</v>
      </c>
      <c r="AB306" s="53">
        <v>1997.4084466765817</v>
      </c>
      <c r="AC306" s="53">
        <v>2330</v>
      </c>
      <c r="AD306" s="66">
        <v>4.3682038808303527E-7</v>
      </c>
      <c r="AE306" s="50">
        <v>6.090589803741997</v>
      </c>
      <c r="AF306" s="53">
        <v>390.49202736320473</v>
      </c>
      <c r="AG306" s="53">
        <v>376.55230206790782</v>
      </c>
    </row>
    <row r="307" spans="1:33">
      <c r="A307" s="49" t="s">
        <v>55</v>
      </c>
      <c r="B307" s="49" t="s">
        <v>2</v>
      </c>
      <c r="C307" s="50">
        <v>3260.77</v>
      </c>
      <c r="D307" s="49">
        <v>35</v>
      </c>
      <c r="E307" s="50">
        <v>27.5865616769842</v>
      </c>
      <c r="F307" s="49">
        <v>0</v>
      </c>
      <c r="G307" s="49" t="s">
        <v>137</v>
      </c>
      <c r="H307" s="51">
        <v>19.71</v>
      </c>
      <c r="I307" s="51">
        <v>0.28000000000000003</v>
      </c>
      <c r="J307" s="49" t="s">
        <v>36</v>
      </c>
      <c r="K307" s="49" t="s">
        <v>47</v>
      </c>
      <c r="L307" s="49" t="s">
        <v>84</v>
      </c>
      <c r="M307" s="49">
        <v>6</v>
      </c>
      <c r="N307" s="49">
        <v>0.6</v>
      </c>
      <c r="O307" s="49">
        <v>8.8699999999999992</v>
      </c>
      <c r="P307" s="51">
        <v>39.563762626146151</v>
      </c>
      <c r="Q307" s="51">
        <v>8.85150505045846</v>
      </c>
      <c r="R307" s="51">
        <v>18.097491582569237</v>
      </c>
      <c r="S307" s="50">
        <v>11.354848506056527</v>
      </c>
      <c r="T307" s="50">
        <v>51.817286729475107</v>
      </c>
      <c r="U307" s="52">
        <v>8.566418528123501</v>
      </c>
      <c r="V307" s="52">
        <v>8.019467994453251</v>
      </c>
      <c r="W307" s="53">
        <v>423.03717410256002</v>
      </c>
      <c r="X307" s="53">
        <v>405.85593543281175</v>
      </c>
      <c r="Y307" s="50">
        <v>11.364045262435281</v>
      </c>
      <c r="Z307" s="53">
        <v>1774.2303007261926</v>
      </c>
      <c r="AA307" s="53">
        <v>225.86463310535171</v>
      </c>
      <c r="AB307" s="53">
        <v>2011.4589790939797</v>
      </c>
      <c r="AC307" s="53">
        <v>2330</v>
      </c>
      <c r="AD307" s="66">
        <v>4.356435849192635E-7</v>
      </c>
      <c r="AE307" s="50">
        <v>5.8870571737274844</v>
      </c>
      <c r="AF307" s="53">
        <v>444.03717410256002</v>
      </c>
      <c r="AG307" s="53">
        <v>426.85593543281175</v>
      </c>
    </row>
    <row r="308" spans="1:33">
      <c r="A308" s="49" t="s">
        <v>55</v>
      </c>
      <c r="B308" s="49" t="s">
        <v>2</v>
      </c>
      <c r="C308" s="50">
        <v>3268.07</v>
      </c>
      <c r="D308" s="49">
        <v>35</v>
      </c>
      <c r="E308" s="50">
        <v>28.163511643821501</v>
      </c>
      <c r="F308" s="49">
        <v>0</v>
      </c>
      <c r="G308" s="49" t="s">
        <v>137</v>
      </c>
      <c r="H308" s="51">
        <v>19.87</v>
      </c>
      <c r="I308" s="51">
        <v>0.18</v>
      </c>
      <c r="J308" s="49" t="s">
        <v>36</v>
      </c>
      <c r="K308" s="49" t="s">
        <v>47</v>
      </c>
      <c r="L308" s="49" t="s">
        <v>84</v>
      </c>
      <c r="M308" s="49">
        <v>6</v>
      </c>
      <c r="N308" s="49">
        <v>0.6</v>
      </c>
      <c r="O308" s="49">
        <v>8.8699999999999992</v>
      </c>
      <c r="P308" s="51">
        <v>39.563659112917946</v>
      </c>
      <c r="Q308" s="51">
        <v>8.8514636451671773</v>
      </c>
      <c r="R308" s="51">
        <v>18.364227258054708</v>
      </c>
      <c r="S308" s="50">
        <v>11.356538411843877</v>
      </c>
      <c r="T308" s="50">
        <v>51.809937604306867</v>
      </c>
      <c r="U308" s="52">
        <v>8.5598120988937492</v>
      </c>
      <c r="V308" s="52">
        <v>8.0370040799667883</v>
      </c>
      <c r="W308" s="53">
        <v>401.00177954639332</v>
      </c>
      <c r="X308" s="53">
        <v>384.16765041007255</v>
      </c>
      <c r="Y308" s="50">
        <v>10.638923541189348</v>
      </c>
      <c r="Z308" s="53">
        <v>1747.8293827459345</v>
      </c>
      <c r="AA308" s="53">
        <v>236.57603812717906</v>
      </c>
      <c r="AB308" s="53">
        <v>1995.0443444143032</v>
      </c>
      <c r="AC308" s="53">
        <v>2330</v>
      </c>
      <c r="AD308" s="66">
        <v>4.3516377430713454E-7</v>
      </c>
      <c r="AE308" s="50">
        <v>6.1739625927982535</v>
      </c>
      <c r="AF308" s="53">
        <v>422.00177954639332</v>
      </c>
      <c r="AG308" s="53">
        <v>405.16765041007255</v>
      </c>
    </row>
    <row r="309" spans="1:33">
      <c r="A309" s="49" t="s">
        <v>3</v>
      </c>
      <c r="B309" s="49" t="s">
        <v>2</v>
      </c>
      <c r="C309" s="50">
        <v>3270.1684570000002</v>
      </c>
      <c r="D309" s="49">
        <v>35</v>
      </c>
      <c r="E309" s="50">
        <v>27.846968200207836</v>
      </c>
      <c r="F309" s="49">
        <v>0</v>
      </c>
      <c r="G309" s="49" t="s">
        <v>137</v>
      </c>
      <c r="H309" s="51">
        <v>19.917110000000001</v>
      </c>
      <c r="I309" s="51">
        <v>0.45008278400000001</v>
      </c>
      <c r="J309" s="49" t="s">
        <v>36</v>
      </c>
      <c r="K309" s="49" t="s">
        <v>47</v>
      </c>
      <c r="L309" s="49" t="s">
        <v>49</v>
      </c>
      <c r="M309" s="49">
        <v>8</v>
      </c>
      <c r="N309" s="49">
        <v>0.6</v>
      </c>
      <c r="O309" s="49">
        <v>8.8699999999999992</v>
      </c>
      <c r="P309" s="51">
        <v>39.563629357019551</v>
      </c>
      <c r="Q309" s="51">
        <v>8.8514517428078197</v>
      </c>
      <c r="R309" s="51">
        <v>18.442763761986971</v>
      </c>
      <c r="S309" s="50">
        <v>11.357024191930012</v>
      </c>
      <c r="T309" s="50">
        <v>51.807825025792738</v>
      </c>
      <c r="U309" s="52">
        <v>8.5634458018202242</v>
      </c>
      <c r="V309" s="52">
        <v>8.0476089882100563</v>
      </c>
      <c r="W309" s="53">
        <v>388.45207751558974</v>
      </c>
      <c r="X309" s="53">
        <v>372.38949169272746</v>
      </c>
      <c r="Y309" s="50">
        <v>10.407900429372162</v>
      </c>
      <c r="Z309" s="53">
        <v>1742.0421035319375</v>
      </c>
      <c r="AA309" s="53">
        <v>238.86190950466116</v>
      </c>
      <c r="AB309" s="53">
        <v>1991.3119134659707</v>
      </c>
      <c r="AC309" s="53">
        <v>2330</v>
      </c>
      <c r="AD309" s="66">
        <v>4.3542935562436627E-7</v>
      </c>
      <c r="AE309" s="50">
        <v>6.2300817566265856</v>
      </c>
      <c r="AF309" s="53">
        <v>409.45207751558974</v>
      </c>
      <c r="AG309" s="53">
        <v>393.38949169272746</v>
      </c>
    </row>
    <row r="310" spans="1:33">
      <c r="A310" s="49" t="s">
        <v>55</v>
      </c>
      <c r="B310" s="49" t="s">
        <v>2</v>
      </c>
      <c r="C310" s="50">
        <v>3278.7</v>
      </c>
      <c r="D310" s="49">
        <v>35</v>
      </c>
      <c r="E310" s="50">
        <v>27.425443191464399</v>
      </c>
      <c r="F310" s="49">
        <v>0</v>
      </c>
      <c r="G310" s="49" t="s">
        <v>137</v>
      </c>
      <c r="H310" s="51">
        <v>19.59</v>
      </c>
      <c r="I310" s="51">
        <v>0.25</v>
      </c>
      <c r="J310" s="49" t="s">
        <v>36</v>
      </c>
      <c r="K310" s="49" t="s">
        <v>47</v>
      </c>
      <c r="L310" s="49" t="s">
        <v>84</v>
      </c>
      <c r="M310" s="49">
        <v>6</v>
      </c>
      <c r="N310" s="49">
        <v>0.6</v>
      </c>
      <c r="O310" s="49">
        <v>8.8699999999999992</v>
      </c>
      <c r="P310" s="51">
        <v>39.563508380641807</v>
      </c>
      <c r="Q310" s="51">
        <v>8.8514033522567228</v>
      </c>
      <c r="R310" s="51">
        <v>17.897661079572128</v>
      </c>
      <c r="S310" s="50">
        <v>11.358999192462989</v>
      </c>
      <c r="T310" s="50">
        <v>51.799236069986542</v>
      </c>
      <c r="U310" s="52">
        <v>8.5683008809394927</v>
      </c>
      <c r="V310" s="52">
        <v>8.0027902597859892</v>
      </c>
      <c r="W310" s="53">
        <v>444.67388365822427</v>
      </c>
      <c r="X310" s="53">
        <v>426.80825867186564</v>
      </c>
      <c r="Y310" s="50">
        <v>11.968178358640873</v>
      </c>
      <c r="Z310" s="53">
        <v>1792.8193353626789</v>
      </c>
      <c r="AA310" s="53">
        <v>218.34955169361288</v>
      </c>
      <c r="AB310" s="53">
        <v>2023.1370654149325</v>
      </c>
      <c r="AC310" s="53">
        <v>2330</v>
      </c>
      <c r="AD310" s="66">
        <v>4.3577421149022357E-7</v>
      </c>
      <c r="AE310" s="50">
        <v>5.6915538275675299</v>
      </c>
      <c r="AF310" s="53">
        <v>465.67388365822427</v>
      </c>
      <c r="AG310" s="53">
        <v>447.80825867186564</v>
      </c>
    </row>
    <row r="311" spans="1:33">
      <c r="A311" s="49" t="s">
        <v>3</v>
      </c>
      <c r="B311" s="49" t="s">
        <v>2</v>
      </c>
      <c r="C311" s="50">
        <v>3280.600586</v>
      </c>
      <c r="D311" s="49">
        <v>35</v>
      </c>
      <c r="E311" s="50">
        <v>26.35932886386896</v>
      </c>
      <c r="F311" s="49">
        <v>0</v>
      </c>
      <c r="G311" s="49" t="s">
        <v>137</v>
      </c>
      <c r="H311" s="51">
        <v>20.148430000000001</v>
      </c>
      <c r="I311" s="51">
        <v>0.23220734800000001</v>
      </c>
      <c r="J311" s="49" t="s">
        <v>36</v>
      </c>
      <c r="K311" s="49" t="s">
        <v>47</v>
      </c>
      <c r="L311" s="49" t="s">
        <v>49</v>
      </c>
      <c r="M311" s="49">
        <v>8</v>
      </c>
      <c r="N311" s="49">
        <v>0.6</v>
      </c>
      <c r="O311" s="49">
        <v>8.8699999999999992</v>
      </c>
      <c r="P311" s="51">
        <v>39.563481430533265</v>
      </c>
      <c r="Q311" s="51">
        <v>8.8513925722133049</v>
      </c>
      <c r="R311" s="51">
        <v>18.828395712977827</v>
      </c>
      <c r="S311" s="50">
        <v>11.359439166611036</v>
      </c>
      <c r="T311" s="50">
        <v>51.797322694040375</v>
      </c>
      <c r="U311" s="52">
        <v>8.5805788337179134</v>
      </c>
      <c r="V311" s="52">
        <v>8.0981416240346018</v>
      </c>
      <c r="W311" s="53">
        <v>333.44545408142426</v>
      </c>
      <c r="X311" s="53">
        <v>320.59248687884838</v>
      </c>
      <c r="Y311" s="50">
        <v>9.3696082983176012</v>
      </c>
      <c r="Z311" s="53">
        <v>1713.6982601875472</v>
      </c>
      <c r="AA311" s="53">
        <v>250.04414734905504</v>
      </c>
      <c r="AB311" s="53">
        <v>1973.1120158349202</v>
      </c>
      <c r="AC311" s="53">
        <v>2330</v>
      </c>
      <c r="AD311" s="66">
        <v>4.3660160765624617E-7</v>
      </c>
      <c r="AE311" s="50">
        <v>6.5056134264513439</v>
      </c>
      <c r="AF311" s="53">
        <v>354.44545408142426</v>
      </c>
      <c r="AG311" s="53">
        <v>341.59248687884838</v>
      </c>
    </row>
    <row r="312" spans="1:33">
      <c r="A312" s="49" t="s">
        <v>55</v>
      </c>
      <c r="B312" s="49" t="s">
        <v>2</v>
      </c>
      <c r="C312" s="50">
        <v>3286.67</v>
      </c>
      <c r="D312" s="49">
        <v>35</v>
      </c>
      <c r="E312" s="50">
        <v>27.3180765800378</v>
      </c>
      <c r="F312" s="49">
        <v>0</v>
      </c>
      <c r="G312" s="49" t="s">
        <v>137</v>
      </c>
      <c r="H312" s="51">
        <v>20.14</v>
      </c>
      <c r="I312" s="51">
        <v>0.17</v>
      </c>
      <c r="J312" s="49" t="s">
        <v>36</v>
      </c>
      <c r="K312" s="49" t="s">
        <v>47</v>
      </c>
      <c r="L312" s="49" t="s">
        <v>84</v>
      </c>
      <c r="M312" s="49">
        <v>6</v>
      </c>
      <c r="N312" s="49">
        <v>0.6</v>
      </c>
      <c r="O312" s="49">
        <v>8.8699999999999992</v>
      </c>
      <c r="P312" s="51">
        <v>39.563395366884436</v>
      </c>
      <c r="Q312" s="51">
        <v>8.851358146753773</v>
      </c>
      <c r="R312" s="51">
        <v>18.814403088743713</v>
      </c>
      <c r="S312" s="50">
        <v>11.360844199192462</v>
      </c>
      <c r="T312" s="50">
        <v>51.791212436069983</v>
      </c>
      <c r="U312" s="52">
        <v>8.5695488492235636</v>
      </c>
      <c r="V312" s="52">
        <v>8.0859302575954235</v>
      </c>
      <c r="W312" s="53">
        <v>345.64867964359343</v>
      </c>
      <c r="X312" s="53">
        <v>331.66178135442141</v>
      </c>
      <c r="Y312" s="50">
        <v>9.4497355505972962</v>
      </c>
      <c r="Z312" s="53">
        <v>1710.8251463052763</v>
      </c>
      <c r="AA312" s="53">
        <v>251.34173915951217</v>
      </c>
      <c r="AB312" s="53">
        <v>1971.6166210153856</v>
      </c>
      <c r="AC312" s="53">
        <v>2330</v>
      </c>
      <c r="AD312" s="66">
        <v>4.3586044379393765E-7</v>
      </c>
      <c r="AE312" s="50">
        <v>6.5513041616946213</v>
      </c>
      <c r="AF312" s="53">
        <v>366.64867964359343</v>
      </c>
      <c r="AG312" s="53">
        <v>352.66178135442141</v>
      </c>
    </row>
    <row r="313" spans="1:33">
      <c r="A313" s="49" t="s">
        <v>55</v>
      </c>
      <c r="B313" s="49" t="s">
        <v>2</v>
      </c>
      <c r="C313" s="50">
        <v>3290.24</v>
      </c>
      <c r="D313" s="49">
        <v>35</v>
      </c>
      <c r="E313" s="50">
        <v>26.757028211797799</v>
      </c>
      <c r="F313" s="49">
        <v>0</v>
      </c>
      <c r="G313" s="49" t="s">
        <v>137</v>
      </c>
      <c r="H313" s="51">
        <v>19.739999999999998</v>
      </c>
      <c r="I313" s="51">
        <v>0.28999999999999998</v>
      </c>
      <c r="J313" s="49" t="s">
        <v>36</v>
      </c>
      <c r="K313" s="49" t="s">
        <v>47</v>
      </c>
      <c r="L313" s="49" t="s">
        <v>84</v>
      </c>
      <c r="M313" s="49">
        <v>6</v>
      </c>
      <c r="N313" s="49">
        <v>0.6</v>
      </c>
      <c r="O313" s="49">
        <v>8.8699999999999992</v>
      </c>
      <c r="P313" s="51">
        <v>39.563344744661876</v>
      </c>
      <c r="Q313" s="51">
        <v>8.8513378978647506</v>
      </c>
      <c r="R313" s="51">
        <v>18.147770170225414</v>
      </c>
      <c r="S313" s="50">
        <v>11.361670632570659</v>
      </c>
      <c r="T313" s="50">
        <v>51.78761841184388</v>
      </c>
      <c r="U313" s="52">
        <v>8.5760111550313507</v>
      </c>
      <c r="V313" s="52">
        <v>8.033704046089758</v>
      </c>
      <c r="W313" s="53">
        <v>405.65120516088251</v>
      </c>
      <c r="X313" s="53">
        <v>389.85106760905836</v>
      </c>
      <c r="Y313" s="50">
        <v>11.159990754240576</v>
      </c>
      <c r="Z313" s="53">
        <v>1772.9084597509222</v>
      </c>
      <c r="AA313" s="53">
        <v>226.27635502596914</v>
      </c>
      <c r="AB313" s="53">
        <v>2010.3448055311317</v>
      </c>
      <c r="AC313" s="53">
        <v>2330</v>
      </c>
      <c r="AD313" s="66">
        <v>4.3630046026629973E-7</v>
      </c>
      <c r="AE313" s="50">
        <v>5.8924471823259799</v>
      </c>
      <c r="AF313" s="53">
        <v>426.65120516088251</v>
      </c>
      <c r="AG313" s="53">
        <v>410.85106760905836</v>
      </c>
    </row>
    <row r="314" spans="1:33">
      <c r="A314" s="49" t="s">
        <v>55</v>
      </c>
      <c r="B314" s="49" t="s">
        <v>2</v>
      </c>
      <c r="C314" s="50">
        <v>3293.11</v>
      </c>
      <c r="D314" s="49">
        <v>35</v>
      </c>
      <c r="E314" s="50">
        <v>26.8397504054469</v>
      </c>
      <c r="F314" s="49">
        <v>0</v>
      </c>
      <c r="G314" s="49" t="s">
        <v>137</v>
      </c>
      <c r="H314" s="51">
        <v>20.14</v>
      </c>
      <c r="I314" s="51">
        <v>0.16</v>
      </c>
      <c r="J314" s="49" t="s">
        <v>36</v>
      </c>
      <c r="K314" s="49" t="s">
        <v>47</v>
      </c>
      <c r="L314" s="49" t="s">
        <v>84</v>
      </c>
      <c r="M314" s="49">
        <v>6</v>
      </c>
      <c r="N314" s="49">
        <v>0.6</v>
      </c>
      <c r="O314" s="49">
        <v>8.8699999999999992</v>
      </c>
      <c r="P314" s="51">
        <v>39.56330404836531</v>
      </c>
      <c r="Q314" s="51">
        <v>8.8513216193461233</v>
      </c>
      <c r="R314" s="51">
        <v>18.814463967756463</v>
      </c>
      <c r="S314" s="50">
        <v>11.362335020188425</v>
      </c>
      <c r="T314" s="50">
        <v>51.784729098250338</v>
      </c>
      <c r="U314" s="52">
        <v>8.5750634564187003</v>
      </c>
      <c r="V314" s="52">
        <v>8.0914576466541366</v>
      </c>
      <c r="W314" s="53">
        <v>340.10175872591168</v>
      </c>
      <c r="X314" s="53">
        <v>326.67048364941644</v>
      </c>
      <c r="Y314" s="50">
        <v>9.4247675980508419</v>
      </c>
      <c r="Z314" s="53">
        <v>1712.8483475136597</v>
      </c>
      <c r="AA314" s="53">
        <v>250.4586619853157</v>
      </c>
      <c r="AB314" s="53">
        <v>1972.7317770970262</v>
      </c>
      <c r="AC314" s="53">
        <v>2330</v>
      </c>
      <c r="AD314" s="66">
        <v>4.3623670033534954E-7</v>
      </c>
      <c r="AE314" s="50">
        <v>6.5235117173718562</v>
      </c>
      <c r="AF314" s="53">
        <v>361.10175872591168</v>
      </c>
      <c r="AG314" s="53">
        <v>347.67048364941644</v>
      </c>
    </row>
    <row r="315" spans="1:33">
      <c r="A315" s="49" t="s">
        <v>55</v>
      </c>
      <c r="B315" s="49" t="s">
        <v>2</v>
      </c>
      <c r="C315" s="50">
        <v>3296.43</v>
      </c>
      <c r="D315" s="49">
        <v>35</v>
      </c>
      <c r="E315" s="50">
        <v>26.921791633158701</v>
      </c>
      <c r="F315" s="49">
        <v>0</v>
      </c>
      <c r="G315" s="49" t="s">
        <v>137</v>
      </c>
      <c r="H315" s="51">
        <v>19.55</v>
      </c>
      <c r="I315" s="51">
        <v>0.24</v>
      </c>
      <c r="J315" s="49" t="s">
        <v>36</v>
      </c>
      <c r="K315" s="49" t="s">
        <v>47</v>
      </c>
      <c r="L315" s="49" t="s">
        <v>84</v>
      </c>
      <c r="M315" s="49">
        <v>6</v>
      </c>
      <c r="N315" s="49">
        <v>0.6</v>
      </c>
      <c r="O315" s="49">
        <v>8.8699999999999992</v>
      </c>
      <c r="P315" s="51">
        <v>39.563256971116317</v>
      </c>
      <c r="Q315" s="51">
        <v>8.8513027884465263</v>
      </c>
      <c r="R315" s="51">
        <v>17.831162019255792</v>
      </c>
      <c r="S315" s="50">
        <v>11.363103580080754</v>
      </c>
      <c r="T315" s="50">
        <v>51.781386756393005</v>
      </c>
      <c r="U315" s="52">
        <v>8.5741246820250492</v>
      </c>
      <c r="V315" s="52">
        <v>8.0023513770951773</v>
      </c>
      <c r="W315" s="53">
        <v>445.37002774075631</v>
      </c>
      <c r="X315" s="53">
        <v>427.94785455150458</v>
      </c>
      <c r="Y315" s="50">
        <v>12.145928680389231</v>
      </c>
      <c r="Z315" s="53">
        <v>1800.6871999427483</v>
      </c>
      <c r="AA315" s="53">
        <v>215.10403701061233</v>
      </c>
      <c r="AB315" s="53">
        <v>2027.9371656337498</v>
      </c>
      <c r="AC315" s="53">
        <v>2330</v>
      </c>
      <c r="AD315" s="66">
        <v>4.3617308382962455E-7</v>
      </c>
      <c r="AE315" s="50">
        <v>5.6038521028956261</v>
      </c>
      <c r="AF315" s="53">
        <v>466.37002774075631</v>
      </c>
      <c r="AG315" s="53">
        <v>448.94785455150458</v>
      </c>
    </row>
    <row r="316" spans="1:33">
      <c r="A316" s="49" t="s">
        <v>55</v>
      </c>
      <c r="B316" s="49" t="s">
        <v>2</v>
      </c>
      <c r="C316" s="50">
        <v>3299.45</v>
      </c>
      <c r="D316" s="49">
        <v>35</v>
      </c>
      <c r="E316" s="50">
        <v>27.503663795242002</v>
      </c>
      <c r="F316" s="49">
        <v>0</v>
      </c>
      <c r="G316" s="49" t="s">
        <v>137</v>
      </c>
      <c r="H316" s="51">
        <v>19.68</v>
      </c>
      <c r="I316" s="51">
        <v>0.23</v>
      </c>
      <c r="J316" s="49" t="s">
        <v>36</v>
      </c>
      <c r="K316" s="49" t="s">
        <v>47</v>
      </c>
      <c r="L316" s="49" t="s">
        <v>84</v>
      </c>
      <c r="M316" s="49">
        <v>6</v>
      </c>
      <c r="N316" s="49">
        <v>0.6</v>
      </c>
      <c r="O316" s="49">
        <v>8.8699999999999992</v>
      </c>
      <c r="P316" s="51">
        <v>39.563214147835609</v>
      </c>
      <c r="Q316" s="51">
        <v>8.851285659134243</v>
      </c>
      <c r="R316" s="51">
        <v>18.047857234776263</v>
      </c>
      <c r="S316" s="50">
        <v>11.36380269179004</v>
      </c>
      <c r="T316" s="50">
        <v>51.778346433378196</v>
      </c>
      <c r="U316" s="52">
        <v>8.5674386187669853</v>
      </c>
      <c r="V316" s="52">
        <v>8.0159637323944146</v>
      </c>
      <c r="W316" s="53">
        <v>427.52862121408202</v>
      </c>
      <c r="X316" s="53">
        <v>410.24947578462599</v>
      </c>
      <c r="Y316" s="50">
        <v>11.503928359020758</v>
      </c>
      <c r="Z316" s="53">
        <v>1778.9154784967454</v>
      </c>
      <c r="AA316" s="53">
        <v>223.96503414210216</v>
      </c>
      <c r="AB316" s="53">
        <v>2014.3844409978681</v>
      </c>
      <c r="AC316" s="53">
        <v>2330</v>
      </c>
      <c r="AD316" s="66">
        <v>4.3571097761978171E-7</v>
      </c>
      <c r="AE316" s="50">
        <v>5.8412447438306616</v>
      </c>
      <c r="AF316" s="53">
        <v>448.52862121408202</v>
      </c>
      <c r="AG316" s="53">
        <v>431.24947578462599</v>
      </c>
    </row>
    <row r="317" spans="1:33">
      <c r="A317" s="49" t="s">
        <v>55</v>
      </c>
      <c r="B317" s="49" t="s">
        <v>2</v>
      </c>
      <c r="C317" s="50">
        <v>3302.61</v>
      </c>
      <c r="D317" s="49">
        <v>35</v>
      </c>
      <c r="E317" s="50">
        <v>27.143239352495002</v>
      </c>
      <c r="F317" s="49">
        <v>0</v>
      </c>
      <c r="G317" s="49" t="s">
        <v>137</v>
      </c>
      <c r="H317" s="51">
        <v>19.21</v>
      </c>
      <c r="I317" s="51">
        <v>0.23</v>
      </c>
      <c r="J317" s="49" t="s">
        <v>36</v>
      </c>
      <c r="K317" s="49" t="s">
        <v>47</v>
      </c>
      <c r="L317" s="49" t="s">
        <v>84</v>
      </c>
      <c r="M317" s="49">
        <v>6</v>
      </c>
      <c r="N317" s="49">
        <v>0.6</v>
      </c>
      <c r="O317" s="49">
        <v>8.8699999999999992</v>
      </c>
      <c r="P317" s="51">
        <v>39.563169339369693</v>
      </c>
      <c r="Q317" s="51">
        <v>8.8512677357478768</v>
      </c>
      <c r="R317" s="51">
        <v>17.264553773753541</v>
      </c>
      <c r="S317" s="50">
        <v>11.364534212651412</v>
      </c>
      <c r="T317" s="50">
        <v>51.775165168236875</v>
      </c>
      <c r="U317" s="52">
        <v>8.5715872728743019</v>
      </c>
      <c r="V317" s="52">
        <v>7.943962722927842</v>
      </c>
      <c r="W317" s="53">
        <v>528.30606291820675</v>
      </c>
      <c r="X317" s="53">
        <v>507.54396431070893</v>
      </c>
      <c r="Y317" s="50">
        <v>14.222626566651476</v>
      </c>
      <c r="Z317" s="53">
        <v>1850.9289985367961</v>
      </c>
      <c r="AA317" s="53">
        <v>194.8571745032194</v>
      </c>
      <c r="AB317" s="53">
        <v>2060.0087996066673</v>
      </c>
      <c r="AC317" s="53">
        <v>2330</v>
      </c>
      <c r="AD317" s="66">
        <v>4.3599947126082725E-7</v>
      </c>
      <c r="AE317" s="50">
        <v>5.0790452103499684</v>
      </c>
      <c r="AF317" s="53">
        <v>549.30606291820675</v>
      </c>
      <c r="AG317" s="53">
        <v>528.54396431070893</v>
      </c>
    </row>
    <row r="318" spans="1:33">
      <c r="A318" s="49" t="s">
        <v>55</v>
      </c>
      <c r="B318" s="49" t="s">
        <v>2</v>
      </c>
      <c r="C318" s="50">
        <v>3304.12</v>
      </c>
      <c r="D318" s="49">
        <v>35</v>
      </c>
      <c r="E318" s="50">
        <v>26.994642326429801</v>
      </c>
      <c r="F318" s="49">
        <v>0</v>
      </c>
      <c r="G318" s="49" t="s">
        <v>137</v>
      </c>
      <c r="H318" s="51">
        <v>19.420000000000002</v>
      </c>
      <c r="I318" s="51">
        <v>0.21</v>
      </c>
      <c r="J318" s="49" t="s">
        <v>36</v>
      </c>
      <c r="K318" s="49" t="s">
        <v>47</v>
      </c>
      <c r="L318" s="49" t="s">
        <v>84</v>
      </c>
      <c r="M318" s="49">
        <v>6</v>
      </c>
      <c r="N318" s="49">
        <v>0.6</v>
      </c>
      <c r="O318" s="49">
        <v>8.8699999999999992</v>
      </c>
      <c r="P318" s="51">
        <v>39.563147927729347</v>
      </c>
      <c r="Q318" s="51">
        <v>8.8512591710917388</v>
      </c>
      <c r="R318" s="51">
        <v>17.614568048180438</v>
      </c>
      <c r="S318" s="50">
        <v>11.364883768506056</v>
      </c>
      <c r="T318" s="50">
        <v>51.773645006729467</v>
      </c>
      <c r="U318" s="52">
        <v>8.5732996366629859</v>
      </c>
      <c r="V318" s="52">
        <v>7.9806876498072912</v>
      </c>
      <c r="W318" s="53">
        <v>474.72991952548404</v>
      </c>
      <c r="X318" s="53">
        <v>456.13947513635696</v>
      </c>
      <c r="Y318" s="50">
        <v>12.885775208298009</v>
      </c>
      <c r="Z318" s="53">
        <v>1819.8871597964724</v>
      </c>
      <c r="AA318" s="53">
        <v>207.36930015527201</v>
      </c>
      <c r="AB318" s="53">
        <v>2040.1422351600424</v>
      </c>
      <c r="AC318" s="53">
        <v>2330</v>
      </c>
      <c r="AD318" s="66">
        <v>4.3611627535353642E-7</v>
      </c>
      <c r="AE318" s="50">
        <v>5.4038982872414865</v>
      </c>
      <c r="AF318" s="53">
        <v>495.72991952548404</v>
      </c>
      <c r="AG318" s="53">
        <v>477.13947513635696</v>
      </c>
    </row>
    <row r="319" spans="1:33">
      <c r="A319" s="49" t="s">
        <v>55</v>
      </c>
      <c r="B319" s="49" t="s">
        <v>2</v>
      </c>
      <c r="C319" s="50">
        <v>3310.76</v>
      </c>
      <c r="D319" s="49">
        <v>35</v>
      </c>
      <c r="E319" s="50">
        <v>26.843647576427301</v>
      </c>
      <c r="F319" s="49">
        <v>0</v>
      </c>
      <c r="G319" s="49" t="s">
        <v>137</v>
      </c>
      <c r="H319" s="51">
        <v>19.48</v>
      </c>
      <c r="I319" s="51">
        <v>0.23</v>
      </c>
      <c r="J319" s="49" t="s">
        <v>36</v>
      </c>
      <c r="K319" s="49" t="s">
        <v>47</v>
      </c>
      <c r="L319" s="49" t="s">
        <v>84</v>
      </c>
      <c r="M319" s="49">
        <v>6</v>
      </c>
      <c r="N319" s="49">
        <v>0.6</v>
      </c>
      <c r="O319" s="49">
        <v>8.8699999999999992</v>
      </c>
      <c r="P319" s="51">
        <v>39.56305377323136</v>
      </c>
      <c r="Q319" s="51">
        <v>8.851221509292543</v>
      </c>
      <c r="R319" s="51">
        <v>17.714630817845762</v>
      </c>
      <c r="S319" s="50">
        <v>11.366420888290712</v>
      </c>
      <c r="T319" s="50">
        <v>51.7669603230148</v>
      </c>
      <c r="U319" s="52">
        <v>8.575049550697754</v>
      </c>
      <c r="V319" s="52">
        <v>7.9921513171592942</v>
      </c>
      <c r="W319" s="53">
        <v>459.009788749287</v>
      </c>
      <c r="X319" s="53">
        <v>441.15201843571805</v>
      </c>
      <c r="Y319" s="50">
        <v>12.526981011997901</v>
      </c>
      <c r="Z319" s="53">
        <v>1811.4234810660073</v>
      </c>
      <c r="AA319" s="53">
        <v>210.76211249469162</v>
      </c>
      <c r="AB319" s="53">
        <v>2034.7125745726969</v>
      </c>
      <c r="AC319" s="53">
        <v>2330</v>
      </c>
      <c r="AD319" s="66">
        <v>4.3623368698100091E-7</v>
      </c>
      <c r="AE319" s="50">
        <v>5.4915769905323115</v>
      </c>
      <c r="AF319" s="53">
        <v>480.009788749287</v>
      </c>
      <c r="AG319" s="53">
        <v>462.15201843571805</v>
      </c>
    </row>
    <row r="320" spans="1:33">
      <c r="A320" s="49" t="s">
        <v>55</v>
      </c>
      <c r="B320" s="49" t="s">
        <v>2</v>
      </c>
      <c r="C320" s="50">
        <v>3314.6</v>
      </c>
      <c r="D320" s="49">
        <v>35</v>
      </c>
      <c r="E320" s="50">
        <v>27.6917278464479</v>
      </c>
      <c r="F320" s="49">
        <v>0</v>
      </c>
      <c r="G320" s="49" t="s">
        <v>137</v>
      </c>
      <c r="H320" s="51">
        <v>19.46</v>
      </c>
      <c r="I320" s="51">
        <v>0.22</v>
      </c>
      <c r="J320" s="49" t="s">
        <v>36</v>
      </c>
      <c r="K320" s="49" t="s">
        <v>47</v>
      </c>
      <c r="L320" s="49" t="s">
        <v>84</v>
      </c>
      <c r="M320" s="49">
        <v>6</v>
      </c>
      <c r="N320" s="49">
        <v>0.6</v>
      </c>
      <c r="O320" s="49">
        <v>8.8699999999999992</v>
      </c>
      <c r="P320" s="51">
        <v>39.562999322437349</v>
      </c>
      <c r="Q320" s="51">
        <v>8.8511997289749385</v>
      </c>
      <c r="R320" s="51">
        <v>17.681333785041772</v>
      </c>
      <c r="S320" s="50">
        <v>11.367309825033647</v>
      </c>
      <c r="T320" s="50">
        <v>51.763094481830422</v>
      </c>
      <c r="U320" s="52">
        <v>8.5653055318290079</v>
      </c>
      <c r="V320" s="52">
        <v>7.9791972874442099</v>
      </c>
      <c r="W320" s="53">
        <v>476.74614583488091</v>
      </c>
      <c r="X320" s="53">
        <v>457.37937896699071</v>
      </c>
      <c r="Y320" s="50">
        <v>12.703619941725478</v>
      </c>
      <c r="Z320" s="53">
        <v>1811.2322051158555</v>
      </c>
      <c r="AA320" s="53">
        <v>210.96076154761741</v>
      </c>
      <c r="AB320" s="53">
        <v>2034.8965866051985</v>
      </c>
      <c r="AC320" s="53">
        <v>2330</v>
      </c>
      <c r="AD320" s="66">
        <v>4.3555752954502097E-7</v>
      </c>
      <c r="AE320" s="50">
        <v>5.505716638492733</v>
      </c>
      <c r="AF320" s="53">
        <v>497.74614583488091</v>
      </c>
      <c r="AG320" s="53">
        <v>478.37937896699071</v>
      </c>
    </row>
    <row r="321" spans="1:33">
      <c r="A321" s="49" t="s">
        <v>55</v>
      </c>
      <c r="B321" s="49" t="s">
        <v>2</v>
      </c>
      <c r="C321" s="50">
        <v>3317.52</v>
      </c>
      <c r="D321" s="49">
        <v>35</v>
      </c>
      <c r="E321" s="50">
        <v>28.401162936303098</v>
      </c>
      <c r="F321" s="49">
        <v>0</v>
      </c>
      <c r="G321" s="49" t="s">
        <v>137</v>
      </c>
      <c r="H321" s="51">
        <v>20.100000000000001</v>
      </c>
      <c r="I321" s="51">
        <v>0.21</v>
      </c>
      <c r="J321" s="49" t="s">
        <v>36</v>
      </c>
      <c r="K321" s="49" t="s">
        <v>47</v>
      </c>
      <c r="L321" s="49" t="s">
        <v>84</v>
      </c>
      <c r="M321" s="49">
        <v>6</v>
      </c>
      <c r="N321" s="49">
        <v>0.6</v>
      </c>
      <c r="O321" s="49">
        <v>8.8699999999999992</v>
      </c>
      <c r="P321" s="51">
        <v>39.562957917146065</v>
      </c>
      <c r="Q321" s="51">
        <v>8.8511831668584247</v>
      </c>
      <c r="R321" s="51">
        <v>18.748028055235963</v>
      </c>
      <c r="S321" s="50">
        <v>11.367985787348587</v>
      </c>
      <c r="T321" s="50">
        <v>51.760154831763117</v>
      </c>
      <c r="U321" s="52">
        <v>8.5571762687338673</v>
      </c>
      <c r="V321" s="52">
        <v>8.0679337689583832</v>
      </c>
      <c r="W321" s="53">
        <v>364.6612137452712</v>
      </c>
      <c r="X321" s="53">
        <v>349.08239799226465</v>
      </c>
      <c r="Y321" s="50">
        <v>9.6630397163663542</v>
      </c>
      <c r="Z321" s="53">
        <v>1712.061607838365</v>
      </c>
      <c r="AA321" s="53">
        <v>250.99292175288724</v>
      </c>
      <c r="AB321" s="53">
        <v>1972.7175693076185</v>
      </c>
      <c r="AC321" s="53">
        <v>2330</v>
      </c>
      <c r="AD321" s="66">
        <v>4.3496064250375021E-7</v>
      </c>
      <c r="AE321" s="50">
        <v>6.5598670049493446</v>
      </c>
      <c r="AF321" s="53">
        <v>385.6612137452712</v>
      </c>
      <c r="AG321" s="53">
        <v>370.08239799226465</v>
      </c>
    </row>
    <row r="322" spans="1:33">
      <c r="A322" s="49" t="s">
        <v>55</v>
      </c>
      <c r="B322" s="49" t="s">
        <v>2</v>
      </c>
      <c r="C322" s="50">
        <v>3320.3</v>
      </c>
      <c r="D322" s="49">
        <v>35</v>
      </c>
      <c r="E322" s="50">
        <v>28.137484539469298</v>
      </c>
      <c r="F322" s="49">
        <v>0</v>
      </c>
      <c r="G322" s="49" t="s">
        <v>137</v>
      </c>
      <c r="H322" s="51">
        <v>19.77</v>
      </c>
      <c r="I322" s="51">
        <v>0.14000000000000001</v>
      </c>
      <c r="J322" s="49" t="s">
        <v>36</v>
      </c>
      <c r="K322" s="49" t="s">
        <v>47</v>
      </c>
      <c r="L322" s="49" t="s">
        <v>84</v>
      </c>
      <c r="M322" s="49">
        <v>6</v>
      </c>
      <c r="N322" s="49">
        <v>0.6</v>
      </c>
      <c r="O322" s="49">
        <v>8.8699999999999992</v>
      </c>
      <c r="P322" s="51">
        <v>39.562918497039981</v>
      </c>
      <c r="Q322" s="51">
        <v>8.851167398815992</v>
      </c>
      <c r="R322" s="51">
        <v>18.198054335306679</v>
      </c>
      <c r="S322" s="50">
        <v>11.36862934051144</v>
      </c>
      <c r="T322" s="50">
        <v>51.757356123822348</v>
      </c>
      <c r="U322" s="52">
        <v>8.5602022055916862</v>
      </c>
      <c r="V322" s="52">
        <v>8.022512336253909</v>
      </c>
      <c r="W322" s="53">
        <v>418.96504249404859</v>
      </c>
      <c r="X322" s="53">
        <v>401.43845527307661</v>
      </c>
      <c r="Y322" s="50">
        <v>11.099287387068584</v>
      </c>
      <c r="Z322" s="53">
        <v>1762.783042973118</v>
      </c>
      <c r="AA322" s="53">
        <v>230.55202810386047</v>
      </c>
      <c r="AB322" s="53">
        <v>2004.4343584640469</v>
      </c>
      <c r="AC322" s="53">
        <v>2330</v>
      </c>
      <c r="AD322" s="66">
        <v>4.3518582530255283E-7</v>
      </c>
      <c r="AE322" s="50">
        <v>6.0228536841560381</v>
      </c>
      <c r="AF322" s="53">
        <v>439.96504249404859</v>
      </c>
      <c r="AG322" s="53">
        <v>422.43845527307661</v>
      </c>
    </row>
    <row r="323" spans="1:33">
      <c r="A323" s="49" t="s">
        <v>55</v>
      </c>
      <c r="B323" s="49" t="s">
        <v>2</v>
      </c>
      <c r="C323" s="50">
        <v>3323.22</v>
      </c>
      <c r="D323" s="49">
        <v>35</v>
      </c>
      <c r="E323" s="50">
        <v>27.867703196102799</v>
      </c>
      <c r="F323" s="49">
        <v>0</v>
      </c>
      <c r="G323" s="49" t="s">
        <v>137</v>
      </c>
      <c r="H323" s="51">
        <v>20.25</v>
      </c>
      <c r="I323" s="51">
        <v>0.21</v>
      </c>
      <c r="J323" s="49" t="s">
        <v>36</v>
      </c>
      <c r="K323" s="49" t="s">
        <v>47</v>
      </c>
      <c r="L323" s="49" t="s">
        <v>84</v>
      </c>
      <c r="M323" s="49">
        <v>6</v>
      </c>
      <c r="N323" s="49">
        <v>0.6</v>
      </c>
      <c r="O323" s="49">
        <v>8.8699999999999992</v>
      </c>
      <c r="P323" s="51">
        <v>39.562877091748696</v>
      </c>
      <c r="Q323" s="51">
        <v>8.8511508366994782</v>
      </c>
      <c r="R323" s="51">
        <v>18.998081938834204</v>
      </c>
      <c r="S323" s="50">
        <v>11.36930530282638</v>
      </c>
      <c r="T323" s="50">
        <v>51.75441647375505</v>
      </c>
      <c r="U323" s="52">
        <v>8.5633010968097292</v>
      </c>
      <c r="V323" s="52">
        <v>8.0951980373593244</v>
      </c>
      <c r="W323" s="53">
        <v>335.44123665515366</v>
      </c>
      <c r="X323" s="53">
        <v>321.44290720054289</v>
      </c>
      <c r="Y323" s="50">
        <v>9.0555169646878504</v>
      </c>
      <c r="Z323" s="53">
        <v>1691.8535637178272</v>
      </c>
      <c r="AA323" s="53">
        <v>259.04012975458164</v>
      </c>
      <c r="AB323" s="53">
        <v>1959.9492104370968</v>
      </c>
      <c r="AC323" s="53">
        <v>2330</v>
      </c>
      <c r="AD323" s="66">
        <v>4.3541213254108598E-7</v>
      </c>
      <c r="AE323" s="50">
        <v>6.7639509805935294</v>
      </c>
      <c r="AF323" s="53">
        <v>356.44123665515366</v>
      </c>
      <c r="AG323" s="53">
        <v>342.44290720054289</v>
      </c>
    </row>
    <row r="324" spans="1:33">
      <c r="A324" s="49" t="s">
        <v>55</v>
      </c>
      <c r="B324" s="49" t="s">
        <v>2</v>
      </c>
      <c r="C324" s="50">
        <v>3326.14</v>
      </c>
      <c r="D324" s="49">
        <v>35</v>
      </c>
      <c r="E324" s="50">
        <v>28.572671275585801</v>
      </c>
      <c r="F324" s="49">
        <v>0</v>
      </c>
      <c r="G324" s="49" t="s">
        <v>137</v>
      </c>
      <c r="H324" s="51">
        <v>19.5</v>
      </c>
      <c r="I324" s="51">
        <v>0.22</v>
      </c>
      <c r="J324" s="49" t="s">
        <v>36</v>
      </c>
      <c r="K324" s="49" t="s">
        <v>47</v>
      </c>
      <c r="L324" s="49" t="s">
        <v>84</v>
      </c>
      <c r="M324" s="49">
        <v>6</v>
      </c>
      <c r="N324" s="49">
        <v>0.6</v>
      </c>
      <c r="O324" s="49">
        <v>8.8699999999999992</v>
      </c>
      <c r="P324" s="51">
        <v>39.562835686457419</v>
      </c>
      <c r="Q324" s="51">
        <v>8.8511342745829662</v>
      </c>
      <c r="R324" s="51">
        <v>17.748109542361725</v>
      </c>
      <c r="S324" s="50">
        <v>11.36998126514132</v>
      </c>
      <c r="T324" s="50">
        <v>51.751476823687753</v>
      </c>
      <c r="U324" s="52">
        <v>8.5552278138579467</v>
      </c>
      <c r="V324" s="52">
        <v>7.9755687410941061</v>
      </c>
      <c r="W324" s="53">
        <v>481.73863903720593</v>
      </c>
      <c r="X324" s="53">
        <v>461.24568598173488</v>
      </c>
      <c r="Y324" s="50">
        <v>12.540778862633191</v>
      </c>
      <c r="Z324" s="53">
        <v>1801.8233784924046</v>
      </c>
      <c r="AA324" s="53">
        <v>214.8750816242185</v>
      </c>
      <c r="AB324" s="53">
        <v>2029.2392389792565</v>
      </c>
      <c r="AC324" s="53">
        <v>2330</v>
      </c>
      <c r="AD324" s="66">
        <v>4.3481207532854346E-7</v>
      </c>
      <c r="AE324" s="50">
        <v>5.6188081956257854</v>
      </c>
      <c r="AF324" s="53">
        <v>502.73863903720593</v>
      </c>
      <c r="AG324" s="53">
        <v>482.24568598173488</v>
      </c>
    </row>
    <row r="325" spans="1:33">
      <c r="A325" s="49" t="s">
        <v>55</v>
      </c>
      <c r="B325" s="49" t="s">
        <v>2</v>
      </c>
      <c r="C325" s="50">
        <v>3329.2</v>
      </c>
      <c r="D325" s="49">
        <v>35</v>
      </c>
      <c r="E325" s="50">
        <v>28.086456843849302</v>
      </c>
      <c r="F325" s="49">
        <v>0</v>
      </c>
      <c r="G325" s="49" t="s">
        <v>137</v>
      </c>
      <c r="H325" s="51">
        <v>20.04</v>
      </c>
      <c r="I325" s="51">
        <v>0.22</v>
      </c>
      <c r="J325" s="49" t="s">
        <v>36</v>
      </c>
      <c r="K325" s="49" t="s">
        <v>47</v>
      </c>
      <c r="L325" s="49" t="s">
        <v>84</v>
      </c>
      <c r="M325" s="49">
        <v>6</v>
      </c>
      <c r="N325" s="49">
        <v>0.6</v>
      </c>
      <c r="O325" s="49">
        <v>8.8699999999999992</v>
      </c>
      <c r="P325" s="51">
        <v>39.562792295980934</v>
      </c>
      <c r="Q325" s="51">
        <v>8.851116918392373</v>
      </c>
      <c r="R325" s="51">
        <v>18.648138469346044</v>
      </c>
      <c r="S325" s="50">
        <v>11.370689636608343</v>
      </c>
      <c r="T325" s="50">
        <v>51.748396231493942</v>
      </c>
      <c r="U325" s="52">
        <v>8.5608027948692129</v>
      </c>
      <c r="V325" s="52">
        <v>8.0629839114322177</v>
      </c>
      <c r="W325" s="53">
        <v>370.47201298653823</v>
      </c>
      <c r="X325" s="53">
        <v>354.91919653417216</v>
      </c>
      <c r="Y325" s="50">
        <v>9.8890232919040404</v>
      </c>
      <c r="Z325" s="53">
        <v>1722.3637399663908</v>
      </c>
      <c r="AA325" s="53">
        <v>246.81001340666845</v>
      </c>
      <c r="AB325" s="53">
        <v>1979.0627766649629</v>
      </c>
      <c r="AC325" s="53">
        <v>2330</v>
      </c>
      <c r="AD325" s="66">
        <v>4.3522894622044022E-7</v>
      </c>
      <c r="AE325" s="50">
        <v>6.4481006744274554</v>
      </c>
      <c r="AF325" s="53">
        <v>391.47201298653823</v>
      </c>
      <c r="AG325" s="53">
        <v>375.91919653417216</v>
      </c>
    </row>
    <row r="326" spans="1:33">
      <c r="A326" s="49" t="s">
        <v>55</v>
      </c>
      <c r="B326" s="49" t="s">
        <v>2</v>
      </c>
      <c r="C326" s="50">
        <v>3332.13</v>
      </c>
      <c r="D326" s="49">
        <v>35</v>
      </c>
      <c r="E326" s="50">
        <v>27.931037205751</v>
      </c>
      <c r="F326" s="49">
        <v>0</v>
      </c>
      <c r="G326" s="49" t="s">
        <v>137</v>
      </c>
      <c r="H326" s="51">
        <v>20.13</v>
      </c>
      <c r="I326" s="51">
        <v>0.21</v>
      </c>
      <c r="J326" s="49" t="s">
        <v>36</v>
      </c>
      <c r="K326" s="49" t="s">
        <v>47</v>
      </c>
      <c r="L326" s="49" t="s">
        <v>84</v>
      </c>
      <c r="M326" s="49">
        <v>6</v>
      </c>
      <c r="N326" s="49">
        <v>0.6</v>
      </c>
      <c r="O326" s="49">
        <v>8.8699999999999992</v>
      </c>
      <c r="P326" s="51">
        <v>39.562750748890714</v>
      </c>
      <c r="Q326" s="51">
        <v>8.8511002995562844</v>
      </c>
      <c r="R326" s="51">
        <v>18.79816616740619</v>
      </c>
      <c r="S326" s="50">
        <v>11.371367913862718</v>
      </c>
      <c r="T326" s="50">
        <v>51.745446514131899</v>
      </c>
      <c r="U326" s="52">
        <v>8.5625902011431236</v>
      </c>
      <c r="V326" s="52">
        <v>8.0776441473649143</v>
      </c>
      <c r="W326" s="53">
        <v>354.201801859081</v>
      </c>
      <c r="X326" s="53">
        <v>339.41729975154715</v>
      </c>
      <c r="Y326" s="50">
        <v>9.5164201751696673</v>
      </c>
      <c r="Z326" s="53">
        <v>1709.5139932663155</v>
      </c>
      <c r="AA326" s="53">
        <v>251.95419573060511</v>
      </c>
      <c r="AB326" s="53">
        <v>1970.9846091720901</v>
      </c>
      <c r="AC326" s="53">
        <v>2330</v>
      </c>
      <c r="AD326" s="66">
        <v>4.3535937476672968E-7</v>
      </c>
      <c r="AE326" s="50">
        <v>6.5809168773021662</v>
      </c>
      <c r="AF326" s="53">
        <v>375.201801859081</v>
      </c>
      <c r="AG326" s="53">
        <v>360.41729975154715</v>
      </c>
    </row>
    <row r="327" spans="1:33">
      <c r="A327" s="49" t="s">
        <v>27</v>
      </c>
      <c r="B327" s="49" t="s">
        <v>18</v>
      </c>
      <c r="C327" s="50">
        <v>4424.2139999999999</v>
      </c>
      <c r="D327" s="49">
        <v>35</v>
      </c>
      <c r="E327" s="50">
        <v>25.430115743999149</v>
      </c>
      <c r="F327" s="49">
        <v>0</v>
      </c>
      <c r="G327" s="49" t="s">
        <v>130</v>
      </c>
      <c r="H327" s="51">
        <v>19.168581162471</v>
      </c>
      <c r="I327" s="51">
        <v>0.23251523450914044</v>
      </c>
      <c r="J327" s="49" t="s">
        <v>133</v>
      </c>
      <c r="K327" s="49" t="s">
        <v>60</v>
      </c>
      <c r="L327" s="49" t="s">
        <v>72</v>
      </c>
      <c r="M327" s="49">
        <v>6</v>
      </c>
      <c r="N327" s="49">
        <v>0.83299999999999996</v>
      </c>
      <c r="O327" s="49">
        <v>2.69</v>
      </c>
      <c r="P327" s="51">
        <v>39.54726511323171</v>
      </c>
      <c r="Q327" s="51">
        <v>2.6795232739096955</v>
      </c>
      <c r="R327" s="51">
        <v>19.794787381226058</v>
      </c>
      <c r="S327" s="50">
        <v>11.624178745625841</v>
      </c>
      <c r="T327" s="50">
        <v>50.646013362045764</v>
      </c>
      <c r="U327" s="52">
        <v>8.5926038215418536</v>
      </c>
      <c r="V327" s="52">
        <v>8.189903586791905</v>
      </c>
      <c r="W327" s="53">
        <v>270.64184045993369</v>
      </c>
      <c r="X327" s="53">
        <v>261.29838319138065</v>
      </c>
      <c r="Y327" s="50">
        <v>7.3341949191848341</v>
      </c>
      <c r="Z327" s="53">
        <v>1627.986256190467</v>
      </c>
      <c r="AA327" s="53">
        <v>284.40281260618286</v>
      </c>
      <c r="AB327" s="53">
        <v>1919.7232637158345</v>
      </c>
      <c r="AC327" s="53">
        <v>2330</v>
      </c>
      <c r="AD327" s="66">
        <v>4.3848712177527972E-7</v>
      </c>
      <c r="AE327" s="50">
        <v>7.5394440687525277</v>
      </c>
      <c r="AF327" s="53">
        <v>270.64184045993369</v>
      </c>
      <c r="AG327" s="53">
        <v>261.29838319138065</v>
      </c>
    </row>
    <row r="328" spans="1:33">
      <c r="A328" s="49" t="s">
        <v>27</v>
      </c>
      <c r="B328" s="49" t="s">
        <v>18</v>
      </c>
      <c r="C328" s="50">
        <v>4860.2119999999995</v>
      </c>
      <c r="D328" s="49">
        <v>35</v>
      </c>
      <c r="E328" s="50">
        <v>25.286043594409549</v>
      </c>
      <c r="F328" s="49">
        <v>0</v>
      </c>
      <c r="G328" s="49" t="s">
        <v>130</v>
      </c>
      <c r="H328" s="51">
        <v>17.706265614885087</v>
      </c>
      <c r="I328" s="51">
        <v>0.9668547802581724</v>
      </c>
      <c r="J328" s="49" t="s">
        <v>133</v>
      </c>
      <c r="K328" s="49" t="s">
        <v>60</v>
      </c>
      <c r="L328" s="49" t="s">
        <v>72</v>
      </c>
      <c r="M328" s="49">
        <v>6</v>
      </c>
      <c r="N328" s="49">
        <v>0.83299999999999996</v>
      </c>
      <c r="O328" s="49">
        <v>2.69</v>
      </c>
      <c r="P328" s="51">
        <v>39.541082707687764</v>
      </c>
      <c r="Q328" s="51">
        <v>2.6784908121838567</v>
      </c>
      <c r="R328" s="51">
        <v>18.040545981634132</v>
      </c>
      <c r="S328" s="50">
        <v>11.725109641991924</v>
      </c>
      <c r="T328" s="50">
        <v>50.207081324360701</v>
      </c>
      <c r="U328" s="52">
        <v>8.59503663712605</v>
      </c>
      <c r="V328" s="52">
        <v>8.0448880445804178</v>
      </c>
      <c r="W328" s="53">
        <v>414.22494651517547</v>
      </c>
      <c r="X328" s="53">
        <v>400.03304984887859</v>
      </c>
      <c r="Y328" s="50">
        <v>11.272169150797374</v>
      </c>
      <c r="Z328" s="53">
        <v>1787.0298324661949</v>
      </c>
      <c r="AA328" s="53">
        <v>220.2244860378851</v>
      </c>
      <c r="AB328" s="53">
        <v>2018.526487654877</v>
      </c>
      <c r="AC328" s="53">
        <v>2330</v>
      </c>
      <c r="AD328" s="66">
        <v>4.3424880631708972E-7</v>
      </c>
      <c r="AE328" s="50">
        <v>5.9462598562908306</v>
      </c>
      <c r="AF328" s="53">
        <v>414.22494651517547</v>
      </c>
      <c r="AG328" s="53">
        <v>400.03304984887859</v>
      </c>
    </row>
    <row r="329" spans="1:33">
      <c r="A329" s="49" t="s">
        <v>27</v>
      </c>
      <c r="B329" s="49" t="s">
        <v>18</v>
      </c>
      <c r="C329" s="50">
        <v>5332.9310000000005</v>
      </c>
      <c r="D329" s="49">
        <v>35</v>
      </c>
      <c r="E329" s="50">
        <v>25.441796808420683</v>
      </c>
      <c r="F329" s="49">
        <v>0</v>
      </c>
      <c r="G329" s="49" t="s">
        <v>130</v>
      </c>
      <c r="H329" s="51">
        <v>17.547808061113003</v>
      </c>
      <c r="I329" s="51">
        <v>0.30387941595158474</v>
      </c>
      <c r="J329" s="49" t="s">
        <v>133</v>
      </c>
      <c r="K329" s="49" t="s">
        <v>60</v>
      </c>
      <c r="L329" s="49" t="s">
        <v>72</v>
      </c>
      <c r="M329" s="49">
        <v>6</v>
      </c>
      <c r="N329" s="49">
        <v>0.83299999999999996</v>
      </c>
      <c r="O329" s="49">
        <v>2.69</v>
      </c>
      <c r="P329" s="51">
        <v>39.513383811183715</v>
      </c>
      <c r="Q329" s="51">
        <v>2.6738650964676802</v>
      </c>
      <c r="R329" s="51">
        <v>17.855873907137244</v>
      </c>
      <c r="S329" s="50">
        <v>11.834541227456258</v>
      </c>
      <c r="T329" s="50">
        <v>49.731181173620456</v>
      </c>
      <c r="U329" s="52">
        <v>8.593342219510518</v>
      </c>
      <c r="V329" s="52">
        <v>8.028517913987077</v>
      </c>
      <c r="W329" s="53">
        <v>433.86306754064867</v>
      </c>
      <c r="X329" s="53">
        <v>418.87541552527176</v>
      </c>
      <c r="Y329" s="50">
        <v>11.757097183149252</v>
      </c>
      <c r="Z329" s="53">
        <v>1800.3486513510277</v>
      </c>
      <c r="AA329" s="53">
        <v>214.88360262439068</v>
      </c>
      <c r="AB329" s="53">
        <v>2026.9893511585678</v>
      </c>
      <c r="AC329" s="53">
        <v>2330</v>
      </c>
      <c r="AD329" s="66">
        <v>4.3414073163730288E-7</v>
      </c>
      <c r="AE329" s="50">
        <v>5.857660129635649</v>
      </c>
      <c r="AF329" s="53">
        <v>433.86306754064867</v>
      </c>
      <c r="AG329" s="53">
        <v>418.87541552527176</v>
      </c>
    </row>
    <row r="330" spans="1:33">
      <c r="A330" s="49" t="s">
        <v>27</v>
      </c>
      <c r="B330" s="49" t="s">
        <v>18</v>
      </c>
      <c r="C330" s="50">
        <v>5801.607</v>
      </c>
      <c r="D330" s="49">
        <v>35</v>
      </c>
      <c r="E330" s="50">
        <v>24.511962931258321</v>
      </c>
      <c r="F330" s="49">
        <v>0</v>
      </c>
      <c r="G330" s="49" t="s">
        <v>130</v>
      </c>
      <c r="H330" s="51">
        <v>17.438318550307418</v>
      </c>
      <c r="I330" s="51">
        <v>0.56416755656388307</v>
      </c>
      <c r="J330" s="49" t="s">
        <v>133</v>
      </c>
      <c r="K330" s="49" t="s">
        <v>60</v>
      </c>
      <c r="L330" s="49" t="s">
        <v>72</v>
      </c>
      <c r="M330" s="49">
        <v>6</v>
      </c>
      <c r="N330" s="49">
        <v>0.83299999999999996</v>
      </c>
      <c r="O330" s="49">
        <v>2.69</v>
      </c>
      <c r="P330" s="51">
        <v>39.41958372158296</v>
      </c>
      <c r="Q330" s="51">
        <v>2.6582004815043545</v>
      </c>
      <c r="R330" s="51">
        <v>17.743238978154938</v>
      </c>
      <c r="S330" s="50">
        <v>11.943036882907133</v>
      </c>
      <c r="T330" s="50">
        <v>49.259351230148049</v>
      </c>
      <c r="U330" s="52">
        <v>8.6049513227382199</v>
      </c>
      <c r="V330" s="52">
        <v>8.0381691581758083</v>
      </c>
      <c r="W330" s="53">
        <v>423.05222143867752</v>
      </c>
      <c r="X330" s="53">
        <v>409.13902124890103</v>
      </c>
      <c r="Y330" s="50">
        <v>11.760204340295514</v>
      </c>
      <c r="Z330" s="53">
        <v>1808.5657192439051</v>
      </c>
      <c r="AA330" s="53">
        <v>211.2097980007006</v>
      </c>
      <c r="AB330" s="53">
        <v>2031.5357215849012</v>
      </c>
      <c r="AC330" s="53">
        <v>2330</v>
      </c>
      <c r="AD330" s="66">
        <v>4.3043413811415341E-7</v>
      </c>
      <c r="AE330" s="50">
        <v>5.8603307316780624</v>
      </c>
      <c r="AF330" s="53">
        <v>423.05222143867752</v>
      </c>
      <c r="AG330" s="53">
        <v>409.13902124890103</v>
      </c>
    </row>
    <row r="331" spans="1:33">
      <c r="A331" s="49" t="s">
        <v>27</v>
      </c>
      <c r="B331" s="49" t="s">
        <v>24</v>
      </c>
      <c r="C331" s="50">
        <v>5806.2969999999996</v>
      </c>
      <c r="D331" s="49">
        <v>35</v>
      </c>
      <c r="E331" s="50">
        <v>26.094247507899873</v>
      </c>
      <c r="F331" s="49">
        <v>0</v>
      </c>
      <c r="G331" s="49" t="s">
        <v>130</v>
      </c>
      <c r="H331" s="51">
        <v>18.885239346558503</v>
      </c>
      <c r="I331" s="51">
        <v>2.5000000000000001E-2</v>
      </c>
      <c r="J331" s="49" t="s">
        <v>133</v>
      </c>
      <c r="K331" s="49" t="s">
        <v>60</v>
      </c>
      <c r="L331" s="49" t="s">
        <v>72</v>
      </c>
      <c r="M331" s="49">
        <v>6</v>
      </c>
      <c r="N331" s="49">
        <v>0.83299999999999996</v>
      </c>
      <c r="O331" s="49">
        <v>2.69</v>
      </c>
      <c r="P331" s="51">
        <v>39.418584306169144</v>
      </c>
      <c r="Q331" s="51">
        <v>2.658033579130247</v>
      </c>
      <c r="R331" s="51">
        <v>19.48043909655253</v>
      </c>
      <c r="S331" s="50">
        <v>11.944122589502019</v>
      </c>
      <c r="T331" s="50">
        <v>49.254629668909828</v>
      </c>
      <c r="U331" s="52">
        <v>8.5866274776730638</v>
      </c>
      <c r="V331" s="52">
        <v>8.1691720496113724</v>
      </c>
      <c r="W331" s="53">
        <v>288.6775738151303</v>
      </c>
      <c r="X331" s="53">
        <v>278.35522141475963</v>
      </c>
      <c r="Y331" s="50">
        <v>7.6893318684837935</v>
      </c>
      <c r="Z331" s="53">
        <v>1648.382892110611</v>
      </c>
      <c r="AA331" s="53">
        <v>275.83737033219728</v>
      </c>
      <c r="AB331" s="53">
        <v>1931.9095943112923</v>
      </c>
      <c r="AC331" s="53">
        <v>2330</v>
      </c>
      <c r="AD331" s="66">
        <v>4.2933141335679048E-7</v>
      </c>
      <c r="AE331" s="50">
        <v>7.6738744557591128</v>
      </c>
      <c r="AF331" s="53">
        <v>288.6775738151303</v>
      </c>
      <c r="AG331" s="53">
        <v>278.35522141475963</v>
      </c>
    </row>
    <row r="332" spans="1:33">
      <c r="A332" s="49" t="s">
        <v>27</v>
      </c>
      <c r="B332" s="49" t="s">
        <v>24</v>
      </c>
      <c r="C332" s="50">
        <v>6535.2969999999996</v>
      </c>
      <c r="D332" s="49">
        <v>35</v>
      </c>
      <c r="E332" s="50">
        <v>26.204930752445801</v>
      </c>
      <c r="F332" s="49">
        <v>0</v>
      </c>
      <c r="G332" s="49" t="s">
        <v>130</v>
      </c>
      <c r="H332" s="51">
        <v>17.8584050026539</v>
      </c>
      <c r="I332" s="51">
        <v>2.5000000000000001E-2</v>
      </c>
      <c r="J332" s="49" t="s">
        <v>133</v>
      </c>
      <c r="K332" s="49" t="s">
        <v>60</v>
      </c>
      <c r="L332" s="49" t="s">
        <v>72</v>
      </c>
      <c r="M332" s="49">
        <v>6</v>
      </c>
      <c r="N332" s="49">
        <v>0.83299999999999996</v>
      </c>
      <c r="O332" s="49">
        <v>2.69</v>
      </c>
      <c r="P332" s="51">
        <v>39.263238072336748</v>
      </c>
      <c r="Q332" s="51">
        <v>2.6320907580802371</v>
      </c>
      <c r="R332" s="51">
        <v>18.278888648947976</v>
      </c>
      <c r="S332" s="50">
        <v>12.112881674293405</v>
      </c>
      <c r="T332" s="50">
        <v>48.520723881561238</v>
      </c>
      <c r="U332" s="52">
        <v>8.5851877820393323</v>
      </c>
      <c r="V332" s="52">
        <v>8.0807963115489923</v>
      </c>
      <c r="W332" s="53">
        <v>374.03447658267834</v>
      </c>
      <c r="X332" s="53">
        <v>360.58146749695578</v>
      </c>
      <c r="Y332" s="50">
        <v>9.9335585024479265</v>
      </c>
      <c r="Z332" s="53">
        <v>1741.0445622561645</v>
      </c>
      <c r="AA332" s="53">
        <v>238.66353523312927</v>
      </c>
      <c r="AB332" s="53">
        <v>1989.6416559917418</v>
      </c>
      <c r="AC332" s="53">
        <v>2330</v>
      </c>
      <c r="AD332" s="66">
        <v>4.2924914739791669E-7</v>
      </c>
      <c r="AE332" s="50">
        <v>6.7347906915411153</v>
      </c>
      <c r="AF332" s="53">
        <v>374.03447658267834</v>
      </c>
      <c r="AG332" s="53">
        <v>360.58146749695578</v>
      </c>
    </row>
    <row r="333" spans="1:33">
      <c r="A333" s="49" t="s">
        <v>27</v>
      </c>
      <c r="B333" s="49" t="s">
        <v>24</v>
      </c>
      <c r="C333" s="50">
        <v>7001.857</v>
      </c>
      <c r="D333" s="49">
        <v>35</v>
      </c>
      <c r="E333" s="50">
        <v>29.632956249833885</v>
      </c>
      <c r="F333" s="49">
        <v>0</v>
      </c>
      <c r="G333" s="49" t="s">
        <v>130</v>
      </c>
      <c r="H333" s="51">
        <v>17.758537516373242</v>
      </c>
      <c r="I333" s="51">
        <v>2.5000000000000001E-2</v>
      </c>
      <c r="J333" s="49" t="s">
        <v>133</v>
      </c>
      <c r="K333" s="49" t="s">
        <v>60</v>
      </c>
      <c r="L333" s="49" t="s">
        <v>72</v>
      </c>
      <c r="M333" s="49">
        <v>6</v>
      </c>
      <c r="N333" s="49">
        <v>0.83299999999999996</v>
      </c>
      <c r="O333" s="49">
        <v>2.69</v>
      </c>
      <c r="P333" s="51">
        <v>39.16381648268402</v>
      </c>
      <c r="Q333" s="51">
        <v>2.6154873526082314</v>
      </c>
      <c r="R333" s="51">
        <v>18.178931769225706</v>
      </c>
      <c r="S333" s="50">
        <v>12.220887488559892</v>
      </c>
      <c r="T333" s="50">
        <v>48.051024177658149</v>
      </c>
      <c r="U333" s="52">
        <v>8.5466833812661029</v>
      </c>
      <c r="V333" s="52">
        <v>8.0420704311041469</v>
      </c>
      <c r="W333" s="53">
        <v>417.19270106038704</v>
      </c>
      <c r="X333" s="53">
        <v>399.20818632152975</v>
      </c>
      <c r="Y333" s="50">
        <v>10.135763552660595</v>
      </c>
      <c r="Z333" s="53">
        <v>1730.3470644970887</v>
      </c>
      <c r="AA333" s="53">
        <v>243.217302502309</v>
      </c>
      <c r="AB333" s="53">
        <v>1983.7001305520585</v>
      </c>
      <c r="AC333" s="53">
        <v>2330</v>
      </c>
      <c r="AD333" s="66">
        <v>4.2201140239682976E-7</v>
      </c>
      <c r="AE333" s="50">
        <v>7.0432487659581859</v>
      </c>
      <c r="AF333" s="53">
        <v>417.19270106038704</v>
      </c>
      <c r="AG333" s="53">
        <v>399.20818632152975</v>
      </c>
    </row>
    <row r="334" spans="1:33">
      <c r="A334" s="49" t="s">
        <v>27</v>
      </c>
      <c r="B334" s="49" t="s">
        <v>24</v>
      </c>
      <c r="C334" s="50">
        <v>8446.4520000000011</v>
      </c>
      <c r="D334" s="49">
        <v>35</v>
      </c>
      <c r="E334" s="50">
        <v>27.075793779813722</v>
      </c>
      <c r="F334" s="49">
        <v>0</v>
      </c>
      <c r="G334" s="49" t="s">
        <v>130</v>
      </c>
      <c r="H334" s="51">
        <v>17.168626848497293</v>
      </c>
      <c r="I334" s="51">
        <v>2.5000000000000001E-2</v>
      </c>
      <c r="J334" s="49" t="s">
        <v>133</v>
      </c>
      <c r="K334" s="49" t="s">
        <v>60</v>
      </c>
      <c r="L334" s="49" t="s">
        <v>72</v>
      </c>
      <c r="M334" s="49">
        <v>6</v>
      </c>
      <c r="N334" s="49">
        <v>0.83299999999999996</v>
      </c>
      <c r="O334" s="49">
        <v>2.69</v>
      </c>
      <c r="P334" s="51">
        <v>38.855980553104999</v>
      </c>
      <c r="Q334" s="51">
        <v>2.5640787523685349</v>
      </c>
      <c r="R334" s="51">
        <v>17.532470703635965</v>
      </c>
      <c r="S334" s="50">
        <v>12.555302481830418</v>
      </c>
      <c r="T334" s="50">
        <v>46.596707811574703</v>
      </c>
      <c r="U334" s="52">
        <v>8.5770626145589741</v>
      </c>
      <c r="V334" s="52">
        <v>8.0418076129169673</v>
      </c>
      <c r="W334" s="53">
        <v>418.47648925050868</v>
      </c>
      <c r="X334" s="53">
        <v>402.71565488205414</v>
      </c>
      <c r="Y334" s="50">
        <v>10.862995498061844</v>
      </c>
      <c r="Z334" s="53">
        <v>1769.3997197925762</v>
      </c>
      <c r="AA334" s="53">
        <v>227.26279389725843</v>
      </c>
      <c r="AB334" s="53">
        <v>2007.5255091878967</v>
      </c>
      <c r="AC334" s="53">
        <v>2330</v>
      </c>
      <c r="AD334" s="66">
        <v>4.2545190202536356E-7</v>
      </c>
      <c r="AE334" s="50">
        <v>6.7066408838756564</v>
      </c>
      <c r="AF334" s="53">
        <v>418.47648925050868</v>
      </c>
      <c r="AG334" s="53">
        <v>402.71565488205414</v>
      </c>
    </row>
    <row r="335" spans="1:33">
      <c r="A335" s="49" t="s">
        <v>27</v>
      </c>
      <c r="B335" s="49" t="s">
        <v>18</v>
      </c>
      <c r="C335" s="50">
        <v>8560.9650000000001</v>
      </c>
      <c r="D335" s="49">
        <v>35</v>
      </c>
      <c r="E335" s="50">
        <v>26.513480968774655</v>
      </c>
      <c r="F335" s="49">
        <v>0</v>
      </c>
      <c r="G335" s="49" t="s">
        <v>130</v>
      </c>
      <c r="H335" s="51">
        <v>16.366683350531485</v>
      </c>
      <c r="I335" s="51">
        <v>0.42021968819205691</v>
      </c>
      <c r="J335" s="49" t="s">
        <v>133</v>
      </c>
      <c r="K335" s="49" t="s">
        <v>60</v>
      </c>
      <c r="L335" s="49" t="s">
        <v>72</v>
      </c>
      <c r="M335" s="49">
        <v>6</v>
      </c>
      <c r="N335" s="49">
        <v>0.83299999999999996</v>
      </c>
      <c r="O335" s="49">
        <v>2.69</v>
      </c>
      <c r="P335" s="51">
        <v>38.831578408695059</v>
      </c>
      <c r="Q335" s="51">
        <v>2.5600035942520747</v>
      </c>
      <c r="R335" s="51">
        <v>16.574645565761596</v>
      </c>
      <c r="S335" s="50">
        <v>12.581811547779273</v>
      </c>
      <c r="T335" s="50">
        <v>46.48142419919246</v>
      </c>
      <c r="U335" s="52">
        <v>8.5837400523465828</v>
      </c>
      <c r="V335" s="52">
        <v>7.9587784527060332</v>
      </c>
      <c r="W335" s="53">
        <v>529.5506029723515</v>
      </c>
      <c r="X335" s="53">
        <v>510.19075542220503</v>
      </c>
      <c r="Y335" s="50">
        <v>13.956329429094112</v>
      </c>
      <c r="Z335" s="53">
        <v>1858.2057176121923</v>
      </c>
      <c r="AA335" s="53">
        <v>191.20567171601499</v>
      </c>
      <c r="AB335" s="53">
        <v>2063.3677187573016</v>
      </c>
      <c r="AC335" s="53">
        <v>2330</v>
      </c>
      <c r="AD335" s="66">
        <v>4.2154762482067076E-7</v>
      </c>
      <c r="AE335" s="50">
        <v>5.7068610680011718</v>
      </c>
      <c r="AF335" s="53">
        <v>529.5506029723515</v>
      </c>
      <c r="AG335" s="53">
        <v>510.19075542220503</v>
      </c>
    </row>
    <row r="336" spans="1:33">
      <c r="A336" s="49" t="s">
        <v>27</v>
      </c>
      <c r="B336" s="49" t="s">
        <v>18</v>
      </c>
      <c r="C336" s="50">
        <v>9244.3190000000013</v>
      </c>
      <c r="D336" s="49">
        <v>35</v>
      </c>
      <c r="E336" s="50">
        <v>26.757457039958268</v>
      </c>
      <c r="F336" s="49">
        <v>0</v>
      </c>
      <c r="G336" s="49" t="s">
        <v>130</v>
      </c>
      <c r="H336" s="51">
        <v>16.529456929940455</v>
      </c>
      <c r="I336" s="51">
        <v>0.29079818272908375</v>
      </c>
      <c r="J336" s="49" t="s">
        <v>133</v>
      </c>
      <c r="K336" s="49" t="s">
        <v>60</v>
      </c>
      <c r="L336" s="49" t="s">
        <v>72</v>
      </c>
      <c r="M336" s="49">
        <v>6</v>
      </c>
      <c r="N336" s="49">
        <v>0.83299999999999996</v>
      </c>
      <c r="O336" s="49">
        <v>2.69</v>
      </c>
      <c r="P336" s="51">
        <v>38.685959107907266</v>
      </c>
      <c r="Q336" s="51">
        <v>2.5356851710205133</v>
      </c>
      <c r="R336" s="51">
        <v>16.799245809027539</v>
      </c>
      <c r="S336" s="50">
        <v>12.740003860026919</v>
      </c>
      <c r="T336" s="50">
        <v>45.793471585464331</v>
      </c>
      <c r="U336" s="52">
        <v>8.5814063330865906</v>
      </c>
      <c r="V336" s="52">
        <v>7.9930192447116086</v>
      </c>
      <c r="W336" s="53">
        <v>481.36621758602422</v>
      </c>
      <c r="X336" s="53">
        <v>463.53941941601818</v>
      </c>
      <c r="Y336" s="50">
        <v>12.604642193766704</v>
      </c>
      <c r="Z336" s="53">
        <v>1824.2476930795235</v>
      </c>
      <c r="AA336" s="53">
        <v>204.92336116453748</v>
      </c>
      <c r="AB336" s="53">
        <v>2041.7756964378279</v>
      </c>
      <c r="AC336" s="53">
        <v>2330</v>
      </c>
      <c r="AD336" s="66">
        <v>4.2135776297695466E-7</v>
      </c>
      <c r="AE336" s="50">
        <v>6.1959803322495963</v>
      </c>
      <c r="AF336" s="53">
        <v>481.36621758602422</v>
      </c>
      <c r="AG336" s="53">
        <v>463.53941941601818</v>
      </c>
    </row>
    <row r="337" spans="1:33">
      <c r="A337" s="49" t="s">
        <v>27</v>
      </c>
      <c r="B337" s="49" t="s">
        <v>18</v>
      </c>
      <c r="C337" s="50">
        <v>9874.0319999999992</v>
      </c>
      <c r="D337" s="49">
        <v>35</v>
      </c>
      <c r="E337" s="50">
        <v>26.073355899667899</v>
      </c>
      <c r="F337" s="49">
        <v>0</v>
      </c>
      <c r="G337" s="49" t="s">
        <v>130</v>
      </c>
      <c r="H337" s="51">
        <v>17.542421102915881</v>
      </c>
      <c r="I337" s="51">
        <v>0.19567217538781265</v>
      </c>
      <c r="J337" s="49" t="s">
        <v>133</v>
      </c>
      <c r="K337" s="49" t="s">
        <v>60</v>
      </c>
      <c r="L337" s="49" t="s">
        <v>72</v>
      </c>
      <c r="M337" s="49">
        <v>6</v>
      </c>
      <c r="N337" s="49">
        <v>0.83299999999999996</v>
      </c>
      <c r="O337" s="49">
        <v>2.69</v>
      </c>
      <c r="P337" s="51">
        <v>38.551770434456927</v>
      </c>
      <c r="Q337" s="51">
        <v>2.5132756625543067</v>
      </c>
      <c r="R337" s="51">
        <v>18.04219140499589</v>
      </c>
      <c r="S337" s="50">
        <v>12.829674225240879</v>
      </c>
      <c r="T337" s="50">
        <v>45.540623547622808</v>
      </c>
      <c r="U337" s="52">
        <v>8.589696170693049</v>
      </c>
      <c r="V337" s="52">
        <v>8.1245329479548474</v>
      </c>
      <c r="W337" s="53">
        <v>330.55521045430476</v>
      </c>
      <c r="X337" s="53">
        <v>318.74847572987443</v>
      </c>
      <c r="Y337" s="50">
        <v>8.8145102197145295</v>
      </c>
      <c r="Z337" s="53">
        <v>1704.7515485363258</v>
      </c>
      <c r="AA337" s="53">
        <v>252.84171190135814</v>
      </c>
      <c r="AB337" s="53">
        <v>1966.4077706573985</v>
      </c>
      <c r="AC337" s="53">
        <v>2330</v>
      </c>
      <c r="AD337" s="66">
        <v>4.2188209396804324E-7</v>
      </c>
      <c r="AE337" s="50">
        <v>7.689060144117783</v>
      </c>
      <c r="AF337" s="53">
        <v>330.55521045430476</v>
      </c>
      <c r="AG337" s="53">
        <v>318.74847572987443</v>
      </c>
    </row>
    <row r="338" spans="1:33">
      <c r="A338" s="49" t="s">
        <v>27</v>
      </c>
      <c r="B338" s="49" t="s">
        <v>18</v>
      </c>
      <c r="C338" s="50">
        <v>10603.93</v>
      </c>
      <c r="D338" s="49">
        <v>35</v>
      </c>
      <c r="E338" s="50">
        <v>26.302381669656715</v>
      </c>
      <c r="F338" s="49">
        <v>0</v>
      </c>
      <c r="G338" s="49" t="s">
        <v>130</v>
      </c>
      <c r="H338" s="51">
        <v>16.855073125161436</v>
      </c>
      <c r="I338" s="51">
        <v>0.87198270356627716</v>
      </c>
      <c r="J338" s="49" t="s">
        <v>133</v>
      </c>
      <c r="K338" s="49" t="s">
        <v>60</v>
      </c>
      <c r="L338" s="49" t="s">
        <v>72</v>
      </c>
      <c r="M338" s="49">
        <v>6</v>
      </c>
      <c r="N338" s="49">
        <v>0.83299999999999996</v>
      </c>
      <c r="O338" s="49">
        <v>2.69</v>
      </c>
      <c r="P338" s="51">
        <v>38.524927287154597</v>
      </c>
      <c r="Q338" s="51">
        <v>2.5087928569548179</v>
      </c>
      <c r="R338" s="51">
        <v>17.222425291964729</v>
      </c>
      <c r="S338" s="50">
        <v>12.928823219080714</v>
      </c>
      <c r="T338" s="50">
        <v>45.280069214973935</v>
      </c>
      <c r="U338" s="52">
        <v>8.587453823039283</v>
      </c>
      <c r="V338" s="52">
        <v>8.0534861596984371</v>
      </c>
      <c r="W338" s="53">
        <v>406.47305833712772</v>
      </c>
      <c r="X338" s="53">
        <v>391.77778036380909</v>
      </c>
      <c r="Y338" s="50">
        <v>10.776039760278007</v>
      </c>
      <c r="Z338" s="53">
        <v>1777.4881387685755</v>
      </c>
      <c r="AA338" s="53">
        <v>223.44238364504935</v>
      </c>
      <c r="AB338" s="53">
        <v>2011.7065621739027</v>
      </c>
      <c r="AC338" s="53">
        <v>2330</v>
      </c>
      <c r="AD338" s="66">
        <v>4.1736695472021396E-7</v>
      </c>
      <c r="AE338" s="50">
        <v>6.9215999137579587</v>
      </c>
      <c r="AF338" s="53">
        <v>406.47305833712772</v>
      </c>
      <c r="AG338" s="53">
        <v>391.77778036380909</v>
      </c>
    </row>
    <row r="339" spans="1:33">
      <c r="A339" s="49" t="s">
        <v>27</v>
      </c>
      <c r="B339" s="49" t="s">
        <v>17</v>
      </c>
      <c r="C339" s="50">
        <v>11539.32</v>
      </c>
      <c r="D339" s="49">
        <v>35</v>
      </c>
      <c r="E339" s="50">
        <v>26.460482611534985</v>
      </c>
      <c r="F339" s="49">
        <v>0</v>
      </c>
      <c r="G339" s="49" t="s">
        <v>130</v>
      </c>
      <c r="H339" s="51">
        <v>16.691224461114373</v>
      </c>
      <c r="I339" s="51">
        <v>0.44789643765093345</v>
      </c>
      <c r="J339" s="49" t="s">
        <v>133</v>
      </c>
      <c r="K339" s="49" t="s">
        <v>60</v>
      </c>
      <c r="L339" s="49" t="s">
        <v>72</v>
      </c>
      <c r="M339" s="49">
        <v>6</v>
      </c>
      <c r="N339" s="49">
        <v>0.83299999999999996</v>
      </c>
      <c r="O339" s="49">
        <v>2.69</v>
      </c>
      <c r="P339" s="51">
        <v>38.524927287154597</v>
      </c>
      <c r="Q339" s="51">
        <v>2.5087928569548179</v>
      </c>
      <c r="R339" s="51">
        <v>17.025728216277979</v>
      </c>
      <c r="S339" s="50">
        <v>13.055886147528035</v>
      </c>
      <c r="T339" s="50">
        <v>44.946159658821671</v>
      </c>
      <c r="U339" s="52">
        <v>8.5847039788691362</v>
      </c>
      <c r="V339" s="52">
        <v>8.0327375521512003</v>
      </c>
      <c r="W339" s="53">
        <v>431.12279753024677</v>
      </c>
      <c r="X339" s="53">
        <v>415.40548718991369</v>
      </c>
      <c r="Y339" s="50">
        <v>11.381562167635506</v>
      </c>
      <c r="Z339" s="53">
        <v>1795.1340799611719</v>
      </c>
      <c r="AA339" s="53">
        <v>216.37609640283247</v>
      </c>
      <c r="AB339" s="53">
        <v>2022.8917385316397</v>
      </c>
      <c r="AC339" s="53">
        <v>2330</v>
      </c>
      <c r="AD339" s="66">
        <v>4.1724520062301831E-7</v>
      </c>
      <c r="AE339" s="50">
        <v>6.7705552405725724</v>
      </c>
      <c r="AF339" s="53">
        <v>431.12279753024677</v>
      </c>
      <c r="AG339" s="53">
        <v>415.40548718991369</v>
      </c>
    </row>
    <row r="340" spans="1:33">
      <c r="A340" s="49" t="s">
        <v>21</v>
      </c>
      <c r="B340" s="49" t="s">
        <v>18</v>
      </c>
      <c r="C340" s="50">
        <v>11800</v>
      </c>
      <c r="D340" s="49">
        <v>35</v>
      </c>
      <c r="E340" s="50">
        <v>28.492533463973007</v>
      </c>
      <c r="F340" s="49">
        <v>0</v>
      </c>
      <c r="G340" s="49" t="s">
        <v>130</v>
      </c>
      <c r="H340" s="51">
        <v>16.088027460245403</v>
      </c>
      <c r="I340" s="51">
        <v>0.23</v>
      </c>
      <c r="J340" s="49" t="s">
        <v>133</v>
      </c>
      <c r="K340" s="49" t="s">
        <v>50</v>
      </c>
      <c r="L340" s="49" t="s">
        <v>61</v>
      </c>
      <c r="M340" s="49">
        <v>10</v>
      </c>
      <c r="N340" s="49">
        <v>0.83299999999999996</v>
      </c>
      <c r="O340" s="49">
        <v>2.69</v>
      </c>
      <c r="P340" s="51">
        <v>38.524927287154597</v>
      </c>
      <c r="Q340" s="51">
        <v>2.5087928569548179</v>
      </c>
      <c r="R340" s="51">
        <v>16.301602164814629</v>
      </c>
      <c r="S340" s="50">
        <v>13.091296793555522</v>
      </c>
      <c r="T340" s="50">
        <v>44.853103775075027</v>
      </c>
      <c r="U340" s="52">
        <v>8.5614999266265599</v>
      </c>
      <c r="V340" s="52">
        <v>7.9392979736124385</v>
      </c>
      <c r="W340" s="53">
        <v>560.30687315561136</v>
      </c>
      <c r="X340" s="53">
        <v>537.56374263426153</v>
      </c>
      <c r="Y340" s="50">
        <v>14.024573455304152</v>
      </c>
      <c r="Z340" s="53">
        <v>1852.0198502545279</v>
      </c>
      <c r="AA340" s="53">
        <v>193.78545990037105</v>
      </c>
      <c r="AB340" s="53">
        <v>2059.8298836102031</v>
      </c>
      <c r="AC340" s="53">
        <v>2330</v>
      </c>
      <c r="AD340" s="66">
        <v>4.1556340421494939E-7</v>
      </c>
      <c r="AE340" s="50">
        <v>6.1047314178781766</v>
      </c>
      <c r="AF340" s="53">
        <v>560.30687315561136</v>
      </c>
      <c r="AG340" s="53">
        <v>537.56374263426153</v>
      </c>
    </row>
    <row r="341" spans="1:33">
      <c r="A341" s="49" t="s">
        <v>27</v>
      </c>
      <c r="B341" s="49" t="s">
        <v>17</v>
      </c>
      <c r="C341" s="50">
        <v>12098.58</v>
      </c>
      <c r="D341" s="49">
        <v>35</v>
      </c>
      <c r="E341" s="50">
        <v>28.061252168592492</v>
      </c>
      <c r="F341" s="49">
        <v>0</v>
      </c>
      <c r="G341" s="49" t="s">
        <v>130</v>
      </c>
      <c r="H341" s="51">
        <v>16.909456014034262</v>
      </c>
      <c r="I341" s="51">
        <v>0.44847917186565023</v>
      </c>
      <c r="J341" s="49" t="s">
        <v>133</v>
      </c>
      <c r="K341" s="49" t="s">
        <v>60</v>
      </c>
      <c r="L341" s="49" t="s">
        <v>72</v>
      </c>
      <c r="M341" s="49">
        <v>6</v>
      </c>
      <c r="N341" s="49">
        <v>0.83299999999999996</v>
      </c>
      <c r="O341" s="49">
        <v>2.69</v>
      </c>
      <c r="P341" s="51">
        <v>38.524927287154597</v>
      </c>
      <c r="Q341" s="51">
        <v>2.5087928569548179</v>
      </c>
      <c r="R341" s="51">
        <v>17.287710872844471</v>
      </c>
      <c r="S341" s="50">
        <v>13.131855757384297</v>
      </c>
      <c r="T341" s="50">
        <v>44.746518591059861</v>
      </c>
      <c r="U341" s="52">
        <v>8.5666052512434998</v>
      </c>
      <c r="V341" s="52">
        <v>8.0385215889381598</v>
      </c>
      <c r="W341" s="53">
        <v>423.59981398769469</v>
      </c>
      <c r="X341" s="53">
        <v>406.79298692324721</v>
      </c>
      <c r="Y341" s="50">
        <v>10.722064694597575</v>
      </c>
      <c r="Z341" s="53">
        <v>1765.4423625464922</v>
      </c>
      <c r="AA341" s="53">
        <v>228.55183803444547</v>
      </c>
      <c r="AB341" s="53">
        <v>2004.7162652755351</v>
      </c>
      <c r="AC341" s="53">
        <v>2330</v>
      </c>
      <c r="AD341" s="66">
        <v>4.159384865997795E-7</v>
      </c>
      <c r="AE341" s="50">
        <v>7.2157539320021824</v>
      </c>
      <c r="AF341" s="53">
        <v>423.59981398769469</v>
      </c>
      <c r="AG341" s="53">
        <v>406.79298692324721</v>
      </c>
    </row>
    <row r="342" spans="1:33">
      <c r="A342" s="49" t="s">
        <v>21</v>
      </c>
      <c r="B342" s="49" t="s">
        <v>17</v>
      </c>
      <c r="C342" s="50">
        <v>12281.323608963532</v>
      </c>
      <c r="D342" s="49">
        <v>35</v>
      </c>
      <c r="E342" s="50">
        <v>30.049495525758818</v>
      </c>
      <c r="F342" s="49">
        <v>0</v>
      </c>
      <c r="G342" s="49" t="s">
        <v>130</v>
      </c>
      <c r="H342" s="51">
        <v>17.141967867864594</v>
      </c>
      <c r="I342" s="51">
        <v>0.23395144321454511</v>
      </c>
      <c r="J342" s="49" t="s">
        <v>133</v>
      </c>
      <c r="K342" s="49" t="s">
        <v>50</v>
      </c>
      <c r="L342" s="49" t="s">
        <v>61</v>
      </c>
      <c r="M342" s="49">
        <v>10</v>
      </c>
      <c r="N342" s="49">
        <v>0.83299999999999996</v>
      </c>
      <c r="O342" s="49">
        <v>2.69</v>
      </c>
      <c r="P342" s="51">
        <v>38.524927287154597</v>
      </c>
      <c r="Q342" s="51">
        <v>2.5087928569548179</v>
      </c>
      <c r="R342" s="51">
        <v>17.566836747790848</v>
      </c>
      <c r="S342" s="50">
        <v>13.156679561476645</v>
      </c>
      <c r="T342" s="50">
        <v>44.681283943096254</v>
      </c>
      <c r="U342" s="52">
        <v>8.5439900066292527</v>
      </c>
      <c r="V342" s="52">
        <v>8.0405892018935496</v>
      </c>
      <c r="W342" s="53">
        <v>420.15952645360761</v>
      </c>
      <c r="X342" s="53">
        <v>401.64503726830685</v>
      </c>
      <c r="Y342" s="50">
        <v>10.105546881232058</v>
      </c>
      <c r="Z342" s="53">
        <v>1732.4222825165273</v>
      </c>
      <c r="AA342" s="53">
        <v>242.0727468999834</v>
      </c>
      <c r="AB342" s="53">
        <v>1984.6005762977429</v>
      </c>
      <c r="AC342" s="53">
        <v>2330</v>
      </c>
      <c r="AD342" s="66">
        <v>4.1412801393277185E-7</v>
      </c>
      <c r="AE342" s="50">
        <v>7.6905532936164569</v>
      </c>
      <c r="AF342" s="53">
        <v>420.15952645360761</v>
      </c>
      <c r="AG342" s="53">
        <v>401.64503726830685</v>
      </c>
    </row>
    <row r="343" spans="1:33">
      <c r="A343" s="49" t="s">
        <v>27</v>
      </c>
      <c r="B343" s="49" t="s">
        <v>17</v>
      </c>
      <c r="C343" s="50">
        <v>12519.84</v>
      </c>
      <c r="D343" s="49">
        <v>35</v>
      </c>
      <c r="E343" s="50">
        <v>27.367325313969115</v>
      </c>
      <c r="F343" s="49">
        <v>0</v>
      </c>
      <c r="G343" s="49" t="s">
        <v>130</v>
      </c>
      <c r="H343" s="51">
        <v>17.391745060645782</v>
      </c>
      <c r="I343" s="51">
        <v>1.0102224754361557</v>
      </c>
      <c r="J343" s="49" t="s">
        <v>133</v>
      </c>
      <c r="K343" s="49" t="s">
        <v>60</v>
      </c>
      <c r="L343" s="49" t="s">
        <v>72</v>
      </c>
      <c r="M343" s="49">
        <v>6</v>
      </c>
      <c r="N343" s="49">
        <v>0.83299999999999996</v>
      </c>
      <c r="O343" s="49">
        <v>2.69</v>
      </c>
      <c r="P343" s="51">
        <v>38.524927287154597</v>
      </c>
      <c r="Q343" s="51">
        <v>2.5087928569548179</v>
      </c>
      <c r="R343" s="51">
        <v>17.866689320157221</v>
      </c>
      <c r="S343" s="50">
        <v>13.189079513504975</v>
      </c>
      <c r="T343" s="50">
        <v>44.59613988311483</v>
      </c>
      <c r="U343" s="52">
        <v>8.5748029010095692</v>
      </c>
      <c r="V343" s="52">
        <v>8.0971237778889691</v>
      </c>
      <c r="W343" s="53">
        <v>357.97121735891926</v>
      </c>
      <c r="X343" s="53">
        <v>344.27974586105017</v>
      </c>
      <c r="Y343" s="50">
        <v>9.2267056859931937</v>
      </c>
      <c r="Z343" s="53">
        <v>1716.6591854112594</v>
      </c>
      <c r="AA343" s="53">
        <v>248.02785818271715</v>
      </c>
      <c r="AB343" s="53">
        <v>1973.91374927997</v>
      </c>
      <c r="AC343" s="53">
        <v>2330</v>
      </c>
      <c r="AD343" s="66">
        <v>4.1652147403532469E-7</v>
      </c>
      <c r="AE343" s="50">
        <v>7.853758682460537</v>
      </c>
      <c r="AF343" s="53">
        <v>357.97121735891926</v>
      </c>
      <c r="AG343" s="53">
        <v>344.27974586105017</v>
      </c>
    </row>
    <row r="344" spans="1:33">
      <c r="A344" s="49" t="s">
        <v>21</v>
      </c>
      <c r="B344" s="49" t="s">
        <v>17</v>
      </c>
      <c r="C344" s="50">
        <v>12718.992734525784</v>
      </c>
      <c r="D344" s="49">
        <v>35</v>
      </c>
      <c r="E344" s="50">
        <v>30.354765269179662</v>
      </c>
      <c r="F344" s="49">
        <v>0</v>
      </c>
      <c r="G344" s="49" t="s">
        <v>130</v>
      </c>
      <c r="H344" s="51">
        <v>16.617902832094636</v>
      </c>
      <c r="I344" s="51">
        <v>0.23</v>
      </c>
      <c r="J344" s="49" t="s">
        <v>133</v>
      </c>
      <c r="K344" s="49" t="s">
        <v>50</v>
      </c>
      <c r="L344" s="49" t="s">
        <v>61</v>
      </c>
      <c r="M344" s="49">
        <v>10</v>
      </c>
      <c r="N344" s="49">
        <v>0.83299999999999996</v>
      </c>
      <c r="O344" s="49">
        <v>2.69</v>
      </c>
      <c r="P344" s="51">
        <v>38.524927287154597</v>
      </c>
      <c r="Q344" s="51">
        <v>2.5087928569548179</v>
      </c>
      <c r="R344" s="51">
        <v>16.937707052988976</v>
      </c>
      <c r="S344" s="50">
        <v>13.216132325334414</v>
      </c>
      <c r="T344" s="50">
        <v>44.525047610167704</v>
      </c>
      <c r="U344" s="52">
        <v>8.5407573337690454</v>
      </c>
      <c r="V344" s="52">
        <v>7.9805989787155216</v>
      </c>
      <c r="W344" s="53">
        <v>498.95396027634672</v>
      </c>
      <c r="X344" s="53">
        <v>476.61094328513093</v>
      </c>
      <c r="Y344" s="50">
        <v>11.908320492189949</v>
      </c>
      <c r="Z344" s="53">
        <v>1787.6062597016032</v>
      </c>
      <c r="AA344" s="53">
        <v>219.94978807824057</v>
      </c>
      <c r="AB344" s="53">
        <v>2019.4643682720339</v>
      </c>
      <c r="AC344" s="53">
        <v>2330</v>
      </c>
      <c r="AD344" s="66">
        <v>4.1383165794005662E-7</v>
      </c>
      <c r="AE344" s="50">
        <v>7.024318822395049</v>
      </c>
      <c r="AF344" s="53">
        <v>498.95396027634672</v>
      </c>
      <c r="AG344" s="53">
        <v>476.61094328513093</v>
      </c>
    </row>
    <row r="345" spans="1:33">
      <c r="A345" s="49" t="s">
        <v>21</v>
      </c>
      <c r="B345" s="49" t="s">
        <v>17</v>
      </c>
      <c r="C345" s="50">
        <v>13253.186447311065</v>
      </c>
      <c r="D345" s="49">
        <v>35</v>
      </c>
      <c r="E345" s="50">
        <v>30.498600241203093</v>
      </c>
      <c r="F345" s="49">
        <v>0</v>
      </c>
      <c r="G345" s="49" t="s">
        <v>130</v>
      </c>
      <c r="H345" s="51">
        <v>16.328711836126164</v>
      </c>
      <c r="I345" s="51">
        <v>0.25977906237652504</v>
      </c>
      <c r="J345" s="49" t="s">
        <v>133</v>
      </c>
      <c r="K345" s="49" t="s">
        <v>50</v>
      </c>
      <c r="L345" s="49" t="s">
        <v>61</v>
      </c>
      <c r="M345" s="49">
        <v>10</v>
      </c>
      <c r="N345" s="49">
        <v>0.83299999999999996</v>
      </c>
      <c r="O345" s="49">
        <v>2.69</v>
      </c>
      <c r="P345" s="51">
        <v>38.524927287154597</v>
      </c>
      <c r="Q345" s="51">
        <v>2.5087928569548179</v>
      </c>
      <c r="R345" s="51">
        <v>16.590538990601857</v>
      </c>
      <c r="S345" s="50">
        <v>13.288696942771683</v>
      </c>
      <c r="T345" s="50">
        <v>44.334354545739536</v>
      </c>
      <c r="U345" s="52">
        <v>8.5394169477890092</v>
      </c>
      <c r="V345" s="52">
        <v>7.9460510651991001</v>
      </c>
      <c r="W345" s="53">
        <v>551.04365957904633</v>
      </c>
      <c r="X345" s="53">
        <v>526.18048671864926</v>
      </c>
      <c r="Y345" s="50">
        <v>13.107525570818726</v>
      </c>
      <c r="Z345" s="53">
        <v>1821.9281632773796</v>
      </c>
      <c r="AA345" s="53">
        <v>205.94883809244439</v>
      </c>
      <c r="AB345" s="53">
        <v>2040.9845269406426</v>
      </c>
      <c r="AC345" s="53">
        <v>2330</v>
      </c>
      <c r="AD345" s="66">
        <v>4.0933274581093921E-7</v>
      </c>
      <c r="AE345" s="50">
        <v>6.6859827930563451</v>
      </c>
      <c r="AF345" s="53">
        <v>551.04365957904633</v>
      </c>
      <c r="AG345" s="53">
        <v>526.18048671864926</v>
      </c>
    </row>
    <row r="346" spans="1:33">
      <c r="A346" s="49" t="s">
        <v>21</v>
      </c>
      <c r="B346" s="49" t="s">
        <v>17</v>
      </c>
      <c r="C346" s="50">
        <v>13476.880582530895</v>
      </c>
      <c r="D346" s="49">
        <v>35</v>
      </c>
      <c r="E346" s="50">
        <v>30.684981414873317</v>
      </c>
      <c r="F346" s="49">
        <v>0</v>
      </c>
      <c r="G346" s="49" t="s">
        <v>130</v>
      </c>
      <c r="H346" s="51">
        <v>16.360357272153792</v>
      </c>
      <c r="I346" s="51">
        <v>0.26676280317197132</v>
      </c>
      <c r="J346" s="49" t="s">
        <v>133</v>
      </c>
      <c r="K346" s="49" t="s">
        <v>50</v>
      </c>
      <c r="L346" s="49" t="s">
        <v>61</v>
      </c>
      <c r="M346" s="49">
        <v>10</v>
      </c>
      <c r="N346" s="49">
        <v>0.83299999999999996</v>
      </c>
      <c r="O346" s="49">
        <v>2.69</v>
      </c>
      <c r="P346" s="51">
        <v>38.524927287154597</v>
      </c>
      <c r="Q346" s="51">
        <v>2.5087928569548179</v>
      </c>
      <c r="R346" s="51">
        <v>16.628528709722659</v>
      </c>
      <c r="S346" s="50">
        <v>13.319083446687184</v>
      </c>
      <c r="T346" s="50">
        <v>44.254501640101118</v>
      </c>
      <c r="U346" s="52">
        <v>8.5374218474769599</v>
      </c>
      <c r="V346" s="52">
        <v>7.9477631304775516</v>
      </c>
      <c r="W346" s="53">
        <v>548.40922348395577</v>
      </c>
      <c r="X346" s="53">
        <v>523.42096181293243</v>
      </c>
      <c r="Y346" s="50">
        <v>12.983758072351613</v>
      </c>
      <c r="Z346" s="53">
        <v>1817.7200875839378</v>
      </c>
      <c r="AA346" s="53">
        <v>207.66337527158367</v>
      </c>
      <c r="AB346" s="53">
        <v>2038.3672209278729</v>
      </c>
      <c r="AC346" s="53">
        <v>2330</v>
      </c>
      <c r="AD346" s="66">
        <v>4.091476691347308E-7</v>
      </c>
      <c r="AE346" s="50">
        <v>6.7601162922723219</v>
      </c>
      <c r="AF346" s="53">
        <v>548.40922348395577</v>
      </c>
      <c r="AG346" s="53">
        <v>523.42096181293243</v>
      </c>
    </row>
    <row r="347" spans="1:33">
      <c r="A347" s="49" t="s">
        <v>21</v>
      </c>
      <c r="B347" s="49" t="s">
        <v>18</v>
      </c>
      <c r="C347" s="50">
        <v>13600</v>
      </c>
      <c r="D347" s="49">
        <v>35</v>
      </c>
      <c r="E347" s="50">
        <v>29.696884716077001</v>
      </c>
      <c r="F347" s="49">
        <v>0</v>
      </c>
      <c r="G347" s="49" t="s">
        <v>130</v>
      </c>
      <c r="H347" s="51">
        <v>16.418873489645769</v>
      </c>
      <c r="I347" s="51">
        <v>0.23</v>
      </c>
      <c r="J347" s="49" t="s">
        <v>133</v>
      </c>
      <c r="K347" s="49" t="s">
        <v>50</v>
      </c>
      <c r="L347" s="49" t="s">
        <v>61</v>
      </c>
      <c r="M347" s="49">
        <v>10</v>
      </c>
      <c r="N347" s="49">
        <v>0.83299999999999996</v>
      </c>
      <c r="O347" s="49">
        <v>2.69</v>
      </c>
      <c r="P347" s="51">
        <v>38.524927287154597</v>
      </c>
      <c r="Q347" s="51">
        <v>2.5087928569548179</v>
      </c>
      <c r="R347" s="51">
        <v>16.698776269737035</v>
      </c>
      <c r="S347" s="50">
        <v>13.335807929237088</v>
      </c>
      <c r="T347" s="50">
        <v>44.210551255725797</v>
      </c>
      <c r="U347" s="52">
        <v>8.5487370338751116</v>
      </c>
      <c r="V347" s="52">
        <v>7.965884374589562</v>
      </c>
      <c r="W347" s="53">
        <v>521.14155020647013</v>
      </c>
      <c r="X347" s="53">
        <v>498.60011204832296</v>
      </c>
      <c r="Y347" s="50">
        <v>12.650732620884268</v>
      </c>
      <c r="Z347" s="53">
        <v>1814.9264551907397</v>
      </c>
      <c r="AA347" s="53">
        <v>208.66529472578085</v>
      </c>
      <c r="AB347" s="53">
        <v>2036.2424825374051</v>
      </c>
      <c r="AC347" s="53">
        <v>2330</v>
      </c>
      <c r="AD347" s="66">
        <v>4.101084263634041E-7</v>
      </c>
      <c r="AE347" s="50">
        <v>6.7853282524237786</v>
      </c>
      <c r="AF347" s="53">
        <v>521.14155020647013</v>
      </c>
      <c r="AG347" s="53">
        <v>498.60011204832296</v>
      </c>
    </row>
    <row r="348" spans="1:33">
      <c r="A348" s="49" t="s">
        <v>19</v>
      </c>
      <c r="B348" s="49" t="s">
        <v>40</v>
      </c>
      <c r="C348" s="50">
        <v>13698.231</v>
      </c>
      <c r="D348" s="49">
        <v>35</v>
      </c>
      <c r="E348" s="50">
        <v>29.9</v>
      </c>
      <c r="F348" s="49">
        <v>0</v>
      </c>
      <c r="G348" s="49" t="s">
        <v>130</v>
      </c>
      <c r="H348" s="51">
        <v>16.174781100000001</v>
      </c>
      <c r="I348" s="51">
        <v>0.25</v>
      </c>
      <c r="J348" s="49" t="s">
        <v>133</v>
      </c>
      <c r="K348" s="49" t="s">
        <v>50</v>
      </c>
      <c r="L348" s="49" t="s">
        <v>54</v>
      </c>
      <c r="M348" s="49">
        <v>8</v>
      </c>
      <c r="N348" s="49">
        <v>0.83299999999999996</v>
      </c>
      <c r="O348" s="49">
        <v>2.69</v>
      </c>
      <c r="P348" s="51">
        <v>38.524927287154597</v>
      </c>
      <c r="Q348" s="51">
        <v>2.5087928569548179</v>
      </c>
      <c r="R348" s="51">
        <v>16.405748190930591</v>
      </c>
      <c r="S348" s="50">
        <v>13.349151581108829</v>
      </c>
      <c r="T348" s="50">
        <v>44.175485379876804</v>
      </c>
      <c r="U348" s="52">
        <v>8.546476630913034</v>
      </c>
      <c r="V348" s="52">
        <v>7.9348029167022958</v>
      </c>
      <c r="W348" s="53">
        <v>568.57878253373428</v>
      </c>
      <c r="X348" s="53">
        <v>543.72075461564907</v>
      </c>
      <c r="Y348" s="50">
        <v>13.731131099560981</v>
      </c>
      <c r="Z348" s="53">
        <v>1840.4465296860931</v>
      </c>
      <c r="AA348" s="53">
        <v>198.42502897929728</v>
      </c>
      <c r="AB348" s="53">
        <v>2052.6026897649513</v>
      </c>
      <c r="AC348" s="53">
        <v>2330</v>
      </c>
      <c r="AD348" s="66">
        <v>4.0991504306158943E-7</v>
      </c>
      <c r="AE348" s="50">
        <v>6.4618408964624656</v>
      </c>
      <c r="AF348" s="53">
        <v>568.57878253373428</v>
      </c>
      <c r="AG348" s="53">
        <v>543.72075461564907</v>
      </c>
    </row>
    <row r="349" spans="1:33">
      <c r="A349" s="49" t="s">
        <v>21</v>
      </c>
      <c r="B349" s="49" t="s">
        <v>17</v>
      </c>
      <c r="C349" s="50">
        <v>13715.895441281247</v>
      </c>
      <c r="D349" s="49">
        <v>35</v>
      </c>
      <c r="E349" s="50">
        <v>30.878960025747851</v>
      </c>
      <c r="F349" s="49">
        <v>0</v>
      </c>
      <c r="G349" s="49" t="s">
        <v>130</v>
      </c>
      <c r="H349" s="51">
        <v>16.425976030624678</v>
      </c>
      <c r="I349" s="51">
        <v>0.27212201624480281</v>
      </c>
      <c r="J349" s="49" t="s">
        <v>133</v>
      </c>
      <c r="K349" s="49" t="s">
        <v>50</v>
      </c>
      <c r="L349" s="49" t="s">
        <v>61</v>
      </c>
      <c r="M349" s="49">
        <v>10</v>
      </c>
      <c r="N349" s="49">
        <v>0.83299999999999996</v>
      </c>
      <c r="O349" s="49">
        <v>2.69</v>
      </c>
      <c r="P349" s="51">
        <v>38.524927287154597</v>
      </c>
      <c r="Q349" s="51">
        <v>2.5087928569548179</v>
      </c>
      <c r="R349" s="51">
        <v>16.70730272949563</v>
      </c>
      <c r="S349" s="50">
        <v>13.351551110330416</v>
      </c>
      <c r="T349" s="50">
        <v>44.16917964029448</v>
      </c>
      <c r="U349" s="52">
        <v>8.5353501541148944</v>
      </c>
      <c r="V349" s="52">
        <v>7.9533193374763815</v>
      </c>
      <c r="W349" s="53">
        <v>539.89723018461575</v>
      </c>
      <c r="X349" s="53">
        <v>515.04444210647625</v>
      </c>
      <c r="Y349" s="50">
        <v>12.720072936362014</v>
      </c>
      <c r="Z349" s="53">
        <v>1809.7890042124443</v>
      </c>
      <c r="AA349" s="53">
        <v>210.87504612513817</v>
      </c>
      <c r="AB349" s="53">
        <v>2033.3841232739444</v>
      </c>
      <c r="AC349" s="53">
        <v>2330</v>
      </c>
      <c r="AD349" s="66">
        <v>4.0895314727906782E-7</v>
      </c>
      <c r="AE349" s="50">
        <v>6.8846736477413035</v>
      </c>
      <c r="AF349" s="53">
        <v>539.89723018461575</v>
      </c>
      <c r="AG349" s="53">
        <v>515.04444210647625</v>
      </c>
    </row>
    <row r="350" spans="1:33">
      <c r="A350" s="49" t="s">
        <v>19</v>
      </c>
      <c r="B350" s="49" t="s">
        <v>40</v>
      </c>
      <c r="C350" s="50">
        <v>13735.675000000001</v>
      </c>
      <c r="D350" s="49">
        <v>35</v>
      </c>
      <c r="E350" s="50">
        <v>28.4</v>
      </c>
      <c r="F350" s="49">
        <v>0</v>
      </c>
      <c r="G350" s="49" t="s">
        <v>130</v>
      </c>
      <c r="H350" s="51">
        <v>15.97776614</v>
      </c>
      <c r="I350" s="51">
        <v>0.25</v>
      </c>
      <c r="J350" s="49" t="s">
        <v>133</v>
      </c>
      <c r="K350" s="49" t="s">
        <v>50</v>
      </c>
      <c r="L350" s="49" t="s">
        <v>54</v>
      </c>
      <c r="M350" s="49">
        <v>8</v>
      </c>
      <c r="N350" s="49">
        <v>0.83299999999999996</v>
      </c>
      <c r="O350" s="49">
        <v>2.69</v>
      </c>
      <c r="P350" s="51">
        <v>38.524927287154597</v>
      </c>
      <c r="Q350" s="51">
        <v>2.5087928569548179</v>
      </c>
      <c r="R350" s="51">
        <v>16.169235633907782</v>
      </c>
      <c r="S350" s="50">
        <v>13.354237956089086</v>
      </c>
      <c r="T350" s="50">
        <v>44.162118859579842</v>
      </c>
      <c r="U350" s="52">
        <v>8.5636276841915855</v>
      </c>
      <c r="V350" s="52">
        <v>7.9278133018930594</v>
      </c>
      <c r="W350" s="53">
        <v>579.24675109073769</v>
      </c>
      <c r="X350" s="53">
        <v>555.8494691927408</v>
      </c>
      <c r="Y350" s="50">
        <v>14.537556363246855</v>
      </c>
      <c r="Z350" s="53">
        <v>1866.7361471675586</v>
      </c>
      <c r="AA350" s="53">
        <v>187.64497284439437</v>
      </c>
      <c r="AB350" s="53">
        <v>2068.9186763752</v>
      </c>
      <c r="AC350" s="53">
        <v>2330</v>
      </c>
      <c r="AD350" s="66">
        <v>4.1129295358212148E-7</v>
      </c>
      <c r="AE350" s="50">
        <v>6.0926295887235069</v>
      </c>
      <c r="AF350" s="53">
        <v>579.24675109073769</v>
      </c>
      <c r="AG350" s="53">
        <v>555.8494691927408</v>
      </c>
    </row>
    <row r="351" spans="1:33">
      <c r="A351" s="49" t="s">
        <v>19</v>
      </c>
      <c r="B351" s="49" t="s">
        <v>40</v>
      </c>
      <c r="C351" s="50">
        <v>13740.526</v>
      </c>
      <c r="D351" s="49">
        <v>35</v>
      </c>
      <c r="E351" s="50">
        <v>30.5</v>
      </c>
      <c r="F351" s="49">
        <v>0</v>
      </c>
      <c r="G351" s="49" t="s">
        <v>130</v>
      </c>
      <c r="H351" s="51">
        <v>16.531400699999999</v>
      </c>
      <c r="I351" s="51">
        <v>0.25</v>
      </c>
      <c r="J351" s="49" t="s">
        <v>133</v>
      </c>
      <c r="K351" s="49" t="s">
        <v>50</v>
      </c>
      <c r="L351" s="49" t="s">
        <v>54</v>
      </c>
      <c r="M351" s="49">
        <v>8</v>
      </c>
      <c r="N351" s="49">
        <v>0.83299999999999996</v>
      </c>
      <c r="O351" s="49">
        <v>2.69</v>
      </c>
      <c r="P351" s="51">
        <v>38.524927287154597</v>
      </c>
      <c r="Q351" s="51">
        <v>2.5087928569548179</v>
      </c>
      <c r="R351" s="51">
        <v>16.833862956836953</v>
      </c>
      <c r="S351" s="50">
        <v>13.354896913599745</v>
      </c>
      <c r="T351" s="50">
        <v>44.160387180540198</v>
      </c>
      <c r="U351" s="52">
        <v>8.5396708398561181</v>
      </c>
      <c r="V351" s="52">
        <v>7.9697332384107069</v>
      </c>
      <c r="W351" s="53">
        <v>515.45969587921707</v>
      </c>
      <c r="X351" s="53">
        <v>492.20036280277407</v>
      </c>
      <c r="Y351" s="50">
        <v>12.260666684005729</v>
      </c>
      <c r="Z351" s="53">
        <v>1799.7714527441058</v>
      </c>
      <c r="AA351" s="53">
        <v>214.85692850132801</v>
      </c>
      <c r="AB351" s="53">
        <v>2026.8890479294396</v>
      </c>
      <c r="AC351" s="53">
        <v>2330</v>
      </c>
      <c r="AD351" s="66">
        <v>4.0933136252183931E-7</v>
      </c>
      <c r="AE351" s="50">
        <v>7.0099493809366109</v>
      </c>
      <c r="AF351" s="53">
        <v>515.45969587921707</v>
      </c>
      <c r="AG351" s="53">
        <v>492.20036280277407</v>
      </c>
    </row>
    <row r="352" spans="1:33">
      <c r="A352" s="49" t="s">
        <v>19</v>
      </c>
      <c r="B352" s="49" t="s">
        <v>40</v>
      </c>
      <c r="C352" s="50">
        <v>13766.295</v>
      </c>
      <c r="D352" s="49">
        <v>35</v>
      </c>
      <c r="E352" s="50">
        <v>31.4</v>
      </c>
      <c r="F352" s="49">
        <v>0</v>
      </c>
      <c r="G352" s="49" t="s">
        <v>130</v>
      </c>
      <c r="H352" s="51">
        <v>15.751519249999999</v>
      </c>
      <c r="I352" s="51">
        <v>0.25</v>
      </c>
      <c r="J352" s="49" t="s">
        <v>133</v>
      </c>
      <c r="K352" s="49" t="s">
        <v>50</v>
      </c>
      <c r="L352" s="49" t="s">
        <v>54</v>
      </c>
      <c r="M352" s="49">
        <v>8</v>
      </c>
      <c r="N352" s="49">
        <v>0.83299999999999996</v>
      </c>
      <c r="O352" s="49">
        <v>2.69</v>
      </c>
      <c r="P352" s="51">
        <v>38.524927287154597</v>
      </c>
      <c r="Q352" s="51">
        <v>2.5087928569548179</v>
      </c>
      <c r="R352" s="51">
        <v>15.897630723943797</v>
      </c>
      <c r="S352" s="50">
        <v>13.358397362186068</v>
      </c>
      <c r="T352" s="50">
        <v>44.151188327278469</v>
      </c>
      <c r="U352" s="52">
        <v>8.5294638116354573</v>
      </c>
      <c r="V352" s="52">
        <v>7.8648477869930042</v>
      </c>
      <c r="W352" s="53">
        <v>690.85554719086645</v>
      </c>
      <c r="X352" s="53">
        <v>658.17052755486066</v>
      </c>
      <c r="Y352" s="50">
        <v>16.065855519233832</v>
      </c>
      <c r="Z352" s="53">
        <v>1881.2728229844695</v>
      </c>
      <c r="AA352" s="53">
        <v>182.15657303757951</v>
      </c>
      <c r="AB352" s="53">
        <v>2079.4952515412829</v>
      </c>
      <c r="AC352" s="53">
        <v>2330</v>
      </c>
      <c r="AD352" s="66">
        <v>4.0842105542332427E-7</v>
      </c>
      <c r="AE352" s="50">
        <v>5.9578708111606655</v>
      </c>
      <c r="AF352" s="53">
        <v>690.85554719086645</v>
      </c>
      <c r="AG352" s="53">
        <v>658.17052755486066</v>
      </c>
    </row>
    <row r="353" spans="1:33">
      <c r="A353" s="49" t="s">
        <v>19</v>
      </c>
      <c r="B353" s="49" t="s">
        <v>40</v>
      </c>
      <c r="C353" s="50">
        <v>13785.623</v>
      </c>
      <c r="D353" s="49">
        <v>35</v>
      </c>
      <c r="E353" s="50">
        <v>30.6</v>
      </c>
      <c r="F353" s="49">
        <v>0</v>
      </c>
      <c r="G353" s="49" t="s">
        <v>130</v>
      </c>
      <c r="H353" s="51">
        <v>15.85262451</v>
      </c>
      <c r="I353" s="51">
        <v>0.25</v>
      </c>
      <c r="J353" s="49" t="s">
        <v>133</v>
      </c>
      <c r="K353" s="49" t="s">
        <v>50</v>
      </c>
      <c r="L353" s="49" t="s">
        <v>54</v>
      </c>
      <c r="M353" s="49">
        <v>8</v>
      </c>
      <c r="N353" s="49">
        <v>0.83299999999999996</v>
      </c>
      <c r="O353" s="49">
        <v>2.69</v>
      </c>
      <c r="P353" s="51">
        <v>38.524927287154597</v>
      </c>
      <c r="Q353" s="51">
        <v>2.5087928569548179</v>
      </c>
      <c r="R353" s="51">
        <v>16.019005585888575</v>
      </c>
      <c r="S353" s="50">
        <v>13.361022868425209</v>
      </c>
      <c r="T353" s="50">
        <v>44.144288741115147</v>
      </c>
      <c r="U353" s="52">
        <v>8.5385588076168712</v>
      </c>
      <c r="V353" s="52">
        <v>7.8869640550873514</v>
      </c>
      <c r="W353" s="53">
        <v>649.52660779818586</v>
      </c>
      <c r="X353" s="53">
        <v>620.06301350192484</v>
      </c>
      <c r="Y353" s="50">
        <v>15.410677632473361</v>
      </c>
      <c r="Z353" s="53">
        <v>1872.8791699326414</v>
      </c>
      <c r="AA353" s="53">
        <v>185.44918181839202</v>
      </c>
      <c r="AB353" s="53">
        <v>2073.7390293835065</v>
      </c>
      <c r="AC353" s="53">
        <v>2330</v>
      </c>
      <c r="AD353" s="66">
        <v>4.0923227780821069E-7</v>
      </c>
      <c r="AE353" s="50">
        <v>6.0547295352091268</v>
      </c>
      <c r="AF353" s="53">
        <v>649.52660779818586</v>
      </c>
      <c r="AG353" s="53">
        <v>620.06301350192484</v>
      </c>
    </row>
    <row r="354" spans="1:33">
      <c r="A354" s="49" t="s">
        <v>19</v>
      </c>
      <c r="B354" s="49" t="s">
        <v>40</v>
      </c>
      <c r="C354" s="50">
        <v>13798.508</v>
      </c>
      <c r="D354" s="49">
        <v>35</v>
      </c>
      <c r="E354" s="50">
        <v>33.5</v>
      </c>
      <c r="F354" s="49">
        <v>0</v>
      </c>
      <c r="G354" s="49" t="s">
        <v>130</v>
      </c>
      <c r="H354" s="51">
        <v>15.829780019999999</v>
      </c>
      <c r="I354" s="51">
        <v>0.25</v>
      </c>
      <c r="J354" s="49" t="s">
        <v>133</v>
      </c>
      <c r="K354" s="49" t="s">
        <v>50</v>
      </c>
      <c r="L354" s="49" t="s">
        <v>54</v>
      </c>
      <c r="M354" s="49">
        <v>8</v>
      </c>
      <c r="N354" s="49">
        <v>0.83299999999999996</v>
      </c>
      <c r="O354" s="49">
        <v>2.69</v>
      </c>
      <c r="P354" s="51">
        <v>38.524927287154597</v>
      </c>
      <c r="Q354" s="51">
        <v>2.5087928569548179</v>
      </c>
      <c r="R354" s="51">
        <v>15.991581228145476</v>
      </c>
      <c r="S354" s="50">
        <v>13.362773160638127</v>
      </c>
      <c r="T354" s="50">
        <v>44.139689135997472</v>
      </c>
      <c r="U354" s="52">
        <v>8.5057252522574931</v>
      </c>
      <c r="V354" s="52">
        <v>7.8512101628164261</v>
      </c>
      <c r="W354" s="53">
        <v>718.9121020569961</v>
      </c>
      <c r="X354" s="53">
        <v>680.94266288500683</v>
      </c>
      <c r="Y354" s="50">
        <v>15.875544502232433</v>
      </c>
      <c r="Z354" s="53">
        <v>1865.7962133219703</v>
      </c>
      <c r="AA354" s="53">
        <v>188.60287593493518</v>
      </c>
      <c r="AB354" s="53">
        <v>2070.2746337591375</v>
      </c>
      <c r="AC354" s="53">
        <v>2330</v>
      </c>
      <c r="AD354" s="66">
        <v>4.0613511614036768E-7</v>
      </c>
      <c r="AE354" s="50">
        <v>6.2054654926501547</v>
      </c>
      <c r="AF354" s="53">
        <v>718.9121020569961</v>
      </c>
      <c r="AG354" s="53">
        <v>680.94266288500683</v>
      </c>
    </row>
    <row r="355" spans="1:33">
      <c r="A355" s="49" t="s">
        <v>21</v>
      </c>
      <c r="B355" s="49" t="s">
        <v>17</v>
      </c>
      <c r="C355" s="50">
        <v>13832.815287211473</v>
      </c>
      <c r="D355" s="49">
        <v>35</v>
      </c>
      <c r="E355" s="50">
        <v>31.501736592072479</v>
      </c>
      <c r="F355" s="49">
        <v>0</v>
      </c>
      <c r="G355" s="49" t="s">
        <v>130</v>
      </c>
      <c r="H355" s="51">
        <v>16.253654874953007</v>
      </c>
      <c r="I355" s="51">
        <v>0.27609772200221672</v>
      </c>
      <c r="J355" s="49" t="s">
        <v>133</v>
      </c>
      <c r="K355" s="49" t="s">
        <v>50</v>
      </c>
      <c r="L355" s="49" t="s">
        <v>61</v>
      </c>
      <c r="M355" s="49">
        <v>10</v>
      </c>
      <c r="N355" s="49">
        <v>0.83299999999999996</v>
      </c>
      <c r="O355" s="49">
        <v>2.69</v>
      </c>
      <c r="P355" s="51">
        <v>38.524927287154597</v>
      </c>
      <c r="Q355" s="51">
        <v>2.5087928569548179</v>
      </c>
      <c r="R355" s="51">
        <v>16.500434595436001</v>
      </c>
      <c r="S355" s="50">
        <v>13.367433446059369</v>
      </c>
      <c r="T355" s="50">
        <v>44.127442339425379</v>
      </c>
      <c r="U355" s="52">
        <v>8.5283468912980158</v>
      </c>
      <c r="V355" s="52">
        <v>7.9261120904794105</v>
      </c>
      <c r="W355" s="53">
        <v>582.86084770010007</v>
      </c>
      <c r="X355" s="53">
        <v>555.13736229297285</v>
      </c>
      <c r="Y355" s="50">
        <v>13.520108269278158</v>
      </c>
      <c r="Z355" s="53">
        <v>1826.1875317641232</v>
      </c>
      <c r="AA355" s="53">
        <v>204.35054368879673</v>
      </c>
      <c r="AB355" s="53">
        <v>2044.058183722198</v>
      </c>
      <c r="AC355" s="53">
        <v>2330</v>
      </c>
      <c r="AD355" s="66">
        <v>4.0831553043566529E-7</v>
      </c>
      <c r="AE355" s="50">
        <v>6.6900279044282867</v>
      </c>
      <c r="AF355" s="53">
        <v>582.86084770010007</v>
      </c>
      <c r="AG355" s="53">
        <v>555.13736229297285</v>
      </c>
    </row>
    <row r="356" spans="1:33">
      <c r="A356" s="49" t="s">
        <v>21</v>
      </c>
      <c r="B356" s="49" t="s">
        <v>17</v>
      </c>
      <c r="C356" s="50">
        <v>14170.855946118536</v>
      </c>
      <c r="D356" s="49">
        <v>35</v>
      </c>
      <c r="E356" s="50">
        <v>31.157905179001446</v>
      </c>
      <c r="F356" s="49">
        <v>0</v>
      </c>
      <c r="G356" s="49" t="s">
        <v>130</v>
      </c>
      <c r="H356" s="51">
        <v>16.089064041237442</v>
      </c>
      <c r="I356" s="51">
        <v>0.31833962883082678</v>
      </c>
      <c r="J356" s="49" t="s">
        <v>133</v>
      </c>
      <c r="K356" s="49" t="s">
        <v>50</v>
      </c>
      <c r="L356" s="49" t="s">
        <v>61</v>
      </c>
      <c r="M356" s="49">
        <v>10</v>
      </c>
      <c r="N356" s="49">
        <v>0.83299999999999996</v>
      </c>
      <c r="O356" s="49">
        <v>2.69</v>
      </c>
      <c r="P356" s="51">
        <v>38.524927287154597</v>
      </c>
      <c r="Q356" s="51">
        <v>2.5087928569548179</v>
      </c>
      <c r="R356" s="51">
        <v>16.302846559763054</v>
      </c>
      <c r="S356" s="50">
        <v>13.413352726845986</v>
      </c>
      <c r="T356" s="50">
        <v>44.006770741079151</v>
      </c>
      <c r="U356" s="52">
        <v>8.5324349601534077</v>
      </c>
      <c r="V356" s="52">
        <v>7.9103597335354534</v>
      </c>
      <c r="W356" s="53">
        <v>609.00573070769008</v>
      </c>
      <c r="X356" s="53">
        <v>580.55741515756552</v>
      </c>
      <c r="Y356" s="50">
        <v>14.248338366774879</v>
      </c>
      <c r="Z356" s="53">
        <v>1845.125618393934</v>
      </c>
      <c r="AA356" s="53">
        <v>196.69116101201746</v>
      </c>
      <c r="AB356" s="53">
        <v>2056.0651177727264</v>
      </c>
      <c r="AC356" s="53">
        <v>2330</v>
      </c>
      <c r="AD356" s="66">
        <v>4.0867002361200407E-7</v>
      </c>
      <c r="AE356" s="50">
        <v>6.4557901692634729</v>
      </c>
      <c r="AF356" s="53">
        <v>609.00573070769008</v>
      </c>
      <c r="AG356" s="53">
        <v>580.55741515756552</v>
      </c>
    </row>
    <row r="357" spans="1:33">
      <c r="A357" s="49" t="s">
        <v>21</v>
      </c>
      <c r="B357" s="49" t="s">
        <v>17</v>
      </c>
      <c r="C357" s="50">
        <v>14310.722830004011</v>
      </c>
      <c r="D357" s="49">
        <v>35</v>
      </c>
      <c r="E357" s="50">
        <v>30.362713380632567</v>
      </c>
      <c r="F357" s="49">
        <v>0</v>
      </c>
      <c r="G357" s="49" t="s">
        <v>130</v>
      </c>
      <c r="H357" s="51">
        <v>15.959471383173884</v>
      </c>
      <c r="I357" s="51">
        <v>0.26701126191096769</v>
      </c>
      <c r="J357" s="49" t="s">
        <v>133</v>
      </c>
      <c r="K357" s="49" t="s">
        <v>50</v>
      </c>
      <c r="L357" s="49" t="s">
        <v>61</v>
      </c>
      <c r="M357" s="49">
        <v>10</v>
      </c>
      <c r="N357" s="49">
        <v>0.83299999999999996</v>
      </c>
      <c r="O357" s="49">
        <v>2.69</v>
      </c>
      <c r="P357" s="51">
        <v>38.524927287154597</v>
      </c>
      <c r="Q357" s="51">
        <v>2.5087928569548179</v>
      </c>
      <c r="R357" s="51">
        <v>16.147273140719168</v>
      </c>
      <c r="S357" s="50">
        <v>13.432352177192142</v>
      </c>
      <c r="T357" s="50">
        <v>43.95684195296019</v>
      </c>
      <c r="U357" s="52">
        <v>8.5408216383227877</v>
      </c>
      <c r="V357" s="52">
        <v>7.9027227118535599</v>
      </c>
      <c r="W357" s="53">
        <v>621.7394698211483</v>
      </c>
      <c r="X357" s="53">
        <v>593.88649668152755</v>
      </c>
      <c r="Y357" s="50">
        <v>14.839960640841566</v>
      </c>
      <c r="Z357" s="53">
        <v>1862.4641944418981</v>
      </c>
      <c r="AA357" s="53">
        <v>189.61694198811901</v>
      </c>
      <c r="AB357" s="53">
        <v>2066.9210970708587</v>
      </c>
      <c r="AC357" s="53">
        <v>2330</v>
      </c>
      <c r="AD357" s="66">
        <v>4.0946655296713577E-7</v>
      </c>
      <c r="AE357" s="50">
        <v>6.2202920484962076</v>
      </c>
      <c r="AF357" s="53">
        <v>621.7394698211483</v>
      </c>
      <c r="AG357" s="53">
        <v>593.88649668152755</v>
      </c>
    </row>
    <row r="358" spans="1:33">
      <c r="A358" s="49" t="s">
        <v>21</v>
      </c>
      <c r="B358" s="49" t="s">
        <v>17</v>
      </c>
      <c r="C358" s="50">
        <v>14796.017762977386</v>
      </c>
      <c r="D358" s="49">
        <v>35</v>
      </c>
      <c r="E358" s="50">
        <v>30.803866669748281</v>
      </c>
      <c r="F358" s="49">
        <v>0</v>
      </c>
      <c r="G358" s="49" t="s">
        <v>130</v>
      </c>
      <c r="H358" s="51">
        <v>15.044467047102605</v>
      </c>
      <c r="I358" s="51">
        <v>0.36530433909078253</v>
      </c>
      <c r="J358" s="49" t="s">
        <v>133</v>
      </c>
      <c r="K358" s="49" t="s">
        <v>50</v>
      </c>
      <c r="L358" s="49" t="s">
        <v>61</v>
      </c>
      <c r="M358" s="49">
        <v>10</v>
      </c>
      <c r="N358" s="49">
        <v>0.83299999999999996</v>
      </c>
      <c r="O358" s="49">
        <v>2.69</v>
      </c>
      <c r="P358" s="51">
        <v>38.524927287154597</v>
      </c>
      <c r="Q358" s="51">
        <v>2.5087928569548179</v>
      </c>
      <c r="R358" s="51">
        <v>15.048828559601185</v>
      </c>
      <c r="S358" s="50">
        <v>13.498274407859824</v>
      </c>
      <c r="T358" s="50">
        <v>43.783604463066041</v>
      </c>
      <c r="U358" s="52">
        <v>8.5360746167661521</v>
      </c>
      <c r="V358" s="52">
        <v>7.7723419594942653</v>
      </c>
      <c r="W358" s="53">
        <v>886.62267527122731</v>
      </c>
      <c r="X358" s="53">
        <v>845.97019396744861</v>
      </c>
      <c r="Y358" s="50">
        <v>20.928414768369908</v>
      </c>
      <c r="Z358" s="53">
        <v>1960.3540417040167</v>
      </c>
      <c r="AA358" s="53">
        <v>150.17241645354653</v>
      </c>
      <c r="AB358" s="53">
        <v>2131.4548729259336</v>
      </c>
      <c r="AC358" s="53">
        <v>2330</v>
      </c>
      <c r="AD358" s="66">
        <v>4.0902868090068728E-7</v>
      </c>
      <c r="AE358" s="50">
        <v>4.9558101434787885</v>
      </c>
      <c r="AF358" s="53">
        <v>886.62267527122731</v>
      </c>
      <c r="AG358" s="53">
        <v>845.97019396744861</v>
      </c>
    </row>
    <row r="359" spans="1:33">
      <c r="A359" s="49" t="s">
        <v>21</v>
      </c>
      <c r="B359" s="49" t="s">
        <v>18</v>
      </c>
      <c r="C359" s="50">
        <v>14940</v>
      </c>
      <c r="D359" s="49">
        <v>35</v>
      </c>
      <c r="E359" s="50">
        <v>30.489767824303343</v>
      </c>
      <c r="F359" s="49">
        <v>0</v>
      </c>
      <c r="G359" s="49" t="s">
        <v>130</v>
      </c>
      <c r="H359" s="51">
        <v>15.244927575004287</v>
      </c>
      <c r="I359" s="51">
        <v>0.23</v>
      </c>
      <c r="J359" s="49" t="s">
        <v>133</v>
      </c>
      <c r="K359" s="49" t="s">
        <v>50</v>
      </c>
      <c r="L359" s="49" t="s">
        <v>61</v>
      </c>
      <c r="M359" s="49">
        <v>10</v>
      </c>
      <c r="N359" s="49">
        <v>0.83299999999999996</v>
      </c>
      <c r="O359" s="49">
        <v>2.69</v>
      </c>
      <c r="P359" s="51">
        <v>38.524927287154597</v>
      </c>
      <c r="Q359" s="51">
        <v>2.5087928569548179</v>
      </c>
      <c r="R359" s="51">
        <v>15.289477452640419</v>
      </c>
      <c r="S359" s="50">
        <v>13.517832885800031</v>
      </c>
      <c r="T359" s="50">
        <v>43.732206602432477</v>
      </c>
      <c r="U359" s="52">
        <v>8.5397247712541944</v>
      </c>
      <c r="V359" s="52">
        <v>7.8056931589712342</v>
      </c>
      <c r="W359" s="53">
        <v>808.98034881867784</v>
      </c>
      <c r="X359" s="53">
        <v>772.49600330781414</v>
      </c>
      <c r="Y359" s="50">
        <v>19.241006381545308</v>
      </c>
      <c r="Z359" s="53">
        <v>1935.4345634458882</v>
      </c>
      <c r="AA359" s="53">
        <v>160.4468589487019</v>
      </c>
      <c r="AB359" s="53">
        <v>2115.1224287761352</v>
      </c>
      <c r="AC359" s="53">
        <v>2330</v>
      </c>
      <c r="AD359" s="66">
        <v>4.149259103216505E-7</v>
      </c>
      <c r="AE359" s="50">
        <v>5.2271833895327369</v>
      </c>
      <c r="AF359" s="53">
        <v>808.98034881867784</v>
      </c>
      <c r="AG359" s="53">
        <v>772.49600330781414</v>
      </c>
    </row>
    <row r="360" spans="1:33">
      <c r="A360" s="49" t="s">
        <v>21</v>
      </c>
      <c r="B360" s="49" t="s">
        <v>17</v>
      </c>
      <c r="C360" s="50">
        <v>15037.23343470142</v>
      </c>
      <c r="D360" s="49">
        <v>35</v>
      </c>
      <c r="E360" s="50">
        <v>30.17274153936043</v>
      </c>
      <c r="F360" s="49">
        <v>0</v>
      </c>
      <c r="G360" s="49" t="s">
        <v>130</v>
      </c>
      <c r="H360" s="51">
        <v>15.336297128553888</v>
      </c>
      <c r="I360" s="51">
        <v>0.4005465474128459</v>
      </c>
      <c r="J360" s="49" t="s">
        <v>133</v>
      </c>
      <c r="K360" s="49" t="s">
        <v>50</v>
      </c>
      <c r="L360" s="49" t="s">
        <v>61</v>
      </c>
      <c r="M360" s="49">
        <v>10</v>
      </c>
      <c r="N360" s="49">
        <v>0.83299999999999996</v>
      </c>
      <c r="O360" s="49">
        <v>2.69</v>
      </c>
      <c r="P360" s="51">
        <v>38.524927287154597</v>
      </c>
      <c r="Q360" s="51">
        <v>2.5087928569548179</v>
      </c>
      <c r="R360" s="51">
        <v>15.399164791835618</v>
      </c>
      <c r="S360" s="50">
        <v>13.531041028880622</v>
      </c>
      <c r="T360" s="50">
        <v>43.697496831081153</v>
      </c>
      <c r="U360" s="52">
        <v>8.5433856296208415</v>
      </c>
      <c r="V360" s="52">
        <v>7.822438279960914</v>
      </c>
      <c r="W360" s="53">
        <v>772.79472935541492</v>
      </c>
      <c r="X360" s="53">
        <v>738.51939419216046</v>
      </c>
      <c r="Y360" s="50">
        <v>18.528208992020566</v>
      </c>
      <c r="Z360" s="53">
        <v>1926.3202198762056</v>
      </c>
      <c r="AA360" s="53">
        <v>164.09477634978705</v>
      </c>
      <c r="AB360" s="53">
        <v>2108.9432052180132</v>
      </c>
      <c r="AC360" s="53">
        <v>2330</v>
      </c>
      <c r="AD360" s="66">
        <v>4.1523526186908303E-7</v>
      </c>
      <c r="AE360" s="50">
        <v>5.3472654066503775</v>
      </c>
      <c r="AF360" s="53">
        <v>772.79472935541492</v>
      </c>
      <c r="AG360" s="53">
        <v>738.51939419216046</v>
      </c>
    </row>
    <row r="361" spans="1:33">
      <c r="A361" s="49" t="s">
        <v>22</v>
      </c>
      <c r="B361" s="49" t="s">
        <v>17</v>
      </c>
      <c r="C361" s="50">
        <v>15541.34460575358</v>
      </c>
      <c r="D361" s="49">
        <v>35</v>
      </c>
      <c r="E361" s="50">
        <v>32.29809227972126</v>
      </c>
      <c r="F361" s="49">
        <v>0</v>
      </c>
      <c r="G361" s="49" t="s">
        <v>130</v>
      </c>
      <c r="H361" s="51">
        <v>15.965278142428847</v>
      </c>
      <c r="I361" s="51">
        <v>0.37848467917098549</v>
      </c>
      <c r="J361" s="49" t="s">
        <v>133</v>
      </c>
      <c r="K361" s="49" t="s">
        <v>47</v>
      </c>
      <c r="L361" s="49" t="s">
        <v>85</v>
      </c>
      <c r="M361" s="49">
        <v>9</v>
      </c>
      <c r="N361" s="49">
        <v>0.83299999999999996</v>
      </c>
      <c r="O361" s="49">
        <v>2.69</v>
      </c>
      <c r="P361" s="51">
        <v>38.524927287154597</v>
      </c>
      <c r="Q361" s="51">
        <v>2.5087928569548179</v>
      </c>
      <c r="R361" s="51">
        <v>16.15424404018491</v>
      </c>
      <c r="S361" s="50">
        <v>13.599519248293806</v>
      </c>
      <c r="T361" s="50">
        <v>43.517542440530235</v>
      </c>
      <c r="U361" s="52">
        <v>8.5195459319439326</v>
      </c>
      <c r="V361" s="52">
        <v>7.8821729365364268</v>
      </c>
      <c r="W361" s="53">
        <v>657.7679599350281</v>
      </c>
      <c r="X361" s="53">
        <v>625.14619624533429</v>
      </c>
      <c r="Y361" s="50">
        <v>14.95454453602049</v>
      </c>
      <c r="Z361" s="53">
        <v>1850.1327870273158</v>
      </c>
      <c r="AA361" s="53">
        <v>195.08920547700745</v>
      </c>
      <c r="AB361" s="53">
        <v>2060.1765370403436</v>
      </c>
      <c r="AC361" s="53">
        <v>2330</v>
      </c>
      <c r="AD361" s="66">
        <v>4.1306068272547451E-7</v>
      </c>
      <c r="AE361" s="50">
        <v>6.4230741776558915</v>
      </c>
      <c r="AF361" s="53">
        <v>657.7679599350281</v>
      </c>
      <c r="AG361" s="53">
        <v>625.14619624533429</v>
      </c>
    </row>
    <row r="362" spans="1:33">
      <c r="A362" s="49" t="s">
        <v>21</v>
      </c>
      <c r="B362" s="49" t="s">
        <v>17</v>
      </c>
      <c r="C362" s="50">
        <v>15559.880621707976</v>
      </c>
      <c r="D362" s="49">
        <v>35</v>
      </c>
      <c r="E362" s="50">
        <v>32.115186871176434</v>
      </c>
      <c r="F362" s="49">
        <v>0</v>
      </c>
      <c r="G362" s="49" t="s">
        <v>130</v>
      </c>
      <c r="H362" s="51">
        <v>15.837242055133483</v>
      </c>
      <c r="I362" s="51">
        <v>0.29492309592280458</v>
      </c>
      <c r="J362" s="49" t="s">
        <v>133</v>
      </c>
      <c r="K362" s="49" t="s">
        <v>50</v>
      </c>
      <c r="L362" s="49" t="s">
        <v>61</v>
      </c>
      <c r="M362" s="49">
        <v>10</v>
      </c>
      <c r="N362" s="49">
        <v>0.83299999999999996</v>
      </c>
      <c r="O362" s="49">
        <v>2.69</v>
      </c>
      <c r="P362" s="51">
        <v>38.524927287154597</v>
      </c>
      <c r="Q362" s="51">
        <v>2.5087928569548179</v>
      </c>
      <c r="R362" s="51">
        <v>16.000539253515807</v>
      </c>
      <c r="S362" s="50">
        <v>13.602037171800484</v>
      </c>
      <c r="T362" s="50">
        <v>43.510925571780128</v>
      </c>
      <c r="U362" s="52">
        <v>8.5216264139124061</v>
      </c>
      <c r="V362" s="52">
        <v>7.8680666158622374</v>
      </c>
      <c r="W362" s="53">
        <v>683.90485582444853</v>
      </c>
      <c r="X362" s="53">
        <v>650.31063873830453</v>
      </c>
      <c r="Y362" s="50">
        <v>15.619174945212515</v>
      </c>
      <c r="Z362" s="53">
        <v>1864.8711507311593</v>
      </c>
      <c r="AA362" s="53">
        <v>189.12595125120617</v>
      </c>
      <c r="AB362" s="53">
        <v>2069.6162769275779</v>
      </c>
      <c r="AC362" s="53">
        <v>2330</v>
      </c>
      <c r="AD362" s="66">
        <v>4.1325711672000347E-7</v>
      </c>
      <c r="AE362" s="50">
        <v>6.2249338607615377</v>
      </c>
      <c r="AF362" s="53">
        <v>683.90485582444853</v>
      </c>
      <c r="AG362" s="53">
        <v>650.31063873830453</v>
      </c>
    </row>
    <row r="363" spans="1:33">
      <c r="A363" s="49" t="s">
        <v>22</v>
      </c>
      <c r="B363" s="49" t="s">
        <v>17</v>
      </c>
      <c r="C363" s="50">
        <v>15599.553828550255</v>
      </c>
      <c r="D363" s="49">
        <v>35</v>
      </c>
      <c r="E363" s="50">
        <v>31.537942839683637</v>
      </c>
      <c r="F363" s="49">
        <v>0</v>
      </c>
      <c r="G363" s="49" t="s">
        <v>130</v>
      </c>
      <c r="H363" s="51">
        <v>14.840545038016348</v>
      </c>
      <c r="I363" s="51">
        <v>0.30516813520038544</v>
      </c>
      <c r="J363" s="49" t="s">
        <v>133</v>
      </c>
      <c r="K363" s="49" t="s">
        <v>47</v>
      </c>
      <c r="L363" s="49" t="s">
        <v>85</v>
      </c>
      <c r="M363" s="49">
        <v>9</v>
      </c>
      <c r="N363" s="49">
        <v>0.83299999999999996</v>
      </c>
      <c r="O363" s="49">
        <v>2.69</v>
      </c>
      <c r="P363" s="51">
        <v>38.524927287154597</v>
      </c>
      <c r="Q363" s="51">
        <v>2.5087928569548179</v>
      </c>
      <c r="R363" s="51">
        <v>14.804024226964623</v>
      </c>
      <c r="S363" s="50">
        <v>13.60742636116778</v>
      </c>
      <c r="T363" s="50">
        <v>43.496763283442803</v>
      </c>
      <c r="U363" s="52">
        <v>8.5281882732399854</v>
      </c>
      <c r="V363" s="52">
        <v>7.7326906492970124</v>
      </c>
      <c r="W363" s="53">
        <v>986.62828904606874</v>
      </c>
      <c r="X363" s="53">
        <v>939.61046376617492</v>
      </c>
      <c r="Y363" s="50">
        <v>22.864192864311867</v>
      </c>
      <c r="Z363" s="53">
        <v>1979.6244092256491</v>
      </c>
      <c r="AA363" s="53">
        <v>142.52107446508521</v>
      </c>
      <c r="AB363" s="53">
        <v>2145.0096765550466</v>
      </c>
      <c r="AC363" s="53">
        <v>2330</v>
      </c>
      <c r="AD363" s="66">
        <v>4.0950659268085084E-7</v>
      </c>
      <c r="AE363" s="50">
        <v>4.7358090452272297</v>
      </c>
      <c r="AF363" s="53">
        <v>986.62828904606874</v>
      </c>
      <c r="AG363" s="53">
        <v>939.61046376617492</v>
      </c>
    </row>
    <row r="364" spans="1:33">
      <c r="A364" s="49" t="s">
        <v>22</v>
      </c>
      <c r="B364" s="49" t="s">
        <v>17</v>
      </c>
      <c r="C364" s="50">
        <v>15612.770481478605</v>
      </c>
      <c r="D364" s="49">
        <v>35</v>
      </c>
      <c r="E364" s="50">
        <v>31.813476905712093</v>
      </c>
      <c r="F364" s="49">
        <v>0</v>
      </c>
      <c r="G364" s="49" t="s">
        <v>130</v>
      </c>
      <c r="H364" s="51">
        <v>14.717375245562483</v>
      </c>
      <c r="I364" s="51">
        <v>0.24375292870860932</v>
      </c>
      <c r="J364" s="49" t="s">
        <v>133</v>
      </c>
      <c r="K364" s="49" t="s">
        <v>47</v>
      </c>
      <c r="L364" s="49" t="s">
        <v>85</v>
      </c>
      <c r="M364" s="49">
        <v>9</v>
      </c>
      <c r="N364" s="49">
        <v>0.83299999999999996</v>
      </c>
      <c r="O364" s="49">
        <v>2.69</v>
      </c>
      <c r="P364" s="51">
        <v>38.524927287154597</v>
      </c>
      <c r="Q364" s="51">
        <v>2.5087928569548179</v>
      </c>
      <c r="R364" s="51">
        <v>14.656161330861543</v>
      </c>
      <c r="S364" s="50">
        <v>13.609221704955235</v>
      </c>
      <c r="T364" s="50">
        <v>43.492045286978097</v>
      </c>
      <c r="U364" s="52">
        <v>8.5250727348037341</v>
      </c>
      <c r="V364" s="52">
        <v>7.7095422821846311</v>
      </c>
      <c r="W364" s="53">
        <v>1049.6865513475404</v>
      </c>
      <c r="X364" s="53">
        <v>998.93463197054393</v>
      </c>
      <c r="Y364" s="50">
        <v>24.159452166948899</v>
      </c>
      <c r="Z364" s="53">
        <v>1992.4878968964749</v>
      </c>
      <c r="AA364" s="53">
        <v>137.34128720763172</v>
      </c>
      <c r="AB364" s="53">
        <v>2153.9886362710558</v>
      </c>
      <c r="AC364" s="53">
        <v>2330</v>
      </c>
      <c r="AD364" s="66">
        <v>4.0921810580404122E-7</v>
      </c>
      <c r="AE364" s="50">
        <v>4.5675105777153382</v>
      </c>
      <c r="AF364" s="53">
        <v>1049.6865513475404</v>
      </c>
      <c r="AG364" s="53">
        <v>998.93463197054393</v>
      </c>
    </row>
    <row r="365" spans="1:33">
      <c r="A365" s="49" t="s">
        <v>22</v>
      </c>
      <c r="B365" s="49" t="s">
        <v>17</v>
      </c>
      <c r="C365" s="50">
        <v>15625.986305972787</v>
      </c>
      <c r="D365" s="49">
        <v>35</v>
      </c>
      <c r="E365" s="50">
        <v>32.085730687951553</v>
      </c>
      <c r="F365" s="49">
        <v>0</v>
      </c>
      <c r="G365" s="49" t="s">
        <v>130</v>
      </c>
      <c r="H365" s="51">
        <v>15.663091044493633</v>
      </c>
      <c r="I365" s="51">
        <v>0.31302352356807828</v>
      </c>
      <c r="J365" s="49" t="s">
        <v>133</v>
      </c>
      <c r="K365" s="49" t="s">
        <v>47</v>
      </c>
      <c r="L365" s="49" t="s">
        <v>85</v>
      </c>
      <c r="M365" s="49">
        <v>9</v>
      </c>
      <c r="N365" s="49">
        <v>0.83299999999999996</v>
      </c>
      <c r="O365" s="49">
        <v>2.69</v>
      </c>
      <c r="P365" s="51">
        <v>38.524927287154597</v>
      </c>
      <c r="Q365" s="51">
        <v>2.5087928569548179</v>
      </c>
      <c r="R365" s="51">
        <v>15.791474414812503</v>
      </c>
      <c r="S365" s="50">
        <v>13.611016936208593</v>
      </c>
      <c r="T365" s="50">
        <v>43.487327586242543</v>
      </c>
      <c r="U365" s="52">
        <v>8.5219965977477283</v>
      </c>
      <c r="V365" s="52">
        <v>7.8457817041795836</v>
      </c>
      <c r="W365" s="53">
        <v>728.2132322455551</v>
      </c>
      <c r="X365" s="53">
        <v>692.49776614394386</v>
      </c>
      <c r="Y365" s="50">
        <v>16.647777332979821</v>
      </c>
      <c r="Z365" s="53">
        <v>1887.5516832924038</v>
      </c>
      <c r="AA365" s="53">
        <v>179.78168197944106</v>
      </c>
      <c r="AB365" s="53">
        <v>2083.9811426048245</v>
      </c>
      <c r="AC365" s="53">
        <v>2330</v>
      </c>
      <c r="AD365" s="66">
        <v>4.0892922363196391E-7</v>
      </c>
      <c r="AE365" s="50">
        <v>5.983948754038054</v>
      </c>
      <c r="AF365" s="53">
        <v>728.2132322455551</v>
      </c>
      <c r="AG365" s="53">
        <v>692.49776614394386</v>
      </c>
    </row>
    <row r="366" spans="1:33">
      <c r="A366" s="49" t="s">
        <v>22</v>
      </c>
      <c r="B366" s="49" t="s">
        <v>17</v>
      </c>
      <c r="C366" s="50">
        <v>15652.422949721995</v>
      </c>
      <c r="D366" s="49">
        <v>35</v>
      </c>
      <c r="E366" s="50">
        <v>32.253203379715679</v>
      </c>
      <c r="F366" s="49">
        <v>0</v>
      </c>
      <c r="G366" s="49" t="s">
        <v>130</v>
      </c>
      <c r="H366" s="51">
        <v>16.02787274795255</v>
      </c>
      <c r="I366" s="51">
        <v>0.39857160020941729</v>
      </c>
      <c r="J366" s="49" t="s">
        <v>133</v>
      </c>
      <c r="K366" s="49" t="s">
        <v>47</v>
      </c>
      <c r="L366" s="49" t="s">
        <v>85</v>
      </c>
      <c r="M366" s="49">
        <v>9</v>
      </c>
      <c r="N366" s="49">
        <v>0.83299999999999996</v>
      </c>
      <c r="O366" s="49">
        <v>2.69</v>
      </c>
      <c r="P366" s="51">
        <v>38.524927287154597</v>
      </c>
      <c r="Q366" s="51">
        <v>2.5087928569548179</v>
      </c>
      <c r="R366" s="51">
        <v>16.229387624246979</v>
      </c>
      <c r="S366" s="50">
        <v>13.614608077201218</v>
      </c>
      <c r="T366" s="50">
        <v>43.477890401773543</v>
      </c>
      <c r="U366" s="52">
        <v>8.5201155974956215</v>
      </c>
      <c r="V366" s="52">
        <v>7.890520056419791</v>
      </c>
      <c r="W366" s="53">
        <v>643.65543653425948</v>
      </c>
      <c r="X366" s="53">
        <v>611.8086257102002</v>
      </c>
      <c r="Y366" s="50">
        <v>14.653915424474221</v>
      </c>
      <c r="Z366" s="53">
        <v>1846.9535589907271</v>
      </c>
      <c r="AA366" s="53">
        <v>196.16569154029494</v>
      </c>
      <c r="AB366" s="53">
        <v>2057.7731659554966</v>
      </c>
      <c r="AC366" s="53">
        <v>2330</v>
      </c>
      <c r="AD366" s="66">
        <v>4.0874963274310364E-7</v>
      </c>
      <c r="AE366" s="50">
        <v>6.533875004586954</v>
      </c>
      <c r="AF366" s="53">
        <v>643.65543653425948</v>
      </c>
      <c r="AG366" s="53">
        <v>611.8086257102002</v>
      </c>
    </row>
    <row r="367" spans="1:33">
      <c r="A367" s="49" t="s">
        <v>22</v>
      </c>
      <c r="B367" s="49" t="s">
        <v>17</v>
      </c>
      <c r="C367" s="50">
        <v>15692.119086532784</v>
      </c>
      <c r="D367" s="49">
        <v>35</v>
      </c>
      <c r="E367" s="50">
        <v>32.366394190311624</v>
      </c>
      <c r="F367" s="49">
        <v>0</v>
      </c>
      <c r="G367" s="49" t="s">
        <v>130</v>
      </c>
      <c r="H367" s="51">
        <v>16.114926246633416</v>
      </c>
      <c r="I367" s="51">
        <v>0.70055159305713233</v>
      </c>
      <c r="J367" s="49" t="s">
        <v>133</v>
      </c>
      <c r="K367" s="49" t="s">
        <v>47</v>
      </c>
      <c r="L367" s="49" t="s">
        <v>85</v>
      </c>
      <c r="M367" s="49">
        <v>9</v>
      </c>
      <c r="N367" s="49">
        <v>0.83299999999999996</v>
      </c>
      <c r="O367" s="49">
        <v>2.69</v>
      </c>
      <c r="P367" s="51">
        <v>38.524927287154597</v>
      </c>
      <c r="Q367" s="51">
        <v>2.5087928569548179</v>
      </c>
      <c r="R367" s="51">
        <v>16.333893625064345</v>
      </c>
      <c r="S367" s="50">
        <v>13.620000381364427</v>
      </c>
      <c r="T367" s="50">
        <v>43.463719928042309</v>
      </c>
      <c r="U367" s="52">
        <v>8.5188568553743291</v>
      </c>
      <c r="V367" s="52">
        <v>7.899936047436916</v>
      </c>
      <c r="W367" s="53">
        <v>627.01783737747655</v>
      </c>
      <c r="X367" s="53">
        <v>595.80956198291824</v>
      </c>
      <c r="Y367" s="50">
        <v>14.23532246112247</v>
      </c>
      <c r="Z367" s="53">
        <v>1836.9979698245188</v>
      </c>
      <c r="AA367" s="53">
        <v>200.18700187969588</v>
      </c>
      <c r="AB367" s="53">
        <v>2051.4202941653371</v>
      </c>
      <c r="AC367" s="53">
        <v>2330</v>
      </c>
      <c r="AD367" s="66">
        <v>4.0862743697007003E-7</v>
      </c>
      <c r="AE367" s="50">
        <v>6.6724522028249549</v>
      </c>
      <c r="AF367" s="53">
        <v>627.01783737747655</v>
      </c>
      <c r="AG367" s="53">
        <v>595.80956198291824</v>
      </c>
    </row>
    <row r="368" spans="1:33">
      <c r="A368" s="49" t="s">
        <v>22</v>
      </c>
      <c r="B368" s="49" t="s">
        <v>17</v>
      </c>
      <c r="C368" s="50">
        <v>15718.633498808798</v>
      </c>
      <c r="D368" s="49">
        <v>35</v>
      </c>
      <c r="E368" s="50">
        <v>31.443688096996375</v>
      </c>
      <c r="F368" s="49">
        <v>0</v>
      </c>
      <c r="G368" s="49" t="s">
        <v>130</v>
      </c>
      <c r="H368" s="51">
        <v>14.57539391425216</v>
      </c>
      <c r="I368" s="51">
        <v>0.94046789438607825</v>
      </c>
      <c r="J368" s="49" t="s">
        <v>133</v>
      </c>
      <c r="K368" s="49" t="s">
        <v>47</v>
      </c>
      <c r="L368" s="49" t="s">
        <v>85</v>
      </c>
      <c r="M368" s="49">
        <v>9</v>
      </c>
      <c r="N368" s="49">
        <v>0.83299999999999996</v>
      </c>
      <c r="O368" s="49">
        <v>2.69</v>
      </c>
      <c r="P368" s="51">
        <v>38.524927287154597</v>
      </c>
      <c r="Q368" s="51">
        <v>2.5087928569548179</v>
      </c>
      <c r="R368" s="51">
        <v>14.485715554978803</v>
      </c>
      <c r="S368" s="50">
        <v>13.623602086396392</v>
      </c>
      <c r="T368" s="50">
        <v>43.454254982260643</v>
      </c>
      <c r="U368" s="52">
        <v>8.529323107085478</v>
      </c>
      <c r="V368" s="52">
        <v>7.689822792838088</v>
      </c>
      <c r="W368" s="53">
        <v>1104.3417702999714</v>
      </c>
      <c r="X368" s="53">
        <v>1051.9742571979627</v>
      </c>
      <c r="Y368" s="50">
        <v>25.65226598827276</v>
      </c>
      <c r="Z368" s="53">
        <v>2009.0359584592145</v>
      </c>
      <c r="AA368" s="53">
        <v>130.60462226950338</v>
      </c>
      <c r="AB368" s="53">
        <v>2165.2928467169909</v>
      </c>
      <c r="AC368" s="53">
        <v>2330</v>
      </c>
      <c r="AD368" s="66">
        <v>4.0960438262090303E-7</v>
      </c>
      <c r="AE368" s="50">
        <v>4.3439608557377216</v>
      </c>
      <c r="AF368" s="53">
        <v>1104.3417702999714</v>
      </c>
      <c r="AG368" s="53">
        <v>1051.9742571979627</v>
      </c>
    </row>
    <row r="369" spans="1:33">
      <c r="A369" s="49" t="s">
        <v>22</v>
      </c>
      <c r="B369" s="49" t="s">
        <v>17</v>
      </c>
      <c r="C369" s="50">
        <v>15758.521018446459</v>
      </c>
      <c r="D369" s="49">
        <v>35</v>
      </c>
      <c r="E369" s="50">
        <v>31.92358638345118</v>
      </c>
      <c r="F369" s="49">
        <v>0</v>
      </c>
      <c r="G369" s="49" t="s">
        <v>130</v>
      </c>
      <c r="H369" s="51">
        <v>16.029738829489553</v>
      </c>
      <c r="I369" s="51">
        <v>0.58317838362660313</v>
      </c>
      <c r="J369" s="49" t="s">
        <v>133</v>
      </c>
      <c r="K369" s="49" t="s">
        <v>47</v>
      </c>
      <c r="L369" s="49" t="s">
        <v>85</v>
      </c>
      <c r="M369" s="49">
        <v>9</v>
      </c>
      <c r="N369" s="49">
        <v>0.83299999999999996</v>
      </c>
      <c r="O369" s="49">
        <v>2.69</v>
      </c>
      <c r="P369" s="51">
        <v>38.524927287154597</v>
      </c>
      <c r="Q369" s="51">
        <v>2.5087928569548179</v>
      </c>
      <c r="R369" s="51">
        <v>16.231627818168949</v>
      </c>
      <c r="S369" s="50">
        <v>13.629020387910908</v>
      </c>
      <c r="T369" s="50">
        <v>43.44001618990854</v>
      </c>
      <c r="U369" s="52">
        <v>8.5239062924987383</v>
      </c>
      <c r="V369" s="52">
        <v>7.8945412869002274</v>
      </c>
      <c r="W369" s="53">
        <v>636.36204556800135</v>
      </c>
      <c r="X369" s="53">
        <v>605.41586116151893</v>
      </c>
      <c r="Y369" s="50">
        <v>14.606483157620664</v>
      </c>
      <c r="Z369" s="53">
        <v>1847.8269823284293</v>
      </c>
      <c r="AA369" s="53">
        <v>195.77880678397668</v>
      </c>
      <c r="AB369" s="53">
        <v>2058.212272270026</v>
      </c>
      <c r="AC369" s="53">
        <v>2330</v>
      </c>
      <c r="AD369" s="66">
        <v>4.0910172945917122E-7</v>
      </c>
      <c r="AE369" s="50">
        <v>6.5222734519043009</v>
      </c>
      <c r="AF369" s="53">
        <v>636.36204556800135</v>
      </c>
      <c r="AG369" s="53">
        <v>605.41586116151893</v>
      </c>
    </row>
    <row r="370" spans="1:33">
      <c r="A370" s="49" t="s">
        <v>22</v>
      </c>
      <c r="B370" s="49" t="s">
        <v>17</v>
      </c>
      <c r="C370" s="50">
        <v>15771.856066633631</v>
      </c>
      <c r="D370" s="49">
        <v>35</v>
      </c>
      <c r="E370" s="50">
        <v>31.398449514214924</v>
      </c>
      <c r="F370" s="49">
        <v>0</v>
      </c>
      <c r="G370" s="49" t="s">
        <v>130</v>
      </c>
      <c r="H370" s="51">
        <v>15.755682080858971</v>
      </c>
      <c r="I370" s="51">
        <v>0.64489930114268146</v>
      </c>
      <c r="J370" s="49" t="s">
        <v>133</v>
      </c>
      <c r="K370" s="49" t="s">
        <v>47</v>
      </c>
      <c r="L370" s="49" t="s">
        <v>85</v>
      </c>
      <c r="M370" s="49">
        <v>9</v>
      </c>
      <c r="N370" s="49">
        <v>0.83299999999999996</v>
      </c>
      <c r="O370" s="49">
        <v>2.69</v>
      </c>
      <c r="P370" s="51">
        <v>38.524927287154597</v>
      </c>
      <c r="Q370" s="51">
        <v>2.5087928569548179</v>
      </c>
      <c r="R370" s="51">
        <v>15.902628119932958</v>
      </c>
      <c r="S370" s="50">
        <v>13.630831814453471</v>
      </c>
      <c r="T370" s="50">
        <v>43.435255929459487</v>
      </c>
      <c r="U370" s="52">
        <v>8.529865692707391</v>
      </c>
      <c r="V370" s="52">
        <v>7.8657907773461639</v>
      </c>
      <c r="W370" s="53">
        <v>688.72762700092017</v>
      </c>
      <c r="X370" s="53">
        <v>656.14593590320169</v>
      </c>
      <c r="Y370" s="50">
        <v>16.016207201814247</v>
      </c>
      <c r="Z370" s="53">
        <v>1879.5530152786073</v>
      </c>
      <c r="AA370" s="53">
        <v>182.93364967940585</v>
      </c>
      <c r="AB370" s="53">
        <v>2078.5028721598278</v>
      </c>
      <c r="AC370" s="53">
        <v>2330</v>
      </c>
      <c r="AD370" s="66">
        <v>4.0965115571570036E-7</v>
      </c>
      <c r="AE370" s="50">
        <v>6.0869785845658813</v>
      </c>
      <c r="AF370" s="53">
        <v>688.72762700092017</v>
      </c>
      <c r="AG370" s="53">
        <v>656.14593590320169</v>
      </c>
    </row>
    <row r="371" spans="1:33">
      <c r="A371" s="49" t="s">
        <v>22</v>
      </c>
      <c r="B371" s="49" t="s">
        <v>17</v>
      </c>
      <c r="C371" s="50">
        <v>15806.64084164266</v>
      </c>
      <c r="D371" s="49">
        <v>35</v>
      </c>
      <c r="E371" s="50">
        <v>31.725442894678562</v>
      </c>
      <c r="F371" s="49">
        <v>0</v>
      </c>
      <c r="G371" s="49" t="s">
        <v>130</v>
      </c>
      <c r="H371" s="51">
        <v>14.472316693507704</v>
      </c>
      <c r="I371" s="51">
        <v>0.40554830169754796</v>
      </c>
      <c r="J371" s="49" t="s">
        <v>133</v>
      </c>
      <c r="K371" s="49" t="s">
        <v>47</v>
      </c>
      <c r="L371" s="49" t="s">
        <v>85</v>
      </c>
      <c r="M371" s="49">
        <v>9</v>
      </c>
      <c r="N371" s="49">
        <v>0.83299999999999996</v>
      </c>
      <c r="O371" s="49">
        <v>2.69</v>
      </c>
      <c r="P371" s="51">
        <v>38.524927287154597</v>
      </c>
      <c r="Q371" s="51">
        <v>2.5087928569548179</v>
      </c>
      <c r="R371" s="51">
        <v>14.361973393220753</v>
      </c>
      <c r="S371" s="50">
        <v>13.63555696158785</v>
      </c>
      <c r="T371" s="50">
        <v>43.422838682338899</v>
      </c>
      <c r="U371" s="52">
        <v>8.5261778109086208</v>
      </c>
      <c r="V371" s="52">
        <v>7.6686345409942644</v>
      </c>
      <c r="W371" s="53">
        <v>1168.311469082551</v>
      </c>
      <c r="X371" s="53">
        <v>1112.0845594818843</v>
      </c>
      <c r="Y371" s="50">
        <v>26.948555426394861</v>
      </c>
      <c r="Z371" s="53">
        <v>2019.7099522577719</v>
      </c>
      <c r="AA371" s="53">
        <v>126.3068669080764</v>
      </c>
      <c r="AB371" s="53">
        <v>2172.9653745922433</v>
      </c>
      <c r="AC371" s="53">
        <v>2330</v>
      </c>
      <c r="AD371" s="66">
        <v>4.093107023331386E-7</v>
      </c>
      <c r="AE371" s="50">
        <v>4.2077191447660161</v>
      </c>
      <c r="AF371" s="53">
        <v>1168.311469082551</v>
      </c>
      <c r="AG371" s="53">
        <v>1112.0845594818843</v>
      </c>
    </row>
    <row r="372" spans="1:33">
      <c r="A372" s="49" t="s">
        <v>22</v>
      </c>
      <c r="B372" s="49" t="s">
        <v>17</v>
      </c>
      <c r="C372" s="50">
        <v>15838.921748802477</v>
      </c>
      <c r="D372" s="49">
        <v>35</v>
      </c>
      <c r="E372" s="50">
        <v>32.159832349503155</v>
      </c>
      <c r="F372" s="49">
        <v>0</v>
      </c>
      <c r="G372" s="49" t="s">
        <v>130</v>
      </c>
      <c r="H372" s="51">
        <v>14.927951077118507</v>
      </c>
      <c r="I372" s="51">
        <v>0.41334922034358074</v>
      </c>
      <c r="J372" s="49" t="s">
        <v>133</v>
      </c>
      <c r="K372" s="49" t="s">
        <v>47</v>
      </c>
      <c r="L372" s="49" t="s">
        <v>85</v>
      </c>
      <c r="M372" s="49">
        <v>9</v>
      </c>
      <c r="N372" s="49">
        <v>0.83299999999999996</v>
      </c>
      <c r="O372" s="49">
        <v>2.69</v>
      </c>
      <c r="P372" s="51">
        <v>38.524927287154597</v>
      </c>
      <c r="Q372" s="51">
        <v>2.5087928569548179</v>
      </c>
      <c r="R372" s="51">
        <v>14.908953445574658</v>
      </c>
      <c r="S372" s="50">
        <v>13.639941984515895</v>
      </c>
      <c r="T372" s="50">
        <v>43.411315249993109</v>
      </c>
      <c r="U372" s="52">
        <v>8.5212759443784112</v>
      </c>
      <c r="V372" s="52">
        <v>7.7395979741823622</v>
      </c>
      <c r="W372" s="53">
        <v>970.23057950144744</v>
      </c>
      <c r="X372" s="53">
        <v>922.45996491968117</v>
      </c>
      <c r="Y372" s="50">
        <v>22.139962855186685</v>
      </c>
      <c r="Z372" s="53">
        <v>1968.2337967419166</v>
      </c>
      <c r="AA372" s="53">
        <v>147.19135249501338</v>
      </c>
      <c r="AB372" s="53">
        <v>2137.5651120921166</v>
      </c>
      <c r="AC372" s="53">
        <v>2330</v>
      </c>
      <c r="AD372" s="66">
        <v>4.088499374811659E-7</v>
      </c>
      <c r="AE372" s="50">
        <v>4.9105584337943</v>
      </c>
      <c r="AF372" s="53">
        <v>970.23057950144744</v>
      </c>
      <c r="AG372" s="53">
        <v>922.45996491968117</v>
      </c>
    </row>
    <row r="373" spans="1:33">
      <c r="A373" s="49" t="s">
        <v>21</v>
      </c>
      <c r="B373" s="49" t="s">
        <v>17</v>
      </c>
      <c r="C373" s="50">
        <v>15865.971446912226</v>
      </c>
      <c r="D373" s="49">
        <v>35</v>
      </c>
      <c r="E373" s="50">
        <v>31.88604891260054</v>
      </c>
      <c r="F373" s="49">
        <v>0</v>
      </c>
      <c r="G373" s="49" t="s">
        <v>130</v>
      </c>
      <c r="H373" s="51">
        <v>15.002886758519463</v>
      </c>
      <c r="I373" s="51">
        <v>0.41362763587025148</v>
      </c>
      <c r="J373" s="49" t="s">
        <v>133</v>
      </c>
      <c r="K373" s="49" t="s">
        <v>50</v>
      </c>
      <c r="L373" s="49" t="s">
        <v>61</v>
      </c>
      <c r="M373" s="49">
        <v>10</v>
      </c>
      <c r="N373" s="49">
        <v>0.83299999999999996</v>
      </c>
      <c r="O373" s="49">
        <v>2.69</v>
      </c>
      <c r="P373" s="51">
        <v>38.524927287154597</v>
      </c>
      <c r="Q373" s="51">
        <v>2.5087928569548179</v>
      </c>
      <c r="R373" s="51">
        <v>14.998912246776285</v>
      </c>
      <c r="S373" s="50">
        <v>13.643616402518482</v>
      </c>
      <c r="T373" s="50">
        <v>43.401659221288639</v>
      </c>
      <c r="U373" s="52">
        <v>8.5243911053897055</v>
      </c>
      <c r="V373" s="52">
        <v>7.7543148360583958</v>
      </c>
      <c r="W373" s="53">
        <v>932.28971717951708</v>
      </c>
      <c r="X373" s="53">
        <v>887.04184879438219</v>
      </c>
      <c r="Y373" s="50">
        <v>21.418864801313191</v>
      </c>
      <c r="Z373" s="53">
        <v>1960.6965402069911</v>
      </c>
      <c r="AA373" s="53">
        <v>150.21346613365176</v>
      </c>
      <c r="AB373" s="53">
        <v>2132.3288711419564</v>
      </c>
      <c r="AC373" s="53">
        <v>2330</v>
      </c>
      <c r="AD373" s="66">
        <v>4.0914147331111157E-7</v>
      </c>
      <c r="AE373" s="50">
        <v>5.0091595306492884</v>
      </c>
      <c r="AF373" s="53">
        <v>932.28971717951708</v>
      </c>
      <c r="AG373" s="53">
        <v>887.04184879438219</v>
      </c>
    </row>
    <row r="374" spans="1:33">
      <c r="A374" s="49" t="s">
        <v>22</v>
      </c>
      <c r="B374" s="49" t="s">
        <v>17</v>
      </c>
      <c r="C374" s="50">
        <v>15893.176039366041</v>
      </c>
      <c r="D374" s="49">
        <v>35</v>
      </c>
      <c r="E374" s="50">
        <v>32.266275778533128</v>
      </c>
      <c r="F374" s="49">
        <v>0</v>
      </c>
      <c r="G374" s="49" t="s">
        <v>130</v>
      </c>
      <c r="H374" s="51">
        <v>16.154889737810951</v>
      </c>
      <c r="I374" s="51">
        <v>0.33450907723275547</v>
      </c>
      <c r="J374" s="49" t="s">
        <v>133</v>
      </c>
      <c r="K374" s="49" t="s">
        <v>47</v>
      </c>
      <c r="L374" s="49" t="s">
        <v>85</v>
      </c>
      <c r="M374" s="49">
        <v>9</v>
      </c>
      <c r="N374" s="49">
        <v>0.83299999999999996</v>
      </c>
      <c r="O374" s="49">
        <v>2.69</v>
      </c>
      <c r="P374" s="51">
        <v>38.524927287154597</v>
      </c>
      <c r="Q374" s="51">
        <v>2.5087928569548179</v>
      </c>
      <c r="R374" s="51">
        <v>16.381869004629213</v>
      </c>
      <c r="S374" s="50">
        <v>13.647311861294392</v>
      </c>
      <c r="T374" s="50">
        <v>43.391947899389159</v>
      </c>
      <c r="U374" s="52">
        <v>8.520101359972756</v>
      </c>
      <c r="V374" s="52">
        <v>7.9060274319055166</v>
      </c>
      <c r="W374" s="53">
        <v>616.40482445363864</v>
      </c>
      <c r="X374" s="53">
        <v>585.8854073879935</v>
      </c>
      <c r="Y374" s="50">
        <v>14.028980625990078</v>
      </c>
      <c r="Z374" s="53">
        <v>1832.8669580380165</v>
      </c>
      <c r="AA374" s="53">
        <v>201.83982897295749</v>
      </c>
      <c r="AB374" s="53">
        <v>2048.7357676369643</v>
      </c>
      <c r="AC374" s="53">
        <v>2330</v>
      </c>
      <c r="AD374" s="66">
        <v>4.0873555391226122E-7</v>
      </c>
      <c r="AE374" s="50">
        <v>6.7392500252512111</v>
      </c>
      <c r="AF374" s="53">
        <v>616.40482445363864</v>
      </c>
      <c r="AG374" s="53">
        <v>585.8854073879935</v>
      </c>
    </row>
    <row r="375" spans="1:33">
      <c r="A375" s="49" t="s">
        <v>22</v>
      </c>
      <c r="B375" s="49" t="s">
        <v>17</v>
      </c>
      <c r="C375" s="50">
        <v>15953.663996847921</v>
      </c>
      <c r="D375" s="49">
        <v>35</v>
      </c>
      <c r="E375" s="50">
        <v>31.759999688085422</v>
      </c>
      <c r="F375" s="49">
        <v>0</v>
      </c>
      <c r="G375" s="49" t="s">
        <v>130</v>
      </c>
      <c r="H375" s="51">
        <v>16.051879528176446</v>
      </c>
      <c r="I375" s="51">
        <v>0.91070294847973055</v>
      </c>
      <c r="J375" s="49" t="s">
        <v>133</v>
      </c>
      <c r="K375" s="49" t="s">
        <v>47</v>
      </c>
      <c r="L375" s="49" t="s">
        <v>85</v>
      </c>
      <c r="M375" s="49">
        <v>9</v>
      </c>
      <c r="N375" s="49">
        <v>0.83299999999999996</v>
      </c>
      <c r="O375" s="49">
        <v>2.69</v>
      </c>
      <c r="P375" s="51">
        <v>38.524927287154597</v>
      </c>
      <c r="Q375" s="51">
        <v>2.5087928569548179</v>
      </c>
      <c r="R375" s="51">
        <v>16.258207288381307</v>
      </c>
      <c r="S375" s="50">
        <v>13.65552851639381</v>
      </c>
      <c r="T375" s="50">
        <v>43.37035529412789</v>
      </c>
      <c r="U375" s="52">
        <v>8.5258677975559856</v>
      </c>
      <c r="V375" s="52">
        <v>7.899232269075287</v>
      </c>
      <c r="W375" s="53">
        <v>628.04643401788644</v>
      </c>
      <c r="X375" s="53">
        <v>597.76577597666085</v>
      </c>
      <c r="Y375" s="50">
        <v>14.474241239472793</v>
      </c>
      <c r="Z375" s="53">
        <v>1845.8708103581014</v>
      </c>
      <c r="AA375" s="53">
        <v>196.54898010770452</v>
      </c>
      <c r="AB375" s="53">
        <v>2056.8940317052788</v>
      </c>
      <c r="AC375" s="53">
        <v>2330</v>
      </c>
      <c r="AD375" s="66">
        <v>4.0927440203659208E-7</v>
      </c>
      <c r="AE375" s="50">
        <v>6.5578990266019899</v>
      </c>
      <c r="AF375" s="53">
        <v>628.04643401788644</v>
      </c>
      <c r="AG375" s="53">
        <v>597.76577597666085</v>
      </c>
    </row>
    <row r="376" spans="1:33">
      <c r="A376" s="49" t="s">
        <v>22</v>
      </c>
      <c r="B376" s="49" t="s">
        <v>17</v>
      </c>
      <c r="C376" s="50">
        <v>15961.98872135551</v>
      </c>
      <c r="D376" s="49">
        <v>35</v>
      </c>
      <c r="E376" s="50">
        <v>32.276659611752073</v>
      </c>
      <c r="F376" s="49">
        <v>0</v>
      </c>
      <c r="G376" s="49" t="s">
        <v>130</v>
      </c>
      <c r="H376" s="51">
        <v>15.784123046733134</v>
      </c>
      <c r="I376" s="51">
        <v>0.39360005139188314</v>
      </c>
      <c r="J376" s="49" t="s">
        <v>133</v>
      </c>
      <c r="K376" s="49" t="s">
        <v>47</v>
      </c>
      <c r="L376" s="49" t="s">
        <v>85</v>
      </c>
      <c r="M376" s="49">
        <v>9</v>
      </c>
      <c r="N376" s="49">
        <v>0.83299999999999996</v>
      </c>
      <c r="O376" s="49">
        <v>2.69</v>
      </c>
      <c r="P376" s="51">
        <v>38.524927287154597</v>
      </c>
      <c r="Q376" s="51">
        <v>2.5087928569548179</v>
      </c>
      <c r="R376" s="51">
        <v>15.936770936108424</v>
      </c>
      <c r="S376" s="50">
        <v>13.65665934297358</v>
      </c>
      <c r="T376" s="50">
        <v>43.367383587069426</v>
      </c>
      <c r="U376" s="52">
        <v>8.5200220699021791</v>
      </c>
      <c r="V376" s="52">
        <v>7.8596324972855571</v>
      </c>
      <c r="W376" s="53">
        <v>701.15645666552246</v>
      </c>
      <c r="X376" s="53">
        <v>666.42191223107602</v>
      </c>
      <c r="Y376" s="50">
        <v>15.953784143277558</v>
      </c>
      <c r="Z376" s="53">
        <v>1873.4804739998542</v>
      </c>
      <c r="AA376" s="53">
        <v>185.47705555679855</v>
      </c>
      <c r="AB376" s="53">
        <v>2074.9113136999304</v>
      </c>
      <c r="AC376" s="53">
        <v>2330</v>
      </c>
      <c r="AD376" s="66">
        <v>4.0872436439275729E-7</v>
      </c>
      <c r="AE376" s="50">
        <v>6.197323145734809</v>
      </c>
      <c r="AF376" s="53">
        <v>701.15645666552246</v>
      </c>
      <c r="AG376" s="53">
        <v>666.42191223107602</v>
      </c>
    </row>
    <row r="377" spans="1:33">
      <c r="A377" s="49" t="s">
        <v>22</v>
      </c>
      <c r="B377" s="49" t="s">
        <v>17</v>
      </c>
      <c r="C377" s="50">
        <v>15975.907914326057</v>
      </c>
      <c r="D377" s="49">
        <v>35</v>
      </c>
      <c r="E377" s="50">
        <v>32.409352497860382</v>
      </c>
      <c r="F377" s="49">
        <v>0</v>
      </c>
      <c r="G377" s="49" t="s">
        <v>130</v>
      </c>
      <c r="H377" s="51">
        <v>14.204490737979834</v>
      </c>
      <c r="I377" s="51">
        <v>0.24060180399376774</v>
      </c>
      <c r="J377" s="49" t="s">
        <v>133</v>
      </c>
      <c r="K377" s="49" t="s">
        <v>47</v>
      </c>
      <c r="L377" s="49" t="s">
        <v>85</v>
      </c>
      <c r="M377" s="49">
        <v>9</v>
      </c>
      <c r="N377" s="49">
        <v>0.83299999999999996</v>
      </c>
      <c r="O377" s="49">
        <v>2.69</v>
      </c>
      <c r="P377" s="51">
        <v>38.524927287154597</v>
      </c>
      <c r="Q377" s="51">
        <v>2.5087928569548179</v>
      </c>
      <c r="R377" s="51">
        <v>14.040453638685493</v>
      </c>
      <c r="S377" s="50">
        <v>13.658550119463023</v>
      </c>
      <c r="T377" s="50">
        <v>43.362414802341355</v>
      </c>
      <c r="U377" s="52">
        <v>8.5185285049648822</v>
      </c>
      <c r="V377" s="52">
        <v>7.61124433861609</v>
      </c>
      <c r="W377" s="53">
        <v>1359.2581802228628</v>
      </c>
      <c r="X377" s="53">
        <v>1291.4519194599507</v>
      </c>
      <c r="Y377" s="50">
        <v>30.826875109544208</v>
      </c>
      <c r="Z377" s="53">
        <v>2047.8164716312683</v>
      </c>
      <c r="AA377" s="53">
        <v>114.97097893016355</v>
      </c>
      <c r="AB377" s="53">
        <v>2193.6143256709761</v>
      </c>
      <c r="AC377" s="53">
        <v>2330</v>
      </c>
      <c r="AD377" s="66">
        <v>4.0858088916444215E-7</v>
      </c>
      <c r="AE377" s="50">
        <v>3.843392874328369</v>
      </c>
      <c r="AF377" s="53">
        <v>1359.2581802228628</v>
      </c>
      <c r="AG377" s="53">
        <v>1291.4519194599507</v>
      </c>
    </row>
    <row r="378" spans="1:33">
      <c r="A378" s="49" t="s">
        <v>22</v>
      </c>
      <c r="B378" s="49" t="s">
        <v>17</v>
      </c>
      <c r="C378" s="50">
        <v>15989.885084529078</v>
      </c>
      <c r="D378" s="49">
        <v>35</v>
      </c>
      <c r="E378" s="50">
        <v>32.510447440261288</v>
      </c>
      <c r="F378" s="49">
        <v>0</v>
      </c>
      <c r="G378" s="49" t="s">
        <v>130</v>
      </c>
      <c r="H378" s="51">
        <v>15.764546600385135</v>
      </c>
      <c r="I378" s="51">
        <v>0.40780331782586954</v>
      </c>
      <c r="J378" s="49" t="s">
        <v>133</v>
      </c>
      <c r="K378" s="49" t="s">
        <v>47</v>
      </c>
      <c r="L378" s="49" t="s">
        <v>85</v>
      </c>
      <c r="M378" s="49">
        <v>9</v>
      </c>
      <c r="N378" s="49">
        <v>0.83299999999999996</v>
      </c>
      <c r="O378" s="49">
        <v>2.69</v>
      </c>
      <c r="P378" s="51">
        <v>38.524927287154597</v>
      </c>
      <c r="Q378" s="51">
        <v>2.5087928569548179</v>
      </c>
      <c r="R378" s="51">
        <v>15.913269800036396</v>
      </c>
      <c r="S378" s="50">
        <v>13.66044877155189</v>
      </c>
      <c r="T378" s="50">
        <v>43.357425321270625</v>
      </c>
      <c r="U378" s="52">
        <v>8.517392807125594</v>
      </c>
      <c r="V378" s="52">
        <v>7.8544687070062169</v>
      </c>
      <c r="W378" s="53">
        <v>711.38197115387788</v>
      </c>
      <c r="X378" s="53">
        <v>675.70633453604148</v>
      </c>
      <c r="Y378" s="50">
        <v>16.09344837353402</v>
      </c>
      <c r="Z378" s="53">
        <v>1874.8556895187226</v>
      </c>
      <c r="AA378" s="53">
        <v>184.94650605631313</v>
      </c>
      <c r="AB378" s="53">
        <v>2075.8956439485701</v>
      </c>
      <c r="AC378" s="53">
        <v>2330</v>
      </c>
      <c r="AD378" s="66">
        <v>4.0847097382924053E-7</v>
      </c>
      <c r="AE378" s="50">
        <v>6.1851451714558037</v>
      </c>
      <c r="AF378" s="53">
        <v>711.38197115387788</v>
      </c>
      <c r="AG378" s="53">
        <v>675.70633453604148</v>
      </c>
    </row>
    <row r="379" spans="1:33">
      <c r="A379" s="49" t="s">
        <v>27</v>
      </c>
      <c r="B379" s="49" t="s">
        <v>25</v>
      </c>
      <c r="C379" s="50">
        <v>16013.760000000002</v>
      </c>
      <c r="D379" s="49">
        <v>35</v>
      </c>
      <c r="E379" s="50">
        <v>29.180190625679558</v>
      </c>
      <c r="F379" s="49">
        <v>0</v>
      </c>
      <c r="G379" s="49" t="s">
        <v>130</v>
      </c>
      <c r="H379" s="51">
        <v>15.387964614583026</v>
      </c>
      <c r="I379" s="51">
        <v>0.31437151485041648</v>
      </c>
      <c r="J379" s="49" t="s">
        <v>133</v>
      </c>
      <c r="K379" s="49" t="s">
        <v>60</v>
      </c>
      <c r="L379" s="49" t="s">
        <v>72</v>
      </c>
      <c r="M379" s="49">
        <v>6</v>
      </c>
      <c r="N379" s="49">
        <v>0.83299999999999996</v>
      </c>
      <c r="O379" s="49">
        <v>2.69</v>
      </c>
      <c r="P379" s="51">
        <v>38.526844001515848</v>
      </c>
      <c r="Q379" s="51">
        <v>2.5091129482531467</v>
      </c>
      <c r="R379" s="51">
        <v>15.460806322124705</v>
      </c>
      <c r="S379" s="50">
        <v>13.663691928605276</v>
      </c>
      <c r="T379" s="50">
        <v>43.348902606223348</v>
      </c>
      <c r="U379" s="52">
        <v>8.5552411749208392</v>
      </c>
      <c r="V379" s="52">
        <v>7.8413115471202497</v>
      </c>
      <c r="W379" s="53">
        <v>734.01784300083648</v>
      </c>
      <c r="X379" s="53">
        <v>703.12224859326216</v>
      </c>
      <c r="Y379" s="50">
        <v>18.054392892657528</v>
      </c>
      <c r="Z379" s="53">
        <v>1926.5602840567631</v>
      </c>
      <c r="AA379" s="53">
        <v>163.70255411263665</v>
      </c>
      <c r="AB379" s="53">
        <v>2108.3172310620571</v>
      </c>
      <c r="AC379" s="53">
        <v>2330</v>
      </c>
      <c r="AD379" s="66">
        <v>4.1181526831270818E-7</v>
      </c>
      <c r="AE379" s="50">
        <v>5.4315161176161695</v>
      </c>
      <c r="AF379" s="53">
        <v>734.01784300083648</v>
      </c>
      <c r="AG379" s="53">
        <v>703.12224859326216</v>
      </c>
    </row>
    <row r="380" spans="1:33">
      <c r="A380" s="49" t="s">
        <v>27</v>
      </c>
      <c r="B380" s="49" t="s">
        <v>25</v>
      </c>
      <c r="C380" s="50">
        <v>16024.069999999998</v>
      </c>
      <c r="D380" s="49">
        <v>35</v>
      </c>
      <c r="E380" s="50">
        <v>27.747486953273089</v>
      </c>
      <c r="F380" s="49">
        <v>0</v>
      </c>
      <c r="G380" s="49" t="s">
        <v>130</v>
      </c>
      <c r="H380" s="51">
        <v>16.300467358600468</v>
      </c>
      <c r="I380" s="51">
        <v>0.27846950102060242</v>
      </c>
      <c r="J380" s="49" t="s">
        <v>133</v>
      </c>
      <c r="K380" s="49" t="s">
        <v>60</v>
      </c>
      <c r="L380" s="49" t="s">
        <v>72</v>
      </c>
      <c r="M380" s="49">
        <v>6</v>
      </c>
      <c r="N380" s="49">
        <v>0.83299999999999996</v>
      </c>
      <c r="O380" s="49">
        <v>2.69</v>
      </c>
      <c r="P380" s="51">
        <v>38.528280144325763</v>
      </c>
      <c r="Q380" s="51">
        <v>2.5093527841024024</v>
      </c>
      <c r="R380" s="51">
        <v>16.555959873347017</v>
      </c>
      <c r="S380" s="50">
        <v>13.66509243405465</v>
      </c>
      <c r="T380" s="50">
        <v>43.345222208181958</v>
      </c>
      <c r="U380" s="52">
        <v>8.5716466419185355</v>
      </c>
      <c r="V380" s="52">
        <v>7.9745673084813955</v>
      </c>
      <c r="W380" s="53">
        <v>508.25879082485312</v>
      </c>
      <c r="X380" s="53">
        <v>488.42462302097357</v>
      </c>
      <c r="Y380" s="50">
        <v>12.973788337679807</v>
      </c>
      <c r="Z380" s="53">
        <v>1833.3809015035688</v>
      </c>
      <c r="AA380" s="53">
        <v>201.06011232541059</v>
      </c>
      <c r="AB380" s="53">
        <v>2047.414802166659</v>
      </c>
      <c r="AC380" s="53">
        <v>2330</v>
      </c>
      <c r="AD380" s="66">
        <v>4.1307780963311158E-7</v>
      </c>
      <c r="AE380" s="50">
        <v>6.6513014150250092</v>
      </c>
      <c r="AF380" s="53">
        <v>508.25879082485312</v>
      </c>
      <c r="AG380" s="53">
        <v>488.42462302097357</v>
      </c>
    </row>
    <row r="381" spans="1:33">
      <c r="A381" s="49" t="s">
        <v>22</v>
      </c>
      <c r="B381" s="49" t="s">
        <v>17</v>
      </c>
      <c r="C381" s="50">
        <v>16060.729503738799</v>
      </c>
      <c r="D381" s="49">
        <v>35</v>
      </c>
      <c r="E381" s="50">
        <v>31.711397209890471</v>
      </c>
      <c r="F381" s="49">
        <v>0</v>
      </c>
      <c r="G381" s="49" t="s">
        <v>130</v>
      </c>
      <c r="H381" s="51">
        <v>15.987555768683066</v>
      </c>
      <c r="I381" s="51">
        <v>0.35530911921819097</v>
      </c>
      <c r="J381" s="49" t="s">
        <v>133</v>
      </c>
      <c r="K381" s="49" t="s">
        <v>47</v>
      </c>
      <c r="L381" s="49" t="s">
        <v>85</v>
      </c>
      <c r="M381" s="49">
        <v>9</v>
      </c>
      <c r="N381" s="49">
        <v>0.83299999999999996</v>
      </c>
      <c r="O381" s="49">
        <v>2.69</v>
      </c>
      <c r="P381" s="51">
        <v>38.53338667029179</v>
      </c>
      <c r="Q381" s="51">
        <v>2.510205573938729</v>
      </c>
      <c r="R381" s="51">
        <v>16.179291950473395</v>
      </c>
      <c r="S381" s="50">
        <v>13.670072243439481</v>
      </c>
      <c r="T381" s="50">
        <v>43.332135732356711</v>
      </c>
      <c r="U381" s="52">
        <v>8.5264779452744683</v>
      </c>
      <c r="V381" s="52">
        <v>7.8908482730022103</v>
      </c>
      <c r="W381" s="53">
        <v>642.83637681669268</v>
      </c>
      <c r="X381" s="53">
        <v>611.92162791774479</v>
      </c>
      <c r="Y381" s="50">
        <v>14.832995436410286</v>
      </c>
      <c r="Z381" s="53">
        <v>1853.9273768301766</v>
      </c>
      <c r="AA381" s="53">
        <v>193.2980247757834</v>
      </c>
      <c r="AB381" s="53">
        <v>2062.0583970423704</v>
      </c>
      <c r="AC381" s="53">
        <v>2330</v>
      </c>
      <c r="AD381" s="66">
        <v>4.0932543913341002E-7</v>
      </c>
      <c r="AE381" s="50">
        <v>6.4554941143980207</v>
      </c>
      <c r="AF381" s="53">
        <v>642.83637681669268</v>
      </c>
      <c r="AG381" s="53">
        <v>611.92162791774479</v>
      </c>
    </row>
    <row r="382" spans="1:33">
      <c r="A382" s="49" t="s">
        <v>27</v>
      </c>
      <c r="B382" s="49" t="s">
        <v>25</v>
      </c>
      <c r="C382" s="50">
        <v>16071.359999999999</v>
      </c>
      <c r="D382" s="49">
        <v>35</v>
      </c>
      <c r="E382" s="50">
        <v>27.548956726814168</v>
      </c>
      <c r="F382" s="49">
        <v>0</v>
      </c>
      <c r="G382" s="49" t="s">
        <v>130</v>
      </c>
      <c r="H382" s="51">
        <v>15.860983867583055</v>
      </c>
      <c r="I382" s="51">
        <v>0.26325591701502588</v>
      </c>
      <c r="J382" s="49" t="s">
        <v>133</v>
      </c>
      <c r="K382" s="49" t="s">
        <v>60</v>
      </c>
      <c r="L382" s="49" t="s">
        <v>72</v>
      </c>
      <c r="M382" s="49">
        <v>6</v>
      </c>
      <c r="N382" s="49">
        <v>0.83299999999999996</v>
      </c>
      <c r="O382" s="49">
        <v>2.69</v>
      </c>
      <c r="P382" s="51">
        <v>38.534867456981544</v>
      </c>
      <c r="Q382" s="51">
        <v>2.5104528653159179</v>
      </c>
      <c r="R382" s="51">
        <v>16.027048021929339</v>
      </c>
      <c r="S382" s="50">
        <v>13.671516284947085</v>
      </c>
      <c r="T382" s="50">
        <v>43.328340925604174</v>
      </c>
      <c r="U382" s="52">
        <v>8.5739519220878062</v>
      </c>
      <c r="V382" s="52">
        <v>7.9221783686778053</v>
      </c>
      <c r="W382" s="53">
        <v>587.61425454505195</v>
      </c>
      <c r="X382" s="53">
        <v>564.92270256051643</v>
      </c>
      <c r="Y382" s="50">
        <v>15.077517872163586</v>
      </c>
      <c r="Z382" s="53">
        <v>1881.6527422424897</v>
      </c>
      <c r="AA382" s="53">
        <v>181.59369050943698</v>
      </c>
      <c r="AB382" s="53">
        <v>2078.3239506240902</v>
      </c>
      <c r="AC382" s="53">
        <v>2330</v>
      </c>
      <c r="AD382" s="66">
        <v>4.1324437098225459E-7</v>
      </c>
      <c r="AE382" s="50">
        <v>6.007731190971306</v>
      </c>
      <c r="AF382" s="53">
        <v>587.61425454505195</v>
      </c>
      <c r="AG382" s="53">
        <v>564.92270256051643</v>
      </c>
    </row>
    <row r="383" spans="1:33">
      <c r="A383" s="49" t="s">
        <v>22</v>
      </c>
      <c r="B383" s="49" t="s">
        <v>17</v>
      </c>
      <c r="C383" s="50">
        <v>16118.711724614514</v>
      </c>
      <c r="D383" s="49">
        <v>35</v>
      </c>
      <c r="E383" s="50">
        <v>31.359441137999497</v>
      </c>
      <c r="F383" s="49">
        <v>0</v>
      </c>
      <c r="G383" s="49" t="s">
        <v>130</v>
      </c>
      <c r="H383" s="51">
        <v>15.058872043045291</v>
      </c>
      <c r="I383" s="51">
        <v>0.62693530199986136</v>
      </c>
      <c r="J383" s="49" t="s">
        <v>133</v>
      </c>
      <c r="K383" s="49" t="s">
        <v>47</v>
      </c>
      <c r="L383" s="49" t="s">
        <v>85</v>
      </c>
      <c r="M383" s="49">
        <v>9</v>
      </c>
      <c r="N383" s="49">
        <v>0.83299999999999996</v>
      </c>
      <c r="O383" s="49">
        <v>2.69</v>
      </c>
      <c r="P383" s="51">
        <v>38.541463367635515</v>
      </c>
      <c r="Q383" s="51">
        <v>2.511554382395131</v>
      </c>
      <c r="R383" s="51">
        <v>15.062806315306315</v>
      </c>
      <c r="S383" s="50">
        <v>13.677948520481516</v>
      </c>
      <c r="T383" s="50">
        <v>43.311437608967175</v>
      </c>
      <c r="U383" s="52">
        <v>8.5305004662862256</v>
      </c>
      <c r="V383" s="52">
        <v>7.7664915340705516</v>
      </c>
      <c r="W383" s="53">
        <v>901.36080064072644</v>
      </c>
      <c r="X383" s="53">
        <v>858.80737403244893</v>
      </c>
      <c r="Y383" s="50">
        <v>20.981354589706914</v>
      </c>
      <c r="Z383" s="53">
        <v>1957.6723919255612</v>
      </c>
      <c r="AA383" s="53">
        <v>151.38270206530004</v>
      </c>
      <c r="AB383" s="53">
        <v>2130.0364485805676</v>
      </c>
      <c r="AC383" s="53">
        <v>2330</v>
      </c>
      <c r="AD383" s="66">
        <v>4.0969140276362467E-7</v>
      </c>
      <c r="AE383" s="50">
        <v>5.0540596941332936</v>
      </c>
      <c r="AF383" s="53">
        <v>901.36080064072644</v>
      </c>
      <c r="AG383" s="53">
        <v>858.80737403244893</v>
      </c>
    </row>
    <row r="384" spans="1:33">
      <c r="A384" s="49" t="s">
        <v>22</v>
      </c>
      <c r="B384" s="49" t="s">
        <v>17</v>
      </c>
      <c r="C384" s="50">
        <v>16148.197339099625</v>
      </c>
      <c r="D384" s="49">
        <v>35</v>
      </c>
      <c r="E384" s="50">
        <v>32.264306709260651</v>
      </c>
      <c r="F384" s="49">
        <v>0</v>
      </c>
      <c r="G384" s="49" t="s">
        <v>130</v>
      </c>
      <c r="H384" s="51">
        <v>15.86551176033219</v>
      </c>
      <c r="I384" s="51">
        <v>0.29383208651235204</v>
      </c>
      <c r="J384" s="49" t="s">
        <v>133</v>
      </c>
      <c r="K384" s="49" t="s">
        <v>47</v>
      </c>
      <c r="L384" s="49" t="s">
        <v>85</v>
      </c>
      <c r="M384" s="49">
        <v>9</v>
      </c>
      <c r="N384" s="49">
        <v>0.83299999999999996</v>
      </c>
      <c r="O384" s="49">
        <v>2.69</v>
      </c>
      <c r="P384" s="51">
        <v>38.545570598793503</v>
      </c>
      <c r="Q384" s="51">
        <v>2.5122402899985152</v>
      </c>
      <c r="R384" s="51">
        <v>16.030337899560234</v>
      </c>
      <c r="S384" s="50">
        <v>13.681953832194862</v>
      </c>
      <c r="T384" s="50">
        <v>43.300912022371641</v>
      </c>
      <c r="U384" s="52">
        <v>8.5202652652335811</v>
      </c>
      <c r="V384" s="52">
        <v>7.8677280024453378</v>
      </c>
      <c r="W384" s="53">
        <v>685.65627686286473</v>
      </c>
      <c r="X384" s="53">
        <v>651.7115889615618</v>
      </c>
      <c r="Y384" s="50">
        <v>15.605858036936167</v>
      </c>
      <c r="Z384" s="53">
        <v>1866.7180097332375</v>
      </c>
      <c r="AA384" s="53">
        <v>188.20227488575912</v>
      </c>
      <c r="AB384" s="53">
        <v>2070.5261426559332</v>
      </c>
      <c r="AC384" s="53">
        <v>2330</v>
      </c>
      <c r="AD384" s="66">
        <v>4.0873767513887288E-7</v>
      </c>
      <c r="AE384" s="50">
        <v>6.2998225823595249</v>
      </c>
      <c r="AF384" s="53">
        <v>685.65627686286473</v>
      </c>
      <c r="AG384" s="53">
        <v>651.7115889615618</v>
      </c>
    </row>
    <row r="385" spans="1:33">
      <c r="A385" s="49" t="s">
        <v>22</v>
      </c>
      <c r="B385" s="49" t="s">
        <v>17</v>
      </c>
      <c r="C385" s="50">
        <v>16178.042038407284</v>
      </c>
      <c r="D385" s="49">
        <v>35</v>
      </c>
      <c r="E385" s="50">
        <v>30.5945562697474</v>
      </c>
      <c r="F385" s="49">
        <v>0</v>
      </c>
      <c r="G385" s="49" t="s">
        <v>130</v>
      </c>
      <c r="H385" s="51">
        <v>16.117558769651072</v>
      </c>
      <c r="I385" s="51">
        <v>0.32718978573032964</v>
      </c>
      <c r="J385" s="49" t="s">
        <v>133</v>
      </c>
      <c r="K385" s="49" t="s">
        <v>47</v>
      </c>
      <c r="L385" s="49" t="s">
        <v>85</v>
      </c>
      <c r="M385" s="49">
        <v>9</v>
      </c>
      <c r="N385" s="49">
        <v>0.83299999999999996</v>
      </c>
      <c r="O385" s="49">
        <v>2.69</v>
      </c>
      <c r="P385" s="51">
        <v>38.549727849067501</v>
      </c>
      <c r="Q385" s="51">
        <v>2.5129345507942729</v>
      </c>
      <c r="R385" s="51">
        <v>16.332081895386313</v>
      </c>
      <c r="S385" s="50">
        <v>13.68600792181808</v>
      </c>
      <c r="T385" s="50">
        <v>43.290258251966435</v>
      </c>
      <c r="U385" s="52">
        <v>8.5392187988126746</v>
      </c>
      <c r="V385" s="52">
        <v>7.9176489602437732</v>
      </c>
      <c r="W385" s="53">
        <v>596.28157112776444</v>
      </c>
      <c r="X385" s="53">
        <v>569.24100863067383</v>
      </c>
      <c r="Y385" s="50">
        <v>14.148658977584295</v>
      </c>
      <c r="Z385" s="53">
        <v>1845.2792763064319</v>
      </c>
      <c r="AA385" s="53">
        <v>196.65292623492979</v>
      </c>
      <c r="AB385" s="53">
        <v>2056.0808615189462</v>
      </c>
      <c r="AC385" s="53">
        <v>2330</v>
      </c>
      <c r="AD385" s="66">
        <v>4.1046474985063692E-7</v>
      </c>
      <c r="AE385" s="50">
        <v>6.5569418744954859</v>
      </c>
      <c r="AF385" s="53">
        <v>596.28157112776444</v>
      </c>
      <c r="AG385" s="53">
        <v>569.24100863067383</v>
      </c>
    </row>
    <row r="386" spans="1:33">
      <c r="A386" s="49" t="s">
        <v>22</v>
      </c>
      <c r="B386" s="49" t="s">
        <v>17</v>
      </c>
      <c r="C386" s="50">
        <v>16208.268366983475</v>
      </c>
      <c r="D386" s="49">
        <v>35</v>
      </c>
      <c r="E386" s="50">
        <v>30.595558241029096</v>
      </c>
      <c r="F386" s="49">
        <v>0</v>
      </c>
      <c r="G386" s="49" t="s">
        <v>130</v>
      </c>
      <c r="H386" s="51">
        <v>16.560188204400315</v>
      </c>
      <c r="I386" s="51">
        <v>0.68974662878837512</v>
      </c>
      <c r="J386" s="49" t="s">
        <v>133</v>
      </c>
      <c r="K386" s="49" t="s">
        <v>47</v>
      </c>
      <c r="L386" s="49" t="s">
        <v>85</v>
      </c>
      <c r="M386" s="49">
        <v>9</v>
      </c>
      <c r="N386" s="49">
        <v>0.83299999999999996</v>
      </c>
      <c r="O386" s="49">
        <v>2.69</v>
      </c>
      <c r="P386" s="51">
        <v>38.553938258810952</v>
      </c>
      <c r="Q386" s="51">
        <v>2.5136376892214289</v>
      </c>
      <c r="R386" s="51">
        <v>16.862605660478856</v>
      </c>
      <c r="S386" s="50">
        <v>13.690113851777884</v>
      </c>
      <c r="T386" s="50">
        <v>43.279468249979047</v>
      </c>
      <c r="U386" s="52">
        <v>8.5392241458187286</v>
      </c>
      <c r="V386" s="52">
        <v>7.9693184976821945</v>
      </c>
      <c r="W386" s="53">
        <v>515.75365698070789</v>
      </c>
      <c r="X386" s="53">
        <v>492.36369284758689</v>
      </c>
      <c r="Y386" s="50">
        <v>12.237571596494512</v>
      </c>
      <c r="Z386" s="53">
        <v>1797.7080222088812</v>
      </c>
      <c r="AA386" s="53">
        <v>215.79558693500417</v>
      </c>
      <c r="AB386" s="53">
        <v>2025.7411807403798</v>
      </c>
      <c r="AC386" s="53">
        <v>2330</v>
      </c>
      <c r="AD386" s="66">
        <v>4.104637565095323E-7</v>
      </c>
      <c r="AE386" s="50">
        <v>7.1973861443302161</v>
      </c>
      <c r="AF386" s="53">
        <v>515.75365698070789</v>
      </c>
      <c r="AG386" s="53">
        <v>492.36369284758689</v>
      </c>
    </row>
    <row r="387" spans="1:33">
      <c r="A387" s="49" t="s">
        <v>22</v>
      </c>
      <c r="B387" s="49" t="s">
        <v>17</v>
      </c>
      <c r="C387" s="50">
        <v>16238.899256132981</v>
      </c>
      <c r="D387" s="49">
        <v>35</v>
      </c>
      <c r="E387" s="50">
        <v>30.424662999883925</v>
      </c>
      <c r="F387" s="49">
        <v>0</v>
      </c>
      <c r="G387" s="49" t="s">
        <v>130</v>
      </c>
      <c r="H387" s="51">
        <v>14.603600471094667</v>
      </c>
      <c r="I387" s="51">
        <v>0.64590926159706796</v>
      </c>
      <c r="J387" s="49" t="s">
        <v>133</v>
      </c>
      <c r="K387" s="49" t="s">
        <v>47</v>
      </c>
      <c r="L387" s="49" t="s">
        <v>85</v>
      </c>
      <c r="M387" s="49">
        <v>9</v>
      </c>
      <c r="N387" s="49">
        <v>0.83299999999999996</v>
      </c>
      <c r="O387" s="49">
        <v>2.69</v>
      </c>
      <c r="P387" s="51">
        <v>38.55820502226522</v>
      </c>
      <c r="Q387" s="51">
        <v>2.5143502387182917</v>
      </c>
      <c r="R387" s="51">
        <v>14.512905441028062</v>
      </c>
      <c r="S387" s="50">
        <v>13.694274737051709</v>
      </c>
      <c r="T387" s="50">
        <v>43.268533830538537</v>
      </c>
      <c r="U387" s="52">
        <v>8.5411842763704353</v>
      </c>
      <c r="V387" s="52">
        <v>7.700920044795458</v>
      </c>
      <c r="W387" s="53">
        <v>1069.3702170628203</v>
      </c>
      <c r="X387" s="53">
        <v>1021.3075405688289</v>
      </c>
      <c r="Y387" s="50">
        <v>25.483126023706163</v>
      </c>
      <c r="Z387" s="53">
        <v>2011.8173403866251</v>
      </c>
      <c r="AA387" s="53">
        <v>129.37764152814981</v>
      </c>
      <c r="AB387" s="53">
        <v>2166.6781079384809</v>
      </c>
      <c r="AC387" s="53">
        <v>2330</v>
      </c>
      <c r="AD387" s="66">
        <v>4.106324312551187E-7</v>
      </c>
      <c r="AE387" s="50">
        <v>4.3146445167589009</v>
      </c>
      <c r="AF387" s="53">
        <v>1069.3702170628203</v>
      </c>
      <c r="AG387" s="53">
        <v>1021.3075405688289</v>
      </c>
    </row>
    <row r="388" spans="1:33">
      <c r="A388" s="49" t="s">
        <v>22</v>
      </c>
      <c r="B388" s="49" t="s">
        <v>17</v>
      </c>
      <c r="C388" s="50">
        <v>16269.958023369782</v>
      </c>
      <c r="D388" s="49">
        <v>35</v>
      </c>
      <c r="E388" s="50">
        <v>30.788916291913228</v>
      </c>
      <c r="F388" s="49">
        <v>0</v>
      </c>
      <c r="G388" s="49" t="s">
        <v>130</v>
      </c>
      <c r="H388" s="51">
        <v>16.062695098411574</v>
      </c>
      <c r="I388" s="51">
        <v>0.23225342144315816</v>
      </c>
      <c r="J388" s="49" t="s">
        <v>133</v>
      </c>
      <c r="K388" s="49" t="s">
        <v>47</v>
      </c>
      <c r="L388" s="49" t="s">
        <v>85</v>
      </c>
      <c r="M388" s="49">
        <v>9</v>
      </c>
      <c r="N388" s="49">
        <v>0.83299999999999996</v>
      </c>
      <c r="O388" s="49">
        <v>2.69</v>
      </c>
      <c r="P388" s="51">
        <v>38.5625313874691</v>
      </c>
      <c r="Q388" s="51">
        <v>2.51507274170734</v>
      </c>
      <c r="R388" s="51">
        <v>16.263652288960667</v>
      </c>
      <c r="S388" s="50">
        <v>13.698493745079452</v>
      </c>
      <c r="T388" s="50">
        <v>43.257446669907488</v>
      </c>
      <c r="U388" s="52">
        <v>8.5370609067236884</v>
      </c>
      <c r="V388" s="52">
        <v>7.9072046390249335</v>
      </c>
      <c r="W388" s="53">
        <v>613.92135213243841</v>
      </c>
      <c r="X388" s="53">
        <v>585.79461639189401</v>
      </c>
      <c r="Y388" s="50">
        <v>14.49615235700368</v>
      </c>
      <c r="Z388" s="53">
        <v>1851.8955722067167</v>
      </c>
      <c r="AA388" s="53">
        <v>194.01118465729593</v>
      </c>
      <c r="AB388" s="53">
        <v>2060.4029092210162</v>
      </c>
      <c r="AC388" s="53">
        <v>2330</v>
      </c>
      <c r="AD388" s="66">
        <v>4.1027109531785587E-7</v>
      </c>
      <c r="AE388" s="50">
        <v>6.4778168138908505</v>
      </c>
      <c r="AF388" s="53">
        <v>613.92135213243841</v>
      </c>
      <c r="AG388" s="53">
        <v>585.79461639189401</v>
      </c>
    </row>
    <row r="389" spans="1:33">
      <c r="A389" s="49" t="s">
        <v>22</v>
      </c>
      <c r="B389" s="49" t="s">
        <v>17</v>
      </c>
      <c r="C389" s="50">
        <v>16301.468372819045</v>
      </c>
      <c r="D389" s="49">
        <v>35</v>
      </c>
      <c r="E389" s="50">
        <v>31.015034476890381</v>
      </c>
      <c r="F389" s="49">
        <v>0</v>
      </c>
      <c r="G389" s="49" t="s">
        <v>130</v>
      </c>
      <c r="H389" s="51">
        <v>14.659189945713624</v>
      </c>
      <c r="I389" s="51">
        <v>0.22232491546770997</v>
      </c>
      <c r="J389" s="49" t="s">
        <v>133</v>
      </c>
      <c r="K389" s="49" t="s">
        <v>47</v>
      </c>
      <c r="L389" s="49" t="s">
        <v>85</v>
      </c>
      <c r="M389" s="49">
        <v>9</v>
      </c>
      <c r="N389" s="49">
        <v>0.83299999999999996</v>
      </c>
      <c r="O389" s="49">
        <v>2.69</v>
      </c>
      <c r="P389" s="51">
        <v>38.566920656314849</v>
      </c>
      <c r="Q389" s="51">
        <v>2.5158057496045796</v>
      </c>
      <c r="R389" s="51">
        <v>14.577892192207738</v>
      </c>
      <c r="S389" s="50">
        <v>13.702774095818098</v>
      </c>
      <c r="T389" s="50">
        <v>43.246198306338485</v>
      </c>
      <c r="U389" s="52">
        <v>8.5345102290932235</v>
      </c>
      <c r="V389" s="52">
        <v>7.7023073340164636</v>
      </c>
      <c r="W389" s="53">
        <v>1067.382842456946</v>
      </c>
      <c r="X389" s="53">
        <v>1017.8956655993757</v>
      </c>
      <c r="Y389" s="50">
        <v>25.060845006558338</v>
      </c>
      <c r="Z389" s="53">
        <v>2005.1868908185422</v>
      </c>
      <c r="AA389" s="53">
        <v>132.12156518015215</v>
      </c>
      <c r="AB389" s="53">
        <v>2162.3693010052525</v>
      </c>
      <c r="AC389" s="53">
        <v>2330</v>
      </c>
      <c r="AD389" s="66">
        <v>4.1004334844784639E-7</v>
      </c>
      <c r="AE389" s="50">
        <v>4.4152208972603315</v>
      </c>
      <c r="AF389" s="53">
        <v>1067.382842456946</v>
      </c>
      <c r="AG389" s="53">
        <v>1017.8956655993757</v>
      </c>
    </row>
    <row r="390" spans="1:33">
      <c r="A390" s="49" t="s">
        <v>22</v>
      </c>
      <c r="B390" s="49" t="s">
        <v>17</v>
      </c>
      <c r="C390" s="50">
        <v>16333.454394800128</v>
      </c>
      <c r="D390" s="49">
        <v>35</v>
      </c>
      <c r="E390" s="50">
        <v>30.915931696980699</v>
      </c>
      <c r="F390" s="49">
        <v>0</v>
      </c>
      <c r="G390" s="49" t="s">
        <v>130</v>
      </c>
      <c r="H390" s="51">
        <v>16.247655315988496</v>
      </c>
      <c r="I390" s="51">
        <v>0.24704757917686412</v>
      </c>
      <c r="J390" s="49" t="s">
        <v>133</v>
      </c>
      <c r="K390" s="49" t="s">
        <v>47</v>
      </c>
      <c r="L390" s="49" t="s">
        <v>85</v>
      </c>
      <c r="M390" s="49">
        <v>9</v>
      </c>
      <c r="N390" s="49">
        <v>0.83299999999999996</v>
      </c>
      <c r="O390" s="49">
        <v>2.69</v>
      </c>
      <c r="P390" s="51">
        <v>38.57137618449002</v>
      </c>
      <c r="Q390" s="51">
        <v>2.5165498228098335</v>
      </c>
      <c r="R390" s="51">
        <v>16.483920159878345</v>
      </c>
      <c r="S390" s="50">
        <v>13.707119061685059</v>
      </c>
      <c r="T390" s="50">
        <v>43.234780140222988</v>
      </c>
      <c r="U390" s="52">
        <v>8.5356533022548486</v>
      </c>
      <c r="V390" s="52">
        <v>7.9272543929816806</v>
      </c>
      <c r="W390" s="53">
        <v>580.58424856101919</v>
      </c>
      <c r="X390" s="53">
        <v>553.8065082804618</v>
      </c>
      <c r="Y390" s="50">
        <v>13.665327369998201</v>
      </c>
      <c r="Z390" s="53">
        <v>1832.2525549257689</v>
      </c>
      <c r="AA390" s="53">
        <v>201.93663967448296</v>
      </c>
      <c r="AB390" s="53">
        <v>2047.8545219702501</v>
      </c>
      <c r="AC390" s="53">
        <v>2330</v>
      </c>
      <c r="AD390" s="66">
        <v>4.101434892336012E-7</v>
      </c>
      <c r="AE390" s="50">
        <v>6.748783378487837</v>
      </c>
      <c r="AF390" s="53">
        <v>580.58424856101919</v>
      </c>
      <c r="AG390" s="53">
        <v>553.8065082804618</v>
      </c>
    </row>
    <row r="391" spans="1:33">
      <c r="A391" s="49" t="s">
        <v>22</v>
      </c>
      <c r="B391" s="49" t="s">
        <v>17</v>
      </c>
      <c r="C391" s="50">
        <v>16365.940566514155</v>
      </c>
      <c r="D391" s="49">
        <v>35</v>
      </c>
      <c r="E391" s="50">
        <v>31.14872048146589</v>
      </c>
      <c r="F391" s="49">
        <v>0</v>
      </c>
      <c r="G391" s="49" t="s">
        <v>130</v>
      </c>
      <c r="H391" s="51">
        <v>14.505965133148857</v>
      </c>
      <c r="I391" s="51">
        <v>0.26774138664172942</v>
      </c>
      <c r="J391" s="49" t="s">
        <v>133</v>
      </c>
      <c r="K391" s="49" t="s">
        <v>47</v>
      </c>
      <c r="L391" s="49" t="s">
        <v>85</v>
      </c>
      <c r="M391" s="49">
        <v>9</v>
      </c>
      <c r="N391" s="49">
        <v>0.83299999999999996</v>
      </c>
      <c r="O391" s="49">
        <v>2.69</v>
      </c>
      <c r="P391" s="51">
        <v>38.575901381573331</v>
      </c>
      <c r="Q391" s="51">
        <v>2.5173055307227461</v>
      </c>
      <c r="R391" s="51">
        <v>14.392148382264239</v>
      </c>
      <c r="S391" s="50">
        <v>13.711531967651581</v>
      </c>
      <c r="T391" s="50">
        <v>43.22318343384584</v>
      </c>
      <c r="U391" s="52">
        <v>8.5330284039818309</v>
      </c>
      <c r="V391" s="52">
        <v>7.6725727099565422</v>
      </c>
      <c r="W391" s="53">
        <v>1154.2074039323018</v>
      </c>
      <c r="X391" s="53">
        <v>1100.3172636385104</v>
      </c>
      <c r="Y391" s="50">
        <v>27.00881294719505</v>
      </c>
      <c r="Z391" s="53">
        <v>2022.6795965602316</v>
      </c>
      <c r="AA391" s="53">
        <v>125.04963582728979</v>
      </c>
      <c r="AB391" s="53">
        <v>2174.7380453347168</v>
      </c>
      <c r="AC391" s="53">
        <v>2330</v>
      </c>
      <c r="AD391" s="66">
        <v>4.0990746100010641E-7</v>
      </c>
      <c r="AE391" s="50">
        <v>4.1829491832270582</v>
      </c>
      <c r="AF391" s="53">
        <v>1154.2074039323018</v>
      </c>
      <c r="AG391" s="53">
        <v>1100.3172636385104</v>
      </c>
    </row>
    <row r="392" spans="1:33">
      <c r="A392" s="49" t="s">
        <v>27</v>
      </c>
      <c r="B392" s="49" t="s">
        <v>18</v>
      </c>
      <c r="C392" s="50">
        <v>16377.26</v>
      </c>
      <c r="D392" s="49">
        <v>35</v>
      </c>
      <c r="E392" s="50">
        <v>27.521091756021868</v>
      </c>
      <c r="F392" s="49">
        <v>0</v>
      </c>
      <c r="G392" s="49" t="s">
        <v>130</v>
      </c>
      <c r="H392" s="51">
        <v>16.607901697941742</v>
      </c>
      <c r="I392" s="51">
        <v>0.20929736937589491</v>
      </c>
      <c r="J392" s="49" t="s">
        <v>133</v>
      </c>
      <c r="K392" s="49" t="s">
        <v>60</v>
      </c>
      <c r="L392" s="49" t="s">
        <v>72</v>
      </c>
      <c r="M392" s="49">
        <v>6</v>
      </c>
      <c r="N392" s="49">
        <v>0.83299999999999996</v>
      </c>
      <c r="O392" s="49">
        <v>2.69</v>
      </c>
      <c r="P392" s="51">
        <v>38.577478134532896</v>
      </c>
      <c r="Q392" s="51">
        <v>2.5175688484669938</v>
      </c>
      <c r="R392" s="51">
        <v>16.915165485563925</v>
      </c>
      <c r="S392" s="50">
        <v>13.713069594060972</v>
      </c>
      <c r="T392" s="50">
        <v>43.219142694676989</v>
      </c>
      <c r="U392" s="52">
        <v>8.5744406071005042</v>
      </c>
      <c r="V392" s="52">
        <v>8.0073267242901824</v>
      </c>
      <c r="W392" s="53">
        <v>463.58048413609316</v>
      </c>
      <c r="X392" s="53">
        <v>445.70501959685703</v>
      </c>
      <c r="Y392" s="50">
        <v>11.90363871954164</v>
      </c>
      <c r="Z392" s="53">
        <v>1806.402073682292</v>
      </c>
      <c r="AA392" s="53">
        <v>211.87782243930093</v>
      </c>
      <c r="AB392" s="53">
        <v>2030.1835348411341</v>
      </c>
      <c r="AC392" s="53">
        <v>2330</v>
      </c>
      <c r="AD392" s="66">
        <v>4.1326758538417007E-7</v>
      </c>
      <c r="AE392" s="50">
        <v>7.0305425039500813</v>
      </c>
      <c r="AF392" s="53">
        <v>463.58048413609316</v>
      </c>
      <c r="AG392" s="53">
        <v>445.70501959685703</v>
      </c>
    </row>
    <row r="393" spans="1:33">
      <c r="A393" s="49" t="s">
        <v>21</v>
      </c>
      <c r="B393" s="49" t="s">
        <v>17</v>
      </c>
      <c r="C393" s="50">
        <v>16382.378963233123</v>
      </c>
      <c r="D393" s="49">
        <v>35</v>
      </c>
      <c r="E393" s="50">
        <v>30.857973139636037</v>
      </c>
      <c r="F393" s="49">
        <v>0</v>
      </c>
      <c r="G393" s="49" t="s">
        <v>130</v>
      </c>
      <c r="H393" s="51">
        <v>16.640025904255285</v>
      </c>
      <c r="I393" s="51">
        <v>0.26088654647827048</v>
      </c>
      <c r="J393" s="49" t="s">
        <v>133</v>
      </c>
      <c r="K393" s="49" t="s">
        <v>50</v>
      </c>
      <c r="L393" s="49" t="s">
        <v>61</v>
      </c>
      <c r="M393" s="49">
        <v>10</v>
      </c>
      <c r="N393" s="49">
        <v>0.83299999999999996</v>
      </c>
      <c r="O393" s="49">
        <v>2.69</v>
      </c>
      <c r="P393" s="51">
        <v>38.578191186156701</v>
      </c>
      <c r="Q393" s="51">
        <v>2.517687928088169</v>
      </c>
      <c r="R393" s="51">
        <v>16.953587006203023</v>
      </c>
      <c r="S393" s="50">
        <v>13.71376495156855</v>
      </c>
      <c r="T393" s="50">
        <v>43.217315359831488</v>
      </c>
      <c r="U393" s="52">
        <v>8.5363386938993084</v>
      </c>
      <c r="V393" s="52">
        <v>7.9727784811633127</v>
      </c>
      <c r="W393" s="53">
        <v>510.679327152817</v>
      </c>
      <c r="X393" s="53">
        <v>487.19745080653206</v>
      </c>
      <c r="Y393" s="50">
        <v>12.037460875621761</v>
      </c>
      <c r="Z393" s="53">
        <v>1790.5657205355678</v>
      </c>
      <c r="AA393" s="53">
        <v>218.69832474790445</v>
      </c>
      <c r="AB393" s="53">
        <v>2021.3015061590938</v>
      </c>
      <c r="AC393" s="53">
        <v>2330</v>
      </c>
      <c r="AD393" s="66">
        <v>4.1020182042142615E-7</v>
      </c>
      <c r="AE393" s="50">
        <v>7.3114678472497392</v>
      </c>
      <c r="AF393" s="53">
        <v>510.679327152817</v>
      </c>
      <c r="AG393" s="53">
        <v>487.19745080653206</v>
      </c>
    </row>
    <row r="394" spans="1:33">
      <c r="A394" s="49" t="s">
        <v>22</v>
      </c>
      <c r="B394" s="49" t="s">
        <v>17</v>
      </c>
      <c r="C394" s="50">
        <v>16398.951751365417</v>
      </c>
      <c r="D394" s="49">
        <v>35</v>
      </c>
      <c r="E394" s="50">
        <v>31.513364271240881</v>
      </c>
      <c r="F394" s="49">
        <v>0</v>
      </c>
      <c r="G394" s="49" t="s">
        <v>130</v>
      </c>
      <c r="H394" s="51">
        <v>14.899397221831624</v>
      </c>
      <c r="I394" s="51">
        <v>0.279188199842136</v>
      </c>
      <c r="J394" s="49" t="s">
        <v>133</v>
      </c>
      <c r="K394" s="49" t="s">
        <v>47</v>
      </c>
      <c r="L394" s="49" t="s">
        <v>85</v>
      </c>
      <c r="M394" s="49">
        <v>9</v>
      </c>
      <c r="N394" s="49">
        <v>0.83299999999999996</v>
      </c>
      <c r="O394" s="49">
        <v>2.69</v>
      </c>
      <c r="P394" s="51">
        <v>38.580499710940067</v>
      </c>
      <c r="Q394" s="51">
        <v>2.5180734517269912</v>
      </c>
      <c r="R394" s="51">
        <v>14.863533937700639</v>
      </c>
      <c r="S394" s="50">
        <v>13.716016191150569</v>
      </c>
      <c r="T394" s="50">
        <v>43.211399311627574</v>
      </c>
      <c r="U394" s="52">
        <v>8.5289102904978478</v>
      </c>
      <c r="V394" s="52">
        <v>7.7341058105132383</v>
      </c>
      <c r="W394" s="53">
        <v>982.87110010354093</v>
      </c>
      <c r="X394" s="53">
        <v>936.09276091552101</v>
      </c>
      <c r="Y394" s="50">
        <v>22.791070635738514</v>
      </c>
      <c r="Z394" s="53">
        <v>1978.9059982510869</v>
      </c>
      <c r="AA394" s="53">
        <v>142.80932919698111</v>
      </c>
      <c r="AB394" s="53">
        <v>2144.5063980838067</v>
      </c>
      <c r="AC394" s="53">
        <v>2330</v>
      </c>
      <c r="AD394" s="66">
        <v>4.0953213713800894E-7</v>
      </c>
      <c r="AE394" s="50">
        <v>4.7829581463421365</v>
      </c>
      <c r="AF394" s="53">
        <v>982.87110010354093</v>
      </c>
      <c r="AG394" s="53">
        <v>936.09276091552101</v>
      </c>
    </row>
    <row r="395" spans="1:33">
      <c r="A395" s="49" t="s">
        <v>22</v>
      </c>
      <c r="B395" s="49" t="s">
        <v>17</v>
      </c>
      <c r="C395" s="50">
        <v>16415.662099296926</v>
      </c>
      <c r="D395" s="49">
        <v>35</v>
      </c>
      <c r="E395" s="50">
        <v>31.261730087135291</v>
      </c>
      <c r="F395" s="49">
        <v>0</v>
      </c>
      <c r="G395" s="49" t="s">
        <v>130</v>
      </c>
      <c r="H395" s="51">
        <v>16.804112444955848</v>
      </c>
      <c r="I395" s="51">
        <v>0.23631448075553288</v>
      </c>
      <c r="J395" s="49" t="s">
        <v>133</v>
      </c>
      <c r="K395" s="49" t="s">
        <v>47</v>
      </c>
      <c r="L395" s="49" t="s">
        <v>85</v>
      </c>
      <c r="M395" s="49">
        <v>9</v>
      </c>
      <c r="N395" s="49">
        <v>0.83299999999999996</v>
      </c>
      <c r="O395" s="49">
        <v>2.69</v>
      </c>
      <c r="P395" s="51">
        <v>38.582827397267231</v>
      </c>
      <c r="Q395" s="51">
        <v>2.5184621753436276</v>
      </c>
      <c r="R395" s="51">
        <v>17.149640179606507</v>
      </c>
      <c r="S395" s="50">
        <v>13.718286116789663</v>
      </c>
      <c r="T395" s="50">
        <v>43.205434158203914</v>
      </c>
      <c r="U395" s="52">
        <v>8.5317735708788405</v>
      </c>
      <c r="V395" s="52">
        <v>7.9860036544888064</v>
      </c>
      <c r="W395" s="53">
        <v>491.70432587453803</v>
      </c>
      <c r="X395" s="53">
        <v>468.60977098780165</v>
      </c>
      <c r="Y395" s="50">
        <v>11.473569058042393</v>
      </c>
      <c r="Z395" s="53">
        <v>1771.706605103059</v>
      </c>
      <c r="AA395" s="53">
        <v>226.32259609116659</v>
      </c>
      <c r="AB395" s="53">
        <v>2009.502770252268</v>
      </c>
      <c r="AC395" s="53">
        <v>2330</v>
      </c>
      <c r="AD395" s="66">
        <v>4.0979187293327787E-7</v>
      </c>
      <c r="AE395" s="50">
        <v>7.5764267984366791</v>
      </c>
      <c r="AF395" s="53">
        <v>491.70432587453803</v>
      </c>
      <c r="AG395" s="53">
        <v>468.60977098780165</v>
      </c>
    </row>
    <row r="396" spans="1:33">
      <c r="A396" s="49" t="s">
        <v>22</v>
      </c>
      <c r="B396" s="49" t="s">
        <v>17</v>
      </c>
      <c r="C396" s="50">
        <v>16466.650546709614</v>
      </c>
      <c r="D396" s="49">
        <v>35</v>
      </c>
      <c r="E396" s="50">
        <v>31.142309981406679</v>
      </c>
      <c r="F396" s="49">
        <v>0</v>
      </c>
      <c r="G396" s="49" t="s">
        <v>130</v>
      </c>
      <c r="H396" s="51">
        <v>14.422429920920411</v>
      </c>
      <c r="I396" s="51">
        <v>0.82949760961758001</v>
      </c>
      <c r="J396" s="49" t="s">
        <v>133</v>
      </c>
      <c r="K396" s="49" t="s">
        <v>47</v>
      </c>
      <c r="L396" s="49" t="s">
        <v>85</v>
      </c>
      <c r="M396" s="49">
        <v>9</v>
      </c>
      <c r="N396" s="49">
        <v>0.83299999999999996</v>
      </c>
      <c r="O396" s="49">
        <v>2.69</v>
      </c>
      <c r="P396" s="51">
        <v>38.589929889230447</v>
      </c>
      <c r="Q396" s="51">
        <v>2.5196482915014848</v>
      </c>
      <c r="R396" s="51">
        <v>14.289053576733407</v>
      </c>
      <c r="S396" s="50">
        <v>13.725212363002729</v>
      </c>
      <c r="T396" s="50">
        <v>43.187232627457945</v>
      </c>
      <c r="U396" s="52">
        <v>8.5331569769577076</v>
      </c>
      <c r="V396" s="52">
        <v>7.655043699501169</v>
      </c>
      <c r="W396" s="53">
        <v>1208.0463003787077</v>
      </c>
      <c r="X396" s="53">
        <v>1151.6614202740575</v>
      </c>
      <c r="Y396" s="50">
        <v>28.273194540686447</v>
      </c>
      <c r="Z396" s="53">
        <v>2033.3854815519901</v>
      </c>
      <c r="AA396" s="53">
        <v>120.71097557682633</v>
      </c>
      <c r="AB396" s="53">
        <v>2182.3696516695031</v>
      </c>
      <c r="AC396" s="53">
        <v>2330</v>
      </c>
      <c r="AD396" s="66">
        <v>4.0991399806445258E-7</v>
      </c>
      <c r="AE396" s="50">
        <v>4.0417838428554322</v>
      </c>
      <c r="AF396" s="53">
        <v>1208.0463003787077</v>
      </c>
      <c r="AG396" s="53">
        <v>1151.6614202740575</v>
      </c>
    </row>
    <row r="397" spans="1:33">
      <c r="A397" s="49" t="s">
        <v>22</v>
      </c>
      <c r="B397" s="49" t="s">
        <v>17</v>
      </c>
      <c r="C397" s="50">
        <v>16591.045663876459</v>
      </c>
      <c r="D397" s="49">
        <v>35</v>
      </c>
      <c r="E397" s="50">
        <v>31.451354804710476</v>
      </c>
      <c r="F397" s="49">
        <v>0</v>
      </c>
      <c r="G397" s="49" t="s">
        <v>130</v>
      </c>
      <c r="H397" s="51">
        <v>16.198346748368152</v>
      </c>
      <c r="I397" s="51">
        <v>0.24513636894849933</v>
      </c>
      <c r="J397" s="49" t="s">
        <v>133</v>
      </c>
      <c r="K397" s="49" t="s">
        <v>47</v>
      </c>
      <c r="L397" s="49" t="s">
        <v>85</v>
      </c>
      <c r="M397" s="49">
        <v>9</v>
      </c>
      <c r="N397" s="49">
        <v>0.83299999999999996</v>
      </c>
      <c r="O397" s="49">
        <v>2.69</v>
      </c>
      <c r="P397" s="51">
        <v>38.607257644139104</v>
      </c>
      <c r="Q397" s="51">
        <v>2.5225420265712302</v>
      </c>
      <c r="R397" s="51">
        <v>16.417532679228</v>
      </c>
      <c r="S397" s="50">
        <v>13.742110135987009</v>
      </c>
      <c r="T397" s="50">
        <v>43.142826851941109</v>
      </c>
      <c r="U397" s="52">
        <v>8.5297199361646445</v>
      </c>
      <c r="V397" s="52">
        <v>7.9111099004376007</v>
      </c>
      <c r="W397" s="53">
        <v>607.49767579717934</v>
      </c>
      <c r="X397" s="53">
        <v>578.67873509666106</v>
      </c>
      <c r="Y397" s="50">
        <v>14.108597750369677</v>
      </c>
      <c r="Z397" s="53">
        <v>1839.457198887462</v>
      </c>
      <c r="AA397" s="53">
        <v>199.09768750727733</v>
      </c>
      <c r="AB397" s="53">
        <v>2052.6634841451091</v>
      </c>
      <c r="AC397" s="53">
        <v>2330</v>
      </c>
      <c r="AD397" s="66">
        <v>4.0959644542587883E-7</v>
      </c>
      <c r="AE397" s="50">
        <v>6.6798000326896005</v>
      </c>
      <c r="AF397" s="53">
        <v>607.49767579717934</v>
      </c>
      <c r="AG397" s="53">
        <v>578.67873509666106</v>
      </c>
    </row>
    <row r="398" spans="1:33">
      <c r="A398" s="49" t="s">
        <v>22</v>
      </c>
      <c r="B398" s="49" t="s">
        <v>17</v>
      </c>
      <c r="C398" s="50">
        <v>16646.900103753294</v>
      </c>
      <c r="D398" s="49">
        <v>35</v>
      </c>
      <c r="E398" s="50">
        <v>32.34885296000725</v>
      </c>
      <c r="F398" s="49">
        <v>0</v>
      </c>
      <c r="G398" s="49" t="s">
        <v>130</v>
      </c>
      <c r="H398" s="51">
        <v>16.631673826200892</v>
      </c>
      <c r="I398" s="51">
        <v>0.25832682792638212</v>
      </c>
      <c r="J398" s="49" t="s">
        <v>133</v>
      </c>
      <c r="K398" s="49" t="s">
        <v>47</v>
      </c>
      <c r="L398" s="49" t="s">
        <v>85</v>
      </c>
      <c r="M398" s="49">
        <v>9</v>
      </c>
      <c r="N398" s="49">
        <v>0.83299999999999996</v>
      </c>
      <c r="O398" s="49">
        <v>2.69</v>
      </c>
      <c r="P398" s="51">
        <v>38.615037949884119</v>
      </c>
      <c r="Q398" s="51">
        <v>2.5238413376306479</v>
      </c>
      <c r="R398" s="51">
        <v>16.936173455666559</v>
      </c>
      <c r="S398" s="50">
        <v>13.749697376279865</v>
      </c>
      <c r="T398" s="50">
        <v>43.122888290241278</v>
      </c>
      <c r="U398" s="52">
        <v>8.5195856236958818</v>
      </c>
      <c r="V398" s="52">
        <v>7.950981317763258</v>
      </c>
      <c r="W398" s="53">
        <v>543.05201071534145</v>
      </c>
      <c r="X398" s="53">
        <v>516.04777228375042</v>
      </c>
      <c r="Y398" s="50">
        <v>12.334361841906</v>
      </c>
      <c r="Z398" s="53">
        <v>1789.6821043302027</v>
      </c>
      <c r="AA398" s="53">
        <v>219.21897007668764</v>
      </c>
      <c r="AB398" s="53">
        <v>2021.2354362487963</v>
      </c>
      <c r="AC398" s="53">
        <v>2330</v>
      </c>
      <c r="AD398" s="66">
        <v>4.0864641670916274E-7</v>
      </c>
      <c r="AE398" s="50">
        <v>7.3760453400462218</v>
      </c>
      <c r="AF398" s="53">
        <v>543.05201071534145</v>
      </c>
      <c r="AG398" s="53">
        <v>516.04777228375042</v>
      </c>
    </row>
    <row r="399" spans="1:33">
      <c r="A399" s="49" t="s">
        <v>22</v>
      </c>
      <c r="B399" s="49" t="s">
        <v>17</v>
      </c>
      <c r="C399" s="50">
        <v>16685.052855232469</v>
      </c>
      <c r="D399" s="49">
        <v>35</v>
      </c>
      <c r="E399" s="50">
        <v>31.822928879707032</v>
      </c>
      <c r="F399" s="49">
        <v>0</v>
      </c>
      <c r="G399" s="49" t="s">
        <v>130</v>
      </c>
      <c r="H399" s="51">
        <v>16.685294664898123</v>
      </c>
      <c r="I399" s="51">
        <v>0.51651962443429955</v>
      </c>
      <c r="J399" s="49" t="s">
        <v>133</v>
      </c>
      <c r="K399" s="49" t="s">
        <v>47</v>
      </c>
      <c r="L399" s="49" t="s">
        <v>85</v>
      </c>
      <c r="M399" s="49">
        <v>9</v>
      </c>
      <c r="N399" s="49">
        <v>0.83299999999999996</v>
      </c>
      <c r="O399" s="49">
        <v>2.69</v>
      </c>
      <c r="P399" s="51">
        <v>38.620352479439454</v>
      </c>
      <c r="Q399" s="51">
        <v>2.5247288640663887</v>
      </c>
      <c r="R399" s="51">
        <v>16.99947875249908</v>
      </c>
      <c r="S399" s="50">
        <v>13.754880027720727</v>
      </c>
      <c r="T399" s="50">
        <v>43.109268764361815</v>
      </c>
      <c r="U399" s="52">
        <v>8.5255606465177181</v>
      </c>
      <c r="V399" s="52">
        <v>7.9624333204850375</v>
      </c>
      <c r="W399" s="53">
        <v>525.7423066440906</v>
      </c>
      <c r="X399" s="53">
        <v>500.31026338123439</v>
      </c>
      <c r="Y399" s="50">
        <v>12.097579942260348</v>
      </c>
      <c r="Z399" s="53">
        <v>1786.3542329787151</v>
      </c>
      <c r="AA399" s="53">
        <v>220.5007147818595</v>
      </c>
      <c r="AB399" s="53">
        <v>2018.9525277028351</v>
      </c>
      <c r="AC399" s="53">
        <v>2330</v>
      </c>
      <c r="AD399" s="66">
        <v>4.0920814030061657E-7</v>
      </c>
      <c r="AE399" s="50">
        <v>7.4117804098985909</v>
      </c>
      <c r="AF399" s="53">
        <v>525.7423066440906</v>
      </c>
      <c r="AG399" s="53">
        <v>500.31026338123439</v>
      </c>
    </row>
    <row r="400" spans="1:33">
      <c r="A400" s="49" t="s">
        <v>27</v>
      </c>
      <c r="B400" s="49" t="s">
        <v>26</v>
      </c>
      <c r="C400" s="50">
        <v>16716.84</v>
      </c>
      <c r="D400" s="49">
        <v>35</v>
      </c>
      <c r="E400" s="50">
        <v>30.687333066587488</v>
      </c>
      <c r="F400" s="49">
        <v>0</v>
      </c>
      <c r="G400" s="49" t="s">
        <v>130</v>
      </c>
      <c r="H400" s="51">
        <v>15.119516868640215</v>
      </c>
      <c r="I400" s="51">
        <v>0.25389402972519126</v>
      </c>
      <c r="J400" s="49" t="s">
        <v>133</v>
      </c>
      <c r="K400" s="49" t="s">
        <v>60</v>
      </c>
      <c r="L400" s="49" t="s">
        <v>72</v>
      </c>
      <c r="M400" s="49">
        <v>6</v>
      </c>
      <c r="N400" s="49">
        <v>0.83299999999999996</v>
      </c>
      <c r="O400" s="49">
        <v>2.69</v>
      </c>
      <c r="P400" s="51">
        <v>38.624780304794044</v>
      </c>
      <c r="Q400" s="51">
        <v>2.5254683109006053</v>
      </c>
      <c r="R400" s="51">
        <v>15.118905831620181</v>
      </c>
      <c r="S400" s="50">
        <v>13.759197978202497</v>
      </c>
      <c r="T400" s="50">
        <v>43.097921592165534</v>
      </c>
      <c r="U400" s="52">
        <v>8.5384626720505068</v>
      </c>
      <c r="V400" s="52">
        <v>7.7712411145520752</v>
      </c>
      <c r="W400" s="53">
        <v>888.63829765314767</v>
      </c>
      <c r="X400" s="53">
        <v>848.142489496076</v>
      </c>
      <c r="Y400" s="50">
        <v>21.036546939403479</v>
      </c>
      <c r="Z400" s="53">
        <v>1961.6055265263919</v>
      </c>
      <c r="AA400" s="53">
        <v>149.72084600927971</v>
      </c>
      <c r="AB400" s="53">
        <v>2132.3629194750752</v>
      </c>
      <c r="AC400" s="53">
        <v>2330</v>
      </c>
      <c r="AD400" s="66">
        <v>4.1037255269311402E-7</v>
      </c>
      <c r="AE400" s="50">
        <v>5.0199233554642548</v>
      </c>
      <c r="AF400" s="53">
        <v>888.63829765314767</v>
      </c>
      <c r="AG400" s="53">
        <v>848.142489496076</v>
      </c>
    </row>
    <row r="401" spans="1:33">
      <c r="A401" s="49" t="s">
        <v>22</v>
      </c>
      <c r="B401" s="49" t="s">
        <v>17</v>
      </c>
      <c r="C401" s="50">
        <v>16763.685613190093</v>
      </c>
      <c r="D401" s="49">
        <v>35</v>
      </c>
      <c r="E401" s="50">
        <v>31.842980817280001</v>
      </c>
      <c r="F401" s="49">
        <v>0</v>
      </c>
      <c r="G401" s="49" t="s">
        <v>130</v>
      </c>
      <c r="H401" s="51">
        <v>15.589146876517692</v>
      </c>
      <c r="I401" s="51">
        <v>0.38285887197754526</v>
      </c>
      <c r="J401" s="49" t="s">
        <v>133</v>
      </c>
      <c r="K401" s="49" t="s">
        <v>47</v>
      </c>
      <c r="L401" s="49" t="s">
        <v>85</v>
      </c>
      <c r="M401" s="49">
        <v>9</v>
      </c>
      <c r="N401" s="49">
        <v>0.83299999999999996</v>
      </c>
      <c r="O401" s="49">
        <v>2.69</v>
      </c>
      <c r="P401" s="51">
        <v>38.631305716099497</v>
      </c>
      <c r="Q401" s="51">
        <v>2.5265580545886159</v>
      </c>
      <c r="R401" s="51">
        <v>15.68137913797008</v>
      </c>
      <c r="S401" s="50">
        <v>13.765561463804056</v>
      </c>
      <c r="T401" s="50">
        <v>43.081198943956778</v>
      </c>
      <c r="U401" s="52">
        <v>8.5253771303473265</v>
      </c>
      <c r="V401" s="52">
        <v>7.8251293240442488</v>
      </c>
      <c r="W401" s="53">
        <v>770.22791404865427</v>
      </c>
      <c r="X401" s="53">
        <v>732.92998526365022</v>
      </c>
      <c r="Y401" s="50">
        <v>17.71449370245341</v>
      </c>
      <c r="Z401" s="53">
        <v>1907.3969684093358</v>
      </c>
      <c r="AA401" s="53">
        <v>171.74698983781573</v>
      </c>
      <c r="AB401" s="53">
        <v>2096.8584519496048</v>
      </c>
      <c r="AC401" s="53">
        <v>2330</v>
      </c>
      <c r="AD401" s="66">
        <v>4.0918698374172689E-7</v>
      </c>
      <c r="AE401" s="50">
        <v>5.7777833576642541</v>
      </c>
      <c r="AF401" s="53">
        <v>770.22791404865427</v>
      </c>
      <c r="AG401" s="53">
        <v>732.92998526365022</v>
      </c>
    </row>
    <row r="402" spans="1:33">
      <c r="A402" s="49" t="s">
        <v>27</v>
      </c>
      <c r="B402" s="49" t="s">
        <v>25</v>
      </c>
      <c r="C402" s="50">
        <v>16861.05</v>
      </c>
      <c r="D402" s="49">
        <v>35</v>
      </c>
      <c r="E402" s="50">
        <v>27.441252084186434</v>
      </c>
      <c r="F402" s="49">
        <v>0</v>
      </c>
      <c r="G402" s="49" t="s">
        <v>130</v>
      </c>
      <c r="H402" s="51">
        <v>16.288589143932164</v>
      </c>
      <c r="I402" s="51">
        <v>0.29484418704659188</v>
      </c>
      <c r="J402" s="49" t="s">
        <v>133</v>
      </c>
      <c r="K402" s="49" t="s">
        <v>60</v>
      </c>
      <c r="L402" s="49" t="s">
        <v>72</v>
      </c>
      <c r="M402" s="49">
        <v>6</v>
      </c>
      <c r="N402" s="49">
        <v>0.83299999999999996</v>
      </c>
      <c r="O402" s="49">
        <v>2.69</v>
      </c>
      <c r="P402" s="51">
        <v>38.644868195639674</v>
      </c>
      <c r="Q402" s="51">
        <v>2.5288229886718256</v>
      </c>
      <c r="R402" s="51">
        <v>16.518326716999209</v>
      </c>
      <c r="S402" s="50">
        <v>13.778787395356183</v>
      </c>
      <c r="T402" s="50">
        <v>43.046442426157007</v>
      </c>
      <c r="U402" s="52">
        <v>8.5756244540831528</v>
      </c>
      <c r="V402" s="52">
        <v>7.9634679792041911</v>
      </c>
      <c r="W402" s="53">
        <v>524.19433395900694</v>
      </c>
      <c r="X402" s="53">
        <v>504.06675228997199</v>
      </c>
      <c r="Y402" s="50">
        <v>13.488262891943899</v>
      </c>
      <c r="Z402" s="53">
        <v>1847.5299201483592</v>
      </c>
      <c r="AA402" s="53">
        <v>195.32010412220842</v>
      </c>
      <c r="AB402" s="53">
        <v>2056.3382871625117</v>
      </c>
      <c r="AC402" s="53">
        <v>2330</v>
      </c>
      <c r="AD402" s="66">
        <v>4.133338771495957E-7</v>
      </c>
      <c r="AE402" s="50">
        <v>6.5111386642152826</v>
      </c>
      <c r="AF402" s="53">
        <v>524.19433395900694</v>
      </c>
      <c r="AG402" s="53">
        <v>504.06675228997199</v>
      </c>
    </row>
    <row r="403" spans="1:33">
      <c r="A403" s="49" t="s">
        <v>27</v>
      </c>
      <c r="B403" s="49" t="s">
        <v>25</v>
      </c>
      <c r="C403" s="50">
        <v>16897.150000000001</v>
      </c>
      <c r="D403" s="49">
        <v>35</v>
      </c>
      <c r="E403" s="50">
        <v>27.089484539532329</v>
      </c>
      <c r="F403" s="49">
        <v>0</v>
      </c>
      <c r="G403" s="49" t="s">
        <v>130</v>
      </c>
      <c r="H403" s="51">
        <v>16.07</v>
      </c>
      <c r="I403" s="51">
        <v>0.32504426131901148</v>
      </c>
      <c r="J403" s="49" t="s">
        <v>133</v>
      </c>
      <c r="K403" s="49" t="s">
        <v>60</v>
      </c>
      <c r="L403" s="49" t="s">
        <v>72</v>
      </c>
      <c r="M403" s="49">
        <v>6</v>
      </c>
      <c r="N403" s="49">
        <v>0.83299999999999996</v>
      </c>
      <c r="O403" s="49">
        <v>2.69</v>
      </c>
      <c r="P403" s="51">
        <v>38.649896784915917</v>
      </c>
      <c r="Q403" s="51">
        <v>2.5296627630809581</v>
      </c>
      <c r="R403" s="51">
        <v>16.254906646961636</v>
      </c>
      <c r="S403" s="50">
        <v>13.783691202021798</v>
      </c>
      <c r="T403" s="50">
        <v>43.033555678407836</v>
      </c>
      <c r="U403" s="52">
        <v>8.5796884656542094</v>
      </c>
      <c r="V403" s="52">
        <v>7.9400621144685255</v>
      </c>
      <c r="W403" s="53">
        <v>559.18353666328949</v>
      </c>
      <c r="X403" s="53">
        <v>538.10808476725515</v>
      </c>
      <c r="Y403" s="50">
        <v>14.522286426957676</v>
      </c>
      <c r="Z403" s="53">
        <v>1872.537433159664</v>
      </c>
      <c r="AA403" s="53">
        <v>185.19834343718631</v>
      </c>
      <c r="AB403" s="53">
        <v>2072.2580630238081</v>
      </c>
      <c r="AC403" s="53">
        <v>2330</v>
      </c>
      <c r="AD403" s="66">
        <v>4.1362201695500818E-7</v>
      </c>
      <c r="AE403" s="50">
        <v>6.1716172554272628</v>
      </c>
      <c r="AF403" s="53">
        <v>559.18353666328949</v>
      </c>
      <c r="AG403" s="53">
        <v>538.10808476725515</v>
      </c>
    </row>
    <row r="404" spans="1:33">
      <c r="A404" s="49" t="s">
        <v>22</v>
      </c>
      <c r="B404" s="49" t="s">
        <v>17</v>
      </c>
      <c r="C404" s="50">
        <v>16975.210864105749</v>
      </c>
      <c r="D404" s="49">
        <v>35</v>
      </c>
      <c r="E404" s="50">
        <v>30.61582087609165</v>
      </c>
      <c r="F404" s="49">
        <v>0</v>
      </c>
      <c r="G404" s="49" t="s">
        <v>130</v>
      </c>
      <c r="H404" s="51">
        <v>17.000801673249963</v>
      </c>
      <c r="I404" s="51">
        <v>0.65551182462128443</v>
      </c>
      <c r="J404" s="49" t="s">
        <v>133</v>
      </c>
      <c r="K404" s="49" t="s">
        <v>47</v>
      </c>
      <c r="L404" s="49" t="s">
        <v>85</v>
      </c>
      <c r="M404" s="49">
        <v>9</v>
      </c>
      <c r="N404" s="49">
        <v>0.83299999999999996</v>
      </c>
      <c r="O404" s="49">
        <v>2.69</v>
      </c>
      <c r="P404" s="51">
        <v>38.660770358991726</v>
      </c>
      <c r="Q404" s="51">
        <v>2.5314786499516182</v>
      </c>
      <c r="R404" s="51">
        <v>17.370135682230909</v>
      </c>
      <c r="S404" s="50">
        <v>13.794294952318898</v>
      </c>
      <c r="T404" s="50">
        <v>43.00569000902243</v>
      </c>
      <c r="U404" s="52">
        <v>8.5394185044874895</v>
      </c>
      <c r="V404" s="52">
        <v>8.0067749351331177</v>
      </c>
      <c r="W404" s="53">
        <v>463.52312270458191</v>
      </c>
      <c r="X404" s="53">
        <v>442.479435221394</v>
      </c>
      <c r="Y404" s="50">
        <v>10.99265695786924</v>
      </c>
      <c r="Z404" s="53">
        <v>1760.9038024848039</v>
      </c>
      <c r="AA404" s="53">
        <v>230.58446695172432</v>
      </c>
      <c r="AB404" s="53">
        <v>2002.4809263943976</v>
      </c>
      <c r="AC404" s="53">
        <v>2330</v>
      </c>
      <c r="AD404" s="66">
        <v>4.1044365729393827E-7</v>
      </c>
      <c r="AE404" s="50">
        <v>7.7495414828092413</v>
      </c>
      <c r="AF404" s="53">
        <v>463.52312270458191</v>
      </c>
      <c r="AG404" s="53">
        <v>442.479435221394</v>
      </c>
    </row>
    <row r="405" spans="1:33">
      <c r="A405" s="49" t="s">
        <v>27</v>
      </c>
      <c r="B405" s="49" t="s">
        <v>25</v>
      </c>
      <c r="C405" s="50">
        <v>17081.52</v>
      </c>
      <c r="D405" s="49">
        <v>35</v>
      </c>
      <c r="E405" s="50">
        <v>27.120623272429427</v>
      </c>
      <c r="F405" s="49">
        <v>0</v>
      </c>
      <c r="G405" s="49" t="s">
        <v>130</v>
      </c>
      <c r="H405" s="51">
        <v>16.529236724914465</v>
      </c>
      <c r="I405" s="51">
        <v>0.35140953516941376</v>
      </c>
      <c r="J405" s="49" t="s">
        <v>133</v>
      </c>
      <c r="K405" s="49" t="s">
        <v>60</v>
      </c>
      <c r="L405" s="49" t="s">
        <v>72</v>
      </c>
      <c r="M405" s="49">
        <v>6</v>
      </c>
      <c r="N405" s="49">
        <v>0.83299999999999996</v>
      </c>
      <c r="O405" s="49">
        <v>2.69</v>
      </c>
      <c r="P405" s="51">
        <v>38.675578807211252</v>
      </c>
      <c r="Q405" s="51">
        <v>2.5339516608042789</v>
      </c>
      <c r="R405" s="51">
        <v>16.801062501932996</v>
      </c>
      <c r="S405" s="50">
        <v>13.808735934291581</v>
      </c>
      <c r="T405" s="50">
        <v>42.967740451745378</v>
      </c>
      <c r="U405" s="52">
        <v>8.5787102778809352</v>
      </c>
      <c r="V405" s="52">
        <v>7.9914860224406361</v>
      </c>
      <c r="W405" s="53">
        <v>484.72361091022987</v>
      </c>
      <c r="X405" s="53">
        <v>466.42442721621461</v>
      </c>
      <c r="Y405" s="50">
        <v>12.57819891158349</v>
      </c>
      <c r="Z405" s="53">
        <v>1826.7939014598724</v>
      </c>
      <c r="AA405" s="53">
        <v>203.61561240985054</v>
      </c>
      <c r="AB405" s="53">
        <v>2042.9877127813063</v>
      </c>
      <c r="AC405" s="53">
        <v>2330</v>
      </c>
      <c r="AD405" s="66">
        <v>4.1359676950161585E-7</v>
      </c>
      <c r="AE405" s="50">
        <v>6.7981048963577679</v>
      </c>
      <c r="AF405" s="53">
        <v>484.72361091022987</v>
      </c>
      <c r="AG405" s="53">
        <v>466.42442721621461</v>
      </c>
    </row>
    <row r="406" spans="1:33">
      <c r="A406" s="49" t="s">
        <v>22</v>
      </c>
      <c r="B406" s="49" t="s">
        <v>17</v>
      </c>
      <c r="C406" s="50">
        <v>17113.587715183487</v>
      </c>
      <c r="D406" s="49">
        <v>35</v>
      </c>
      <c r="E406" s="50">
        <v>30.881409345523231</v>
      </c>
      <c r="F406" s="49">
        <v>0</v>
      </c>
      <c r="G406" s="49" t="s">
        <v>130</v>
      </c>
      <c r="H406" s="51">
        <v>16.358713779273785</v>
      </c>
      <c r="I406" s="51">
        <v>0.3087457653101211</v>
      </c>
      <c r="J406" s="49" t="s">
        <v>133</v>
      </c>
      <c r="K406" s="49" t="s">
        <v>47</v>
      </c>
      <c r="L406" s="49" t="s">
        <v>85</v>
      </c>
      <c r="M406" s="49">
        <v>9</v>
      </c>
      <c r="N406" s="49">
        <v>0.83299999999999996</v>
      </c>
      <c r="O406" s="49">
        <v>2.69</v>
      </c>
      <c r="P406" s="51">
        <v>38.680045714931069</v>
      </c>
      <c r="Q406" s="51">
        <v>2.5346976343934884</v>
      </c>
      <c r="R406" s="51">
        <v>16.595457556879108</v>
      </c>
      <c r="S406" s="50">
        <v>13.81309199732393</v>
      </c>
      <c r="T406" s="50">
        <v>42.956293123311532</v>
      </c>
      <c r="U406" s="52">
        <v>8.5357505373102249</v>
      </c>
      <c r="V406" s="52">
        <v>7.9278684855022616</v>
      </c>
      <c r="W406" s="53">
        <v>579.58146833131173</v>
      </c>
      <c r="X406" s="53">
        <v>552.89847993261617</v>
      </c>
      <c r="Y406" s="50">
        <v>13.653549332513407</v>
      </c>
      <c r="Z406" s="53">
        <v>1832.173102568368</v>
      </c>
      <c r="AA406" s="53">
        <v>201.96453778366478</v>
      </c>
      <c r="AB406" s="53">
        <v>2047.791189684546</v>
      </c>
      <c r="AC406" s="53">
        <v>2330</v>
      </c>
      <c r="AD406" s="66">
        <v>4.1017825437682172E-7</v>
      </c>
      <c r="AE406" s="50">
        <v>6.8013228659359397</v>
      </c>
      <c r="AF406" s="53">
        <v>579.58146833131173</v>
      </c>
      <c r="AG406" s="53">
        <v>552.89847993261617</v>
      </c>
    </row>
    <row r="407" spans="1:33">
      <c r="A407" s="49" t="s">
        <v>27</v>
      </c>
      <c r="B407" s="49" t="s">
        <v>26</v>
      </c>
      <c r="C407" s="50">
        <v>17719.21</v>
      </c>
      <c r="D407" s="49">
        <v>35</v>
      </c>
      <c r="E407" s="50">
        <v>30.301687867200762</v>
      </c>
      <c r="F407" s="49">
        <v>0</v>
      </c>
      <c r="G407" s="49" t="s">
        <v>130</v>
      </c>
      <c r="H407" s="51">
        <v>15.503608774850353</v>
      </c>
      <c r="I407" s="51">
        <v>0.23317938382342113</v>
      </c>
      <c r="J407" s="49" t="s">
        <v>133</v>
      </c>
      <c r="K407" s="49" t="s">
        <v>60</v>
      </c>
      <c r="L407" s="49" t="s">
        <v>72</v>
      </c>
      <c r="M407" s="49">
        <v>6</v>
      </c>
      <c r="N407" s="49">
        <v>0.83299999999999996</v>
      </c>
      <c r="O407" s="49">
        <v>2.69</v>
      </c>
      <c r="P407" s="51">
        <v>38.764406538390446</v>
      </c>
      <c r="Q407" s="51">
        <v>2.5487858919112045</v>
      </c>
      <c r="R407" s="51">
        <v>15.552008262832111</v>
      </c>
      <c r="S407" s="50">
        <v>13.895359437687571</v>
      </c>
      <c r="T407" s="50">
        <v>42.740101942821042</v>
      </c>
      <c r="U407" s="52">
        <v>8.5426762472528228</v>
      </c>
      <c r="V407" s="52">
        <v>7.812058373453584</v>
      </c>
      <c r="W407" s="53">
        <v>795.8874660251347</v>
      </c>
      <c r="X407" s="53">
        <v>760.34733609128523</v>
      </c>
      <c r="Y407" s="50">
        <v>19.025041202071456</v>
      </c>
      <c r="Z407" s="53">
        <v>1935.837922047099</v>
      </c>
      <c r="AA407" s="53">
        <v>160.09094506709016</v>
      </c>
      <c r="AB407" s="53">
        <v>2114.9539083162604</v>
      </c>
      <c r="AC407" s="53">
        <v>2330</v>
      </c>
      <c r="AD407" s="66">
        <v>4.1075287657493399E-7</v>
      </c>
      <c r="AE407" s="50">
        <v>5.4157167272339066</v>
      </c>
      <c r="AF407" s="53">
        <v>795.8874660251347</v>
      </c>
      <c r="AG407" s="53">
        <v>760.34733609128523</v>
      </c>
    </row>
    <row r="408" spans="1:33">
      <c r="A408" s="49" t="s">
        <v>27</v>
      </c>
      <c r="B408" s="49" t="s">
        <v>25</v>
      </c>
      <c r="C408" s="50">
        <v>18247</v>
      </c>
      <c r="D408" s="49">
        <v>35</v>
      </c>
      <c r="E408" s="50">
        <v>29.143488219346899</v>
      </c>
      <c r="F408" s="49">
        <v>0</v>
      </c>
      <c r="G408" s="49" t="s">
        <v>130</v>
      </c>
      <c r="H408" s="51">
        <v>17.076103495886496</v>
      </c>
      <c r="I408" s="51">
        <v>0.2419954283966429</v>
      </c>
      <c r="J408" s="49" t="s">
        <v>133</v>
      </c>
      <c r="K408" s="49" t="s">
        <v>60</v>
      </c>
      <c r="L408" s="49" t="s">
        <v>72</v>
      </c>
      <c r="M408" s="49">
        <v>6</v>
      </c>
      <c r="N408" s="49">
        <v>0.83299999999999996</v>
      </c>
      <c r="O408" s="49">
        <v>2.69</v>
      </c>
      <c r="P408" s="51">
        <v>38.837925627977974</v>
      </c>
      <c r="Q408" s="51">
        <v>2.5610635798723216</v>
      </c>
      <c r="R408" s="51">
        <v>17.425017906379562</v>
      </c>
      <c r="S408" s="50">
        <v>13.967054177854999</v>
      </c>
      <c r="T408" s="50">
        <v>42.551694834939191</v>
      </c>
      <c r="U408" s="52">
        <v>8.5561695569394622</v>
      </c>
      <c r="V408" s="52">
        <v>8.0127407796144805</v>
      </c>
      <c r="W408" s="53">
        <v>456.17202609014947</v>
      </c>
      <c r="X408" s="53">
        <v>437.00840872410822</v>
      </c>
      <c r="Y408" s="50">
        <v>11.230880277951078</v>
      </c>
      <c r="Z408" s="53">
        <v>1777.2891285169153</v>
      </c>
      <c r="AA408" s="53">
        <v>223.81371904575261</v>
      </c>
      <c r="AB408" s="53">
        <v>2012.3337278406188</v>
      </c>
      <c r="AC408" s="53">
        <v>2330</v>
      </c>
      <c r="AD408" s="66">
        <v>4.1184893783419736E-7</v>
      </c>
      <c r="AE408" s="50">
        <v>7.5902061471813731</v>
      </c>
      <c r="AF408" s="53">
        <v>456.17202609014947</v>
      </c>
      <c r="AG408" s="53">
        <v>437.00840872410822</v>
      </c>
    </row>
    <row r="409" spans="1:33">
      <c r="A409" s="49" t="s">
        <v>27</v>
      </c>
      <c r="B409" s="49" t="s">
        <v>26</v>
      </c>
      <c r="C409" s="50">
        <v>18508.32</v>
      </c>
      <c r="D409" s="49">
        <v>35</v>
      </c>
      <c r="E409" s="50">
        <v>30.983035791861262</v>
      </c>
      <c r="F409" s="49">
        <v>0</v>
      </c>
      <c r="G409" s="49" t="s">
        <v>130</v>
      </c>
      <c r="H409" s="51">
        <v>16.736557770599791</v>
      </c>
      <c r="I409" s="51">
        <v>0.22393017236640425</v>
      </c>
      <c r="J409" s="49" t="s">
        <v>133</v>
      </c>
      <c r="K409" s="49" t="s">
        <v>60</v>
      </c>
      <c r="L409" s="49" t="s">
        <v>72</v>
      </c>
      <c r="M409" s="49">
        <v>6</v>
      </c>
      <c r="N409" s="49">
        <v>0.83299999999999996</v>
      </c>
      <c r="O409" s="49">
        <v>2.69</v>
      </c>
      <c r="P409" s="51">
        <v>38.87432648530951</v>
      </c>
      <c r="Q409" s="51">
        <v>2.5671425230466882</v>
      </c>
      <c r="R409" s="51">
        <v>17.010102337998926</v>
      </c>
      <c r="S409" s="50">
        <v>14.00255176117517</v>
      </c>
      <c r="T409" s="50">
        <v>42.458410488074549</v>
      </c>
      <c r="U409" s="52">
        <v>8.5346419819589414</v>
      </c>
      <c r="V409" s="52">
        <v>7.9488201212603888</v>
      </c>
      <c r="W409" s="53">
        <v>547.41435642725139</v>
      </c>
      <c r="X409" s="53">
        <v>522.07720674680274</v>
      </c>
      <c r="Y409" s="50">
        <v>12.866505687228063</v>
      </c>
      <c r="Z409" s="53">
        <v>1815.2819233828648</v>
      </c>
      <c r="AA409" s="53">
        <v>208.55843670830444</v>
      </c>
      <c r="AB409" s="53">
        <v>2036.7068657783971</v>
      </c>
      <c r="AC409" s="53">
        <v>2330</v>
      </c>
      <c r="AD409" s="66">
        <v>4.0571761964673703E-7</v>
      </c>
      <c r="AE409" s="50">
        <v>7.1979873779713852</v>
      </c>
      <c r="AF409" s="53">
        <v>547.41435642725139</v>
      </c>
      <c r="AG409" s="53">
        <v>522.07720674680274</v>
      </c>
    </row>
    <row r="410" spans="1:33">
      <c r="A410" s="49" t="s">
        <v>27</v>
      </c>
      <c r="B410" s="49" t="s">
        <v>25</v>
      </c>
      <c r="C410" s="50">
        <v>19135.21</v>
      </c>
      <c r="D410" s="49">
        <v>35</v>
      </c>
      <c r="E410" s="50">
        <v>26.736699083213082</v>
      </c>
      <c r="F410" s="49">
        <v>0</v>
      </c>
      <c r="G410" s="49" t="s">
        <v>130</v>
      </c>
      <c r="H410" s="51">
        <v>15.93097889065</v>
      </c>
      <c r="I410" s="51">
        <v>0.24067309559065592</v>
      </c>
      <c r="J410" s="49" t="s">
        <v>133</v>
      </c>
      <c r="K410" s="49" t="s">
        <v>60</v>
      </c>
      <c r="L410" s="49" t="s">
        <v>72</v>
      </c>
      <c r="M410" s="49">
        <v>6</v>
      </c>
      <c r="N410" s="49">
        <v>0.83299999999999996</v>
      </c>
      <c r="O410" s="49">
        <v>2.69</v>
      </c>
      <c r="P410" s="51">
        <v>38.961649818588896</v>
      </c>
      <c r="Q410" s="51">
        <v>2.5817255197043458</v>
      </c>
      <c r="R410" s="51">
        <v>16.025514250835119</v>
      </c>
      <c r="S410" s="50">
        <v>14.087708197757067</v>
      </c>
      <c r="T410" s="50">
        <v>42.234627294266303</v>
      </c>
      <c r="U410" s="52">
        <v>8.5835406651982904</v>
      </c>
      <c r="V410" s="52">
        <v>7.8856979611846407</v>
      </c>
      <c r="W410" s="53">
        <v>649.25611003325878</v>
      </c>
      <c r="X410" s="53">
        <v>625.23809778782095</v>
      </c>
      <c r="Y410" s="50">
        <v>17.024315519807349</v>
      </c>
      <c r="Z410" s="53">
        <v>1924.3576235760031</v>
      </c>
      <c r="AA410" s="53">
        <v>164.08213628022614</v>
      </c>
      <c r="AB410" s="53">
        <v>2105.4640753760368</v>
      </c>
      <c r="AC410" s="53">
        <v>2330</v>
      </c>
      <c r="AD410" s="66">
        <v>4.0956037916794299E-7</v>
      </c>
      <c r="AE410" s="50">
        <v>5.6439572135286324</v>
      </c>
      <c r="AF410" s="53">
        <v>649.25611003325878</v>
      </c>
      <c r="AG410" s="53">
        <v>625.23809778782095</v>
      </c>
    </row>
    <row r="411" spans="1:33">
      <c r="A411" s="49" t="s">
        <v>27</v>
      </c>
      <c r="B411" s="49" t="s">
        <v>26</v>
      </c>
      <c r="C411" s="50">
        <v>19434.53</v>
      </c>
      <c r="D411" s="49">
        <v>35</v>
      </c>
      <c r="E411" s="50">
        <v>30.198196142083265</v>
      </c>
      <c r="F411" s="49">
        <v>0</v>
      </c>
      <c r="G411" s="49" t="s">
        <v>130</v>
      </c>
      <c r="H411" s="51">
        <v>17.401677173172423</v>
      </c>
      <c r="I411" s="51">
        <v>0.52463134004382905</v>
      </c>
      <c r="J411" s="49" t="s">
        <v>133</v>
      </c>
      <c r="K411" s="49" t="s">
        <v>60</v>
      </c>
      <c r="L411" s="49" t="s">
        <v>72</v>
      </c>
      <c r="M411" s="49">
        <v>6</v>
      </c>
      <c r="N411" s="49">
        <v>0.83299999999999996</v>
      </c>
      <c r="O411" s="49">
        <v>2.69</v>
      </c>
      <c r="P411" s="51">
        <v>39.003343927790162</v>
      </c>
      <c r="Q411" s="51">
        <v>2.588688435940957</v>
      </c>
      <c r="R411" s="51">
        <v>17.782699564503563</v>
      </c>
      <c r="S411" s="50">
        <v>14.128367682830518</v>
      </c>
      <c r="T411" s="50">
        <v>42.127777949770973</v>
      </c>
      <c r="U411" s="52">
        <v>8.5440770624321409</v>
      </c>
      <c r="V411" s="52">
        <v>8.0183545446496804</v>
      </c>
      <c r="W411" s="53">
        <v>449.39868333710848</v>
      </c>
      <c r="X411" s="53">
        <v>429.44000807250006</v>
      </c>
      <c r="Y411" s="50">
        <v>10.77369252136733</v>
      </c>
      <c r="Z411" s="53">
        <v>1759.8221824611135</v>
      </c>
      <c r="AA411" s="53">
        <v>230.73365438261885</v>
      </c>
      <c r="AB411" s="53">
        <v>2001.3295293650999</v>
      </c>
      <c r="AC411" s="53">
        <v>2330</v>
      </c>
      <c r="AD411" s="66">
        <v>4.0649689167606479E-7</v>
      </c>
      <c r="AE411" s="50">
        <v>8.0194706839691339</v>
      </c>
      <c r="AF411" s="53">
        <v>449.39868333710848</v>
      </c>
      <c r="AG411" s="53">
        <v>429.44000807250006</v>
      </c>
    </row>
    <row r="412" spans="1:33">
      <c r="A412" s="49" t="s">
        <v>27</v>
      </c>
      <c r="B412" s="49" t="s">
        <v>26</v>
      </c>
      <c r="C412" s="50">
        <v>20031.829999999998</v>
      </c>
      <c r="D412" s="49">
        <v>35</v>
      </c>
      <c r="E412" s="50">
        <v>30.15001472341913</v>
      </c>
      <c r="F412" s="49">
        <v>0</v>
      </c>
      <c r="G412" s="49" t="s">
        <v>130</v>
      </c>
      <c r="H412" s="51">
        <v>16.481729825933655</v>
      </c>
      <c r="I412" s="51">
        <v>0.27136217270746132</v>
      </c>
      <c r="J412" s="49" t="s">
        <v>133</v>
      </c>
      <c r="K412" s="49" t="s">
        <v>60</v>
      </c>
      <c r="L412" s="49" t="s">
        <v>72</v>
      </c>
      <c r="M412" s="49">
        <v>6</v>
      </c>
      <c r="N412" s="49">
        <v>0.83299999999999996</v>
      </c>
      <c r="O412" s="49">
        <v>2.69</v>
      </c>
      <c r="P412" s="51">
        <v>39.086545489416238</v>
      </c>
      <c r="Q412" s="51">
        <v>2.6025830967325119</v>
      </c>
      <c r="R412" s="51">
        <v>16.661640731333904</v>
      </c>
      <c r="S412" s="50">
        <v>14.20950462802085</v>
      </c>
      <c r="T412" s="50">
        <v>41.914557605433586</v>
      </c>
      <c r="U412" s="52">
        <v>8.5442299604328671</v>
      </c>
      <c r="V412" s="52">
        <v>7.9024600467550314</v>
      </c>
      <c r="W412" s="53">
        <v>622.69837492903105</v>
      </c>
      <c r="X412" s="53">
        <v>595.1132269751613</v>
      </c>
      <c r="Y412" s="50">
        <v>14.946533908560165</v>
      </c>
      <c r="Z412" s="53">
        <v>1868.0309504337017</v>
      </c>
      <c r="AA412" s="53">
        <v>187.23320333861656</v>
      </c>
      <c r="AB412" s="53">
        <v>2070.2106876808784</v>
      </c>
      <c r="AC412" s="53">
        <v>2330</v>
      </c>
      <c r="AD412" s="66">
        <v>4.0654371424712415E-7</v>
      </c>
      <c r="AE412" s="50">
        <v>6.5441697316269867</v>
      </c>
      <c r="AF412" s="53">
        <v>622.69837492903105</v>
      </c>
      <c r="AG412" s="53">
        <v>595.1132269751613</v>
      </c>
    </row>
    <row r="413" spans="1:33">
      <c r="A413" s="49" t="s">
        <v>27</v>
      </c>
      <c r="B413" s="49" t="s">
        <v>25</v>
      </c>
      <c r="C413" s="50">
        <v>20087.039999999997</v>
      </c>
      <c r="D413" s="49">
        <v>35</v>
      </c>
      <c r="E413" s="50">
        <v>27.153929065534449</v>
      </c>
      <c r="F413" s="49">
        <v>0</v>
      </c>
      <c r="G413" s="49" t="s">
        <v>130</v>
      </c>
      <c r="H413" s="51">
        <v>17.513703143098674</v>
      </c>
      <c r="I413" s="51">
        <v>0.2223562181802306</v>
      </c>
      <c r="J413" s="49" t="s">
        <v>133</v>
      </c>
      <c r="K413" s="49" t="s">
        <v>60</v>
      </c>
      <c r="L413" s="49" t="s">
        <v>72</v>
      </c>
      <c r="M413" s="49">
        <v>6</v>
      </c>
      <c r="N413" s="49">
        <v>0.83299999999999996</v>
      </c>
      <c r="O413" s="49">
        <v>2.69</v>
      </c>
      <c r="P413" s="51">
        <v>39.094236027198548</v>
      </c>
      <c r="Q413" s="51">
        <v>2.6038674165421574</v>
      </c>
      <c r="R413" s="51">
        <v>17.898962456850558</v>
      </c>
      <c r="S413" s="50">
        <v>14.217004327910281</v>
      </c>
      <c r="T413" s="50">
        <v>41.894849091770652</v>
      </c>
      <c r="U413" s="52">
        <v>8.5785401878898924</v>
      </c>
      <c r="V413" s="52">
        <v>8.0552501126660196</v>
      </c>
      <c r="W413" s="53">
        <v>405.38457915310835</v>
      </c>
      <c r="X413" s="53">
        <v>390.05361253228244</v>
      </c>
      <c r="Y413" s="50">
        <v>10.513218340231033</v>
      </c>
      <c r="Z413" s="53">
        <v>1769.6491902804307</v>
      </c>
      <c r="AA413" s="53">
        <v>226.35675338547881</v>
      </c>
      <c r="AB413" s="53">
        <v>2006.5191620061407</v>
      </c>
      <c r="AC413" s="53">
        <v>2330</v>
      </c>
      <c r="AD413" s="66">
        <v>4.0922347230137046E-7</v>
      </c>
      <c r="AE413" s="50">
        <v>7.8639549301392675</v>
      </c>
      <c r="AF413" s="53">
        <v>405.38457915310835</v>
      </c>
      <c r="AG413" s="53">
        <v>390.05361253228244</v>
      </c>
    </row>
    <row r="414" spans="1:33">
      <c r="A414" s="49" t="s">
        <v>27</v>
      </c>
      <c r="B414" s="49" t="s">
        <v>26</v>
      </c>
      <c r="C414" s="50">
        <v>20560.75</v>
      </c>
      <c r="D414" s="49">
        <v>35</v>
      </c>
      <c r="E414" s="50">
        <v>30.295281010819021</v>
      </c>
      <c r="F414" s="49">
        <v>0</v>
      </c>
      <c r="G414" s="49" t="s">
        <v>130</v>
      </c>
      <c r="H414" s="51">
        <v>16.106168157444031</v>
      </c>
      <c r="I414" s="51">
        <v>0.23952936592716634</v>
      </c>
      <c r="J414" s="49" t="s">
        <v>133</v>
      </c>
      <c r="K414" s="49" t="s">
        <v>60</v>
      </c>
      <c r="L414" s="49" t="s">
        <v>72</v>
      </c>
      <c r="M414" s="49">
        <v>6</v>
      </c>
      <c r="N414" s="49">
        <v>0.83299999999999996</v>
      </c>
      <c r="O414" s="49">
        <v>2.69</v>
      </c>
      <c r="P414" s="51">
        <v>39.160221983598838</v>
      </c>
      <c r="Q414" s="51">
        <v>2.6148870712610059</v>
      </c>
      <c r="R414" s="51">
        <v>16.196015709703513</v>
      </c>
      <c r="S414" s="50">
        <v>14.28135286684568</v>
      </c>
      <c r="T414" s="50">
        <v>41.725747117359028</v>
      </c>
      <c r="U414" s="52">
        <v>8.5428693809258238</v>
      </c>
      <c r="V414" s="52">
        <v>7.8423243640251386</v>
      </c>
      <c r="W414" s="53">
        <v>734.25116163757764</v>
      </c>
      <c r="X414" s="53">
        <v>701.47444540375022</v>
      </c>
      <c r="Y414" s="50">
        <v>17.559433253368326</v>
      </c>
      <c r="Z414" s="53">
        <v>1915.6721932801486</v>
      </c>
      <c r="AA414" s="53">
        <v>168.05120356688744</v>
      </c>
      <c r="AB414" s="53">
        <v>2101.2828301004042</v>
      </c>
      <c r="AC414" s="53">
        <v>2330</v>
      </c>
      <c r="AD414" s="66">
        <v>4.0640218725790912E-7</v>
      </c>
      <c r="AE414" s="50">
        <v>5.9054764297165532</v>
      </c>
      <c r="AF414" s="53">
        <v>734.25116163757764</v>
      </c>
      <c r="AG414" s="53">
        <v>701.47444540375022</v>
      </c>
    </row>
    <row r="415" spans="1:33">
      <c r="A415" s="49" t="s">
        <v>28</v>
      </c>
      <c r="B415" s="49" t="s">
        <v>26</v>
      </c>
      <c r="C415" s="50">
        <v>21167.320749999999</v>
      </c>
      <c r="D415" s="49">
        <v>35</v>
      </c>
      <c r="E415" s="50">
        <v>29.928660000000001</v>
      </c>
      <c r="F415" s="49">
        <v>0</v>
      </c>
      <c r="G415" s="49" t="s">
        <v>130</v>
      </c>
      <c r="H415" s="51">
        <v>16.655338662211392</v>
      </c>
      <c r="I415" s="51">
        <v>0.24876500213143921</v>
      </c>
      <c r="J415" s="49" t="s">
        <v>133</v>
      </c>
      <c r="K415" s="49" t="s">
        <v>62</v>
      </c>
      <c r="L415" s="49" t="s">
        <v>85</v>
      </c>
      <c r="M415" s="49">
        <v>8</v>
      </c>
      <c r="N415" s="49">
        <v>0.83299999999999996</v>
      </c>
      <c r="O415" s="49">
        <v>2.69</v>
      </c>
      <c r="P415" s="51">
        <v>39.244714924561002</v>
      </c>
      <c r="Q415" s="51">
        <v>2.6289973924016872</v>
      </c>
      <c r="R415" s="51">
        <v>16.838344861716333</v>
      </c>
      <c r="S415" s="50">
        <v>14.363749146264412</v>
      </c>
      <c r="T415" s="50">
        <v>41.509217359816773</v>
      </c>
      <c r="U415" s="52">
        <v>8.5473787786560305</v>
      </c>
      <c r="V415" s="52">
        <v>7.9079021892692785</v>
      </c>
      <c r="W415" s="53">
        <v>613.2976011177891</v>
      </c>
      <c r="X415" s="53">
        <v>586.44395275313911</v>
      </c>
      <c r="Y415" s="50">
        <v>14.803791813793428</v>
      </c>
      <c r="Z415" s="53">
        <v>1866.2591975331597</v>
      </c>
      <c r="AA415" s="53">
        <v>187.9188951740114</v>
      </c>
      <c r="AB415" s="53">
        <v>2068.9818845209643</v>
      </c>
      <c r="AC415" s="53">
        <v>2330</v>
      </c>
      <c r="AD415" s="66">
        <v>4.0675731281167204E-7</v>
      </c>
      <c r="AE415" s="50">
        <v>6.6359467552397566</v>
      </c>
      <c r="AF415" s="53">
        <v>613.2976011177891</v>
      </c>
      <c r="AG415" s="53">
        <v>586.44395275313911</v>
      </c>
    </row>
    <row r="416" spans="1:33">
      <c r="A416" s="49" t="s">
        <v>28</v>
      </c>
      <c r="B416" s="49" t="s">
        <v>26</v>
      </c>
      <c r="C416" s="50">
        <v>21396.075440000001</v>
      </c>
      <c r="D416" s="49">
        <v>35</v>
      </c>
      <c r="E416" s="50">
        <v>31.101240000000001</v>
      </c>
      <c r="F416" s="49">
        <v>0</v>
      </c>
      <c r="G416" s="49" t="s">
        <v>130</v>
      </c>
      <c r="H416" s="51">
        <v>17.168465256684279</v>
      </c>
      <c r="I416" s="51">
        <v>0.25117570881418727</v>
      </c>
      <c r="J416" s="49" t="s">
        <v>133</v>
      </c>
      <c r="K416" s="49" t="s">
        <v>62</v>
      </c>
      <c r="L416" s="49" t="s">
        <v>85</v>
      </c>
      <c r="M416" s="49">
        <v>8</v>
      </c>
      <c r="N416" s="49">
        <v>0.83299999999999996</v>
      </c>
      <c r="O416" s="49">
        <v>2.69</v>
      </c>
      <c r="P416" s="51">
        <v>39.276579561154492</v>
      </c>
      <c r="Q416" s="51">
        <v>2.6343187867128002</v>
      </c>
      <c r="R416" s="51">
        <v>17.447954945944154</v>
      </c>
      <c r="S416" s="50">
        <v>14.394823073511294</v>
      </c>
      <c r="T416" s="50">
        <v>41.427557969609857</v>
      </c>
      <c r="U416" s="52">
        <v>8.5341729724577515</v>
      </c>
      <c r="V416" s="52">
        <v>7.9526018848689768</v>
      </c>
      <c r="W416" s="53">
        <v>542.5593597153362</v>
      </c>
      <c r="X416" s="53">
        <v>517.29033356138234</v>
      </c>
      <c r="Y416" s="50">
        <v>12.718205401547605</v>
      </c>
      <c r="Z416" s="53">
        <v>1813.9455380009958</v>
      </c>
      <c r="AA416" s="53">
        <v>208.88949130510559</v>
      </c>
      <c r="AB416" s="53">
        <v>2035.5532347076489</v>
      </c>
      <c r="AC416" s="53">
        <v>2330</v>
      </c>
      <c r="AD416" s="66">
        <v>4.0123957402320172E-7</v>
      </c>
      <c r="AE416" s="50">
        <v>7.494094461078495</v>
      </c>
      <c r="AF416" s="53">
        <v>542.5593597153362</v>
      </c>
      <c r="AG416" s="53">
        <v>517.29033356138234</v>
      </c>
    </row>
    <row r="417" spans="1:33">
      <c r="A417" s="49" t="s">
        <v>27</v>
      </c>
      <c r="B417" s="49" t="s">
        <v>26</v>
      </c>
      <c r="C417" s="50">
        <v>21775.31</v>
      </c>
      <c r="D417" s="49">
        <v>35</v>
      </c>
      <c r="E417" s="50">
        <v>30.071341198501749</v>
      </c>
      <c r="F417" s="49">
        <v>0</v>
      </c>
      <c r="G417" s="49" t="s">
        <v>130</v>
      </c>
      <c r="H417" s="51">
        <v>17.032120892340075</v>
      </c>
      <c r="I417" s="51">
        <v>0.24964308396375817</v>
      </c>
      <c r="J417" s="49" t="s">
        <v>133</v>
      </c>
      <c r="K417" s="49" t="s">
        <v>60</v>
      </c>
      <c r="L417" s="49" t="s">
        <v>72</v>
      </c>
      <c r="M417" s="49">
        <v>6</v>
      </c>
      <c r="N417" s="49">
        <v>0.83299999999999996</v>
      </c>
      <c r="O417" s="49">
        <v>2.69</v>
      </c>
      <c r="P417" s="51">
        <v>39.329405457043627</v>
      </c>
      <c r="Q417" s="51">
        <v>2.6431407113262857</v>
      </c>
      <c r="R417" s="51">
        <v>17.273685691493146</v>
      </c>
      <c r="S417" s="50">
        <v>14.446338114042016</v>
      </c>
      <c r="T417" s="50">
        <v>41.292181235191919</v>
      </c>
      <c r="U417" s="52">
        <v>8.5460902755443442</v>
      </c>
      <c r="V417" s="52">
        <v>7.9424508534684328</v>
      </c>
      <c r="W417" s="53">
        <v>558.10080131822065</v>
      </c>
      <c r="X417" s="53">
        <v>533.4795528702424</v>
      </c>
      <c r="Y417" s="50">
        <v>13.426515910397711</v>
      </c>
      <c r="Z417" s="53">
        <v>1837.5905459364587</v>
      </c>
      <c r="AA417" s="53">
        <v>199.26210783652195</v>
      </c>
      <c r="AB417" s="53">
        <v>2050.2791696833783</v>
      </c>
      <c r="AC417" s="53">
        <v>2330</v>
      </c>
      <c r="AD417" s="66">
        <v>4.0226374576282679E-7</v>
      </c>
      <c r="AE417" s="50">
        <v>7.1560209276734419</v>
      </c>
      <c r="AF417" s="53">
        <v>558.10080131822065</v>
      </c>
      <c r="AG417" s="53">
        <v>533.4795528702424</v>
      </c>
    </row>
    <row r="418" spans="1:33">
      <c r="A418" s="49" t="s">
        <v>28</v>
      </c>
      <c r="B418" s="49" t="s">
        <v>26</v>
      </c>
      <c r="C418" s="50">
        <v>21839.695019999999</v>
      </c>
      <c r="D418" s="49">
        <v>35</v>
      </c>
      <c r="E418" s="50">
        <v>29.021039999999999</v>
      </c>
      <c r="F418" s="49">
        <v>0</v>
      </c>
      <c r="G418" s="49" t="s">
        <v>130</v>
      </c>
      <c r="H418" s="51">
        <v>16.862441705776298</v>
      </c>
      <c r="I418" s="51">
        <v>0.36966196045413913</v>
      </c>
      <c r="J418" s="49" t="s">
        <v>133</v>
      </c>
      <c r="K418" s="49" t="s">
        <v>62</v>
      </c>
      <c r="L418" s="49" t="s">
        <v>85</v>
      </c>
      <c r="M418" s="49">
        <v>8</v>
      </c>
      <c r="N418" s="49">
        <v>0.83299999999999996</v>
      </c>
      <c r="O418" s="49">
        <v>2.69</v>
      </c>
      <c r="P418" s="51">
        <v>39.338374039346199</v>
      </c>
      <c r="Q418" s="51">
        <v>2.6446384645708152</v>
      </c>
      <c r="R418" s="51">
        <v>17.068191165912946</v>
      </c>
      <c r="S418" s="50">
        <v>14.455084144242615</v>
      </c>
      <c r="T418" s="50">
        <v>41.269197481408938</v>
      </c>
      <c r="U418" s="52">
        <v>8.558103945637022</v>
      </c>
      <c r="V418" s="52">
        <v>7.9328970376879449</v>
      </c>
      <c r="W418" s="53">
        <v>572.81836737342746</v>
      </c>
      <c r="X418" s="53">
        <v>548.90948045690186</v>
      </c>
      <c r="Y418" s="50">
        <v>14.155132245807485</v>
      </c>
      <c r="Z418" s="53">
        <v>1860.2042858357672</v>
      </c>
      <c r="AA418" s="53">
        <v>190.03180257415565</v>
      </c>
      <c r="AB418" s="53">
        <v>2064.3912206557302</v>
      </c>
      <c r="AC418" s="53">
        <v>2330</v>
      </c>
      <c r="AD418" s="66">
        <v>4.0325376096265792E-7</v>
      </c>
      <c r="AE418" s="50">
        <v>6.8119034766941482</v>
      </c>
      <c r="AF418" s="53">
        <v>572.81836737342746</v>
      </c>
      <c r="AG418" s="53">
        <v>548.90948045690186</v>
      </c>
    </row>
    <row r="419" spans="1:33">
      <c r="A419" s="49" t="s">
        <v>28</v>
      </c>
      <c r="B419" s="49" t="s">
        <v>25</v>
      </c>
      <c r="C419" s="50">
        <v>22022</v>
      </c>
      <c r="D419" s="49">
        <v>35</v>
      </c>
      <c r="E419" s="50">
        <v>27.414238837943</v>
      </c>
      <c r="F419" s="49">
        <v>0</v>
      </c>
      <c r="G419" s="49" t="s">
        <v>138</v>
      </c>
      <c r="H419" s="51">
        <v>17.097085458345227</v>
      </c>
      <c r="I419" s="51">
        <v>0.58645814692489839</v>
      </c>
      <c r="J419" s="49" t="s">
        <v>133</v>
      </c>
      <c r="K419" s="49" t="s">
        <v>62</v>
      </c>
      <c r="L419" s="49" t="s">
        <v>85</v>
      </c>
      <c r="M419" s="49">
        <v>8</v>
      </c>
      <c r="N419" s="49">
        <v>0.83299999999999996</v>
      </c>
      <c r="O419" s="49">
        <v>2.69</v>
      </c>
      <c r="P419" s="51">
        <v>39.363768412405314</v>
      </c>
      <c r="Q419" s="51">
        <v>2.6488793248716873</v>
      </c>
      <c r="R419" s="51">
        <v>17.34478527427796</v>
      </c>
      <c r="S419" s="50">
        <v>14.479848365187173</v>
      </c>
      <c r="T419" s="50">
        <v>41.204119412415096</v>
      </c>
      <c r="U419" s="52">
        <v>8.5766137231879735</v>
      </c>
      <c r="V419" s="52">
        <v>7.9766793495484691</v>
      </c>
      <c r="W419" s="53">
        <v>506.8407886607045</v>
      </c>
      <c r="X419" s="53">
        <v>487.40730518390001</v>
      </c>
      <c r="Y419" s="50">
        <v>13.058487280184558</v>
      </c>
      <c r="Z419" s="53">
        <v>1843.3919789400188</v>
      </c>
      <c r="AA419" s="53">
        <v>196.55986272019635</v>
      </c>
      <c r="AB419" s="53">
        <v>2053.0103289403996</v>
      </c>
      <c r="AC419" s="53">
        <v>2330</v>
      </c>
      <c r="AD419" s="66">
        <v>4.0466161752269145E-7</v>
      </c>
      <c r="AE419" s="50">
        <v>7.0334246778689158</v>
      </c>
      <c r="AF419" s="53">
        <v>506.8407886607045</v>
      </c>
      <c r="AG419" s="53">
        <v>487.40730518390001</v>
      </c>
    </row>
    <row r="420" spans="1:33">
      <c r="A420" s="49" t="s">
        <v>28</v>
      </c>
      <c r="B420" s="49" t="s">
        <v>25</v>
      </c>
      <c r="C420" s="50">
        <v>22161</v>
      </c>
      <c r="D420" s="49">
        <v>35</v>
      </c>
      <c r="E420" s="50">
        <v>24.979249820439236</v>
      </c>
      <c r="F420" s="49">
        <v>0</v>
      </c>
      <c r="G420" s="49" t="s">
        <v>138</v>
      </c>
      <c r="H420" s="51">
        <v>15.666804577616382</v>
      </c>
      <c r="I420" s="51">
        <v>0.44966505174767002</v>
      </c>
      <c r="J420" s="49" t="s">
        <v>133</v>
      </c>
      <c r="K420" s="49" t="s">
        <v>62</v>
      </c>
      <c r="L420" s="49" t="s">
        <v>85</v>
      </c>
      <c r="M420" s="49">
        <v>8</v>
      </c>
      <c r="N420" s="49">
        <v>0.83299999999999996</v>
      </c>
      <c r="O420" s="49">
        <v>2.69</v>
      </c>
      <c r="P420" s="51">
        <v>39.38313057056039</v>
      </c>
      <c r="Q420" s="51">
        <v>2.652112805283585</v>
      </c>
      <c r="R420" s="51">
        <v>15.623879678670827</v>
      </c>
      <c r="S420" s="50">
        <v>14.498730058442584</v>
      </c>
      <c r="T420" s="50">
        <v>41.154500078976469</v>
      </c>
      <c r="U420" s="52">
        <v>8.6048104930315326</v>
      </c>
      <c r="V420" s="52">
        <v>7.8068107182686255</v>
      </c>
      <c r="W420" s="53">
        <v>798.98600137246228</v>
      </c>
      <c r="X420" s="53">
        <v>772.05211982025435</v>
      </c>
      <c r="Y420" s="50">
        <v>21.967119263384291</v>
      </c>
      <c r="Z420" s="53">
        <v>2002.5683938463494</v>
      </c>
      <c r="AA420" s="53">
        <v>132.16172754635727</v>
      </c>
      <c r="AB420" s="53">
        <v>2156.6972406560908</v>
      </c>
      <c r="AC420" s="53">
        <v>2330</v>
      </c>
      <c r="AD420" s="66">
        <v>4.0654846462920232E-7</v>
      </c>
      <c r="AE420" s="50">
        <v>4.7132811422612146</v>
      </c>
      <c r="AF420" s="53">
        <v>798.98600137246228</v>
      </c>
      <c r="AG420" s="53">
        <v>772.05211982025435</v>
      </c>
    </row>
    <row r="421" spans="1:33">
      <c r="A421" s="49" t="s">
        <v>28</v>
      </c>
      <c r="B421" s="49" t="s">
        <v>25</v>
      </c>
      <c r="C421" s="50">
        <v>22442</v>
      </c>
      <c r="D421" s="49">
        <v>35</v>
      </c>
      <c r="E421" s="50">
        <v>26.322094120424953</v>
      </c>
      <c r="F421" s="49">
        <v>0</v>
      </c>
      <c r="G421" s="49" t="s">
        <v>138</v>
      </c>
      <c r="H421" s="51">
        <v>15.886584181900828</v>
      </c>
      <c r="I421" s="51">
        <v>0.24646238589667394</v>
      </c>
      <c r="J421" s="49" t="s">
        <v>133</v>
      </c>
      <c r="K421" s="49" t="s">
        <v>62</v>
      </c>
      <c r="L421" s="49" t="s">
        <v>85</v>
      </c>
      <c r="M421" s="49">
        <v>8</v>
      </c>
      <c r="N421" s="49">
        <v>0.83299999999999996</v>
      </c>
      <c r="O421" s="49">
        <v>2.69</v>
      </c>
      <c r="P421" s="51">
        <v>39.42227277517604</v>
      </c>
      <c r="Q421" s="51">
        <v>2.6586495534543988</v>
      </c>
      <c r="R421" s="51">
        <v>15.87987350353713</v>
      </c>
      <c r="S421" s="50">
        <v>14.536900963512871</v>
      </c>
      <c r="T421" s="50">
        <v>41.054190491233612</v>
      </c>
      <c r="U421" s="52">
        <v>8.5894221372821828</v>
      </c>
      <c r="V421" s="52">
        <v>7.819847433124643</v>
      </c>
      <c r="W421" s="53">
        <v>773.54121717284818</v>
      </c>
      <c r="X421" s="53">
        <v>745.54610248244205</v>
      </c>
      <c r="Y421" s="50">
        <v>20.507019949433811</v>
      </c>
      <c r="Z421" s="53">
        <v>1976.4689690764167</v>
      </c>
      <c r="AA421" s="53">
        <v>143.07772491279763</v>
      </c>
      <c r="AB421" s="53">
        <v>2140.0537139386479</v>
      </c>
      <c r="AC421" s="53">
        <v>2330</v>
      </c>
      <c r="AD421" s="66">
        <v>4.1110499866514522E-7</v>
      </c>
      <c r="AE421" s="50">
        <v>5.0593077775641708</v>
      </c>
      <c r="AF421" s="53">
        <v>773.54121717284818</v>
      </c>
      <c r="AG421" s="53">
        <v>745.54610248244205</v>
      </c>
    </row>
    <row r="422" spans="1:33">
      <c r="A422" s="49" t="s">
        <v>28</v>
      </c>
      <c r="B422" s="49" t="s">
        <v>25</v>
      </c>
      <c r="C422" s="50">
        <v>22510</v>
      </c>
      <c r="D422" s="49">
        <v>35</v>
      </c>
      <c r="E422" s="50">
        <v>26.826473796785365</v>
      </c>
      <c r="F422" s="49">
        <v>0</v>
      </c>
      <c r="G422" s="49" t="s">
        <v>138</v>
      </c>
      <c r="H422" s="51">
        <v>16.549476973611199</v>
      </c>
      <c r="I422" s="51">
        <v>0.26168505598063352</v>
      </c>
      <c r="J422" s="49" t="s">
        <v>133</v>
      </c>
      <c r="K422" s="49" t="s">
        <v>62</v>
      </c>
      <c r="L422" s="49" t="s">
        <v>85</v>
      </c>
      <c r="M422" s="49">
        <v>8</v>
      </c>
      <c r="N422" s="49">
        <v>0.83299999999999996</v>
      </c>
      <c r="O422" s="49">
        <v>2.69</v>
      </c>
      <c r="P422" s="51">
        <v>39.431744910100825</v>
      </c>
      <c r="Q422" s="51">
        <v>2.6602313999868379</v>
      </c>
      <c r="R422" s="51">
        <v>16.673764194026845</v>
      </c>
      <c r="S422" s="50">
        <v>14.546138050860844</v>
      </c>
      <c r="T422" s="50">
        <v>41.029916284947085</v>
      </c>
      <c r="U422" s="52">
        <v>8.5836444220095309</v>
      </c>
      <c r="V422" s="52">
        <v>7.9069126510546823</v>
      </c>
      <c r="W422" s="53">
        <v>612.72656798814103</v>
      </c>
      <c r="X422" s="53">
        <v>589.95203643513435</v>
      </c>
      <c r="Y422" s="50">
        <v>16.027724195591116</v>
      </c>
      <c r="Z422" s="53">
        <v>1905.6582745429962</v>
      </c>
      <c r="AA422" s="53">
        <v>171.69658649641971</v>
      </c>
      <c r="AB422" s="53">
        <v>2093.3825852350069</v>
      </c>
      <c r="AC422" s="53">
        <v>2330</v>
      </c>
      <c r="AD422" s="66">
        <v>4.1070840922836363E-7</v>
      </c>
      <c r="AE422" s="50">
        <v>6.0810107461174701</v>
      </c>
      <c r="AF422" s="53">
        <v>612.72656798814103</v>
      </c>
      <c r="AG422" s="53">
        <v>589.95203643513435</v>
      </c>
    </row>
    <row r="423" spans="1:33">
      <c r="A423" s="49" t="s">
        <v>28</v>
      </c>
      <c r="B423" s="49" t="s">
        <v>25</v>
      </c>
      <c r="C423" s="50">
        <v>22521</v>
      </c>
      <c r="D423" s="49">
        <v>35</v>
      </c>
      <c r="E423" s="50">
        <v>26.745817342414679</v>
      </c>
      <c r="F423" s="49">
        <v>0</v>
      </c>
      <c r="G423" s="49" t="s">
        <v>138</v>
      </c>
      <c r="H423" s="51">
        <v>15.999868115726656</v>
      </c>
      <c r="I423" s="51">
        <v>0.27796508813920962</v>
      </c>
      <c r="J423" s="49" t="s">
        <v>133</v>
      </c>
      <c r="K423" s="49" t="s">
        <v>62</v>
      </c>
      <c r="L423" s="49" t="s">
        <v>85</v>
      </c>
      <c r="M423" s="49">
        <v>8</v>
      </c>
      <c r="N423" s="49">
        <v>0.83299999999999996</v>
      </c>
      <c r="O423" s="49">
        <v>2.69</v>
      </c>
      <c r="P423" s="51">
        <v>39.433277167221007</v>
      </c>
      <c r="Q423" s="51">
        <v>2.6604872869259082</v>
      </c>
      <c r="R423" s="51">
        <v>16.013662459544715</v>
      </c>
      <c r="S423" s="50">
        <v>14.547632285578899</v>
      </c>
      <c r="T423" s="50">
        <v>41.025989575106621</v>
      </c>
      <c r="U423" s="52">
        <v>8.5845795922538581</v>
      </c>
      <c r="V423" s="52">
        <v>7.8304980394174146</v>
      </c>
      <c r="W423" s="53">
        <v>752.65810317152375</v>
      </c>
      <c r="X423" s="53">
        <v>724.80149941940692</v>
      </c>
      <c r="Y423" s="50">
        <v>19.730131348347886</v>
      </c>
      <c r="Z423" s="53">
        <v>1964.411068573869</v>
      </c>
      <c r="AA423" s="53">
        <v>147.99982750201545</v>
      </c>
      <c r="AB423" s="53">
        <v>2132.1410274242321</v>
      </c>
      <c r="AC423" s="53">
        <v>2330</v>
      </c>
      <c r="AD423" s="66">
        <v>4.1077270425742372E-7</v>
      </c>
      <c r="AE423" s="50">
        <v>5.241456032772696</v>
      </c>
      <c r="AF423" s="53">
        <v>752.65810317152375</v>
      </c>
      <c r="AG423" s="53">
        <v>724.80149941940692</v>
      </c>
    </row>
    <row r="424" spans="1:33">
      <c r="A424" s="49" t="s">
        <v>28</v>
      </c>
      <c r="B424" s="49" t="s">
        <v>25</v>
      </c>
      <c r="C424" s="50">
        <v>22580</v>
      </c>
      <c r="D424" s="49">
        <v>35</v>
      </c>
      <c r="E424" s="50">
        <v>26.596257394787298</v>
      </c>
      <c r="F424" s="49">
        <v>0</v>
      </c>
      <c r="G424" s="49" t="s">
        <v>138</v>
      </c>
      <c r="H424" s="51">
        <v>16.015161011391186</v>
      </c>
      <c r="I424" s="51">
        <v>0.23643050528132475</v>
      </c>
      <c r="J424" s="49" t="s">
        <v>133</v>
      </c>
      <c r="K424" s="49" t="s">
        <v>62</v>
      </c>
      <c r="L424" s="49" t="s">
        <v>85</v>
      </c>
      <c r="M424" s="49">
        <v>8</v>
      </c>
      <c r="N424" s="49">
        <v>0.83299999999999996</v>
      </c>
      <c r="O424" s="49">
        <v>2.69</v>
      </c>
      <c r="P424" s="51">
        <v>39.441495637229274</v>
      </c>
      <c r="Q424" s="51">
        <v>2.6618597714172889</v>
      </c>
      <c r="R424" s="51">
        <v>16.030373637423647</v>
      </c>
      <c r="S424" s="50">
        <v>14.555646817248459</v>
      </c>
      <c r="T424" s="50">
        <v>41.00492813141684</v>
      </c>
      <c r="U424" s="52">
        <v>8.5863357235943543</v>
      </c>
      <c r="V424" s="52">
        <v>7.833332356964152</v>
      </c>
      <c r="W424" s="53">
        <v>746.75357064469938</v>
      </c>
      <c r="X424" s="53">
        <v>719.33322684995437</v>
      </c>
      <c r="Y424" s="50">
        <v>19.653109354080232</v>
      </c>
      <c r="Z424" s="53">
        <v>1964.0317516742061</v>
      </c>
      <c r="AA424" s="53">
        <v>148.13223797838546</v>
      </c>
      <c r="AB424" s="53">
        <v>2131.8170990066719</v>
      </c>
      <c r="AC424" s="53">
        <v>2330</v>
      </c>
      <c r="AD424" s="66">
        <v>4.1089104353151664E-7</v>
      </c>
      <c r="AE424" s="50">
        <v>5.2475238197704677</v>
      </c>
      <c r="AF424" s="53">
        <v>746.75357064469938</v>
      </c>
      <c r="AG424" s="53">
        <v>719.33322684995437</v>
      </c>
    </row>
    <row r="425" spans="1:33">
      <c r="A425" s="49" t="s">
        <v>28</v>
      </c>
      <c r="B425" s="49" t="s">
        <v>25</v>
      </c>
      <c r="C425" s="50">
        <v>22589</v>
      </c>
      <c r="D425" s="49">
        <v>35</v>
      </c>
      <c r="E425" s="50">
        <v>25.446757590651153</v>
      </c>
      <c r="F425" s="49">
        <v>0</v>
      </c>
      <c r="G425" s="49" t="s">
        <v>138</v>
      </c>
      <c r="H425" s="51">
        <v>16.660887539223882</v>
      </c>
      <c r="I425" s="51">
        <v>0.22951218279144461</v>
      </c>
      <c r="J425" s="49" t="s">
        <v>133</v>
      </c>
      <c r="K425" s="49" t="s">
        <v>62</v>
      </c>
      <c r="L425" s="49" t="s">
        <v>85</v>
      </c>
      <c r="M425" s="49">
        <v>8</v>
      </c>
      <c r="N425" s="49">
        <v>0.83299999999999996</v>
      </c>
      <c r="O425" s="49">
        <v>2.69</v>
      </c>
      <c r="P425" s="51">
        <v>39.442749302145792</v>
      </c>
      <c r="Q425" s="51">
        <v>2.6620691334583473</v>
      </c>
      <c r="R425" s="51">
        <v>16.805304208602085</v>
      </c>
      <c r="S425" s="50">
        <v>14.556869372926867</v>
      </c>
      <c r="T425" s="50">
        <v>41.001715368820093</v>
      </c>
      <c r="U425" s="52">
        <v>8.5996243201260398</v>
      </c>
      <c r="V425" s="52">
        <v>7.9360717534633203</v>
      </c>
      <c r="W425" s="53">
        <v>564.98110679916942</v>
      </c>
      <c r="X425" s="53">
        <v>545.4589063721711</v>
      </c>
      <c r="Y425" s="50">
        <v>15.333356338473733</v>
      </c>
      <c r="Z425" s="53">
        <v>1899.3276165334864</v>
      </c>
      <c r="AA425" s="53">
        <v>174.03334819708584</v>
      </c>
      <c r="AB425" s="53">
        <v>2088.6943210690461</v>
      </c>
      <c r="AC425" s="53">
        <v>2330</v>
      </c>
      <c r="AD425" s="66">
        <v>4.1176230801984925E-7</v>
      </c>
      <c r="AE425" s="50">
        <v>6.1525318536828122</v>
      </c>
      <c r="AF425" s="53">
        <v>564.98110679916942</v>
      </c>
      <c r="AG425" s="53">
        <v>545.4589063721711</v>
      </c>
    </row>
    <row r="426" spans="1:33">
      <c r="A426" s="49" t="s">
        <v>28</v>
      </c>
      <c r="B426" s="49" t="s">
        <v>25</v>
      </c>
      <c r="C426" s="50">
        <v>22661</v>
      </c>
      <c r="D426" s="49">
        <v>35</v>
      </c>
      <c r="E426" s="50">
        <v>24.839067221400185</v>
      </c>
      <c r="F426" s="49">
        <v>0</v>
      </c>
      <c r="G426" s="49" t="s">
        <v>138</v>
      </c>
      <c r="H426" s="51">
        <v>16.322730131424748</v>
      </c>
      <c r="I426" s="51">
        <v>0.3056544122060279</v>
      </c>
      <c r="J426" s="49" t="s">
        <v>133</v>
      </c>
      <c r="K426" s="49" t="s">
        <v>62</v>
      </c>
      <c r="L426" s="49" t="s">
        <v>85</v>
      </c>
      <c r="M426" s="49">
        <v>8</v>
      </c>
      <c r="N426" s="49">
        <v>0.83299999999999996</v>
      </c>
      <c r="O426" s="49">
        <v>2.69</v>
      </c>
      <c r="P426" s="51">
        <v>39.452778621477918</v>
      </c>
      <c r="Q426" s="51">
        <v>2.6637440297868125</v>
      </c>
      <c r="R426" s="51">
        <v>16.39734225886907</v>
      </c>
      <c r="S426" s="50">
        <v>14.566649818354129</v>
      </c>
      <c r="T426" s="50">
        <v>40.976013268046117</v>
      </c>
      <c r="U426" s="52">
        <v>8.605995361554923</v>
      </c>
      <c r="V426" s="52">
        <v>7.8956900992329349</v>
      </c>
      <c r="W426" s="53">
        <v>629.77899538607937</v>
      </c>
      <c r="X426" s="53">
        <v>608.70583829359612</v>
      </c>
      <c r="Y426" s="50">
        <v>17.375343488653922</v>
      </c>
      <c r="Z426" s="53">
        <v>1938.2420031156214</v>
      </c>
      <c r="AA426" s="53">
        <v>158.26866326919085</v>
      </c>
      <c r="AB426" s="53">
        <v>2113.8860098734663</v>
      </c>
      <c r="AC426" s="53">
        <v>2330</v>
      </c>
      <c r="AD426" s="66">
        <v>4.1219551398277276E-7</v>
      </c>
      <c r="AE426" s="50">
        <v>5.5930841478242366</v>
      </c>
      <c r="AF426" s="53">
        <v>629.77899538607937</v>
      </c>
      <c r="AG426" s="53">
        <v>608.70583829359612</v>
      </c>
    </row>
    <row r="427" spans="1:33">
      <c r="A427" s="49" t="s">
        <v>28</v>
      </c>
      <c r="B427" s="49" t="s">
        <v>25</v>
      </c>
      <c r="C427" s="50">
        <v>22673</v>
      </c>
      <c r="D427" s="49">
        <v>35</v>
      </c>
      <c r="E427" s="50">
        <v>25.270991121191575</v>
      </c>
      <c r="F427" s="49">
        <v>0</v>
      </c>
      <c r="G427" s="49" t="s">
        <v>138</v>
      </c>
      <c r="H427" s="51">
        <v>16.052286985922052</v>
      </c>
      <c r="I427" s="51">
        <v>0.45756664985694329</v>
      </c>
      <c r="J427" s="49" t="s">
        <v>133</v>
      </c>
      <c r="K427" s="49" t="s">
        <v>62</v>
      </c>
      <c r="L427" s="49" t="s">
        <v>85</v>
      </c>
      <c r="M427" s="49">
        <v>8</v>
      </c>
      <c r="N427" s="49">
        <v>0.83299999999999996</v>
      </c>
      <c r="O427" s="49">
        <v>2.69</v>
      </c>
      <c r="P427" s="51">
        <v>39.454450174699936</v>
      </c>
      <c r="Q427" s="51">
        <v>2.6640231791748894</v>
      </c>
      <c r="R427" s="51">
        <v>16.072345506299115</v>
      </c>
      <c r="S427" s="50">
        <v>14.568279892592006</v>
      </c>
      <c r="T427" s="50">
        <v>40.971729584583798</v>
      </c>
      <c r="U427" s="52">
        <v>8.6009888582154908</v>
      </c>
      <c r="V427" s="52">
        <v>7.8516131901393784</v>
      </c>
      <c r="W427" s="53">
        <v>709.23902327011956</v>
      </c>
      <c r="X427" s="53">
        <v>684.95888475943866</v>
      </c>
      <c r="Y427" s="50">
        <v>19.33995848311783</v>
      </c>
      <c r="Z427" s="53">
        <v>1965.5718037265476</v>
      </c>
      <c r="AA427" s="53">
        <v>147.32297783292228</v>
      </c>
      <c r="AB427" s="53">
        <v>2132.2347400425883</v>
      </c>
      <c r="AC427" s="53">
        <v>2330</v>
      </c>
      <c r="AD427" s="66">
        <v>4.1188955562550063E-7</v>
      </c>
      <c r="AE427" s="50">
        <v>5.2107229871872534</v>
      </c>
      <c r="AF427" s="53">
        <v>709.23902327011956</v>
      </c>
      <c r="AG427" s="53">
        <v>684.95888475943866</v>
      </c>
    </row>
    <row r="428" spans="1:33">
      <c r="A428" s="49" t="s">
        <v>28</v>
      </c>
      <c r="B428" s="49" t="s">
        <v>25</v>
      </c>
      <c r="C428" s="50">
        <v>22696</v>
      </c>
      <c r="D428" s="49">
        <v>35</v>
      </c>
      <c r="E428" s="50">
        <v>26.799942279585217</v>
      </c>
      <c r="F428" s="49">
        <v>0</v>
      </c>
      <c r="G428" s="49" t="s">
        <v>138</v>
      </c>
      <c r="H428" s="51">
        <v>16.778688794193442</v>
      </c>
      <c r="I428" s="51">
        <v>0.28442020154869779</v>
      </c>
      <c r="J428" s="49" t="s">
        <v>133</v>
      </c>
      <c r="K428" s="49" t="s">
        <v>62</v>
      </c>
      <c r="L428" s="49" t="s">
        <v>85</v>
      </c>
      <c r="M428" s="49">
        <v>8</v>
      </c>
      <c r="N428" s="49">
        <v>0.83299999999999996</v>
      </c>
      <c r="O428" s="49">
        <v>2.69</v>
      </c>
      <c r="P428" s="51">
        <v>39.457653985042143</v>
      </c>
      <c r="Q428" s="51">
        <v>2.664558215502038</v>
      </c>
      <c r="R428" s="51">
        <v>16.94373418810493</v>
      </c>
      <c r="S428" s="50">
        <v>14.571404201547939</v>
      </c>
      <c r="T428" s="50">
        <v>40.963519191280994</v>
      </c>
      <c r="U428" s="52">
        <v>8.5833314186425085</v>
      </c>
      <c r="V428" s="52">
        <v>7.9330305989229775</v>
      </c>
      <c r="W428" s="53">
        <v>570.48581163698998</v>
      </c>
      <c r="X428" s="53">
        <v>549.31106198049963</v>
      </c>
      <c r="Y428" s="50">
        <v>14.93326755462477</v>
      </c>
      <c r="Z428" s="53">
        <v>1884.6479441946556</v>
      </c>
      <c r="AA428" s="53">
        <v>180.15489281590609</v>
      </c>
      <c r="AB428" s="53">
        <v>2079.7361045651865</v>
      </c>
      <c r="AC428" s="53">
        <v>2330</v>
      </c>
      <c r="AD428" s="66">
        <v>4.1072959551965994E-7</v>
      </c>
      <c r="AE428" s="50">
        <v>6.3913333510476464</v>
      </c>
      <c r="AF428" s="53">
        <v>570.48581163698998</v>
      </c>
      <c r="AG428" s="53">
        <v>549.31106198049963</v>
      </c>
    </row>
    <row r="429" spans="1:33">
      <c r="A429" s="49" t="s">
        <v>28</v>
      </c>
      <c r="B429" s="49" t="s">
        <v>25</v>
      </c>
      <c r="C429" s="50">
        <v>22728</v>
      </c>
      <c r="D429" s="49">
        <v>35</v>
      </c>
      <c r="E429" s="50">
        <v>26.76532254883239</v>
      </c>
      <c r="F429" s="49">
        <v>0</v>
      </c>
      <c r="G429" s="49" t="s">
        <v>138</v>
      </c>
      <c r="H429" s="51">
        <v>17.653534178293413</v>
      </c>
      <c r="I429" s="51">
        <v>0.26574209074350341</v>
      </c>
      <c r="J429" s="49" t="s">
        <v>133</v>
      </c>
      <c r="K429" s="49" t="s">
        <v>62</v>
      </c>
      <c r="L429" s="49" t="s">
        <v>85</v>
      </c>
      <c r="M429" s="49">
        <v>8</v>
      </c>
      <c r="N429" s="49">
        <v>0.83299999999999996</v>
      </c>
      <c r="O429" s="49">
        <v>2.69</v>
      </c>
      <c r="P429" s="51">
        <v>39.462111460300861</v>
      </c>
      <c r="Q429" s="51">
        <v>2.6653026138702436</v>
      </c>
      <c r="R429" s="51">
        <v>17.993075107350744</v>
      </c>
      <c r="S429" s="50">
        <v>14.575751066182278</v>
      </c>
      <c r="T429" s="50">
        <v>40.952096035381459</v>
      </c>
      <c r="U429" s="52">
        <v>8.5837478978466475</v>
      </c>
      <c r="V429" s="52">
        <v>8.0363504234129639</v>
      </c>
      <c r="W429" s="53">
        <v>427.65324580524674</v>
      </c>
      <c r="X429" s="53">
        <v>411.80905189628078</v>
      </c>
      <c r="Y429" s="50">
        <v>11.204686711829511</v>
      </c>
      <c r="Z429" s="53">
        <v>1792.723341385303</v>
      </c>
      <c r="AA429" s="53">
        <v>217.12130067688673</v>
      </c>
      <c r="AB429" s="53">
        <v>2021.0493287740194</v>
      </c>
      <c r="AC429" s="53">
        <v>2330</v>
      </c>
      <c r="AD429" s="66">
        <v>4.1075718629548169E-7</v>
      </c>
      <c r="AE429" s="50">
        <v>7.704566433453599</v>
      </c>
      <c r="AF429" s="53">
        <v>427.65324580524674</v>
      </c>
      <c r="AG429" s="53">
        <v>411.80905189628078</v>
      </c>
    </row>
    <row r="430" spans="1:33">
      <c r="A430" s="49" t="s">
        <v>28</v>
      </c>
      <c r="B430" s="49" t="s">
        <v>25</v>
      </c>
      <c r="C430" s="50">
        <v>22736</v>
      </c>
      <c r="D430" s="49">
        <v>35</v>
      </c>
      <c r="E430" s="50">
        <v>26.618512896330117</v>
      </c>
      <c r="F430" s="49">
        <v>0</v>
      </c>
      <c r="G430" s="49" t="s">
        <v>138</v>
      </c>
      <c r="H430" s="51">
        <v>16.994795250735066</v>
      </c>
      <c r="I430" s="51">
        <v>0.24912263216815667</v>
      </c>
      <c r="J430" s="49" t="s">
        <v>133</v>
      </c>
      <c r="K430" s="49" t="s">
        <v>62</v>
      </c>
      <c r="L430" s="49" t="s">
        <v>85</v>
      </c>
      <c r="M430" s="49">
        <v>8</v>
      </c>
      <c r="N430" s="49">
        <v>0.83299999999999996</v>
      </c>
      <c r="O430" s="49">
        <v>2.69</v>
      </c>
      <c r="P430" s="51">
        <v>39.463225829115551</v>
      </c>
      <c r="Q430" s="51">
        <v>2.6654887134622971</v>
      </c>
      <c r="R430" s="51">
        <v>17.202048664193001</v>
      </c>
      <c r="S430" s="50">
        <v>14.576837782340862</v>
      </c>
      <c r="T430" s="50">
        <v>40.949240246406575</v>
      </c>
      <c r="U430" s="52">
        <v>8.5854443119329282</v>
      </c>
      <c r="V430" s="52">
        <v>7.9614298521800366</v>
      </c>
      <c r="W430" s="53">
        <v>527.47941552138116</v>
      </c>
      <c r="X430" s="53">
        <v>508.08787826706833</v>
      </c>
      <c r="Y430" s="50">
        <v>13.874043645585697</v>
      </c>
      <c r="Z430" s="53">
        <v>1862.9426304353449</v>
      </c>
      <c r="AA430" s="53">
        <v>188.86420231916253</v>
      </c>
      <c r="AB430" s="53">
        <v>2065.680876400093</v>
      </c>
      <c r="AC430" s="53">
        <v>2330</v>
      </c>
      <c r="AD430" s="66">
        <v>4.108735064522881E-7</v>
      </c>
      <c r="AE430" s="50">
        <v>6.7004632736458234</v>
      </c>
      <c r="AF430" s="53">
        <v>527.47941552138116</v>
      </c>
      <c r="AG430" s="53">
        <v>508.08787826706833</v>
      </c>
    </row>
    <row r="431" spans="1:33">
      <c r="A431" s="49" t="s">
        <v>28</v>
      </c>
      <c r="B431" s="49" t="s">
        <v>25</v>
      </c>
      <c r="C431" s="50">
        <v>22810</v>
      </c>
      <c r="D431" s="49">
        <v>35</v>
      </c>
      <c r="E431" s="50">
        <v>26.73225400942788</v>
      </c>
      <c r="F431" s="49">
        <v>0</v>
      </c>
      <c r="G431" s="49" t="s">
        <v>138</v>
      </c>
      <c r="H431" s="51">
        <v>17.660797714807217</v>
      </c>
      <c r="I431" s="51">
        <v>0.24847979734069117</v>
      </c>
      <c r="J431" s="49" t="s">
        <v>133</v>
      </c>
      <c r="K431" s="49" t="s">
        <v>62</v>
      </c>
      <c r="L431" s="49" t="s">
        <v>85</v>
      </c>
      <c r="M431" s="49">
        <v>8</v>
      </c>
      <c r="N431" s="49">
        <v>0.83299999999999996</v>
      </c>
      <c r="O431" s="49">
        <v>2.69</v>
      </c>
      <c r="P431" s="51">
        <v>39.473533740651341</v>
      </c>
      <c r="Q431" s="51">
        <v>2.6672101346887738</v>
      </c>
      <c r="R431" s="51">
        <v>17.999504898101375</v>
      </c>
      <c r="S431" s="50">
        <v>14.58688990680777</v>
      </c>
      <c r="T431" s="50">
        <v>40.922824198388881</v>
      </c>
      <c r="U431" s="52">
        <v>8.584174097073241</v>
      </c>
      <c r="V431" s="52">
        <v>8.0363391447304693</v>
      </c>
      <c r="W431" s="53">
        <v>427.67412265436354</v>
      </c>
      <c r="X431" s="53">
        <v>411.8568389405437</v>
      </c>
      <c r="Y431" s="50">
        <v>11.215049803858561</v>
      </c>
      <c r="Z431" s="53">
        <v>1793.2228505843341</v>
      </c>
      <c r="AA431" s="53">
        <v>216.91523687675127</v>
      </c>
      <c r="AB431" s="53">
        <v>2021.3531372649438</v>
      </c>
      <c r="AC431" s="53">
        <v>2330</v>
      </c>
      <c r="AD431" s="66">
        <v>4.1078348349243929E-7</v>
      </c>
      <c r="AE431" s="50">
        <v>7.7026433792548943</v>
      </c>
      <c r="AF431" s="53">
        <v>427.67412265436354</v>
      </c>
      <c r="AG431" s="53">
        <v>411.8568389405437</v>
      </c>
    </row>
    <row r="432" spans="1:33">
      <c r="A432" s="49" t="s">
        <v>28</v>
      </c>
      <c r="B432" s="49" t="s">
        <v>25</v>
      </c>
      <c r="C432" s="50">
        <v>22815</v>
      </c>
      <c r="D432" s="49">
        <v>35</v>
      </c>
      <c r="E432" s="50">
        <v>26.285331802908267</v>
      </c>
      <c r="F432" s="49">
        <v>0</v>
      </c>
      <c r="G432" s="49" t="s">
        <v>138</v>
      </c>
      <c r="H432" s="51">
        <v>17.533785567981397</v>
      </c>
      <c r="I432" s="51">
        <v>0.24862355681727943</v>
      </c>
      <c r="J432" s="49" t="s">
        <v>133</v>
      </c>
      <c r="K432" s="49" t="s">
        <v>62</v>
      </c>
      <c r="L432" s="49" t="s">
        <v>85</v>
      </c>
      <c r="M432" s="49">
        <v>8</v>
      </c>
      <c r="N432" s="49">
        <v>0.83299999999999996</v>
      </c>
      <c r="O432" s="49">
        <v>2.69</v>
      </c>
      <c r="P432" s="51">
        <v>39.474230221160511</v>
      </c>
      <c r="Q432" s="51">
        <v>2.6673264469338052</v>
      </c>
      <c r="R432" s="51">
        <v>17.846889701137567</v>
      </c>
      <c r="S432" s="50">
        <v>14.587569104406887</v>
      </c>
      <c r="T432" s="50">
        <v>40.921039330279577</v>
      </c>
      <c r="U432" s="52">
        <v>8.5893315580513772</v>
      </c>
      <c r="V432" s="52">
        <v>8.0272632611733652</v>
      </c>
      <c r="W432" s="53">
        <v>438.87022888765347</v>
      </c>
      <c r="X432" s="53">
        <v>423.01799164440638</v>
      </c>
      <c r="Y432" s="50">
        <v>11.646099932851543</v>
      </c>
      <c r="Z432" s="53">
        <v>1808.3473277932337</v>
      </c>
      <c r="AA432" s="53">
        <v>210.76482650220407</v>
      </c>
      <c r="AB432" s="53">
        <v>2030.7582542282892</v>
      </c>
      <c r="AC432" s="53">
        <v>2330</v>
      </c>
      <c r="AD432" s="66">
        <v>4.1113339478497347E-7</v>
      </c>
      <c r="AE432" s="50">
        <v>7.4782212060084445</v>
      </c>
      <c r="AF432" s="53">
        <v>438.87022888765347</v>
      </c>
      <c r="AG432" s="53">
        <v>423.01799164440638</v>
      </c>
    </row>
    <row r="433" spans="1:33">
      <c r="A433" s="49" t="s">
        <v>28</v>
      </c>
      <c r="B433" s="49" t="s">
        <v>25</v>
      </c>
      <c r="C433" s="50">
        <v>22820</v>
      </c>
      <c r="D433" s="49">
        <v>35</v>
      </c>
      <c r="E433" s="50">
        <v>26.701998434347431</v>
      </c>
      <c r="F433" s="49">
        <v>0</v>
      </c>
      <c r="G433" s="49" t="s">
        <v>138</v>
      </c>
      <c r="H433" s="51">
        <v>17.293692053700017</v>
      </c>
      <c r="I433" s="51">
        <v>0.25523733017270278</v>
      </c>
      <c r="J433" s="49" t="s">
        <v>133</v>
      </c>
      <c r="K433" s="49" t="s">
        <v>62</v>
      </c>
      <c r="L433" s="49" t="s">
        <v>85</v>
      </c>
      <c r="M433" s="49">
        <v>8</v>
      </c>
      <c r="N433" s="49">
        <v>0.83299999999999996</v>
      </c>
      <c r="O433" s="49">
        <v>2.69</v>
      </c>
      <c r="P433" s="51">
        <v>39.474926701669695</v>
      </c>
      <c r="Q433" s="51">
        <v>2.6674427591788392</v>
      </c>
      <c r="R433" s="51">
        <v>17.558522562450392</v>
      </c>
      <c r="S433" s="50">
        <v>14.588248302006001</v>
      </c>
      <c r="T433" s="50">
        <v>40.919254462170272</v>
      </c>
      <c r="U433" s="52">
        <v>8.5845282687476931</v>
      </c>
      <c r="V433" s="52">
        <v>7.9948702570606134</v>
      </c>
      <c r="W433" s="53">
        <v>480.64881873561416</v>
      </c>
      <c r="X433" s="53">
        <v>462.90071488632958</v>
      </c>
      <c r="Y433" s="50">
        <v>12.614330309951692</v>
      </c>
      <c r="Z433" s="53">
        <v>1832.2380455509331</v>
      </c>
      <c r="AA433" s="53">
        <v>201.22922845201816</v>
      </c>
      <c r="AB433" s="53">
        <v>2046.081604312903</v>
      </c>
      <c r="AC433" s="53">
        <v>2330</v>
      </c>
      <c r="AD433" s="66">
        <v>4.1080749465218173E-7</v>
      </c>
      <c r="AE433" s="50">
        <v>7.1458821674239417</v>
      </c>
      <c r="AF433" s="53">
        <v>480.64881873561416</v>
      </c>
      <c r="AG433" s="53">
        <v>462.90071488632958</v>
      </c>
    </row>
    <row r="434" spans="1:33">
      <c r="A434" s="49" t="s">
        <v>28</v>
      </c>
      <c r="B434" s="49" t="s">
        <v>25</v>
      </c>
      <c r="C434" s="50">
        <v>22872</v>
      </c>
      <c r="D434" s="49">
        <v>35</v>
      </c>
      <c r="E434" s="50">
        <v>26.98610344955345</v>
      </c>
      <c r="F434" s="49">
        <v>0</v>
      </c>
      <c r="G434" s="49" t="s">
        <v>138</v>
      </c>
      <c r="H434" s="51">
        <v>16.188016448533013</v>
      </c>
      <c r="I434" s="51">
        <v>0.25360285751195777</v>
      </c>
      <c r="J434" s="49" t="s">
        <v>133</v>
      </c>
      <c r="K434" s="49" t="s">
        <v>62</v>
      </c>
      <c r="L434" s="49" t="s">
        <v>85</v>
      </c>
      <c r="M434" s="49">
        <v>8</v>
      </c>
      <c r="N434" s="49">
        <v>0.83299999999999996</v>
      </c>
      <c r="O434" s="49">
        <v>2.69</v>
      </c>
      <c r="P434" s="51">
        <v>39.482170098965113</v>
      </c>
      <c r="Q434" s="51">
        <v>2.6686524065271739</v>
      </c>
      <c r="R434" s="51">
        <v>16.229728741903767</v>
      </c>
      <c r="S434" s="50">
        <v>14.595311957036802</v>
      </c>
      <c r="T434" s="50">
        <v>40.90069183383352</v>
      </c>
      <c r="U434" s="52">
        <v>8.5812845833705573</v>
      </c>
      <c r="V434" s="52">
        <v>7.8477839678644719</v>
      </c>
      <c r="W434" s="53">
        <v>719.03238506089974</v>
      </c>
      <c r="X434" s="53">
        <v>692.08001213937757</v>
      </c>
      <c r="Y434" s="50">
        <v>18.729307202561525</v>
      </c>
      <c r="Z434" s="53">
        <v>1949.2238805361719</v>
      </c>
      <c r="AA434" s="53">
        <v>154.15872854118274</v>
      </c>
      <c r="AB434" s="53">
        <v>2122.1119162799159</v>
      </c>
      <c r="AC434" s="53">
        <v>2330</v>
      </c>
      <c r="AD434" s="66">
        <v>4.1058017869216914E-7</v>
      </c>
      <c r="AE434" s="50">
        <v>5.4800373976300474</v>
      </c>
      <c r="AF434" s="53">
        <v>719.03238506089974</v>
      </c>
      <c r="AG434" s="53">
        <v>692.08001213937757</v>
      </c>
    </row>
    <row r="435" spans="1:33">
      <c r="A435" s="49" t="s">
        <v>28</v>
      </c>
      <c r="B435" s="49" t="s">
        <v>25</v>
      </c>
      <c r="C435" s="50">
        <v>22895</v>
      </c>
      <c r="D435" s="49">
        <v>35</v>
      </c>
      <c r="E435" s="50">
        <v>27.06293848835217</v>
      </c>
      <c r="F435" s="49">
        <v>0</v>
      </c>
      <c r="G435" s="49" t="s">
        <v>138</v>
      </c>
      <c r="H435" s="51">
        <v>16.679883547821461</v>
      </c>
      <c r="I435" s="51">
        <v>0.27732813418523916</v>
      </c>
      <c r="J435" s="49" t="s">
        <v>133</v>
      </c>
      <c r="K435" s="49" t="s">
        <v>62</v>
      </c>
      <c r="L435" s="49" t="s">
        <v>85</v>
      </c>
      <c r="M435" s="49">
        <v>8</v>
      </c>
      <c r="N435" s="49">
        <v>0.83299999999999996</v>
      </c>
      <c r="O435" s="49">
        <v>2.69</v>
      </c>
      <c r="P435" s="51">
        <v>39.48537390930732</v>
      </c>
      <c r="Q435" s="51">
        <v>2.6691874428543225</v>
      </c>
      <c r="R435" s="51">
        <v>16.819563151221054</v>
      </c>
      <c r="S435" s="50">
        <v>14.598436265992735</v>
      </c>
      <c r="T435" s="50">
        <v>40.892481440530716</v>
      </c>
      <c r="U435" s="52">
        <v>8.5804129084652168</v>
      </c>
      <c r="V435" s="52">
        <v>7.9138890915911606</v>
      </c>
      <c r="W435" s="53">
        <v>601.34599813116233</v>
      </c>
      <c r="X435" s="53">
        <v>578.71324575185656</v>
      </c>
      <c r="Y435" s="50">
        <v>15.632100060196773</v>
      </c>
      <c r="Z435" s="53">
        <v>1897.075342044265</v>
      </c>
      <c r="AA435" s="53">
        <v>175.18933543207874</v>
      </c>
      <c r="AB435" s="53">
        <v>2087.8967775365404</v>
      </c>
      <c r="AC435" s="53">
        <v>2330</v>
      </c>
      <c r="AD435" s="66">
        <v>4.1051799189300398E-7</v>
      </c>
      <c r="AE435" s="50">
        <v>6.2299104991563921</v>
      </c>
      <c r="AF435" s="53">
        <v>601.34599813116233</v>
      </c>
      <c r="AG435" s="53">
        <v>578.71324575185656</v>
      </c>
    </row>
    <row r="436" spans="1:33">
      <c r="A436" s="49" t="s">
        <v>28</v>
      </c>
      <c r="B436" s="49" t="s">
        <v>25</v>
      </c>
      <c r="C436" s="50">
        <v>22939</v>
      </c>
      <c r="D436" s="49">
        <v>35</v>
      </c>
      <c r="E436" s="50">
        <v>26.433944340360249</v>
      </c>
      <c r="F436" s="49">
        <v>0</v>
      </c>
      <c r="G436" s="49" t="s">
        <v>138</v>
      </c>
      <c r="H436" s="51">
        <v>17.227738761561682</v>
      </c>
      <c r="I436" s="51">
        <v>0.33864956185412065</v>
      </c>
      <c r="J436" s="49" t="s">
        <v>133</v>
      </c>
      <c r="K436" s="49" t="s">
        <v>62</v>
      </c>
      <c r="L436" s="49" t="s">
        <v>85</v>
      </c>
      <c r="M436" s="49">
        <v>8</v>
      </c>
      <c r="N436" s="49">
        <v>0.83299999999999996</v>
      </c>
      <c r="O436" s="49">
        <v>2.69</v>
      </c>
      <c r="P436" s="51">
        <v>39.491502937788056</v>
      </c>
      <c r="Q436" s="51">
        <v>2.6702109906106055</v>
      </c>
      <c r="R436" s="51">
        <v>17.476023734635145</v>
      </c>
      <c r="S436" s="50">
        <v>14.604413204864951</v>
      </c>
      <c r="T436" s="50">
        <v>40.876774601168847</v>
      </c>
      <c r="U436" s="52">
        <v>8.5876847166517543</v>
      </c>
      <c r="V436" s="52">
        <v>7.988362338654424</v>
      </c>
      <c r="W436" s="53">
        <v>489.43854450141629</v>
      </c>
      <c r="X436" s="53">
        <v>471.62025984598853</v>
      </c>
      <c r="Y436" s="50">
        <v>12.93673192772823</v>
      </c>
      <c r="Z436" s="53">
        <v>1841.8074975079533</v>
      </c>
      <c r="AA436" s="53">
        <v>197.33767474406361</v>
      </c>
      <c r="AB436" s="53">
        <v>2052.0819041797449</v>
      </c>
      <c r="AC436" s="53">
        <v>2330</v>
      </c>
      <c r="AD436" s="66">
        <v>4.1101817676198145E-7</v>
      </c>
      <c r="AE436" s="50">
        <v>7.0118576398593184</v>
      </c>
      <c r="AF436" s="53">
        <v>489.43854450141629</v>
      </c>
      <c r="AG436" s="53">
        <v>471.62025984598853</v>
      </c>
    </row>
    <row r="437" spans="1:33">
      <c r="A437" s="49" t="s">
        <v>28</v>
      </c>
      <c r="B437" s="49" t="s">
        <v>25</v>
      </c>
      <c r="C437" s="50">
        <v>22968</v>
      </c>
      <c r="D437" s="49">
        <v>35</v>
      </c>
      <c r="E437" s="50">
        <v>26.674066484493821</v>
      </c>
      <c r="F437" s="49">
        <v>0</v>
      </c>
      <c r="G437" s="49" t="s">
        <v>138</v>
      </c>
      <c r="H437" s="51">
        <v>17.496075668131301</v>
      </c>
      <c r="I437" s="51">
        <v>0.24216053000055623</v>
      </c>
      <c r="J437" s="49" t="s">
        <v>133</v>
      </c>
      <c r="K437" s="49" t="s">
        <v>62</v>
      </c>
      <c r="L437" s="49" t="s">
        <v>85</v>
      </c>
      <c r="M437" s="49">
        <v>8</v>
      </c>
      <c r="N437" s="49">
        <v>0.83299999999999996</v>
      </c>
      <c r="O437" s="49">
        <v>2.69</v>
      </c>
      <c r="P437" s="51">
        <v>39.495542524741282</v>
      </c>
      <c r="Q437" s="51">
        <v>2.6708856016317943</v>
      </c>
      <c r="R437" s="51">
        <v>17.79734701860685</v>
      </c>
      <c r="S437" s="50">
        <v>14.60835255093982</v>
      </c>
      <c r="T437" s="50">
        <v>40.866422366134891</v>
      </c>
      <c r="U437" s="52">
        <v>8.5849317074540181</v>
      </c>
      <c r="V437" s="52">
        <v>8.0162358294671687</v>
      </c>
      <c r="W437" s="53">
        <v>452.6796514434244</v>
      </c>
      <c r="X437" s="53">
        <v>435.98898937465174</v>
      </c>
      <c r="Y437" s="50">
        <v>11.889094271659765</v>
      </c>
      <c r="Z437" s="53">
        <v>1813.0273958790783</v>
      </c>
      <c r="AA437" s="53">
        <v>208.94789235506971</v>
      </c>
      <c r="AB437" s="53">
        <v>2033.8643825058077</v>
      </c>
      <c r="AC437" s="53">
        <v>2330</v>
      </c>
      <c r="AD437" s="66">
        <v>4.1082962012412916E-7</v>
      </c>
      <c r="AE437" s="50">
        <v>7.4298062427349461</v>
      </c>
      <c r="AF437" s="53">
        <v>452.6796514434244</v>
      </c>
      <c r="AG437" s="53">
        <v>435.98898937465174</v>
      </c>
    </row>
    <row r="438" spans="1:33">
      <c r="A438" s="49" t="s">
        <v>28</v>
      </c>
      <c r="B438" s="49" t="s">
        <v>25</v>
      </c>
      <c r="C438" s="50">
        <v>23008</v>
      </c>
      <c r="D438" s="49">
        <v>35</v>
      </c>
      <c r="E438" s="50">
        <v>26.145575646619417</v>
      </c>
      <c r="F438" s="49">
        <v>0</v>
      </c>
      <c r="G438" s="49" t="s">
        <v>138</v>
      </c>
      <c r="H438" s="51">
        <v>17.256092624076427</v>
      </c>
      <c r="I438" s="51">
        <v>0.16062614673950523</v>
      </c>
      <c r="J438" s="49" t="s">
        <v>133</v>
      </c>
      <c r="K438" s="49" t="s">
        <v>62</v>
      </c>
      <c r="L438" s="49" t="s">
        <v>85</v>
      </c>
      <c r="M438" s="49">
        <v>8</v>
      </c>
      <c r="N438" s="49">
        <v>0.83299999999999996</v>
      </c>
      <c r="O438" s="49">
        <v>2.69</v>
      </c>
      <c r="P438" s="51">
        <v>39.5</v>
      </c>
      <c r="Q438" s="51">
        <v>2.6716299999999999</v>
      </c>
      <c r="R438" s="51">
        <v>17.508358492288629</v>
      </c>
      <c r="S438" s="50">
        <v>14.613786131732743</v>
      </c>
      <c r="T438" s="50">
        <v>40.852143421260465</v>
      </c>
      <c r="U438" s="52">
        <v>8.5910516785466662</v>
      </c>
      <c r="V438" s="52">
        <v>7.9940922157025307</v>
      </c>
      <c r="W438" s="53">
        <v>481.65165366100626</v>
      </c>
      <c r="X438" s="53">
        <v>464.38224002042148</v>
      </c>
      <c r="Y438" s="50">
        <v>12.829099820731443</v>
      </c>
      <c r="Z438" s="53">
        <v>1840.6729101251731</v>
      </c>
      <c r="AA438" s="53">
        <v>197.74708409721939</v>
      </c>
      <c r="AB438" s="53">
        <v>2051.2490940431244</v>
      </c>
      <c r="AC438" s="53">
        <v>2330</v>
      </c>
      <c r="AD438" s="66">
        <v>4.1124071350347582E-7</v>
      </c>
      <c r="AE438" s="50">
        <v>7.027109671489538</v>
      </c>
      <c r="AF438" s="53">
        <v>481.65165366100626</v>
      </c>
      <c r="AG438" s="53">
        <v>464.38224002042148</v>
      </c>
    </row>
    <row r="439" spans="1:33">
      <c r="A439" s="49" t="s">
        <v>28</v>
      </c>
      <c r="B439" s="49" t="s">
        <v>25</v>
      </c>
      <c r="C439" s="50">
        <v>23023</v>
      </c>
      <c r="D439" s="49">
        <v>35</v>
      </c>
      <c r="E439" s="50">
        <v>26.30644572229858</v>
      </c>
      <c r="F439" s="49">
        <v>0</v>
      </c>
      <c r="G439" s="49" t="s">
        <v>138</v>
      </c>
      <c r="H439" s="51">
        <v>17.090544357670623</v>
      </c>
      <c r="I439" s="51">
        <v>0.35374643276494533</v>
      </c>
      <c r="J439" s="49" t="s">
        <v>133</v>
      </c>
      <c r="K439" s="49" t="s">
        <v>62</v>
      </c>
      <c r="L439" s="49" t="s">
        <v>85</v>
      </c>
      <c r="M439" s="49">
        <v>8</v>
      </c>
      <c r="N439" s="49">
        <v>0.83299999999999996</v>
      </c>
      <c r="O439" s="49">
        <v>2.69</v>
      </c>
      <c r="P439" s="51">
        <v>39.5</v>
      </c>
      <c r="Q439" s="51">
        <v>2.6716299999999999</v>
      </c>
      <c r="R439" s="51">
        <v>17.309621077635803</v>
      </c>
      <c r="S439" s="50">
        <v>14.61582372453009</v>
      </c>
      <c r="T439" s="50">
        <v>40.846788816932559</v>
      </c>
      <c r="U439" s="52">
        <v>8.5892023361254601</v>
      </c>
      <c r="V439" s="52">
        <v>7.9724529753656155</v>
      </c>
      <c r="W439" s="53">
        <v>511.53991855943326</v>
      </c>
      <c r="X439" s="53">
        <v>493.04216825766594</v>
      </c>
      <c r="Y439" s="50">
        <v>13.566869023878194</v>
      </c>
      <c r="Z439" s="53">
        <v>1857.5654445715445</v>
      </c>
      <c r="AA439" s="53">
        <v>190.97835617701978</v>
      </c>
      <c r="AB439" s="53">
        <v>2062.1106697724426</v>
      </c>
      <c r="AC439" s="53">
        <v>2330</v>
      </c>
      <c r="AD439" s="66">
        <v>4.1111709434221527E-7</v>
      </c>
      <c r="AE439" s="50">
        <v>6.7895644026914406</v>
      </c>
      <c r="AF439" s="53">
        <v>511.53991855943326</v>
      </c>
      <c r="AG439" s="53">
        <v>493.04216825766594</v>
      </c>
    </row>
    <row r="440" spans="1:33">
      <c r="A440" s="49" t="s">
        <v>28</v>
      </c>
      <c r="B440" s="49" t="s">
        <v>25</v>
      </c>
      <c r="C440" s="50">
        <v>23075</v>
      </c>
      <c r="D440" s="49">
        <v>35</v>
      </c>
      <c r="E440" s="50">
        <v>28.058779315633142</v>
      </c>
      <c r="F440" s="49">
        <v>0</v>
      </c>
      <c r="G440" s="49" t="s">
        <v>138</v>
      </c>
      <c r="H440" s="51">
        <v>16.879436967000853</v>
      </c>
      <c r="I440" s="51">
        <v>0.23979964014150487</v>
      </c>
      <c r="J440" s="49" t="s">
        <v>133</v>
      </c>
      <c r="K440" s="49" t="s">
        <v>62</v>
      </c>
      <c r="L440" s="49" t="s">
        <v>85</v>
      </c>
      <c r="M440" s="49">
        <v>8</v>
      </c>
      <c r="N440" s="49">
        <v>0.83299999999999996</v>
      </c>
      <c r="O440" s="49">
        <v>2.69</v>
      </c>
      <c r="P440" s="51">
        <v>39.5</v>
      </c>
      <c r="Q440" s="51">
        <v>2.6716299999999999</v>
      </c>
      <c r="R440" s="51">
        <v>17.056190836735716</v>
      </c>
      <c r="S440" s="50">
        <v>14.62288737956089</v>
      </c>
      <c r="T440" s="50">
        <v>40.828226188595799</v>
      </c>
      <c r="U440" s="52">
        <v>8.5690742106030093</v>
      </c>
      <c r="V440" s="52">
        <v>7.9262582293307995</v>
      </c>
      <c r="W440" s="53">
        <v>581.84436994166276</v>
      </c>
      <c r="X440" s="53">
        <v>558.76201775493121</v>
      </c>
      <c r="Y440" s="50">
        <v>14.735679028155998</v>
      </c>
      <c r="Z440" s="53">
        <v>1874.0628076604439</v>
      </c>
      <c r="AA440" s="53">
        <v>184.60414058279508</v>
      </c>
      <c r="AB440" s="53">
        <v>2073.4026272713954</v>
      </c>
      <c r="AC440" s="53">
        <v>2330</v>
      </c>
      <c r="AD440" s="66">
        <v>4.0968467528842474E-7</v>
      </c>
      <c r="AE440" s="50">
        <v>6.5890811162081775</v>
      </c>
      <c r="AF440" s="53">
        <v>581.84436994166276</v>
      </c>
      <c r="AG440" s="53">
        <v>558.76201775493121</v>
      </c>
    </row>
    <row r="441" spans="1:33">
      <c r="A441" s="49" t="s">
        <v>28</v>
      </c>
      <c r="B441" s="49" t="s">
        <v>25</v>
      </c>
      <c r="C441" s="50">
        <v>23087</v>
      </c>
      <c r="D441" s="49">
        <v>35</v>
      </c>
      <c r="E441" s="50">
        <v>26.483877996385733</v>
      </c>
      <c r="F441" s="49">
        <v>0</v>
      </c>
      <c r="G441" s="49" t="s">
        <v>138</v>
      </c>
      <c r="H441" s="51">
        <v>16.776500774675377</v>
      </c>
      <c r="I441" s="51">
        <v>0.32454881263613516</v>
      </c>
      <c r="J441" s="49" t="s">
        <v>133</v>
      </c>
      <c r="K441" s="49" t="s">
        <v>62</v>
      </c>
      <c r="L441" s="49" t="s">
        <v>85</v>
      </c>
      <c r="M441" s="49">
        <v>8</v>
      </c>
      <c r="N441" s="49">
        <v>0.83299999999999996</v>
      </c>
      <c r="O441" s="49">
        <v>2.69</v>
      </c>
      <c r="P441" s="51">
        <v>39.5</v>
      </c>
      <c r="Q441" s="51">
        <v>2.6716299999999999</v>
      </c>
      <c r="R441" s="51">
        <v>16.932617976801172</v>
      </c>
      <c r="S441" s="50">
        <v>14.624517453798768</v>
      </c>
      <c r="T441" s="50">
        <v>40.823942505133473</v>
      </c>
      <c r="U441" s="52">
        <v>8.587190176678833</v>
      </c>
      <c r="V441" s="52">
        <v>7.9312988477631254</v>
      </c>
      <c r="W441" s="53">
        <v>573.02672486107269</v>
      </c>
      <c r="X441" s="53">
        <v>552.11020410421497</v>
      </c>
      <c r="Y441" s="50">
        <v>15.126025130557794</v>
      </c>
      <c r="Z441" s="53">
        <v>1890.1220373901299</v>
      </c>
      <c r="AA441" s="53">
        <v>177.90227650605397</v>
      </c>
      <c r="AB441" s="53">
        <v>2083.1503390267421</v>
      </c>
      <c r="AC441" s="53">
        <v>2330</v>
      </c>
      <c r="AD441" s="66">
        <v>4.1097920954524848E-7</v>
      </c>
      <c r="AE441" s="50">
        <v>6.3305755799962711</v>
      </c>
      <c r="AF441" s="53">
        <v>573.02672486107269</v>
      </c>
      <c r="AG441" s="53">
        <v>552.11020410421497</v>
      </c>
    </row>
    <row r="442" spans="1:33">
      <c r="A442" s="49" t="s">
        <v>28</v>
      </c>
      <c r="B442" s="49" t="s">
        <v>25</v>
      </c>
      <c r="C442" s="50">
        <v>23094</v>
      </c>
      <c r="D442" s="49">
        <v>35</v>
      </c>
      <c r="E442" s="50">
        <v>26.436951016839323</v>
      </c>
      <c r="F442" s="49">
        <v>0</v>
      </c>
      <c r="G442" s="49" t="s">
        <v>138</v>
      </c>
      <c r="H442" s="51">
        <v>16.969375903421181</v>
      </c>
      <c r="I442" s="51">
        <v>0.27504628712466228</v>
      </c>
      <c r="J442" s="49" t="s">
        <v>133</v>
      </c>
      <c r="K442" s="49" t="s">
        <v>62</v>
      </c>
      <c r="L442" s="49" t="s">
        <v>85</v>
      </c>
      <c r="M442" s="49">
        <v>8</v>
      </c>
      <c r="N442" s="49">
        <v>0.83299999999999996</v>
      </c>
      <c r="O442" s="49">
        <v>2.69</v>
      </c>
      <c r="P442" s="51">
        <v>39.5</v>
      </c>
      <c r="Q442" s="51">
        <v>2.6716299999999999</v>
      </c>
      <c r="R442" s="51">
        <v>17.164160748404779</v>
      </c>
      <c r="S442" s="50">
        <v>14.625468330437531</v>
      </c>
      <c r="T442" s="50">
        <v>40.821443689780445</v>
      </c>
      <c r="U442" s="52">
        <v>8.5877353762092028</v>
      </c>
      <c r="V442" s="52">
        <v>7.9561438655599757</v>
      </c>
      <c r="W442" s="53">
        <v>535.17709490720756</v>
      </c>
      <c r="X442" s="53">
        <v>515.69057443884071</v>
      </c>
      <c r="Y442" s="50">
        <v>14.144552316019514</v>
      </c>
      <c r="Z442" s="53">
        <v>1869.8855316315105</v>
      </c>
      <c r="AA442" s="53">
        <v>186.04150944714073</v>
      </c>
      <c r="AB442" s="53">
        <v>2070.0715933946708</v>
      </c>
      <c r="AC442" s="53">
        <v>2330</v>
      </c>
      <c r="AD442" s="66">
        <v>4.1101583402810287E-7</v>
      </c>
      <c r="AE442" s="50">
        <v>6.620047159496802</v>
      </c>
      <c r="AF442" s="53">
        <v>535.17709490720756</v>
      </c>
      <c r="AG442" s="53">
        <v>515.69057443884071</v>
      </c>
    </row>
    <row r="443" spans="1:33">
      <c r="A443" s="49" t="s">
        <v>28</v>
      </c>
      <c r="B443" s="49" t="s">
        <v>25</v>
      </c>
      <c r="C443" s="50">
        <v>23157</v>
      </c>
      <c r="D443" s="49">
        <v>35</v>
      </c>
      <c r="E443" s="50">
        <v>28.305477925476929</v>
      </c>
      <c r="F443" s="49">
        <v>0</v>
      </c>
      <c r="G443" s="49" t="s">
        <v>138</v>
      </c>
      <c r="H443" s="51">
        <v>17.382702049557942</v>
      </c>
      <c r="I443" s="51">
        <v>0.28432639594322062</v>
      </c>
      <c r="J443" s="49" t="s">
        <v>133</v>
      </c>
      <c r="K443" s="49" t="s">
        <v>62</v>
      </c>
      <c r="L443" s="49" t="s">
        <v>85</v>
      </c>
      <c r="M443" s="49">
        <v>8</v>
      </c>
      <c r="N443" s="49">
        <v>0.83299999999999996</v>
      </c>
      <c r="O443" s="49">
        <v>2.69</v>
      </c>
      <c r="P443" s="51">
        <v>39.5</v>
      </c>
      <c r="Q443" s="51">
        <v>2.6716299999999999</v>
      </c>
      <c r="R443" s="51">
        <v>17.660350599709414</v>
      </c>
      <c r="S443" s="50">
        <v>14.634026220186385</v>
      </c>
      <c r="T443" s="50">
        <v>40.798954351603221</v>
      </c>
      <c r="U443" s="52">
        <v>8.5662925817672075</v>
      </c>
      <c r="V443" s="52">
        <v>7.984111805523634</v>
      </c>
      <c r="W443" s="53">
        <v>495.39525502146847</v>
      </c>
      <c r="X443" s="53">
        <v>475.48461070319934</v>
      </c>
      <c r="Y443" s="50">
        <v>12.466120006483365</v>
      </c>
      <c r="Z443" s="53">
        <v>1819.4944520538711</v>
      </c>
      <c r="AA443" s="53">
        <v>206.60056621034107</v>
      </c>
      <c r="AB443" s="53">
        <v>2038.5611382706957</v>
      </c>
      <c r="AC443" s="53">
        <v>2330</v>
      </c>
      <c r="AD443" s="66">
        <v>4.0947040422567669E-7</v>
      </c>
      <c r="AE443" s="50">
        <v>7.3836791910390671</v>
      </c>
      <c r="AF443" s="53">
        <v>495.39525502146847</v>
      </c>
      <c r="AG443" s="53">
        <v>475.48461070319934</v>
      </c>
    </row>
    <row r="444" spans="1:33">
      <c r="A444" s="49" t="s">
        <v>28</v>
      </c>
      <c r="B444" s="49" t="s">
        <v>25</v>
      </c>
      <c r="C444" s="50">
        <v>23249</v>
      </c>
      <c r="D444" s="49">
        <v>35</v>
      </c>
      <c r="E444" s="50">
        <v>28.750436433880925</v>
      </c>
      <c r="F444" s="49">
        <v>0</v>
      </c>
      <c r="G444" s="49" t="s">
        <v>138</v>
      </c>
      <c r="H444" s="51">
        <v>16.959838949045071</v>
      </c>
      <c r="I444" s="51">
        <v>0.38308098868035262</v>
      </c>
      <c r="J444" s="49" t="s">
        <v>133</v>
      </c>
      <c r="K444" s="49" t="s">
        <v>62</v>
      </c>
      <c r="L444" s="49" t="s">
        <v>85</v>
      </c>
      <c r="M444" s="49">
        <v>8</v>
      </c>
      <c r="N444" s="49">
        <v>0.83299999999999996</v>
      </c>
      <c r="O444" s="49">
        <v>2.69</v>
      </c>
      <c r="P444" s="51">
        <v>39.5</v>
      </c>
      <c r="Q444" s="51">
        <v>2.6716299999999999</v>
      </c>
      <c r="R444" s="51">
        <v>17.15271182358352</v>
      </c>
      <c r="S444" s="50">
        <v>14.646523456010108</v>
      </c>
      <c r="T444" s="50">
        <v>40.766112778392042</v>
      </c>
      <c r="U444" s="52">
        <v>8.5612510557548944</v>
      </c>
      <c r="V444" s="52">
        <v>7.9284778920884298</v>
      </c>
      <c r="W444" s="53">
        <v>578.5878481721777</v>
      </c>
      <c r="X444" s="53">
        <v>554.78066224594056</v>
      </c>
      <c r="Y444" s="50">
        <v>14.39296150692677</v>
      </c>
      <c r="Z444" s="53">
        <v>1863.0813922655584</v>
      </c>
      <c r="AA444" s="53">
        <v>189.12452699708467</v>
      </c>
      <c r="AB444" s="53">
        <v>2066.5988807695699</v>
      </c>
      <c r="AC444" s="53">
        <v>2330</v>
      </c>
      <c r="AD444" s="66">
        <v>4.0907607887243819E-7</v>
      </c>
      <c r="AE444" s="50">
        <v>6.7713977028546557</v>
      </c>
      <c r="AF444" s="53">
        <v>578.5878481721777</v>
      </c>
      <c r="AG444" s="53">
        <v>554.78066224594056</v>
      </c>
    </row>
    <row r="445" spans="1:33">
      <c r="A445" s="49" t="s">
        <v>28</v>
      </c>
      <c r="B445" s="49" t="s">
        <v>25</v>
      </c>
      <c r="C445" s="50">
        <v>23264</v>
      </c>
      <c r="D445" s="49">
        <v>35</v>
      </c>
      <c r="E445" s="50">
        <v>28.574819266475259</v>
      </c>
      <c r="F445" s="49">
        <v>0</v>
      </c>
      <c r="G445" s="49" t="s">
        <v>138</v>
      </c>
      <c r="H445" s="51">
        <v>17.000543274934493</v>
      </c>
      <c r="I445" s="51">
        <v>0.26525989238117653</v>
      </c>
      <c r="J445" s="49" t="s">
        <v>133</v>
      </c>
      <c r="K445" s="49" t="s">
        <v>62</v>
      </c>
      <c r="L445" s="49" t="s">
        <v>85</v>
      </c>
      <c r="M445" s="49">
        <v>8</v>
      </c>
      <c r="N445" s="49">
        <v>0.83299999999999996</v>
      </c>
      <c r="O445" s="49">
        <v>2.69</v>
      </c>
      <c r="P445" s="51">
        <v>39.5</v>
      </c>
      <c r="Q445" s="51">
        <v>2.6716299999999999</v>
      </c>
      <c r="R445" s="51">
        <v>17.201576560545611</v>
      </c>
      <c r="S445" s="50">
        <v>14.648561048807455</v>
      </c>
      <c r="T445" s="50">
        <v>40.760758174064129</v>
      </c>
      <c r="U445" s="52">
        <v>8.5632682110643632</v>
      </c>
      <c r="V445" s="52">
        <v>7.9355245228040427</v>
      </c>
      <c r="W445" s="53">
        <v>567.34764402024985</v>
      </c>
      <c r="X445" s="53">
        <v>544.21843407275833</v>
      </c>
      <c r="Y445" s="50">
        <v>14.17749594618471</v>
      </c>
      <c r="Z445" s="53">
        <v>1859.3095270193267</v>
      </c>
      <c r="AA445" s="53">
        <v>190.61865505216034</v>
      </c>
      <c r="AB445" s="53">
        <v>2064.1056780176718</v>
      </c>
      <c r="AC445" s="53">
        <v>2330</v>
      </c>
      <c r="AD445" s="66">
        <v>4.0923291873689454E-7</v>
      </c>
      <c r="AE445" s="50">
        <v>6.8232267682462968</v>
      </c>
      <c r="AF445" s="53">
        <v>567.34764402024985</v>
      </c>
      <c r="AG445" s="53">
        <v>544.21843407275833</v>
      </c>
    </row>
    <row r="446" spans="1:33">
      <c r="A446" s="49" t="s">
        <v>28</v>
      </c>
      <c r="B446" s="49" t="s">
        <v>25</v>
      </c>
      <c r="C446" s="50">
        <v>23306</v>
      </c>
      <c r="D446" s="49">
        <v>35</v>
      </c>
      <c r="E446" s="50">
        <v>28.037360455431479</v>
      </c>
      <c r="F446" s="49">
        <v>0</v>
      </c>
      <c r="G446" s="49" t="s">
        <v>138</v>
      </c>
      <c r="H446" s="51">
        <v>17.430158188670774</v>
      </c>
      <c r="I446" s="51">
        <v>0.34699227293350254</v>
      </c>
      <c r="J446" s="49" t="s">
        <v>133</v>
      </c>
      <c r="K446" s="49" t="s">
        <v>62</v>
      </c>
      <c r="L446" s="49" t="s">
        <v>85</v>
      </c>
      <c r="M446" s="49">
        <v>8</v>
      </c>
      <c r="N446" s="49">
        <v>0.83299999999999996</v>
      </c>
      <c r="O446" s="49">
        <v>2.69</v>
      </c>
      <c r="P446" s="51">
        <v>39.5</v>
      </c>
      <c r="Q446" s="51">
        <v>2.6716299999999999</v>
      </c>
      <c r="R446" s="51">
        <v>17.717320754706812</v>
      </c>
      <c r="S446" s="50">
        <v>14.654266308640025</v>
      </c>
      <c r="T446" s="50">
        <v>40.745765281945978</v>
      </c>
      <c r="U446" s="52">
        <v>8.5694472012060849</v>
      </c>
      <c r="V446" s="52">
        <v>7.9927303538958663</v>
      </c>
      <c r="W446" s="53">
        <v>483.54306235101893</v>
      </c>
      <c r="X446" s="53">
        <v>464.3821190686669</v>
      </c>
      <c r="Y446" s="50">
        <v>12.252948168048837</v>
      </c>
      <c r="Z446" s="53">
        <v>1815.3350334272227</v>
      </c>
      <c r="AA446" s="53">
        <v>208.23322036457807</v>
      </c>
      <c r="AB446" s="53">
        <v>2035.8212019598495</v>
      </c>
      <c r="AC446" s="53">
        <v>2330</v>
      </c>
      <c r="AD446" s="66">
        <v>4.0970313206288749E-7</v>
      </c>
      <c r="AE446" s="50">
        <v>7.448088205144253</v>
      </c>
      <c r="AF446" s="53">
        <v>483.54306235101893</v>
      </c>
      <c r="AG446" s="53">
        <v>464.3821190686669</v>
      </c>
    </row>
    <row r="447" spans="1:33">
      <c r="A447" s="49" t="s">
        <v>28</v>
      </c>
      <c r="B447" s="49" t="s">
        <v>25</v>
      </c>
      <c r="C447" s="50">
        <v>23338</v>
      </c>
      <c r="D447" s="49">
        <v>35</v>
      </c>
      <c r="E447" s="50">
        <v>27.466975240848747</v>
      </c>
      <c r="F447" s="49">
        <v>0</v>
      </c>
      <c r="G447" s="49" t="s">
        <v>138</v>
      </c>
      <c r="H447" s="51">
        <v>17.284043435161017</v>
      </c>
      <c r="I447" s="51">
        <v>0.25547658575402366</v>
      </c>
      <c r="J447" s="49" t="s">
        <v>133</v>
      </c>
      <c r="K447" s="49" t="s">
        <v>62</v>
      </c>
      <c r="L447" s="49" t="s">
        <v>85</v>
      </c>
      <c r="M447" s="49">
        <v>8</v>
      </c>
      <c r="N447" s="49">
        <v>0.83299999999999996</v>
      </c>
      <c r="O447" s="49">
        <v>2.69</v>
      </c>
      <c r="P447" s="51">
        <v>39.5</v>
      </c>
      <c r="Q447" s="51">
        <v>2.6716299999999999</v>
      </c>
      <c r="R447" s="51">
        <v>17.541912887348161</v>
      </c>
      <c r="S447" s="50">
        <v>14.658613173274363</v>
      </c>
      <c r="T447" s="50">
        <v>40.734342126046442</v>
      </c>
      <c r="U447" s="52">
        <v>8.5760111820889229</v>
      </c>
      <c r="V447" s="52">
        <v>7.9823400887981641</v>
      </c>
      <c r="W447" s="53">
        <v>497.83577691803509</v>
      </c>
      <c r="X447" s="53">
        <v>478.69427864919817</v>
      </c>
      <c r="Y447" s="50">
        <v>12.804551530819721</v>
      </c>
      <c r="Z447" s="53">
        <v>1832.8985879701909</v>
      </c>
      <c r="AA447" s="53">
        <v>201.08360268426532</v>
      </c>
      <c r="AB447" s="53">
        <v>2046.7867421852759</v>
      </c>
      <c r="AC447" s="53">
        <v>2330</v>
      </c>
      <c r="AD447" s="66">
        <v>4.1018601027450684E-7</v>
      </c>
      <c r="AE447" s="50">
        <v>7.186024567889155</v>
      </c>
      <c r="AF447" s="53">
        <v>497.83577691803509</v>
      </c>
      <c r="AG447" s="53">
        <v>478.69427864919817</v>
      </c>
    </row>
    <row r="448" spans="1:33">
      <c r="A448" s="49" t="s">
        <v>28</v>
      </c>
      <c r="B448" s="49" t="s">
        <v>25</v>
      </c>
      <c r="C448" s="50">
        <v>23575</v>
      </c>
      <c r="D448" s="49">
        <v>35</v>
      </c>
      <c r="E448" s="50">
        <v>27.208163409195375</v>
      </c>
      <c r="F448" s="49">
        <v>0</v>
      </c>
      <c r="G448" s="49" t="s">
        <v>138</v>
      </c>
      <c r="H448" s="51">
        <v>17.289179957057229</v>
      </c>
      <c r="I448" s="51">
        <v>0.24748723107257256</v>
      </c>
      <c r="J448" s="49" t="s">
        <v>133</v>
      </c>
      <c r="K448" s="49" t="s">
        <v>62</v>
      </c>
      <c r="L448" s="49" t="s">
        <v>85</v>
      </c>
      <c r="M448" s="49">
        <v>8</v>
      </c>
      <c r="N448" s="49">
        <v>0.83299999999999996</v>
      </c>
      <c r="O448" s="49">
        <v>2.69</v>
      </c>
      <c r="P448" s="51">
        <v>39.5</v>
      </c>
      <c r="Q448" s="51">
        <v>2.6716299999999999</v>
      </c>
      <c r="R448" s="51">
        <v>17.548079180140732</v>
      </c>
      <c r="S448" s="50">
        <v>14.690807139472437</v>
      </c>
      <c r="T448" s="50">
        <v>40.649739377665455</v>
      </c>
      <c r="U448" s="52">
        <v>8.5791169013708988</v>
      </c>
      <c r="V448" s="52">
        <v>7.9860485007123145</v>
      </c>
      <c r="W448" s="53">
        <v>492.68255766718079</v>
      </c>
      <c r="X448" s="53">
        <v>473.99662372707348</v>
      </c>
      <c r="Y448" s="50">
        <v>12.758469596268142</v>
      </c>
      <c r="Z448" s="53">
        <v>1833.1521505272631</v>
      </c>
      <c r="AA448" s="53">
        <v>200.94158830313484</v>
      </c>
      <c r="AB448" s="53">
        <v>2046.8522084266663</v>
      </c>
      <c r="AC448" s="53">
        <v>2330</v>
      </c>
      <c r="AD448" s="66">
        <v>4.1039962792253158E-7</v>
      </c>
      <c r="AE448" s="50">
        <v>7.1929746501082423</v>
      </c>
      <c r="AF448" s="53">
        <v>492.68255766718079</v>
      </c>
      <c r="AG448" s="53">
        <v>473.99662372707348</v>
      </c>
    </row>
    <row r="449" spans="1:33">
      <c r="A449" s="49" t="s">
        <v>28</v>
      </c>
      <c r="B449" s="49" t="s">
        <v>25</v>
      </c>
      <c r="C449" s="50">
        <v>23579</v>
      </c>
      <c r="D449" s="49">
        <v>35</v>
      </c>
      <c r="E449" s="50">
        <v>27.750090440977228</v>
      </c>
      <c r="F449" s="49">
        <v>0</v>
      </c>
      <c r="G449" s="49" t="s">
        <v>138</v>
      </c>
      <c r="H449" s="51">
        <v>17.416451728987106</v>
      </c>
      <c r="I449" s="51">
        <v>0.25570842767420471</v>
      </c>
      <c r="J449" s="49" t="s">
        <v>133</v>
      </c>
      <c r="K449" s="49" t="s">
        <v>62</v>
      </c>
      <c r="L449" s="49" t="s">
        <v>85</v>
      </c>
      <c r="M449" s="49">
        <v>8</v>
      </c>
      <c r="N449" s="49">
        <v>0.83299999999999996</v>
      </c>
      <c r="O449" s="49">
        <v>2.69</v>
      </c>
      <c r="P449" s="51">
        <v>39.5</v>
      </c>
      <c r="Q449" s="51">
        <v>2.6716299999999999</v>
      </c>
      <c r="R449" s="51">
        <v>17.700866421353069</v>
      </c>
      <c r="S449" s="50">
        <v>14.69135049755173</v>
      </c>
      <c r="T449" s="50">
        <v>40.648311483178013</v>
      </c>
      <c r="U449" s="52">
        <v>8.5728930007874951</v>
      </c>
      <c r="V449" s="52">
        <v>7.9946021635011046</v>
      </c>
      <c r="W449" s="53">
        <v>481.01656712333209</v>
      </c>
      <c r="X449" s="53">
        <v>462.24291022551847</v>
      </c>
      <c r="Y449" s="50">
        <v>12.280594757497109</v>
      </c>
      <c r="Z449" s="53">
        <v>1817.6965169900923</v>
      </c>
      <c r="AA449" s="53">
        <v>207.24032049774721</v>
      </c>
      <c r="AB449" s="53">
        <v>2037.2174322453368</v>
      </c>
      <c r="AC449" s="53">
        <v>2330</v>
      </c>
      <c r="AD449" s="66">
        <v>4.0994840883323958E-7</v>
      </c>
      <c r="AE449" s="50">
        <v>7.426886213128026</v>
      </c>
      <c r="AF449" s="53">
        <v>481.01656712333209</v>
      </c>
      <c r="AG449" s="53">
        <v>462.24291022551847</v>
      </c>
    </row>
    <row r="450" spans="1:33">
      <c r="A450" s="49" t="s">
        <v>28</v>
      </c>
      <c r="B450" s="49" t="s">
        <v>25</v>
      </c>
      <c r="C450" s="50">
        <v>23662</v>
      </c>
      <c r="D450" s="49">
        <v>35</v>
      </c>
      <c r="E450" s="50">
        <v>29.17190002567866</v>
      </c>
      <c r="F450" s="49">
        <v>0</v>
      </c>
      <c r="G450" s="49" t="s">
        <v>138</v>
      </c>
      <c r="H450" s="51">
        <v>17.570001141271014</v>
      </c>
      <c r="I450" s="51">
        <v>0.25919032171313522</v>
      </c>
      <c r="J450" s="49" t="s">
        <v>133</v>
      </c>
      <c r="K450" s="49" t="s">
        <v>62</v>
      </c>
      <c r="L450" s="49" t="s">
        <v>85</v>
      </c>
      <c r="M450" s="49">
        <v>8</v>
      </c>
      <c r="N450" s="49">
        <v>0.83299999999999996</v>
      </c>
      <c r="O450" s="49">
        <v>2.69</v>
      </c>
      <c r="P450" s="51">
        <v>39.5</v>
      </c>
      <c r="Q450" s="51">
        <v>2.6716299999999999</v>
      </c>
      <c r="R450" s="51">
        <v>17.885199449304938</v>
      </c>
      <c r="S450" s="50">
        <v>14.702625177697046</v>
      </c>
      <c r="T450" s="50">
        <v>40.61868267256358</v>
      </c>
      <c r="U450" s="52">
        <v>8.5566631577168462</v>
      </c>
      <c r="V450" s="52">
        <v>7.9958192583379857</v>
      </c>
      <c r="W450" s="53">
        <v>479.22336329245252</v>
      </c>
      <c r="X450" s="53">
        <v>459.06116267406401</v>
      </c>
      <c r="Y450" s="50">
        <v>11.792626907899177</v>
      </c>
      <c r="Z450" s="53">
        <v>1796.0415267372064</v>
      </c>
      <c r="AA450" s="53">
        <v>216.15345840978145</v>
      </c>
      <c r="AB450" s="53">
        <v>2023.987612054887</v>
      </c>
      <c r="AC450" s="53">
        <v>2330</v>
      </c>
      <c r="AD450" s="66">
        <v>4.0869326436325577E-7</v>
      </c>
      <c r="AE450" s="50">
        <v>7.7760598399225032</v>
      </c>
      <c r="AF450" s="53">
        <v>479.22336329245252</v>
      </c>
      <c r="AG450" s="53">
        <v>459.06116267406401</v>
      </c>
    </row>
    <row r="451" spans="1:33">
      <c r="A451" s="49" t="s">
        <v>28</v>
      </c>
      <c r="B451" s="49" t="s">
        <v>25</v>
      </c>
      <c r="C451" s="50">
        <v>23733</v>
      </c>
      <c r="D451" s="49">
        <v>35</v>
      </c>
      <c r="E451" s="50">
        <v>28.1711615795986</v>
      </c>
      <c r="F451" s="49">
        <v>0</v>
      </c>
      <c r="G451" s="49" t="s">
        <v>138</v>
      </c>
      <c r="H451" s="51">
        <v>16.88568578232664</v>
      </c>
      <c r="I451" s="51">
        <v>0.25759863477581946</v>
      </c>
      <c r="J451" s="49" t="s">
        <v>133</v>
      </c>
      <c r="K451" s="49" t="s">
        <v>62</v>
      </c>
      <c r="L451" s="49" t="s">
        <v>85</v>
      </c>
      <c r="M451" s="49">
        <v>8</v>
      </c>
      <c r="N451" s="49">
        <v>0.83299999999999996</v>
      </c>
      <c r="O451" s="49">
        <v>2.69</v>
      </c>
      <c r="P451" s="51">
        <v>39.5</v>
      </c>
      <c r="Q451" s="51">
        <v>2.6716299999999999</v>
      </c>
      <c r="R451" s="51">
        <v>17.063692415758272</v>
      </c>
      <c r="S451" s="50">
        <v>14.712269783604485</v>
      </c>
      <c r="T451" s="50">
        <v>40.593337545411472</v>
      </c>
      <c r="U451" s="52">
        <v>8.568149181022882</v>
      </c>
      <c r="V451" s="52">
        <v>7.926118974777518</v>
      </c>
      <c r="W451" s="53">
        <v>582.12037590441889</v>
      </c>
      <c r="X451" s="53">
        <v>558.88954755777183</v>
      </c>
      <c r="Y451" s="50">
        <v>14.699644657109861</v>
      </c>
      <c r="Z451" s="53">
        <v>1872.7160405942072</v>
      </c>
      <c r="AA451" s="53">
        <v>185.16266132077664</v>
      </c>
      <c r="AB451" s="53">
        <v>2072.5783465720938</v>
      </c>
      <c r="AC451" s="53">
        <v>2330</v>
      </c>
      <c r="AD451" s="66">
        <v>4.0958745067978922E-7</v>
      </c>
      <c r="AE451" s="50">
        <v>6.6509924136595977</v>
      </c>
      <c r="AF451" s="53">
        <v>582.12037590441889</v>
      </c>
      <c r="AG451" s="53">
        <v>558.88954755777183</v>
      </c>
    </row>
    <row r="452" spans="1:33">
      <c r="A452" s="49" t="s">
        <v>28</v>
      </c>
      <c r="B452" s="49" t="s">
        <v>25</v>
      </c>
      <c r="C452" s="50">
        <v>23797</v>
      </c>
      <c r="D452" s="49">
        <v>35</v>
      </c>
      <c r="E452" s="50">
        <v>27.450498018611619</v>
      </c>
      <c r="F452" s="49">
        <v>0</v>
      </c>
      <c r="G452" s="49" t="s">
        <v>138</v>
      </c>
      <c r="H452" s="51">
        <v>17.247034994750031</v>
      </c>
      <c r="I452" s="51">
        <v>0.46803156568500232</v>
      </c>
      <c r="J452" s="49" t="s">
        <v>133</v>
      </c>
      <c r="K452" s="49" t="s">
        <v>62</v>
      </c>
      <c r="L452" s="49" t="s">
        <v>85</v>
      </c>
      <c r="M452" s="49">
        <v>8</v>
      </c>
      <c r="N452" s="49">
        <v>0.83299999999999996</v>
      </c>
      <c r="O452" s="49">
        <v>2.69</v>
      </c>
      <c r="P452" s="51">
        <v>39.5</v>
      </c>
      <c r="Q452" s="51">
        <v>2.6716299999999999</v>
      </c>
      <c r="R452" s="51">
        <v>17.497484987695117</v>
      </c>
      <c r="S452" s="50">
        <v>14.720963512873164</v>
      </c>
      <c r="T452" s="50">
        <v>40.570491233612387</v>
      </c>
      <c r="U452" s="52">
        <v>8.5764535331651448</v>
      </c>
      <c r="V452" s="52">
        <v>7.9784252553996655</v>
      </c>
      <c r="W452" s="53">
        <v>503.30988593091809</v>
      </c>
      <c r="X452" s="53">
        <v>483.97476003257361</v>
      </c>
      <c r="Y452" s="50">
        <v>12.950944389184338</v>
      </c>
      <c r="Z452" s="53">
        <v>1836.6584624655238</v>
      </c>
      <c r="AA452" s="53">
        <v>199.56872302984524</v>
      </c>
      <c r="AB452" s="53">
        <v>2049.1781298845535</v>
      </c>
      <c r="AC452" s="53">
        <v>2330</v>
      </c>
      <c r="AD452" s="66">
        <v>4.1019971236822007E-7</v>
      </c>
      <c r="AE452" s="50">
        <v>7.1619842760783214</v>
      </c>
      <c r="AF452" s="53">
        <v>503.30988593091809</v>
      </c>
      <c r="AG452" s="53">
        <v>483.97476003257361</v>
      </c>
    </row>
    <row r="453" spans="1:33">
      <c r="A453" s="49" t="s">
        <v>28</v>
      </c>
      <c r="B453" s="49" t="s">
        <v>25</v>
      </c>
      <c r="C453" s="50">
        <v>23821</v>
      </c>
      <c r="D453" s="49">
        <v>35</v>
      </c>
      <c r="E453" s="50">
        <v>28.229529440180706</v>
      </c>
      <c r="F453" s="49">
        <v>0</v>
      </c>
      <c r="G453" s="49" t="s">
        <v>138</v>
      </c>
      <c r="H453" s="51">
        <v>17.306542319311177</v>
      </c>
      <c r="I453" s="51">
        <v>0.32632102922980111</v>
      </c>
      <c r="J453" s="49" t="s">
        <v>133</v>
      </c>
      <c r="K453" s="49" t="s">
        <v>62</v>
      </c>
      <c r="L453" s="49" t="s">
        <v>85</v>
      </c>
      <c r="M453" s="49">
        <v>8</v>
      </c>
      <c r="N453" s="49">
        <v>0.83299999999999996</v>
      </c>
      <c r="O453" s="49">
        <v>2.69</v>
      </c>
      <c r="P453" s="51">
        <v>39.5</v>
      </c>
      <c r="Q453" s="51">
        <v>2.6716299999999999</v>
      </c>
      <c r="R453" s="51">
        <v>17.568922352114257</v>
      </c>
      <c r="S453" s="50">
        <v>14.724223661348919</v>
      </c>
      <c r="T453" s="50">
        <v>40.561923866687721</v>
      </c>
      <c r="U453" s="52">
        <v>8.56752898395961</v>
      </c>
      <c r="V453" s="52">
        <v>7.9764941179144362</v>
      </c>
      <c r="W453" s="53">
        <v>506.09526973118557</v>
      </c>
      <c r="X453" s="53">
        <v>485.83602083133331</v>
      </c>
      <c r="Y453" s="50">
        <v>12.760503817402579</v>
      </c>
      <c r="Z453" s="53">
        <v>1827.5517929815358</v>
      </c>
      <c r="AA453" s="53">
        <v>203.34890963167007</v>
      </c>
      <c r="AB453" s="53">
        <v>2043.6612064306082</v>
      </c>
      <c r="AC453" s="53">
        <v>2330</v>
      </c>
      <c r="AD453" s="66">
        <v>4.0953670072179859E-7</v>
      </c>
      <c r="AE453" s="50">
        <v>7.3110781559528446</v>
      </c>
      <c r="AF453" s="53">
        <v>506.09526973118557</v>
      </c>
      <c r="AG453" s="53">
        <v>485.83602083133331</v>
      </c>
    </row>
    <row r="454" spans="1:33">
      <c r="A454" s="49" t="s">
        <v>28</v>
      </c>
      <c r="B454" s="49" t="s">
        <v>25</v>
      </c>
      <c r="C454" s="50">
        <v>23857</v>
      </c>
      <c r="D454" s="49">
        <v>35</v>
      </c>
      <c r="E454" s="50">
        <v>25.822559503627875</v>
      </c>
      <c r="F454" s="49">
        <v>0</v>
      </c>
      <c r="G454" s="49" t="s">
        <v>138</v>
      </c>
      <c r="H454" s="51">
        <v>16.229133427105744</v>
      </c>
      <c r="I454" s="51">
        <v>0.85172332903643233</v>
      </c>
      <c r="J454" s="49" t="s">
        <v>133</v>
      </c>
      <c r="K454" s="49" t="s">
        <v>62</v>
      </c>
      <c r="L454" s="49" t="s">
        <v>85</v>
      </c>
      <c r="M454" s="49">
        <v>8</v>
      </c>
      <c r="N454" s="49">
        <v>0.83299999999999996</v>
      </c>
      <c r="O454" s="49">
        <v>2.69</v>
      </c>
      <c r="P454" s="51">
        <v>39.5</v>
      </c>
      <c r="Q454" s="51">
        <v>2.6716299999999999</v>
      </c>
      <c r="R454" s="51">
        <v>16.275514318254196</v>
      </c>
      <c r="S454" s="50">
        <v>14.729113884062549</v>
      </c>
      <c r="T454" s="50">
        <v>40.549072816300743</v>
      </c>
      <c r="U454" s="52">
        <v>8.5952526315974946</v>
      </c>
      <c r="V454" s="52">
        <v>7.8651542750122383</v>
      </c>
      <c r="W454" s="53">
        <v>684.80126173168117</v>
      </c>
      <c r="X454" s="53">
        <v>660.66388080133459</v>
      </c>
      <c r="Y454" s="50">
        <v>18.398429312040641</v>
      </c>
      <c r="Z454" s="53">
        <v>1949.6355932386468</v>
      </c>
      <c r="AA454" s="53">
        <v>153.8266547751787</v>
      </c>
      <c r="AB454" s="53">
        <v>2121.8606773258666</v>
      </c>
      <c r="AC454" s="53">
        <v>2330</v>
      </c>
      <c r="AD454" s="66">
        <v>4.1148492478094913E-7</v>
      </c>
      <c r="AE454" s="50">
        <v>5.506229220412207</v>
      </c>
      <c r="AF454" s="53">
        <v>684.80126173168117</v>
      </c>
      <c r="AG454" s="53">
        <v>660.66388080133459</v>
      </c>
    </row>
    <row r="455" spans="1:33">
      <c r="A455" s="49" t="s">
        <v>28</v>
      </c>
      <c r="B455" s="49" t="s">
        <v>25</v>
      </c>
      <c r="C455" s="50">
        <v>23928</v>
      </c>
      <c r="D455" s="49">
        <v>35</v>
      </c>
      <c r="E455" s="50">
        <v>27.67440593932881</v>
      </c>
      <c r="F455" s="49">
        <v>0</v>
      </c>
      <c r="G455" s="49" t="s">
        <v>138</v>
      </c>
      <c r="H455" s="51">
        <v>17.467697997172436</v>
      </c>
      <c r="I455" s="51">
        <v>0.27856319516993189</v>
      </c>
      <c r="J455" s="49" t="s">
        <v>133</v>
      </c>
      <c r="K455" s="49" t="s">
        <v>62</v>
      </c>
      <c r="L455" s="49" t="s">
        <v>85</v>
      </c>
      <c r="M455" s="49">
        <v>8</v>
      </c>
      <c r="N455" s="49">
        <v>0.83299999999999996</v>
      </c>
      <c r="O455" s="49">
        <v>2.69</v>
      </c>
      <c r="P455" s="51">
        <v>39.5</v>
      </c>
      <c r="Q455" s="51">
        <v>2.6716299999999999</v>
      </c>
      <c r="R455" s="51">
        <v>17.762386551227415</v>
      </c>
      <c r="S455" s="50">
        <v>14.738758489969989</v>
      </c>
      <c r="T455" s="50">
        <v>40.523727689148636</v>
      </c>
      <c r="U455" s="52">
        <v>8.5739541931150942</v>
      </c>
      <c r="V455" s="52">
        <v>8.0015313304585689</v>
      </c>
      <c r="W455" s="53">
        <v>471.73279295230122</v>
      </c>
      <c r="X455" s="53">
        <v>453.39497414911193</v>
      </c>
      <c r="Y455" s="50">
        <v>12.067429223996777</v>
      </c>
      <c r="Z455" s="53">
        <v>1812.3473397280516</v>
      </c>
      <c r="AA455" s="53">
        <v>209.37929672732162</v>
      </c>
      <c r="AB455" s="53">
        <v>2033.7940656793701</v>
      </c>
      <c r="AC455" s="53">
        <v>2330</v>
      </c>
      <c r="AD455" s="66">
        <v>4.1001232766746019E-7</v>
      </c>
      <c r="AE455" s="50">
        <v>7.5265807367788344</v>
      </c>
      <c r="AF455" s="53">
        <v>471.73279295230122</v>
      </c>
      <c r="AG455" s="53">
        <v>453.39497414911193</v>
      </c>
    </row>
    <row r="456" spans="1:33">
      <c r="A456" s="49" t="s">
        <v>28</v>
      </c>
      <c r="B456" s="49" t="s">
        <v>25</v>
      </c>
      <c r="C456" s="50">
        <v>23978</v>
      </c>
      <c r="D456" s="49">
        <v>35</v>
      </c>
      <c r="E456" s="50">
        <v>27.565753884791302</v>
      </c>
      <c r="F456" s="49">
        <v>0</v>
      </c>
      <c r="G456" s="49" t="s">
        <v>138</v>
      </c>
      <c r="H456" s="51">
        <v>17.827444143557479</v>
      </c>
      <c r="I456" s="51">
        <v>0.38670388381061793</v>
      </c>
      <c r="J456" s="49" t="s">
        <v>133</v>
      </c>
      <c r="K456" s="49" t="s">
        <v>62</v>
      </c>
      <c r="L456" s="49" t="s">
        <v>85</v>
      </c>
      <c r="M456" s="49">
        <v>8</v>
      </c>
      <c r="N456" s="49">
        <v>0.83299999999999996</v>
      </c>
      <c r="O456" s="49">
        <v>2.69</v>
      </c>
      <c r="P456" s="51">
        <v>39.5</v>
      </c>
      <c r="Q456" s="51">
        <v>2.6716299999999999</v>
      </c>
      <c r="R456" s="51">
        <v>18.19425467413863</v>
      </c>
      <c r="S456" s="50">
        <v>14.745550465961143</v>
      </c>
      <c r="T456" s="50">
        <v>40.505879008055601</v>
      </c>
      <c r="U456" s="52">
        <v>8.5752293404665636</v>
      </c>
      <c r="V456" s="52">
        <v>8.0427730351812894</v>
      </c>
      <c r="W456" s="53">
        <v>419.69574532180536</v>
      </c>
      <c r="X456" s="53">
        <v>403.47420671622109</v>
      </c>
      <c r="Y456" s="50">
        <v>10.766843457480164</v>
      </c>
      <c r="Z456" s="53">
        <v>1774.5466125523187</v>
      </c>
      <c r="AA456" s="53">
        <v>224.5498265762279</v>
      </c>
      <c r="AB456" s="53">
        <v>2009.8632825860268</v>
      </c>
      <c r="AC456" s="53">
        <v>2330</v>
      </c>
      <c r="AD456" s="66">
        <v>4.101035769524841E-7</v>
      </c>
      <c r="AE456" s="50">
        <v>8.0738403320150187</v>
      </c>
      <c r="AF456" s="53">
        <v>419.69574532180536</v>
      </c>
      <c r="AG456" s="53">
        <v>403.47420671622109</v>
      </c>
    </row>
    <row r="457" spans="1:33">
      <c r="A457" s="49" t="s">
        <v>28</v>
      </c>
      <c r="B457" s="49" t="s">
        <v>25</v>
      </c>
      <c r="C457" s="50">
        <v>24018</v>
      </c>
      <c r="D457" s="49">
        <v>35</v>
      </c>
      <c r="E457" s="50">
        <v>28.746501550655459</v>
      </c>
      <c r="F457" s="49">
        <v>0</v>
      </c>
      <c r="G457" s="49" t="s">
        <v>138</v>
      </c>
      <c r="H457" s="51">
        <v>17.308467664787649</v>
      </c>
      <c r="I457" s="51">
        <v>0.68691352308899289</v>
      </c>
      <c r="J457" s="49" t="s">
        <v>133</v>
      </c>
      <c r="K457" s="49" t="s">
        <v>62</v>
      </c>
      <c r="L457" s="49" t="s">
        <v>85</v>
      </c>
      <c r="M457" s="49">
        <v>8</v>
      </c>
      <c r="N457" s="49">
        <v>0.83299999999999996</v>
      </c>
      <c r="O457" s="49">
        <v>2.69</v>
      </c>
      <c r="P457" s="51">
        <v>39.5</v>
      </c>
      <c r="Q457" s="51">
        <v>2.6716299999999999</v>
      </c>
      <c r="R457" s="51">
        <v>17.571233691221668</v>
      </c>
      <c r="S457" s="50">
        <v>14.750984046754066</v>
      </c>
      <c r="T457" s="50">
        <v>40.491600063181167</v>
      </c>
      <c r="U457" s="52">
        <v>8.5617206828815959</v>
      </c>
      <c r="V457" s="52">
        <v>7.9709109714069788</v>
      </c>
      <c r="W457" s="53">
        <v>514.95110710781125</v>
      </c>
      <c r="X457" s="53">
        <v>493.76678714050877</v>
      </c>
      <c r="Y457" s="50">
        <v>12.81487641299247</v>
      </c>
      <c r="Z457" s="53">
        <v>1829.1395825979732</v>
      </c>
      <c r="AA457" s="53">
        <v>202.56981775774423</v>
      </c>
      <c r="AB457" s="53">
        <v>2044.5242767687098</v>
      </c>
      <c r="AC457" s="53">
        <v>2330</v>
      </c>
      <c r="AD457" s="66">
        <v>4.0472718340269968E-7</v>
      </c>
      <c r="AE457" s="50">
        <v>7.3830082896241453</v>
      </c>
      <c r="AF457" s="53">
        <v>514.95110710781125</v>
      </c>
      <c r="AG457" s="53">
        <v>493.76678714050877</v>
      </c>
    </row>
    <row r="458" spans="1:33">
      <c r="A458" s="49" t="s">
        <v>148</v>
      </c>
      <c r="B458" s="49" t="s">
        <v>12</v>
      </c>
      <c r="C458" s="50">
        <v>32980</v>
      </c>
      <c r="D458" s="49">
        <v>35</v>
      </c>
      <c r="E458" s="50">
        <v>27.9</v>
      </c>
      <c r="F458" s="49">
        <v>0</v>
      </c>
      <c r="G458" s="49" t="s">
        <v>6</v>
      </c>
      <c r="H458" s="51">
        <v>14.76</v>
      </c>
      <c r="I458" s="51">
        <v>0.23</v>
      </c>
      <c r="J458" s="49" t="s">
        <v>158</v>
      </c>
      <c r="K458" s="49" t="s">
        <v>62</v>
      </c>
      <c r="L458" s="49" t="s">
        <v>59</v>
      </c>
      <c r="M458" s="49">
        <v>10</v>
      </c>
      <c r="N458" s="49">
        <v>1</v>
      </c>
      <c r="O458" s="49">
        <v>-1.02</v>
      </c>
      <c r="P458" s="51">
        <v>38.700000000000003</v>
      </c>
      <c r="Q458" s="51">
        <v>-1.02</v>
      </c>
      <c r="R458" s="51">
        <v>15.78</v>
      </c>
      <c r="S458" s="50">
        <v>15.968377823408623</v>
      </c>
      <c r="T458" s="50">
        <v>37.292402464065717</v>
      </c>
      <c r="U458" s="52">
        <v>8.5734673422209227</v>
      </c>
      <c r="V458" s="52">
        <v>7.876803787973139</v>
      </c>
      <c r="W458" s="53">
        <v>668.18387843593212</v>
      </c>
      <c r="X458" s="53">
        <v>641.89781900766366</v>
      </c>
      <c r="Y458" s="50">
        <v>17.006357882177117</v>
      </c>
      <c r="Z458" s="53">
        <v>1925.1553549947143</v>
      </c>
      <c r="AA458" s="53">
        <v>163.5064344513668</v>
      </c>
      <c r="AB458" s="53">
        <v>2105.6681473282583</v>
      </c>
      <c r="AC458" s="53">
        <v>2330</v>
      </c>
      <c r="AD458" s="66">
        <v>3.9799596797099021E-7</v>
      </c>
      <c r="AE458" s="50">
        <v>6.560198424090899</v>
      </c>
      <c r="AF458" s="53">
        <v>668.18387843593212</v>
      </c>
      <c r="AG458" s="53">
        <v>641.89781900766366</v>
      </c>
    </row>
    <row r="459" spans="1:33">
      <c r="A459" s="49" t="s">
        <v>148</v>
      </c>
      <c r="B459" s="49" t="s">
        <v>12</v>
      </c>
      <c r="C459" s="50">
        <v>33170</v>
      </c>
      <c r="D459" s="49">
        <v>35</v>
      </c>
      <c r="E459" s="50">
        <v>28.5</v>
      </c>
      <c r="F459" s="49">
        <v>0</v>
      </c>
      <c r="G459" s="49" t="s">
        <v>6</v>
      </c>
      <c r="H459" s="51">
        <v>14.31</v>
      </c>
      <c r="I459" s="51">
        <v>0.23</v>
      </c>
      <c r="J459" s="49" t="s">
        <v>158</v>
      </c>
      <c r="K459" s="49" t="s">
        <v>62</v>
      </c>
      <c r="L459" s="49" t="s">
        <v>59</v>
      </c>
      <c r="M459" s="49">
        <v>10</v>
      </c>
      <c r="N459" s="49">
        <v>1</v>
      </c>
      <c r="O459" s="49">
        <v>-1.02</v>
      </c>
      <c r="P459" s="51">
        <v>38.700000000000003</v>
      </c>
      <c r="Q459" s="51">
        <v>-1.02</v>
      </c>
      <c r="R459" s="51">
        <v>15.33</v>
      </c>
      <c r="S459" s="50">
        <v>15.994187332175011</v>
      </c>
      <c r="T459" s="50">
        <v>37.224577475912177</v>
      </c>
      <c r="U459" s="52">
        <v>8.5666980322219199</v>
      </c>
      <c r="V459" s="52">
        <v>7.8167223813885132</v>
      </c>
      <c r="W459" s="53">
        <v>786.06100995500469</v>
      </c>
      <c r="X459" s="53">
        <v>754.14182425292222</v>
      </c>
      <c r="Y459" s="50">
        <v>19.696991639959506</v>
      </c>
      <c r="Z459" s="53">
        <v>1962.9999377496224</v>
      </c>
      <c r="AA459" s="53">
        <v>148.35412472985081</v>
      </c>
      <c r="AB459" s="53">
        <v>2131.0510541194326</v>
      </c>
      <c r="AC459" s="53">
        <v>2330</v>
      </c>
      <c r="AD459" s="66">
        <v>3.9746854103205689E-7</v>
      </c>
      <c r="AE459" s="50">
        <v>5.969789851214208</v>
      </c>
      <c r="AF459" s="53">
        <v>786.06100995500469</v>
      </c>
      <c r="AG459" s="53">
        <v>754.14182425292222</v>
      </c>
    </row>
    <row r="460" spans="1:33">
      <c r="A460" s="49" t="s">
        <v>148</v>
      </c>
      <c r="B460" s="49" t="s">
        <v>12</v>
      </c>
      <c r="C460" s="50">
        <v>33330</v>
      </c>
      <c r="D460" s="49">
        <v>35</v>
      </c>
      <c r="E460" s="50">
        <v>29</v>
      </c>
      <c r="F460" s="49">
        <v>0</v>
      </c>
      <c r="G460" s="49" t="s">
        <v>6</v>
      </c>
      <c r="H460" s="51">
        <v>13.93</v>
      </c>
      <c r="I460" s="51">
        <v>0.22</v>
      </c>
      <c r="J460" s="49" t="s">
        <v>158</v>
      </c>
      <c r="K460" s="49" t="s">
        <v>62</v>
      </c>
      <c r="L460" s="49" t="s">
        <v>59</v>
      </c>
      <c r="M460" s="49">
        <v>10</v>
      </c>
      <c r="N460" s="49">
        <v>1</v>
      </c>
      <c r="O460" s="49">
        <v>-1.02</v>
      </c>
      <c r="P460" s="51">
        <v>38.700000000000003</v>
      </c>
      <c r="Q460" s="51">
        <v>-1.02</v>
      </c>
      <c r="R460" s="51">
        <v>14.95</v>
      </c>
      <c r="S460" s="50">
        <v>16.015921655346705</v>
      </c>
      <c r="T460" s="50">
        <v>37.16746169641447</v>
      </c>
      <c r="U460" s="52">
        <v>8.5603451847297993</v>
      </c>
      <c r="V460" s="52">
        <v>7.761494608505374</v>
      </c>
      <c r="W460" s="53">
        <v>911.08009090597193</v>
      </c>
      <c r="X460" s="53">
        <v>873.09469031193521</v>
      </c>
      <c r="Y460" s="50">
        <v>22.53705316357814</v>
      </c>
      <c r="Z460" s="53">
        <v>1995.7331805123906</v>
      </c>
      <c r="AA460" s="53">
        <v>135.22633403098769</v>
      </c>
      <c r="AB460" s="53">
        <v>2153.4965677069563</v>
      </c>
      <c r="AC460" s="53">
        <v>2330</v>
      </c>
      <c r="AD460" s="66">
        <v>3.970156755203871E-7</v>
      </c>
      <c r="AE460" s="50">
        <v>5.4551356662208885</v>
      </c>
      <c r="AF460" s="53">
        <v>911.08009090597193</v>
      </c>
      <c r="AG460" s="53">
        <v>873.09469031193521</v>
      </c>
    </row>
    <row r="461" spans="1:33">
      <c r="A461" s="49" t="s">
        <v>148</v>
      </c>
      <c r="B461" s="49" t="s">
        <v>12</v>
      </c>
      <c r="C461" s="50">
        <v>33380</v>
      </c>
      <c r="D461" s="49">
        <v>35</v>
      </c>
      <c r="E461" s="50">
        <v>27.5</v>
      </c>
      <c r="F461" s="49">
        <v>0</v>
      </c>
      <c r="G461" s="49" t="s">
        <v>6</v>
      </c>
      <c r="H461" s="51">
        <v>13.81</v>
      </c>
      <c r="I461" s="51">
        <v>0.22</v>
      </c>
      <c r="J461" s="49" t="s">
        <v>158</v>
      </c>
      <c r="K461" s="49" t="s">
        <v>62</v>
      </c>
      <c r="L461" s="49" t="s">
        <v>59</v>
      </c>
      <c r="M461" s="49">
        <v>10</v>
      </c>
      <c r="N461" s="49">
        <v>1</v>
      </c>
      <c r="O461" s="49">
        <v>-1.02</v>
      </c>
      <c r="P461" s="51">
        <v>38.700000000000003</v>
      </c>
      <c r="Q461" s="51">
        <v>-1.02</v>
      </c>
      <c r="R461" s="51">
        <v>14.83</v>
      </c>
      <c r="S461" s="50">
        <v>16.022713631337862</v>
      </c>
      <c r="T461" s="50">
        <v>37.149613015321435</v>
      </c>
      <c r="U461" s="52">
        <v>8.5775572566031162</v>
      </c>
      <c r="V461" s="52">
        <v>7.7624107206335902</v>
      </c>
      <c r="W461" s="53">
        <v>905.04239035304329</v>
      </c>
      <c r="X461" s="53">
        <v>870.18323100924158</v>
      </c>
      <c r="Y461" s="50">
        <v>23.277065961158307</v>
      </c>
      <c r="Z461" s="53">
        <v>2009.9859528395596</v>
      </c>
      <c r="AA461" s="53">
        <v>129.29862339814392</v>
      </c>
      <c r="AB461" s="53">
        <v>2162.5616421988616</v>
      </c>
      <c r="AC461" s="53">
        <v>2330</v>
      </c>
      <c r="AD461" s="66">
        <v>3.983378610156514E-7</v>
      </c>
      <c r="AE461" s="50">
        <v>5.200898579794452</v>
      </c>
      <c r="AF461" s="53">
        <v>905.04239035304329</v>
      </c>
      <c r="AG461" s="53">
        <v>870.18323100924158</v>
      </c>
    </row>
    <row r="462" spans="1:33">
      <c r="A462" s="49" t="s">
        <v>148</v>
      </c>
      <c r="B462" s="49" t="s">
        <v>12</v>
      </c>
      <c r="C462" s="50">
        <v>33590</v>
      </c>
      <c r="D462" s="49">
        <v>35</v>
      </c>
      <c r="E462" s="50">
        <v>27.9</v>
      </c>
      <c r="F462" s="49">
        <v>0</v>
      </c>
      <c r="G462" s="49" t="s">
        <v>6</v>
      </c>
      <c r="H462" s="51">
        <v>14.34</v>
      </c>
      <c r="I462" s="51">
        <v>0.22</v>
      </c>
      <c r="J462" s="49" t="s">
        <v>158</v>
      </c>
      <c r="K462" s="49" t="s">
        <v>62</v>
      </c>
      <c r="L462" s="49" t="s">
        <v>59</v>
      </c>
      <c r="M462" s="49">
        <v>10</v>
      </c>
      <c r="N462" s="49">
        <v>1</v>
      </c>
      <c r="O462" s="49">
        <v>-1.02</v>
      </c>
      <c r="P462" s="51">
        <v>38.700000000000003</v>
      </c>
      <c r="Q462" s="51">
        <v>-1.02</v>
      </c>
      <c r="R462" s="51">
        <v>15.36</v>
      </c>
      <c r="S462" s="50">
        <v>16.05123993050071</v>
      </c>
      <c r="T462" s="50">
        <v>37.074648554730686</v>
      </c>
      <c r="U462" s="52">
        <v>8.5730810886728754</v>
      </c>
      <c r="V462" s="52">
        <v>7.8268031019177267</v>
      </c>
      <c r="W462" s="53">
        <v>764.19760793631519</v>
      </c>
      <c r="X462" s="53">
        <v>734.13441068561906</v>
      </c>
      <c r="Y462" s="50">
        <v>19.450062224922082</v>
      </c>
      <c r="Z462" s="53">
        <v>1962.3423497354452</v>
      </c>
      <c r="AA462" s="53">
        <v>148.53991015407945</v>
      </c>
      <c r="AB462" s="53">
        <v>2130.3323221144469</v>
      </c>
      <c r="AC462" s="53">
        <v>2330</v>
      </c>
      <c r="AD462" s="66">
        <v>3.9799596797099021E-7</v>
      </c>
      <c r="AE462" s="50">
        <v>5.9906379185025695</v>
      </c>
      <c r="AF462" s="53">
        <v>764.19760793631519</v>
      </c>
      <c r="AG462" s="53">
        <v>734.13441068561906</v>
      </c>
    </row>
    <row r="463" spans="1:33">
      <c r="A463" s="49" t="s">
        <v>148</v>
      </c>
      <c r="B463" s="49" t="s">
        <v>12</v>
      </c>
      <c r="C463" s="50">
        <v>33960</v>
      </c>
      <c r="D463" s="49">
        <v>35</v>
      </c>
      <c r="E463" s="50">
        <v>29.8</v>
      </c>
      <c r="F463" s="49">
        <v>0</v>
      </c>
      <c r="G463" s="49" t="s">
        <v>6</v>
      </c>
      <c r="H463" s="51">
        <v>13.93</v>
      </c>
      <c r="I463" s="51">
        <v>0.23</v>
      </c>
      <c r="J463" s="49" t="s">
        <v>158</v>
      </c>
      <c r="K463" s="49" t="s">
        <v>62</v>
      </c>
      <c r="L463" s="49" t="s">
        <v>59</v>
      </c>
      <c r="M463" s="49">
        <v>10</v>
      </c>
      <c r="N463" s="49">
        <v>1</v>
      </c>
      <c r="O463" s="49">
        <v>-1.02</v>
      </c>
      <c r="P463" s="51">
        <v>38.700000000000003</v>
      </c>
      <c r="Q463" s="51">
        <v>-1.02</v>
      </c>
      <c r="R463" s="51">
        <v>14.95</v>
      </c>
      <c r="S463" s="50">
        <v>16.101500552835255</v>
      </c>
      <c r="T463" s="50">
        <v>36.942568314642237</v>
      </c>
      <c r="U463" s="52">
        <v>8.5508407333955461</v>
      </c>
      <c r="V463" s="52">
        <v>7.7519901571711216</v>
      </c>
      <c r="W463" s="53">
        <v>936.24693541001602</v>
      </c>
      <c r="X463" s="53">
        <v>895.52979774947335</v>
      </c>
      <c r="Y463" s="50">
        <v>22.690295427484656</v>
      </c>
      <c r="Z463" s="53">
        <v>1993.976570913233</v>
      </c>
      <c r="AA463" s="53">
        <v>136.02849884408715</v>
      </c>
      <c r="AB463" s="53">
        <v>2152.6953651848048</v>
      </c>
      <c r="AC463" s="53">
        <v>2330</v>
      </c>
      <c r="AD463" s="66">
        <v>3.9626593356171001E-7</v>
      </c>
      <c r="AE463" s="50">
        <v>5.527255218870164</v>
      </c>
      <c r="AF463" s="53">
        <v>936.24693541001602</v>
      </c>
      <c r="AG463" s="53">
        <v>895.52979774947335</v>
      </c>
    </row>
    <row r="464" spans="1:33">
      <c r="A464" s="49" t="s">
        <v>148</v>
      </c>
      <c r="B464" s="49" t="s">
        <v>12</v>
      </c>
      <c r="C464" s="50">
        <v>34210</v>
      </c>
      <c r="D464" s="49">
        <v>35</v>
      </c>
      <c r="E464" s="50">
        <v>29.7</v>
      </c>
      <c r="F464" s="49">
        <v>0</v>
      </c>
      <c r="G464" s="49" t="s">
        <v>6</v>
      </c>
      <c r="H464" s="51">
        <v>13.81</v>
      </c>
      <c r="I464" s="51">
        <v>0.23</v>
      </c>
      <c r="J464" s="49" t="s">
        <v>158</v>
      </c>
      <c r="K464" s="49" t="s">
        <v>62</v>
      </c>
      <c r="L464" s="49" t="s">
        <v>59</v>
      </c>
      <c r="M464" s="49">
        <v>10</v>
      </c>
      <c r="N464" s="49">
        <v>1</v>
      </c>
      <c r="O464" s="49">
        <v>-1.02</v>
      </c>
      <c r="P464" s="51">
        <v>38.700000000000003</v>
      </c>
      <c r="Q464" s="51">
        <v>-1.02</v>
      </c>
      <c r="R464" s="51">
        <v>14.83</v>
      </c>
      <c r="S464" s="50">
        <v>16.135460432791028</v>
      </c>
      <c r="T464" s="50">
        <v>36.853324909177061</v>
      </c>
      <c r="U464" s="52">
        <v>8.5521186217248815</v>
      </c>
      <c r="V464" s="52">
        <v>7.7369720857553572</v>
      </c>
      <c r="W464" s="53">
        <v>973.69370557475395</v>
      </c>
      <c r="X464" s="53">
        <v>931.57067436498994</v>
      </c>
      <c r="Y464" s="50">
        <v>23.658027751489904</v>
      </c>
      <c r="Z464" s="53">
        <v>2004.811021978054</v>
      </c>
      <c r="AA464" s="53">
        <v>131.64692051669996</v>
      </c>
      <c r="AB464" s="53">
        <v>2160.1159702462437</v>
      </c>
      <c r="AC464" s="53">
        <v>2330</v>
      </c>
      <c r="AD464" s="66">
        <v>3.9636134130231747E-7</v>
      </c>
      <c r="AE464" s="50">
        <v>5.3592100332403891</v>
      </c>
      <c r="AF464" s="53">
        <v>973.69370557475395</v>
      </c>
      <c r="AG464" s="53">
        <v>931.57067436498994</v>
      </c>
    </row>
    <row r="465" spans="1:33">
      <c r="A465" s="49" t="s">
        <v>148</v>
      </c>
      <c r="B465" s="49" t="s">
        <v>12</v>
      </c>
      <c r="C465" s="50">
        <v>34420</v>
      </c>
      <c r="D465" s="49">
        <v>35</v>
      </c>
      <c r="E465" s="50">
        <v>30.1</v>
      </c>
      <c r="F465" s="49">
        <v>0</v>
      </c>
      <c r="G465" s="49" t="s">
        <v>6</v>
      </c>
      <c r="H465" s="51">
        <v>13.86</v>
      </c>
      <c r="I465" s="51">
        <v>0.36</v>
      </c>
      <c r="J465" s="49" t="s">
        <v>158</v>
      </c>
      <c r="K465" s="49" t="s">
        <v>62</v>
      </c>
      <c r="L465" s="49" t="s">
        <v>59</v>
      </c>
      <c r="M465" s="49">
        <v>10</v>
      </c>
      <c r="N465" s="49">
        <v>1</v>
      </c>
      <c r="O465" s="49">
        <v>-1.02</v>
      </c>
      <c r="P465" s="51">
        <v>38.700000000000003</v>
      </c>
      <c r="Q465" s="51">
        <v>-1.02</v>
      </c>
      <c r="R465" s="51">
        <v>14.879999999999999</v>
      </c>
      <c r="S465" s="50">
        <v>16.163986731953877</v>
      </c>
      <c r="T465" s="50">
        <v>36.778360448586319</v>
      </c>
      <c r="U465" s="52">
        <v>8.5476785511422673</v>
      </c>
      <c r="V465" s="52">
        <v>7.7393764471872224</v>
      </c>
      <c r="W465" s="53">
        <v>968.68153932430596</v>
      </c>
      <c r="X465" s="53">
        <v>925.88247928485055</v>
      </c>
      <c r="Y465" s="50">
        <v>23.298062024088647</v>
      </c>
      <c r="Z465" s="53">
        <v>1999.2976698857117</v>
      </c>
      <c r="AA465" s="53">
        <v>133.91617274143127</v>
      </c>
      <c r="AB465" s="53">
        <v>2156.5119046512314</v>
      </c>
      <c r="AC465" s="53">
        <v>2330</v>
      </c>
      <c r="AD465" s="66">
        <v>3.9597681856190882E-7</v>
      </c>
      <c r="AE465" s="50">
        <v>5.4665302056011962</v>
      </c>
      <c r="AF465" s="53">
        <v>968.68153932430596</v>
      </c>
      <c r="AG465" s="53">
        <v>925.88247928485055</v>
      </c>
    </row>
    <row r="466" spans="1:33">
      <c r="A466" s="49" t="s">
        <v>148</v>
      </c>
      <c r="B466" s="49" t="s">
        <v>12</v>
      </c>
      <c r="C466" s="50">
        <v>34630</v>
      </c>
      <c r="D466" s="49">
        <v>35</v>
      </c>
      <c r="E466" s="50">
        <v>29.2</v>
      </c>
      <c r="F466" s="49">
        <v>0</v>
      </c>
      <c r="G466" s="49" t="s">
        <v>6</v>
      </c>
      <c r="H466" s="51">
        <v>14.1</v>
      </c>
      <c r="I466" s="51">
        <v>0.39</v>
      </c>
      <c r="J466" s="49" t="s">
        <v>158</v>
      </c>
      <c r="K466" s="49" t="s">
        <v>62</v>
      </c>
      <c r="L466" s="49" t="s">
        <v>59</v>
      </c>
      <c r="M466" s="49">
        <v>10</v>
      </c>
      <c r="N466" s="49">
        <v>1</v>
      </c>
      <c r="O466" s="49">
        <v>-1.02</v>
      </c>
      <c r="P466" s="51">
        <v>38.700000000000003</v>
      </c>
      <c r="Q466" s="51">
        <v>-1.02</v>
      </c>
      <c r="R466" s="51">
        <v>15.12</v>
      </c>
      <c r="S466" s="50">
        <v>16.192513031116725</v>
      </c>
      <c r="T466" s="50">
        <v>36.703395987995577</v>
      </c>
      <c r="U466" s="52">
        <v>8.558054624995366</v>
      </c>
      <c r="V466" s="52">
        <v>7.7815556958890415</v>
      </c>
      <c r="W466" s="53">
        <v>864.51206125990552</v>
      </c>
      <c r="X466" s="53">
        <v>828.08577124560998</v>
      </c>
      <c r="Y466" s="50">
        <v>21.275532503107033</v>
      </c>
      <c r="Z466" s="53">
        <v>1980.1632150716437</v>
      </c>
      <c r="AA466" s="53">
        <v>141.52687012821065</v>
      </c>
      <c r="AB466" s="53">
        <v>2142.9656177029619</v>
      </c>
      <c r="AC466" s="53">
        <v>2330</v>
      </c>
      <c r="AD466" s="66">
        <v>3.9683113954700259E-7</v>
      </c>
      <c r="AE466" s="50">
        <v>5.7749391628395088</v>
      </c>
      <c r="AF466" s="53">
        <v>864.51206125990552</v>
      </c>
      <c r="AG466" s="53">
        <v>828.08577124560998</v>
      </c>
    </row>
    <row r="467" spans="1:33">
      <c r="A467" s="49" t="s">
        <v>108</v>
      </c>
      <c r="B467" s="49" t="s">
        <v>195</v>
      </c>
      <c r="C467" s="50">
        <v>35607.546149164918</v>
      </c>
      <c r="D467" s="49">
        <v>35</v>
      </c>
      <c r="E467" s="50">
        <v>33.599803334065449</v>
      </c>
      <c r="F467" s="49">
        <v>0</v>
      </c>
      <c r="G467" s="49" t="s">
        <v>93</v>
      </c>
      <c r="H467" s="51">
        <v>14.024679592014312</v>
      </c>
      <c r="I467" s="51">
        <v>0.22298735060157576</v>
      </c>
      <c r="J467" s="49" t="s">
        <v>158</v>
      </c>
      <c r="K467" s="49" t="s">
        <v>47</v>
      </c>
      <c r="L467" s="49" t="s">
        <v>53</v>
      </c>
      <c r="M467" s="49">
        <v>8</v>
      </c>
      <c r="N467" s="49">
        <v>1</v>
      </c>
      <c r="O467" s="49">
        <v>-1.02</v>
      </c>
      <c r="P467" s="51">
        <v>38.700000000000003</v>
      </c>
      <c r="Q467" s="51">
        <v>-1.02</v>
      </c>
      <c r="R467" s="51">
        <v>15.044679592014312</v>
      </c>
      <c r="S467" s="50">
        <v>16.325302430624202</v>
      </c>
      <c r="T467" s="50">
        <v>36.354437798592215</v>
      </c>
      <c r="U467" s="52">
        <v>8.5087052916490915</v>
      </c>
      <c r="V467" s="52">
        <v>7.7224053417603313</v>
      </c>
      <c r="W467" s="53">
        <v>1024.1667374833082</v>
      </c>
      <c r="X467" s="53">
        <v>969.79243200086046</v>
      </c>
      <c r="Y467" s="50">
        <v>22.588202564141881</v>
      </c>
      <c r="Z467" s="53">
        <v>1978.0601811746706</v>
      </c>
      <c r="AA467" s="53">
        <v>142.68136508080411</v>
      </c>
      <c r="AB467" s="53">
        <v>2143.3297488196167</v>
      </c>
      <c r="AC467" s="53">
        <v>2330</v>
      </c>
      <c r="AD467" s="66">
        <v>3.8792836688918402E-7</v>
      </c>
      <c r="AE467" s="50">
        <v>6.0045014362763149</v>
      </c>
      <c r="AF467" s="53">
        <v>1024.1667374833082</v>
      </c>
      <c r="AG467" s="53">
        <v>969.79243200086046</v>
      </c>
    </row>
    <row r="468" spans="1:33">
      <c r="A468" s="49" t="s">
        <v>108</v>
      </c>
      <c r="B468" s="49" t="s">
        <v>195</v>
      </c>
      <c r="C468" s="50">
        <v>36396.420763179842</v>
      </c>
      <c r="D468" s="49">
        <v>35</v>
      </c>
      <c r="E468" s="50">
        <v>31.666517766234676</v>
      </c>
      <c r="F468" s="49">
        <v>0</v>
      </c>
      <c r="G468" s="49" t="s">
        <v>93</v>
      </c>
      <c r="H468" s="51">
        <v>14.047111292056883</v>
      </c>
      <c r="I468" s="51">
        <v>0.29804313495418239</v>
      </c>
      <c r="J468" s="49" t="s">
        <v>158</v>
      </c>
      <c r="K468" s="49" t="s">
        <v>47</v>
      </c>
      <c r="L468" s="49" t="s">
        <v>53</v>
      </c>
      <c r="M468" s="49">
        <v>8</v>
      </c>
      <c r="N468" s="49">
        <v>1</v>
      </c>
      <c r="O468" s="49">
        <v>-1.02</v>
      </c>
      <c r="P468" s="51">
        <v>38.700000000000003</v>
      </c>
      <c r="Q468" s="51">
        <v>-1.02</v>
      </c>
      <c r="R468" s="51">
        <v>15.067111292056882</v>
      </c>
      <c r="S468" s="50">
        <v>16.438100010555523</v>
      </c>
      <c r="T468" s="50">
        <v>36.308044825038323</v>
      </c>
      <c r="U468" s="52">
        <v>8.5304941554284888</v>
      </c>
      <c r="V468" s="52">
        <v>7.7471297525102747</v>
      </c>
      <c r="W468" s="53">
        <v>954.16469576448594</v>
      </c>
      <c r="X468" s="53">
        <v>908.38581954352071</v>
      </c>
      <c r="Y468" s="50">
        <v>22.069432528910827</v>
      </c>
      <c r="Z468" s="53">
        <v>1981.0437228472565</v>
      </c>
      <c r="AA468" s="53">
        <v>141.28531034731998</v>
      </c>
      <c r="AB468" s="53">
        <v>2144.3984657234873</v>
      </c>
      <c r="AC468" s="53">
        <v>2330</v>
      </c>
      <c r="AD468" s="66">
        <v>3.9003918833158596E-7</v>
      </c>
      <c r="AE468" s="50">
        <v>5.9544326082875925</v>
      </c>
      <c r="AF468" s="53">
        <v>954.16469576448594</v>
      </c>
      <c r="AG468" s="53">
        <v>908.38581954352071</v>
      </c>
    </row>
    <row r="469" spans="1:33">
      <c r="A469" s="49" t="s">
        <v>10</v>
      </c>
      <c r="B469" s="49" t="s">
        <v>12</v>
      </c>
      <c r="C469" s="50">
        <v>36900</v>
      </c>
      <c r="D469" s="49">
        <v>35</v>
      </c>
      <c r="E469" s="50">
        <v>31.44</v>
      </c>
      <c r="F469" s="49">
        <v>0</v>
      </c>
      <c r="G469" s="49" t="s">
        <v>123</v>
      </c>
      <c r="H469" s="51">
        <v>13.42</v>
      </c>
      <c r="I469" s="51">
        <v>0.42</v>
      </c>
      <c r="J469" s="49" t="s">
        <v>124</v>
      </c>
      <c r="K469" s="49" t="s">
        <v>47</v>
      </c>
      <c r="L469" s="49" t="s">
        <v>53</v>
      </c>
      <c r="M469" s="49">
        <v>13</v>
      </c>
      <c r="N469" s="49">
        <v>1</v>
      </c>
      <c r="O469" s="49">
        <v>-1.79</v>
      </c>
      <c r="P469" s="51">
        <v>38.700000000000003</v>
      </c>
      <c r="Q469" s="51">
        <v>-1.79</v>
      </c>
      <c r="R469" s="51">
        <v>15.21</v>
      </c>
      <c r="S469" s="50">
        <v>16.510396039603958</v>
      </c>
      <c r="T469" s="50">
        <v>36.290594059405947</v>
      </c>
      <c r="U469" s="52">
        <v>8.5330005767748407</v>
      </c>
      <c r="V469" s="52">
        <v>7.7680093565443693</v>
      </c>
      <c r="W469" s="53">
        <v>900.80451925024317</v>
      </c>
      <c r="X469" s="53">
        <v>858.0969503882593</v>
      </c>
      <c r="Y469" s="50">
        <v>20.946362393703367</v>
      </c>
      <c r="Z469" s="53">
        <v>1965.0823907125243</v>
      </c>
      <c r="AA469" s="53">
        <v>147.93771152331087</v>
      </c>
      <c r="AB469" s="53">
        <v>2133.9664646295391</v>
      </c>
      <c r="AC469" s="53">
        <v>2330</v>
      </c>
      <c r="AD469" s="66">
        <v>3.9586122412961652E-7</v>
      </c>
      <c r="AE469" s="50">
        <v>6.1701173481007467</v>
      </c>
      <c r="AF469" s="53">
        <v>900.80451925024317</v>
      </c>
      <c r="AG469" s="53">
        <v>858.0969503882593</v>
      </c>
    </row>
    <row r="470" spans="1:33">
      <c r="A470" s="49" t="s">
        <v>108</v>
      </c>
      <c r="B470" s="49" t="s">
        <v>195</v>
      </c>
      <c r="C470" s="50">
        <v>36963.283521536279</v>
      </c>
      <c r="D470" s="49">
        <v>35</v>
      </c>
      <c r="E470" s="50">
        <v>32.915618211148391</v>
      </c>
      <c r="F470" s="49">
        <v>0</v>
      </c>
      <c r="G470" s="49" t="s">
        <v>93</v>
      </c>
      <c r="H470" s="51">
        <v>14.043129719946092</v>
      </c>
      <c r="I470" s="51">
        <v>0.26169735458371496</v>
      </c>
      <c r="J470" s="49" t="s">
        <v>158</v>
      </c>
      <c r="K470" s="49" t="s">
        <v>47</v>
      </c>
      <c r="L470" s="49" t="s">
        <v>53</v>
      </c>
      <c r="M470" s="49">
        <v>8</v>
      </c>
      <c r="N470" s="49">
        <v>1</v>
      </c>
      <c r="O470" s="49">
        <v>-1.02</v>
      </c>
      <c r="P470" s="51">
        <v>38.700000000000003</v>
      </c>
      <c r="Q470" s="51">
        <v>-1.02</v>
      </c>
      <c r="R470" s="51">
        <v>15.063129719946092</v>
      </c>
      <c r="S470" s="50">
        <v>16.519481297646294</v>
      </c>
      <c r="T470" s="50">
        <v>36.288401066085378</v>
      </c>
      <c r="U470" s="52">
        <v>8.5163002777143699</v>
      </c>
      <c r="V470" s="52">
        <v>7.73241586287656</v>
      </c>
      <c r="W470" s="53">
        <v>993.97912635382784</v>
      </c>
      <c r="X470" s="53">
        <v>943.06222090960239</v>
      </c>
      <c r="Y470" s="50">
        <v>22.284614305445725</v>
      </c>
      <c r="Z470" s="53">
        <v>1974.484818695945</v>
      </c>
      <c r="AA470" s="53">
        <v>144.29799982365907</v>
      </c>
      <c r="AB470" s="53">
        <v>2141.0674328250498</v>
      </c>
      <c r="AC470" s="53">
        <v>2330</v>
      </c>
      <c r="AD470" s="66">
        <v>3.9428456004999695E-7</v>
      </c>
      <c r="AE470" s="50">
        <v>6.0457049321749698</v>
      </c>
      <c r="AF470" s="53">
        <v>993.97912635382784</v>
      </c>
      <c r="AG470" s="53">
        <v>943.06222090960239</v>
      </c>
    </row>
    <row r="471" spans="1:33">
      <c r="A471" s="49" t="s">
        <v>108</v>
      </c>
      <c r="B471" s="49" t="s">
        <v>195</v>
      </c>
      <c r="C471" s="50">
        <v>36963.283521536279</v>
      </c>
      <c r="D471" s="49">
        <v>35</v>
      </c>
      <c r="E471" s="50">
        <v>32.932580933034025</v>
      </c>
      <c r="F471" s="49">
        <v>0</v>
      </c>
      <c r="G471" s="49" t="s">
        <v>93</v>
      </c>
      <c r="H471" s="51">
        <v>14.166008255654564</v>
      </c>
      <c r="I471" s="51">
        <v>0.25684127871499324</v>
      </c>
      <c r="J471" s="49" t="s">
        <v>158</v>
      </c>
      <c r="K471" s="49" t="s">
        <v>47</v>
      </c>
      <c r="L471" s="49" t="s">
        <v>53</v>
      </c>
      <c r="M471" s="49">
        <v>8</v>
      </c>
      <c r="N471" s="49">
        <v>1</v>
      </c>
      <c r="O471" s="49">
        <v>-1.02</v>
      </c>
      <c r="P471" s="51">
        <v>38.700000000000003</v>
      </c>
      <c r="Q471" s="51">
        <v>-1.02</v>
      </c>
      <c r="R471" s="51">
        <v>15.186008255654563</v>
      </c>
      <c r="S471" s="50">
        <v>16.519481297646294</v>
      </c>
      <c r="T471" s="50">
        <v>36.288401066085378</v>
      </c>
      <c r="U471" s="52">
        <v>8.5161087661892623</v>
      </c>
      <c r="V471" s="52">
        <v>7.7480710069006493</v>
      </c>
      <c r="W471" s="53">
        <v>953.46412141174676</v>
      </c>
      <c r="X471" s="53">
        <v>904.57922543385939</v>
      </c>
      <c r="Y471" s="50">
        <v>21.36739655783656</v>
      </c>
      <c r="Z471" s="53">
        <v>1963.2578069939893</v>
      </c>
      <c r="AA471" s="53">
        <v>148.83295235588278</v>
      </c>
      <c r="AB471" s="53">
        <v>2133.4581559077083</v>
      </c>
      <c r="AC471" s="53">
        <v>2330</v>
      </c>
      <c r="AD471" s="66">
        <v>3.9426583563784654E-7</v>
      </c>
      <c r="AE471" s="50">
        <v>6.2360036063963653</v>
      </c>
      <c r="AF471" s="53">
        <v>953.46412141174676</v>
      </c>
      <c r="AG471" s="53">
        <v>904.57922543385939</v>
      </c>
    </row>
    <row r="472" spans="1:33">
      <c r="A472" s="49" t="s">
        <v>108</v>
      </c>
      <c r="B472" s="49" t="s">
        <v>195</v>
      </c>
      <c r="C472" s="50">
        <v>37636.080870917576</v>
      </c>
      <c r="D472" s="49">
        <v>35</v>
      </c>
      <c r="E472" s="50">
        <v>33.028928619983446</v>
      </c>
      <c r="F472" s="49">
        <v>0</v>
      </c>
      <c r="G472" s="49" t="s">
        <v>93</v>
      </c>
      <c r="H472" s="51">
        <v>14.160685146645871</v>
      </c>
      <c r="I472" s="51">
        <v>0.5659322798177705</v>
      </c>
      <c r="J472" s="49" t="s">
        <v>158</v>
      </c>
      <c r="K472" s="49" t="s">
        <v>47</v>
      </c>
      <c r="L472" s="49" t="s">
        <v>53</v>
      </c>
      <c r="M472" s="49">
        <v>8</v>
      </c>
      <c r="N472" s="49">
        <v>1</v>
      </c>
      <c r="O472" s="49">
        <v>-1.02</v>
      </c>
      <c r="P472" s="51">
        <v>38.700000000000003</v>
      </c>
      <c r="Q472" s="51">
        <v>-1.02</v>
      </c>
      <c r="R472" s="51">
        <v>15.180685146645871</v>
      </c>
      <c r="S472" s="50">
        <v>16.616071016121829</v>
      </c>
      <c r="T472" s="50">
        <v>36.265086306453355</v>
      </c>
      <c r="U472" s="52">
        <v>8.5149402099789189</v>
      </c>
      <c r="V472" s="52">
        <v>7.7462244474048401</v>
      </c>
      <c r="W472" s="53">
        <v>958.40120865974848</v>
      </c>
      <c r="X472" s="53">
        <v>909.01478706936746</v>
      </c>
      <c r="Y472" s="50">
        <v>21.427399452434571</v>
      </c>
      <c r="Z472" s="53">
        <v>1963.5420784465189</v>
      </c>
      <c r="AA472" s="53">
        <v>148.72790123795394</v>
      </c>
      <c r="AB472" s="53">
        <v>2133.6973791369073</v>
      </c>
      <c r="AC472" s="53">
        <v>2330</v>
      </c>
      <c r="AD472" s="66">
        <v>3.9415922386683988E-7</v>
      </c>
      <c r="AE472" s="50">
        <v>6.2697337000122451</v>
      </c>
      <c r="AF472" s="53">
        <v>958.40120865974848</v>
      </c>
      <c r="AG472" s="53">
        <v>909.01478706936746</v>
      </c>
    </row>
    <row r="473" spans="1:33">
      <c r="A473" s="49" t="s">
        <v>108</v>
      </c>
      <c r="B473" s="49" t="s">
        <v>195</v>
      </c>
      <c r="C473" s="50">
        <v>38109.405639326527</v>
      </c>
      <c r="D473" s="49">
        <v>35</v>
      </c>
      <c r="E473" s="50">
        <v>35.836110601654262</v>
      </c>
      <c r="F473" s="49">
        <v>0</v>
      </c>
      <c r="G473" s="49" t="s">
        <v>67</v>
      </c>
      <c r="H473" s="51">
        <v>15.139701232224079</v>
      </c>
      <c r="I473" s="51">
        <v>0.29520585698974949</v>
      </c>
      <c r="J473" s="49" t="s">
        <v>39</v>
      </c>
      <c r="K473" s="49" t="s">
        <v>47</v>
      </c>
      <c r="L473" s="49" t="s">
        <v>53</v>
      </c>
      <c r="M473" s="49">
        <v>8</v>
      </c>
      <c r="N473" s="49">
        <v>1</v>
      </c>
      <c r="O473" s="49">
        <v>0</v>
      </c>
      <c r="P473" s="51">
        <v>38.700000000000003</v>
      </c>
      <c r="Q473" s="51">
        <v>0</v>
      </c>
      <c r="R473" s="51">
        <v>15.139701232224079</v>
      </c>
      <c r="S473" s="50">
        <v>16.684023581883512</v>
      </c>
      <c r="T473" s="50">
        <v>36.248683962993638</v>
      </c>
      <c r="U473" s="52">
        <v>8.4832963191486783</v>
      </c>
      <c r="V473" s="52">
        <v>7.7093350835776375</v>
      </c>
      <c r="W473" s="53">
        <v>1065.2629039142364</v>
      </c>
      <c r="X473" s="53">
        <v>1001.7246523452604</v>
      </c>
      <c r="Y473" s="50">
        <v>22.258434813131959</v>
      </c>
      <c r="Z473" s="53">
        <v>1959.8564122219452</v>
      </c>
      <c r="AA473" s="53">
        <v>150.46967747954338</v>
      </c>
      <c r="AB473" s="53">
        <v>2132.5845245146206</v>
      </c>
      <c r="AC473" s="53">
        <v>2330</v>
      </c>
      <c r="AD473" s="66">
        <v>3.9086207159628662E-7</v>
      </c>
      <c r="AE473" s="50">
        <v>6.422827462317934</v>
      </c>
      <c r="AF473" s="53">
        <v>1065.2629039142364</v>
      </c>
      <c r="AG473" s="53">
        <v>1001.7246523452604</v>
      </c>
    </row>
    <row r="474" spans="1:33">
      <c r="A474" s="49" t="s">
        <v>108</v>
      </c>
      <c r="B474" s="49" t="s">
        <v>195</v>
      </c>
      <c r="C474" s="50">
        <v>38781.076024973518</v>
      </c>
      <c r="D474" s="49">
        <v>35</v>
      </c>
      <c r="E474" s="50">
        <v>35.965456163762688</v>
      </c>
      <c r="F474" s="49">
        <v>0</v>
      </c>
      <c r="G474" s="49" t="s">
        <v>67</v>
      </c>
      <c r="H474" s="51">
        <v>15.160373951082828</v>
      </c>
      <c r="I474" s="51">
        <v>0.19045774304333907</v>
      </c>
      <c r="J474" s="49" t="s">
        <v>39</v>
      </c>
      <c r="K474" s="49" t="s">
        <v>47</v>
      </c>
      <c r="L474" s="49" t="s">
        <v>53</v>
      </c>
      <c r="M474" s="49">
        <v>8</v>
      </c>
      <c r="N474" s="49">
        <v>1</v>
      </c>
      <c r="O474" s="49">
        <v>0</v>
      </c>
      <c r="P474" s="51">
        <v>38.700000000000003</v>
      </c>
      <c r="Q474" s="51">
        <v>0</v>
      </c>
      <c r="R474" s="51">
        <v>15.160373951082828</v>
      </c>
      <c r="S474" s="50">
        <v>16.780451508535801</v>
      </c>
      <c r="T474" s="50">
        <v>36.225408256560321</v>
      </c>
      <c r="U474" s="52">
        <v>8.4817636795953142</v>
      </c>
      <c r="V474" s="52">
        <v>7.7104539517924389</v>
      </c>
      <c r="W474" s="53">
        <v>1062.4516789462298</v>
      </c>
      <c r="X474" s="53">
        <v>998.65473347162163</v>
      </c>
      <c r="Y474" s="50">
        <v>22.131693106258844</v>
      </c>
      <c r="Z474" s="53">
        <v>1957.6549953476381</v>
      </c>
      <c r="AA474" s="53">
        <v>151.36918490464106</v>
      </c>
      <c r="AB474" s="53">
        <v>2131.1558733585384</v>
      </c>
      <c r="AC474" s="53">
        <v>2330</v>
      </c>
      <c r="AD474" s="66">
        <v>3.9070132942238179E-7</v>
      </c>
      <c r="AE474" s="50">
        <v>6.5012404000113175</v>
      </c>
      <c r="AF474" s="53">
        <v>1062.4516789462298</v>
      </c>
      <c r="AG474" s="53">
        <v>998.65473347162163</v>
      </c>
    </row>
    <row r="475" spans="1:33">
      <c r="A475" s="49" t="s">
        <v>108</v>
      </c>
      <c r="B475" s="49" t="s">
        <v>195</v>
      </c>
      <c r="C475" s="50">
        <v>38781.076024973518</v>
      </c>
      <c r="D475" s="49">
        <v>35</v>
      </c>
      <c r="E475" s="50">
        <v>35.981167751806538</v>
      </c>
      <c r="F475" s="49">
        <v>0</v>
      </c>
      <c r="G475" s="49" t="s">
        <v>30</v>
      </c>
      <c r="H475" s="51">
        <v>15.177396891684847</v>
      </c>
      <c r="I475" s="51">
        <v>0.21314736214490443</v>
      </c>
      <c r="J475" s="49" t="s">
        <v>39</v>
      </c>
      <c r="K475" s="49" t="s">
        <v>47</v>
      </c>
      <c r="L475" s="49" t="s">
        <v>53</v>
      </c>
      <c r="M475" s="49">
        <v>8</v>
      </c>
      <c r="N475" s="49">
        <v>1</v>
      </c>
      <c r="O475" s="49">
        <v>0</v>
      </c>
      <c r="P475" s="51">
        <v>38.700000000000003</v>
      </c>
      <c r="Q475" s="51">
        <v>0</v>
      </c>
      <c r="R475" s="51">
        <v>15.177396891684847</v>
      </c>
      <c r="S475" s="50">
        <v>16.780451508535801</v>
      </c>
      <c r="T475" s="50">
        <v>36.225408256560321</v>
      </c>
      <c r="U475" s="52">
        <v>8.4815874225247416</v>
      </c>
      <c r="V475" s="52">
        <v>7.712452459688925</v>
      </c>
      <c r="W475" s="53">
        <v>1056.8345744377195</v>
      </c>
      <c r="X475" s="53">
        <v>993.32322096563098</v>
      </c>
      <c r="Y475" s="50">
        <v>22.006488344668991</v>
      </c>
      <c r="Z475" s="53">
        <v>1956.0351401408348</v>
      </c>
      <c r="AA475" s="53">
        <v>152.02471705555681</v>
      </c>
      <c r="AB475" s="53">
        <v>2130.0663455410604</v>
      </c>
      <c r="AC475" s="53">
        <v>2330</v>
      </c>
      <c r="AD475" s="66">
        <v>3.9068175163071524E-7</v>
      </c>
      <c r="AE475" s="50">
        <v>6.5297224198507582</v>
      </c>
      <c r="AF475" s="53">
        <v>1056.8345744377195</v>
      </c>
      <c r="AG475" s="53">
        <v>993.32322096563098</v>
      </c>
    </row>
    <row r="476" spans="1:33">
      <c r="A476" s="49" t="s">
        <v>108</v>
      </c>
      <c r="B476" s="49" t="s">
        <v>195</v>
      </c>
      <c r="C476" s="50">
        <v>38781.076024973518</v>
      </c>
      <c r="D476" s="49">
        <v>35</v>
      </c>
      <c r="E476" s="50">
        <v>36.24195196683781</v>
      </c>
      <c r="F476" s="49">
        <v>0</v>
      </c>
      <c r="G476" s="49" t="s">
        <v>94</v>
      </c>
      <c r="H476" s="51">
        <v>15.061289786641341</v>
      </c>
      <c r="I476" s="51">
        <v>0.25927962221264073</v>
      </c>
      <c r="J476" s="49" t="s">
        <v>39</v>
      </c>
      <c r="K476" s="49" t="s">
        <v>47</v>
      </c>
      <c r="L476" s="49" t="s">
        <v>53</v>
      </c>
      <c r="M476" s="49">
        <v>8</v>
      </c>
      <c r="N476" s="49">
        <v>1</v>
      </c>
      <c r="O476" s="49">
        <v>0</v>
      </c>
      <c r="P476" s="51">
        <v>38.700000000000003</v>
      </c>
      <c r="Q476" s="51">
        <v>0</v>
      </c>
      <c r="R476" s="51">
        <v>15.061289786641341</v>
      </c>
      <c r="S476" s="50">
        <v>16.780451508535801</v>
      </c>
      <c r="T476" s="50">
        <v>36.225408256560321</v>
      </c>
      <c r="U476" s="52">
        <v>8.4786625591501394</v>
      </c>
      <c r="V476" s="52">
        <v>7.6945376891587651</v>
      </c>
      <c r="W476" s="53">
        <v>1109.3872689409477</v>
      </c>
      <c r="X476" s="53">
        <v>1041.8109348379683</v>
      </c>
      <c r="Y476" s="50">
        <v>22.958660530331706</v>
      </c>
      <c r="Z476" s="53">
        <v>1966.1195847260433</v>
      </c>
      <c r="AA476" s="53">
        <v>147.97085862857563</v>
      </c>
      <c r="AB476" s="53">
        <v>2137.0491038849509</v>
      </c>
      <c r="AC476" s="53">
        <v>2330</v>
      </c>
      <c r="AD476" s="66">
        <v>3.9035513767943631E-7</v>
      </c>
      <c r="AE476" s="50">
        <v>6.3609200397723464</v>
      </c>
      <c r="AF476" s="53">
        <v>1109.3872689409477</v>
      </c>
      <c r="AG476" s="53">
        <v>1041.8109348379683</v>
      </c>
    </row>
    <row r="477" spans="1:33">
      <c r="A477" s="49" t="s">
        <v>108</v>
      </c>
      <c r="B477" s="49" t="s">
        <v>195</v>
      </c>
      <c r="C477" s="50">
        <v>38781.076024973518</v>
      </c>
      <c r="D477" s="49">
        <v>35</v>
      </c>
      <c r="E477" s="50">
        <v>34.876529741688508</v>
      </c>
      <c r="F477" s="49">
        <v>0</v>
      </c>
      <c r="G477" s="49" t="s">
        <v>95</v>
      </c>
      <c r="H477" s="51">
        <v>14.009441314874751</v>
      </c>
      <c r="I477" s="51">
        <v>0.290377573102302</v>
      </c>
      <c r="J477" s="49" t="s">
        <v>158</v>
      </c>
      <c r="K477" s="49" t="s">
        <v>47</v>
      </c>
      <c r="L477" s="49" t="s">
        <v>53</v>
      </c>
      <c r="M477" s="49">
        <v>8</v>
      </c>
      <c r="N477" s="49">
        <v>1</v>
      </c>
      <c r="O477" s="49">
        <v>-1.02</v>
      </c>
      <c r="P477" s="51">
        <v>38.700000000000003</v>
      </c>
      <c r="Q477" s="51">
        <v>-1.02</v>
      </c>
      <c r="R477" s="51">
        <v>15.029441314874751</v>
      </c>
      <c r="S477" s="50">
        <v>16.780451508535801</v>
      </c>
      <c r="T477" s="50">
        <v>36.225408256560321</v>
      </c>
      <c r="U477" s="52">
        <v>8.4939918219885033</v>
      </c>
      <c r="V477" s="52">
        <v>7.7056895199259934</v>
      </c>
      <c r="W477" s="53">
        <v>1072.8330548138038</v>
      </c>
      <c r="X477" s="53">
        <v>1011.9545762894418</v>
      </c>
      <c r="Y477" s="50">
        <v>22.935703677255191</v>
      </c>
      <c r="Z477" s="53">
        <v>1972.6217116637436</v>
      </c>
      <c r="AA477" s="53">
        <v>145.23280021268849</v>
      </c>
      <c r="AB477" s="53">
        <v>2140.7902155536867</v>
      </c>
      <c r="AC477" s="53">
        <v>2330</v>
      </c>
      <c r="AD477" s="66">
        <v>3.9203044174374978E-7</v>
      </c>
      <c r="AE477" s="50">
        <v>6.2165375489153378</v>
      </c>
      <c r="AF477" s="53">
        <v>1072.8330548138038</v>
      </c>
      <c r="AG477" s="53">
        <v>1011.9545762894418</v>
      </c>
    </row>
    <row r="478" spans="1:33">
      <c r="A478" s="49" t="s">
        <v>34</v>
      </c>
      <c r="B478" s="49" t="s">
        <v>195</v>
      </c>
      <c r="C478" s="50">
        <v>39124</v>
      </c>
      <c r="D478" s="49">
        <v>35</v>
      </c>
      <c r="E478" s="50">
        <v>32.236517999011902</v>
      </c>
      <c r="F478" s="49">
        <v>0</v>
      </c>
      <c r="G478" s="49" t="s">
        <v>30</v>
      </c>
      <c r="H478" s="51">
        <v>15.365611162235799</v>
      </c>
      <c r="I478" s="51">
        <v>0.242792739580516</v>
      </c>
      <c r="J478" s="49" t="s">
        <v>133</v>
      </c>
      <c r="K478" s="49" t="s">
        <v>50</v>
      </c>
      <c r="L478" s="49" t="s">
        <v>86</v>
      </c>
      <c r="M478" s="49">
        <v>8</v>
      </c>
      <c r="N478" s="49">
        <v>0.83299999999999996</v>
      </c>
      <c r="O478" s="49">
        <v>2.69</v>
      </c>
      <c r="P478" s="51">
        <v>38.700000000000003</v>
      </c>
      <c r="Q478" s="51">
        <v>2.5380300000000005</v>
      </c>
      <c r="R478" s="51">
        <v>15.399257097521968</v>
      </c>
      <c r="S478" s="50">
        <v>16.82968316831683</v>
      </c>
      <c r="T478" s="50">
        <v>36.213524752475251</v>
      </c>
      <c r="U478" s="52">
        <v>8.5237147709469419</v>
      </c>
      <c r="V478" s="52">
        <v>7.7822425280305625</v>
      </c>
      <c r="W478" s="53">
        <v>868.75453728328739</v>
      </c>
      <c r="X478" s="53">
        <v>825.80785689691902</v>
      </c>
      <c r="Y478" s="50">
        <v>19.805459357497938</v>
      </c>
      <c r="Z478" s="53">
        <v>1946.0075448716445</v>
      </c>
      <c r="AA478" s="53">
        <v>155.7214168511544</v>
      </c>
      <c r="AB478" s="53">
        <v>2121.5344210802969</v>
      </c>
      <c r="AC478" s="53">
        <v>2330</v>
      </c>
      <c r="AD478" s="66">
        <v>3.9502300684020258E-7</v>
      </c>
      <c r="AE478" s="50">
        <v>6.6344037252151304</v>
      </c>
      <c r="AF478" s="53">
        <v>868.75453728328739</v>
      </c>
      <c r="AG478" s="53">
        <v>825.80785689691902</v>
      </c>
    </row>
    <row r="479" spans="1:33">
      <c r="A479" s="49" t="s">
        <v>34</v>
      </c>
      <c r="B479" s="49" t="s">
        <v>195</v>
      </c>
      <c r="C479" s="50">
        <v>39327</v>
      </c>
      <c r="D479" s="49">
        <v>35</v>
      </c>
      <c r="E479" s="50">
        <v>29.6295427613207</v>
      </c>
      <c r="F479" s="49">
        <v>0</v>
      </c>
      <c r="G479" s="49" t="s">
        <v>31</v>
      </c>
      <c r="H479" s="51">
        <v>15.063498821330001</v>
      </c>
      <c r="I479" s="51">
        <v>0.231410993780505</v>
      </c>
      <c r="J479" s="49" t="s">
        <v>133</v>
      </c>
      <c r="K479" s="49" t="s">
        <v>50</v>
      </c>
      <c r="L479" s="49" t="s">
        <v>86</v>
      </c>
      <c r="M479" s="49">
        <v>8</v>
      </c>
      <c r="N479" s="49">
        <v>0.83299999999999996</v>
      </c>
      <c r="O479" s="49">
        <v>2.69</v>
      </c>
      <c r="P479" s="51">
        <v>38.700000000000003</v>
      </c>
      <c r="Q479" s="51">
        <v>2.5380300000000005</v>
      </c>
      <c r="R479" s="51">
        <v>15.036577216482593</v>
      </c>
      <c r="S479" s="50">
        <v>16.858826732673265</v>
      </c>
      <c r="T479" s="50">
        <v>36.206490099009898</v>
      </c>
      <c r="U479" s="52">
        <v>8.5532892107356986</v>
      </c>
      <c r="V479" s="52">
        <v>7.7659254144636796</v>
      </c>
      <c r="W479" s="53">
        <v>901.67291557972055</v>
      </c>
      <c r="X479" s="53">
        <v>862.81022388964607</v>
      </c>
      <c r="Y479" s="50">
        <v>21.946542301517095</v>
      </c>
      <c r="Z479" s="53">
        <v>1985.5793309160435</v>
      </c>
      <c r="AA479" s="53">
        <v>139.45839835925662</v>
      </c>
      <c r="AB479" s="53">
        <v>2146.9842715768173</v>
      </c>
      <c r="AC479" s="53">
        <v>2330</v>
      </c>
      <c r="AD479" s="66">
        <v>3.9765352524733361E-7</v>
      </c>
      <c r="AE479" s="50">
        <v>5.9124459487502001</v>
      </c>
      <c r="AF479" s="53">
        <v>901.67291557972055</v>
      </c>
      <c r="AG479" s="53">
        <v>862.81022388964607</v>
      </c>
    </row>
    <row r="480" spans="1:33">
      <c r="A480" s="49" t="s">
        <v>108</v>
      </c>
      <c r="B480" s="49" t="s">
        <v>195</v>
      </c>
      <c r="C480" s="50">
        <v>39445.984628214661</v>
      </c>
      <c r="D480" s="49">
        <v>35</v>
      </c>
      <c r="E480" s="50">
        <v>35.398018688547111</v>
      </c>
      <c r="F480" s="49">
        <v>0</v>
      </c>
      <c r="G480" s="49" t="s">
        <v>88</v>
      </c>
      <c r="H480" s="51">
        <v>15.35636944351182</v>
      </c>
      <c r="I480" s="51">
        <v>0.34988296301721683</v>
      </c>
      <c r="J480" s="49" t="s">
        <v>39</v>
      </c>
      <c r="K480" s="49" t="s">
        <v>47</v>
      </c>
      <c r="L480" s="49" t="s">
        <v>53</v>
      </c>
      <c r="M480" s="49">
        <v>8</v>
      </c>
      <c r="N480" s="49">
        <v>1</v>
      </c>
      <c r="O480" s="49">
        <v>0</v>
      </c>
      <c r="P480" s="51">
        <v>38.700000000000003</v>
      </c>
      <c r="Q480" s="51">
        <v>0</v>
      </c>
      <c r="R480" s="51">
        <v>15.35636944351182</v>
      </c>
      <c r="S480" s="50">
        <v>16.875908684248639</v>
      </c>
      <c r="T480" s="50">
        <v>36.202366869319299</v>
      </c>
      <c r="U480" s="52">
        <v>8.488052155583194</v>
      </c>
      <c r="V480" s="52">
        <v>7.7413278499167077</v>
      </c>
      <c r="W480" s="53">
        <v>976.66331396306646</v>
      </c>
      <c r="X480" s="53">
        <v>919.71910371946979</v>
      </c>
      <c r="Y480" s="50">
        <v>20.620965546242363</v>
      </c>
      <c r="Z480" s="53">
        <v>1941.1385647040956</v>
      </c>
      <c r="AA480" s="53">
        <v>157.99199871159681</v>
      </c>
      <c r="AB480" s="53">
        <v>2119.7515289619346</v>
      </c>
      <c r="AC480" s="53">
        <v>2330</v>
      </c>
      <c r="AD480" s="66">
        <v>3.914007709643898E-7</v>
      </c>
      <c r="AE480" s="50">
        <v>6.8120932325435204</v>
      </c>
      <c r="AF480" s="53">
        <v>976.66331396306646</v>
      </c>
      <c r="AG480" s="53">
        <v>919.71910371946979</v>
      </c>
    </row>
    <row r="481" spans="1:33">
      <c r="A481" s="49" t="s">
        <v>108</v>
      </c>
      <c r="B481" s="49" t="s">
        <v>195</v>
      </c>
      <c r="C481" s="50">
        <v>39445.984628214661</v>
      </c>
      <c r="D481" s="49">
        <v>35</v>
      </c>
      <c r="E481" s="50">
        <v>35.084787987413037</v>
      </c>
      <c r="F481" s="49">
        <v>0</v>
      </c>
      <c r="G481" s="49" t="s">
        <v>67</v>
      </c>
      <c r="H481" s="51">
        <v>15.022786896878415</v>
      </c>
      <c r="I481" s="51">
        <v>0.24635877991202274</v>
      </c>
      <c r="J481" s="49" t="s">
        <v>39</v>
      </c>
      <c r="K481" s="49" t="s">
        <v>47</v>
      </c>
      <c r="L481" s="49" t="s">
        <v>53</v>
      </c>
      <c r="M481" s="49">
        <v>8</v>
      </c>
      <c r="N481" s="49">
        <v>1</v>
      </c>
      <c r="O481" s="49">
        <v>0</v>
      </c>
      <c r="P481" s="51">
        <v>38.700000000000003</v>
      </c>
      <c r="Q481" s="51">
        <v>0</v>
      </c>
      <c r="R481" s="51">
        <v>15.022786896878415</v>
      </c>
      <c r="S481" s="50">
        <v>16.875908684248639</v>
      </c>
      <c r="T481" s="50">
        <v>36.202366869319299</v>
      </c>
      <c r="U481" s="52">
        <v>8.4915708192186177</v>
      </c>
      <c r="V481" s="52">
        <v>7.7023920155893641</v>
      </c>
      <c r="W481" s="53">
        <v>1082.9074574524132</v>
      </c>
      <c r="X481" s="53">
        <v>1020.7880769125312</v>
      </c>
      <c r="Y481" s="50">
        <v>23.035878344645194</v>
      </c>
      <c r="Z481" s="53">
        <v>1972.7517324465275</v>
      </c>
      <c r="AA481" s="53">
        <v>145.1979887899206</v>
      </c>
      <c r="AB481" s="53">
        <v>2140.9855995810935</v>
      </c>
      <c r="AC481" s="53">
        <v>2330</v>
      </c>
      <c r="AD481" s="66">
        <v>3.9178049339061869E-7</v>
      </c>
      <c r="AE481" s="50">
        <v>6.2543899997394101</v>
      </c>
      <c r="AF481" s="53">
        <v>1082.9074574524132</v>
      </c>
      <c r="AG481" s="53">
        <v>1020.7880769125312</v>
      </c>
    </row>
    <row r="482" spans="1:33">
      <c r="A482" s="49" t="s">
        <v>34</v>
      </c>
      <c r="B482" s="49" t="s">
        <v>196</v>
      </c>
      <c r="C482" s="50">
        <v>39807.899999999994</v>
      </c>
      <c r="D482" s="49">
        <v>35</v>
      </c>
      <c r="E482" s="50">
        <v>30.713661138806099</v>
      </c>
      <c r="F482" s="49">
        <v>0</v>
      </c>
      <c r="G482" s="49" t="s">
        <v>29</v>
      </c>
      <c r="H482" s="51">
        <v>14.788</v>
      </c>
      <c r="I482" s="51">
        <v>0.22818629847806901</v>
      </c>
      <c r="J482" s="49" t="s">
        <v>133</v>
      </c>
      <c r="K482" s="49" t="s">
        <v>50</v>
      </c>
      <c r="L482" s="49" t="s">
        <v>86</v>
      </c>
      <c r="M482" s="49">
        <v>8</v>
      </c>
      <c r="N482" s="49">
        <v>0.83299999999999996</v>
      </c>
      <c r="O482" s="49">
        <v>2.69</v>
      </c>
      <c r="P482" s="51">
        <v>38.700000000000003</v>
      </c>
      <c r="Q482" s="51">
        <v>2.5380300000000005</v>
      </c>
      <c r="R482" s="51">
        <v>14.705846338535414</v>
      </c>
      <c r="S482" s="50">
        <v>16.927866831683168</v>
      </c>
      <c r="T482" s="50">
        <v>36.189825247524752</v>
      </c>
      <c r="U482" s="52">
        <v>8.5408944018971695</v>
      </c>
      <c r="V482" s="52">
        <v>7.7084004382168887</v>
      </c>
      <c r="W482" s="53">
        <v>1052.2426047720282</v>
      </c>
      <c r="X482" s="53">
        <v>1004.2247596928233</v>
      </c>
      <c r="Y482" s="50">
        <v>24.91723574617318</v>
      </c>
      <c r="Z482" s="53">
        <v>2012.5213894595242</v>
      </c>
      <c r="AA482" s="53">
        <v>128.70656588773744</v>
      </c>
      <c r="AB482" s="53">
        <v>2166.1451910934347</v>
      </c>
      <c r="AC482" s="53">
        <v>2330</v>
      </c>
      <c r="AD482" s="66">
        <v>3.9659918551690974E-7</v>
      </c>
      <c r="AE482" s="50">
        <v>5.4935251691735534</v>
      </c>
      <c r="AF482" s="53">
        <v>1052.2426047720282</v>
      </c>
      <c r="AG482" s="53">
        <v>1004.2247596928233</v>
      </c>
    </row>
    <row r="483" spans="1:33">
      <c r="A483" s="49" t="s">
        <v>34</v>
      </c>
      <c r="B483" s="49" t="s">
        <v>196</v>
      </c>
      <c r="C483" s="50">
        <v>39911</v>
      </c>
      <c r="D483" s="49">
        <v>35</v>
      </c>
      <c r="E483" s="50">
        <v>29.994322698671802</v>
      </c>
      <c r="F483" s="49">
        <v>0</v>
      </c>
      <c r="G483" s="49" t="s">
        <v>29</v>
      </c>
      <c r="H483" s="51">
        <v>15.0816826879439</v>
      </c>
      <c r="I483" s="51">
        <v>0.216868805109839</v>
      </c>
      <c r="J483" s="49" t="s">
        <v>133</v>
      </c>
      <c r="K483" s="49" t="s">
        <v>50</v>
      </c>
      <c r="L483" s="49" t="s">
        <v>86</v>
      </c>
      <c r="M483" s="49">
        <v>8</v>
      </c>
      <c r="N483" s="49">
        <v>0.83299999999999996</v>
      </c>
      <c r="O483" s="49">
        <v>2.69</v>
      </c>
      <c r="P483" s="51">
        <v>38.700000000000003</v>
      </c>
      <c r="Q483" s="51">
        <v>2.5380300000000005</v>
      </c>
      <c r="R483" s="51">
        <v>15.058406588167946</v>
      </c>
      <c r="S483" s="50">
        <v>16.942668316831682</v>
      </c>
      <c r="T483" s="50">
        <v>36.186252475247528</v>
      </c>
      <c r="U483" s="52">
        <v>8.5490633095838824</v>
      </c>
      <c r="V483" s="52">
        <v>7.7645614507497722</v>
      </c>
      <c r="W483" s="53">
        <v>905.79621921786213</v>
      </c>
      <c r="X483" s="53">
        <v>865.99783962265633</v>
      </c>
      <c r="Y483" s="50">
        <v>21.843101958827006</v>
      </c>
      <c r="Z483" s="53">
        <v>1982.7403338260958</v>
      </c>
      <c r="AA483" s="53">
        <v>140.64701126663718</v>
      </c>
      <c r="AB483" s="53">
        <v>2145.2304470515601</v>
      </c>
      <c r="AC483" s="53">
        <v>2330</v>
      </c>
      <c r="AD483" s="66">
        <v>3.9730508505160105E-7</v>
      </c>
      <c r="AE483" s="50">
        <v>5.9977477039711999</v>
      </c>
      <c r="AF483" s="53">
        <v>905.79621921786213</v>
      </c>
      <c r="AG483" s="53">
        <v>865.99783962265633</v>
      </c>
    </row>
    <row r="484" spans="1:33">
      <c r="A484" s="49" t="s">
        <v>34</v>
      </c>
      <c r="B484" s="49" t="s">
        <v>195</v>
      </c>
      <c r="C484" s="50">
        <v>39958</v>
      </c>
      <c r="D484" s="49">
        <v>35</v>
      </c>
      <c r="E484" s="50">
        <v>32.7152730802554</v>
      </c>
      <c r="F484" s="49">
        <v>0</v>
      </c>
      <c r="G484" s="49" t="s">
        <v>30</v>
      </c>
      <c r="H484" s="51">
        <v>15.114143020923301</v>
      </c>
      <c r="I484" s="51">
        <v>0.24217459745852801</v>
      </c>
      <c r="J484" s="49" t="s">
        <v>133</v>
      </c>
      <c r="K484" s="49" t="s">
        <v>50</v>
      </c>
      <c r="L484" s="49" t="s">
        <v>86</v>
      </c>
      <c r="M484" s="49">
        <v>8</v>
      </c>
      <c r="N484" s="49">
        <v>0.83299999999999996</v>
      </c>
      <c r="O484" s="49">
        <v>2.69</v>
      </c>
      <c r="P484" s="51">
        <v>38.700000000000003</v>
      </c>
      <c r="Q484" s="51">
        <v>2.5380300000000005</v>
      </c>
      <c r="R484" s="51">
        <v>15.097374574937936</v>
      </c>
      <c r="S484" s="50">
        <v>16.949415841584159</v>
      </c>
      <c r="T484" s="50">
        <v>36.184623762376241</v>
      </c>
      <c r="U484" s="52">
        <v>8.518202831239357</v>
      </c>
      <c r="V484" s="52">
        <v>7.738776411852772</v>
      </c>
      <c r="W484" s="53">
        <v>976.8082866417858</v>
      </c>
      <c r="X484" s="53">
        <v>927.29310553688379</v>
      </c>
      <c r="Y484" s="50">
        <v>22.007615061133475</v>
      </c>
      <c r="Z484" s="53">
        <v>1972.1465288720231</v>
      </c>
      <c r="AA484" s="53">
        <v>145.22208444322942</v>
      </c>
      <c r="AB484" s="53">
        <v>2139.3762283763863</v>
      </c>
      <c r="AC484" s="53">
        <v>2330</v>
      </c>
      <c r="AD484" s="66">
        <v>3.9450468366068457E-7</v>
      </c>
      <c r="AE484" s="50">
        <v>6.2392909401477041</v>
      </c>
      <c r="AF484" s="53">
        <v>976.8082866417858</v>
      </c>
      <c r="AG484" s="53">
        <v>927.29310553688379</v>
      </c>
    </row>
    <row r="485" spans="1:33">
      <c r="A485" s="49" t="s">
        <v>34</v>
      </c>
      <c r="B485" s="49" t="s">
        <v>196</v>
      </c>
      <c r="C485" s="50">
        <v>39982.700000000004</v>
      </c>
      <c r="D485" s="49">
        <v>35</v>
      </c>
      <c r="E485" s="50">
        <v>28.6868578759893</v>
      </c>
      <c r="F485" s="49">
        <v>0</v>
      </c>
      <c r="G485" s="49" t="s">
        <v>29</v>
      </c>
      <c r="H485" s="51">
        <v>15.0832091925013</v>
      </c>
      <c r="I485" s="51">
        <v>0.23231578006946199</v>
      </c>
      <c r="J485" s="49" t="s">
        <v>133</v>
      </c>
      <c r="K485" s="49" t="s">
        <v>50</v>
      </c>
      <c r="L485" s="49" t="s">
        <v>86</v>
      </c>
      <c r="M485" s="49">
        <v>8</v>
      </c>
      <c r="N485" s="49">
        <v>0.83299999999999996</v>
      </c>
      <c r="O485" s="49">
        <v>2.69</v>
      </c>
      <c r="P485" s="51">
        <v>38.700000000000003</v>
      </c>
      <c r="Q485" s="51">
        <v>2.5380300000000005</v>
      </c>
      <c r="R485" s="51">
        <v>15.06023912665222</v>
      </c>
      <c r="S485" s="50">
        <v>16.952961881188116</v>
      </c>
      <c r="T485" s="50">
        <v>36.183767821782176</v>
      </c>
      <c r="U485" s="52">
        <v>8.563974961934063</v>
      </c>
      <c r="V485" s="52">
        <v>7.7797127415180558</v>
      </c>
      <c r="W485" s="53">
        <v>867.26327180447083</v>
      </c>
      <c r="X485" s="53">
        <v>831.6975325205716</v>
      </c>
      <c r="Y485" s="50">
        <v>21.626084026190679</v>
      </c>
      <c r="Z485" s="53">
        <v>1985.9529776293764</v>
      </c>
      <c r="AA485" s="53">
        <v>139.19225013367344</v>
      </c>
      <c r="AB485" s="53">
        <v>2146.7713117892404</v>
      </c>
      <c r="AC485" s="53">
        <v>2330</v>
      </c>
      <c r="AD485" s="66">
        <v>3.9852417568431469E-7</v>
      </c>
      <c r="AE485" s="50">
        <v>5.921148714807674</v>
      </c>
      <c r="AF485" s="53">
        <v>867.26327180447083</v>
      </c>
      <c r="AG485" s="53">
        <v>831.6975325205716</v>
      </c>
    </row>
    <row r="486" spans="1:33">
      <c r="A486" s="49" t="s">
        <v>34</v>
      </c>
      <c r="B486" s="49" t="s">
        <v>195</v>
      </c>
      <c r="C486" s="50">
        <v>40000</v>
      </c>
      <c r="D486" s="49">
        <v>35</v>
      </c>
      <c r="E486" s="50">
        <v>32.977517552273603</v>
      </c>
      <c r="F486" s="49">
        <v>0</v>
      </c>
      <c r="G486" s="49" t="s">
        <v>30</v>
      </c>
      <c r="H486" s="51">
        <v>15.183987882513801</v>
      </c>
      <c r="I486" s="51">
        <v>0.24753033540988401</v>
      </c>
      <c r="J486" s="49" t="s">
        <v>133</v>
      </c>
      <c r="K486" s="49" t="s">
        <v>50</v>
      </c>
      <c r="L486" s="49" t="s">
        <v>86</v>
      </c>
      <c r="M486" s="49">
        <v>8</v>
      </c>
      <c r="N486" s="49">
        <v>0.83299999999999996</v>
      </c>
      <c r="O486" s="49">
        <v>2.69</v>
      </c>
      <c r="P486" s="51">
        <v>38.700000000000003</v>
      </c>
      <c r="Q486" s="51">
        <v>2.5380300000000005</v>
      </c>
      <c r="R486" s="51">
        <v>15.181221947795679</v>
      </c>
      <c r="S486" s="50">
        <v>16.955445544554454</v>
      </c>
      <c r="T486" s="50">
        <v>36.183168316831683</v>
      </c>
      <c r="U486" s="52">
        <v>8.5152362191467716</v>
      </c>
      <c r="V486" s="52">
        <v>7.7465888629092721</v>
      </c>
      <c r="W486" s="53">
        <v>957.34711642613956</v>
      </c>
      <c r="X486" s="53">
        <v>908.14755826746944</v>
      </c>
      <c r="Y486" s="50">
        <v>21.430801749282146</v>
      </c>
      <c r="Z486" s="53">
        <v>1963.8337755087462</v>
      </c>
      <c r="AA486" s="53">
        <v>148.60496223392337</v>
      </c>
      <c r="AB486" s="53">
        <v>2133.8695394919514</v>
      </c>
      <c r="AC486" s="53">
        <v>2330</v>
      </c>
      <c r="AD486" s="66">
        <v>3.9421616637707684E-7</v>
      </c>
      <c r="AE486" s="50">
        <v>6.3915779202158411</v>
      </c>
      <c r="AF486" s="53">
        <v>957.34711642613956</v>
      </c>
      <c r="AG486" s="53">
        <v>908.14755826746944</v>
      </c>
    </row>
    <row r="487" spans="1:33">
      <c r="A487" s="49" t="s">
        <v>34</v>
      </c>
      <c r="B487" s="49" t="s">
        <v>195</v>
      </c>
      <c r="C487" s="50">
        <v>40031</v>
      </c>
      <c r="D487" s="49">
        <v>35</v>
      </c>
      <c r="E487" s="50">
        <v>32.711148664080902</v>
      </c>
      <c r="F487" s="49">
        <v>0</v>
      </c>
      <c r="G487" s="49" t="s">
        <v>30</v>
      </c>
      <c r="H487" s="51">
        <v>14.903625924380499</v>
      </c>
      <c r="I487" s="51">
        <v>0.24704139021315</v>
      </c>
      <c r="J487" s="49" t="s">
        <v>133</v>
      </c>
      <c r="K487" s="49" t="s">
        <v>50</v>
      </c>
      <c r="L487" s="49" t="s">
        <v>86</v>
      </c>
      <c r="M487" s="49">
        <v>8</v>
      </c>
      <c r="N487" s="49">
        <v>0.83299999999999996</v>
      </c>
      <c r="O487" s="49">
        <v>2.69</v>
      </c>
      <c r="P487" s="51">
        <v>38.700000000000003</v>
      </c>
      <c r="Q487" s="51">
        <v>2.5380300000000005</v>
      </c>
      <c r="R487" s="51">
        <v>14.844652970444777</v>
      </c>
      <c r="S487" s="50">
        <v>16.959896039603962</v>
      </c>
      <c r="T487" s="50">
        <v>36.182094059405941</v>
      </c>
      <c r="U487" s="52">
        <v>8.5182406493068825</v>
      </c>
      <c r="V487" s="52">
        <v>7.705108155032061</v>
      </c>
      <c r="W487" s="53">
        <v>1067.8160306773611</v>
      </c>
      <c r="X487" s="53">
        <v>1013.6992864703221</v>
      </c>
      <c r="Y487" s="50">
        <v>24.060469822602403</v>
      </c>
      <c r="Z487" s="53">
        <v>1995.134942826104</v>
      </c>
      <c r="AA487" s="53">
        <v>135.9359109428058</v>
      </c>
      <c r="AB487" s="53">
        <v>2155.1313235915122</v>
      </c>
      <c r="AC487" s="53">
        <v>2330</v>
      </c>
      <c r="AD487" s="66">
        <v>3.9450919531042894E-7</v>
      </c>
      <c r="AE487" s="50">
        <v>5.8438661127397644</v>
      </c>
      <c r="AF487" s="53">
        <v>1067.8160306773611</v>
      </c>
      <c r="AG487" s="53">
        <v>1013.6992864703221</v>
      </c>
    </row>
    <row r="488" spans="1:33">
      <c r="A488" s="49" t="s">
        <v>34</v>
      </c>
      <c r="B488" s="49" t="s">
        <v>196</v>
      </c>
      <c r="C488" s="50">
        <v>40061.5</v>
      </c>
      <c r="D488" s="49">
        <v>35</v>
      </c>
      <c r="E488" s="50">
        <v>27.7308530895071</v>
      </c>
      <c r="F488" s="49">
        <v>0</v>
      </c>
      <c r="G488" s="49" t="s">
        <v>29</v>
      </c>
      <c r="H488" s="51">
        <v>14.564587436053801</v>
      </c>
      <c r="I488" s="51">
        <v>0.24700593412319299</v>
      </c>
      <c r="J488" s="49" t="s">
        <v>133</v>
      </c>
      <c r="K488" s="49" t="s">
        <v>50</v>
      </c>
      <c r="L488" s="49" t="s">
        <v>86</v>
      </c>
      <c r="M488" s="49">
        <v>8</v>
      </c>
      <c r="N488" s="49">
        <v>0.83299999999999996</v>
      </c>
      <c r="O488" s="49">
        <v>2.69</v>
      </c>
      <c r="P488" s="51">
        <v>38.700000000000003</v>
      </c>
      <c r="Q488" s="51">
        <v>2.5380300000000005</v>
      </c>
      <c r="R488" s="51">
        <v>14.437643980856903</v>
      </c>
      <c r="S488" s="50">
        <v>16.964274752475248</v>
      </c>
      <c r="T488" s="50">
        <v>36.181037128712873</v>
      </c>
      <c r="U488" s="52">
        <v>8.574919350241835</v>
      </c>
      <c r="V488" s="52">
        <v>7.7030808386362608</v>
      </c>
      <c r="W488" s="53">
        <v>1056.5897991904974</v>
      </c>
      <c r="X488" s="53">
        <v>1015.3939273294137</v>
      </c>
      <c r="Y488" s="50">
        <v>27.009887898846483</v>
      </c>
      <c r="Z488" s="53">
        <v>2043.2353911286634</v>
      </c>
      <c r="AA488" s="53">
        <v>115.97457074239446</v>
      </c>
      <c r="AB488" s="53">
        <v>2186.2198497699042</v>
      </c>
      <c r="AC488" s="53">
        <v>2330</v>
      </c>
      <c r="AD488" s="66">
        <v>3.9936303876755003E-7</v>
      </c>
      <c r="AE488" s="50">
        <v>4.9264060300770591</v>
      </c>
      <c r="AF488" s="53">
        <v>1056.5897991904974</v>
      </c>
      <c r="AG488" s="53">
        <v>1015.3939273294137</v>
      </c>
    </row>
    <row r="489" spans="1:33">
      <c r="A489" s="49" t="s">
        <v>34</v>
      </c>
      <c r="B489" s="49" t="s">
        <v>195</v>
      </c>
      <c r="C489" s="50">
        <v>40092</v>
      </c>
      <c r="D489" s="49">
        <v>35</v>
      </c>
      <c r="E489" s="50">
        <v>32.537736869286498</v>
      </c>
      <c r="F489" s="49">
        <v>0</v>
      </c>
      <c r="G489" s="49" t="s">
        <v>30</v>
      </c>
      <c r="H489" s="51">
        <v>14.5023732064193</v>
      </c>
      <c r="I489" s="51">
        <v>0.24730822813623099</v>
      </c>
      <c r="J489" s="49" t="s">
        <v>133</v>
      </c>
      <c r="K489" s="49" t="s">
        <v>50</v>
      </c>
      <c r="L489" s="49" t="s">
        <v>86</v>
      </c>
      <c r="M489" s="49">
        <v>8</v>
      </c>
      <c r="N489" s="49">
        <v>0.83299999999999996</v>
      </c>
      <c r="O489" s="49">
        <v>2.69</v>
      </c>
      <c r="P489" s="51">
        <v>38.700000000000003</v>
      </c>
      <c r="Q489" s="51">
        <v>2.5380300000000005</v>
      </c>
      <c r="R489" s="51">
        <v>14.362957030515366</v>
      </c>
      <c r="S489" s="50">
        <v>16.968653465346534</v>
      </c>
      <c r="T489" s="50">
        <v>36.179980198019798</v>
      </c>
      <c r="U489" s="52">
        <v>8.5201927877219781</v>
      </c>
      <c r="V489" s="52">
        <v>7.636898061021256</v>
      </c>
      <c r="W489" s="53">
        <v>1275.3649692415877</v>
      </c>
      <c r="X489" s="53">
        <v>1211.3141935044046</v>
      </c>
      <c r="Y489" s="50">
        <v>28.859908828688475</v>
      </c>
      <c r="Z489" s="53">
        <v>2039.3841322830356</v>
      </c>
      <c r="AA489" s="53">
        <v>118.02886997834162</v>
      </c>
      <c r="AB489" s="53">
        <v>2186.2729110900655</v>
      </c>
      <c r="AC489" s="53">
        <v>2330</v>
      </c>
      <c r="AD489" s="66">
        <v>3.9469815986642884E-7</v>
      </c>
      <c r="AE489" s="50">
        <v>5.0742344333368408</v>
      </c>
      <c r="AF489" s="53">
        <v>1275.3649692415877</v>
      </c>
      <c r="AG489" s="53">
        <v>1211.3141935044046</v>
      </c>
    </row>
    <row r="490" spans="1:33">
      <c r="A490" s="49" t="s">
        <v>34</v>
      </c>
      <c r="B490" s="49" t="s">
        <v>196</v>
      </c>
      <c r="C490" s="50">
        <v>40110.9</v>
      </c>
      <c r="D490" s="49">
        <v>35</v>
      </c>
      <c r="E490" s="50">
        <v>32.178769714871102</v>
      </c>
      <c r="F490" s="49">
        <v>0</v>
      </c>
      <c r="G490" s="49" t="s">
        <v>29</v>
      </c>
      <c r="H490" s="51">
        <v>14.6850925764235</v>
      </c>
      <c r="I490" s="51">
        <v>0.22685732109957599</v>
      </c>
      <c r="J490" s="49" t="s">
        <v>133</v>
      </c>
      <c r="K490" s="49" t="s">
        <v>50</v>
      </c>
      <c r="L490" s="49" t="s">
        <v>86</v>
      </c>
      <c r="M490" s="49">
        <v>8</v>
      </c>
      <c r="N490" s="49">
        <v>0.83299999999999996</v>
      </c>
      <c r="O490" s="49">
        <v>2.69</v>
      </c>
      <c r="P490" s="51">
        <v>38.700000000000003</v>
      </c>
      <c r="Q490" s="51">
        <v>2.5380300000000005</v>
      </c>
      <c r="R490" s="51">
        <v>14.582308014914165</v>
      </c>
      <c r="S490" s="50">
        <v>16.97136683168317</v>
      </c>
      <c r="T490" s="50">
        <v>36.179325247524758</v>
      </c>
      <c r="U490" s="52">
        <v>8.5242494927898367</v>
      </c>
      <c r="V490" s="52">
        <v>7.6739661314880516</v>
      </c>
      <c r="W490" s="53">
        <v>1156.7406307463689</v>
      </c>
      <c r="X490" s="53">
        <v>1099.7303443410503</v>
      </c>
      <c r="Y490" s="50">
        <v>26.408508617869927</v>
      </c>
      <c r="Z490" s="53">
        <v>2020.2534825229041</v>
      </c>
      <c r="AA490" s="53">
        <v>125.73175482752966</v>
      </c>
      <c r="AB490" s="53">
        <v>2172.3937459683034</v>
      </c>
      <c r="AC490" s="53">
        <v>2330</v>
      </c>
      <c r="AD490" s="66">
        <v>3.9508479320209299E-7</v>
      </c>
      <c r="AE490" s="50">
        <v>5.4009665020889814</v>
      </c>
      <c r="AF490" s="53">
        <v>1156.7406307463689</v>
      </c>
      <c r="AG490" s="53">
        <v>1099.7303443410503</v>
      </c>
    </row>
    <row r="491" spans="1:33">
      <c r="A491" s="49" t="s">
        <v>34</v>
      </c>
      <c r="B491" s="49" t="s">
        <v>195</v>
      </c>
      <c r="C491" s="50">
        <v>40140</v>
      </c>
      <c r="D491" s="49">
        <v>35</v>
      </c>
      <c r="E491" s="50">
        <v>33.5365165431854</v>
      </c>
      <c r="F491" s="49">
        <v>0</v>
      </c>
      <c r="G491" s="49" t="s">
        <v>30</v>
      </c>
      <c r="H491" s="51">
        <v>14.4822803056653</v>
      </c>
      <c r="I491" s="51">
        <v>0.24396455644627901</v>
      </c>
      <c r="J491" s="49" t="s">
        <v>133</v>
      </c>
      <c r="K491" s="49" t="s">
        <v>50</v>
      </c>
      <c r="L491" s="49" t="s">
        <v>86</v>
      </c>
      <c r="M491" s="49">
        <v>8</v>
      </c>
      <c r="N491" s="49">
        <v>0.83299999999999996</v>
      </c>
      <c r="O491" s="49">
        <v>2.69</v>
      </c>
      <c r="P491" s="51">
        <v>38.700000000000003</v>
      </c>
      <c r="Q491" s="51">
        <v>2.5380300000000005</v>
      </c>
      <c r="R491" s="51">
        <v>14.338835901158824</v>
      </c>
      <c r="S491" s="50">
        <v>16.975544554455446</v>
      </c>
      <c r="T491" s="50">
        <v>36.178316831683169</v>
      </c>
      <c r="U491" s="52">
        <v>8.5089128580871343</v>
      </c>
      <c r="V491" s="52">
        <v>7.6218680252105093</v>
      </c>
      <c r="W491" s="53">
        <v>1330.851752172558</v>
      </c>
      <c r="X491" s="53">
        <v>1260.4283900785945</v>
      </c>
      <c r="Y491" s="50">
        <v>29.387988391997979</v>
      </c>
      <c r="Z491" s="53">
        <v>2039.4112448360374</v>
      </c>
      <c r="AA491" s="53">
        <v>118.10593939357662</v>
      </c>
      <c r="AB491" s="53">
        <v>2186.9051726216121</v>
      </c>
      <c r="AC491" s="53">
        <v>2330</v>
      </c>
      <c r="AD491" s="66">
        <v>3.9359033612980734E-7</v>
      </c>
      <c r="AE491" s="50">
        <v>5.0939071727112939</v>
      </c>
      <c r="AF491" s="53">
        <v>1330.851752172558</v>
      </c>
      <c r="AG491" s="53">
        <v>1260.4283900785945</v>
      </c>
    </row>
    <row r="492" spans="1:33">
      <c r="A492" s="49" t="s">
        <v>34</v>
      </c>
      <c r="B492" s="49" t="s">
        <v>195</v>
      </c>
      <c r="C492" s="50">
        <v>40140</v>
      </c>
      <c r="D492" s="49">
        <v>35</v>
      </c>
      <c r="E492" s="50">
        <v>32.4466030450711</v>
      </c>
      <c r="F492" s="49">
        <v>0</v>
      </c>
      <c r="G492" s="49" t="s">
        <v>29</v>
      </c>
      <c r="H492" s="51">
        <v>14.522409800270299</v>
      </c>
      <c r="I492" s="51">
        <v>0.23537649627877399</v>
      </c>
      <c r="J492" s="49" t="s">
        <v>133</v>
      </c>
      <c r="K492" s="49" t="s">
        <v>50</v>
      </c>
      <c r="L492" s="49" t="s">
        <v>86</v>
      </c>
      <c r="M492" s="49">
        <v>8</v>
      </c>
      <c r="N492" s="49">
        <v>0.83299999999999996</v>
      </c>
      <c r="O492" s="49">
        <v>2.69</v>
      </c>
      <c r="P492" s="51">
        <v>38.700000000000003</v>
      </c>
      <c r="Q492" s="51">
        <v>2.5380300000000005</v>
      </c>
      <c r="R492" s="51">
        <v>14.387010564550179</v>
      </c>
      <c r="S492" s="50">
        <v>16.975544554455446</v>
      </c>
      <c r="T492" s="50">
        <v>36.178316831683169</v>
      </c>
      <c r="U492" s="52">
        <v>8.5212171418920555</v>
      </c>
      <c r="V492" s="52">
        <v>7.6416373561927182</v>
      </c>
      <c r="W492" s="53">
        <v>1259.3823686217636</v>
      </c>
      <c r="X492" s="53">
        <v>1196.4356079077063</v>
      </c>
      <c r="Y492" s="50">
        <v>28.562308621984204</v>
      </c>
      <c r="Z492" s="53">
        <v>2037.397911485753</v>
      </c>
      <c r="AA492" s="53">
        <v>118.82402273977569</v>
      </c>
      <c r="AB492" s="53">
        <v>2184.7842428475128</v>
      </c>
      <c r="AC492" s="53">
        <v>2330</v>
      </c>
      <c r="AD492" s="66">
        <v>3.9479689629267379E-7</v>
      </c>
      <c r="AE492" s="50">
        <v>5.1092156779858673</v>
      </c>
      <c r="AF492" s="53">
        <v>1259.3823686217636</v>
      </c>
      <c r="AG492" s="53">
        <v>1196.4356079077063</v>
      </c>
    </row>
    <row r="493" spans="1:33">
      <c r="A493" s="49" t="s">
        <v>34</v>
      </c>
      <c r="B493" s="49" t="s">
        <v>195</v>
      </c>
      <c r="C493" s="50">
        <v>40169</v>
      </c>
      <c r="D493" s="49">
        <v>35</v>
      </c>
      <c r="E493" s="50">
        <v>33.827571964592103</v>
      </c>
      <c r="F493" s="49">
        <v>0</v>
      </c>
      <c r="G493" s="49" t="s">
        <v>30</v>
      </c>
      <c r="H493" s="51">
        <v>14.108486542101801</v>
      </c>
      <c r="I493" s="51">
        <v>0.26845199109808299</v>
      </c>
      <c r="J493" s="49" t="s">
        <v>133</v>
      </c>
      <c r="K493" s="49" t="s">
        <v>50</v>
      </c>
      <c r="L493" s="49" t="s">
        <v>86</v>
      </c>
      <c r="M493" s="49">
        <v>8</v>
      </c>
      <c r="N493" s="49">
        <v>0.83299999999999996</v>
      </c>
      <c r="O493" s="49">
        <v>2.69</v>
      </c>
      <c r="P493" s="51">
        <v>38.700000000000003</v>
      </c>
      <c r="Q493" s="51">
        <v>2.5380300000000005</v>
      </c>
      <c r="R493" s="51">
        <v>13.890103892078992</v>
      </c>
      <c r="S493" s="50">
        <v>16.979707920792077</v>
      </c>
      <c r="T493" s="50">
        <v>36.177311881188125</v>
      </c>
      <c r="U493" s="52">
        <v>8.5056290169600555</v>
      </c>
      <c r="V493" s="52">
        <v>7.543762616042426</v>
      </c>
      <c r="W493" s="53">
        <v>1628.6142835699084</v>
      </c>
      <c r="X493" s="53">
        <v>1541.1144729631128</v>
      </c>
      <c r="Y493" s="50">
        <v>35.709721188144258</v>
      </c>
      <c r="Z493" s="53">
        <v>2080.0551178314577</v>
      </c>
      <c r="AA493" s="53">
        <v>101.66806922759089</v>
      </c>
      <c r="AB493" s="53">
        <v>2217.4329082471927</v>
      </c>
      <c r="AC493" s="53">
        <v>2330</v>
      </c>
      <c r="AD493" s="66">
        <v>3.9325866482856624E-7</v>
      </c>
      <c r="AE493" s="50">
        <v>4.3897166794987417</v>
      </c>
      <c r="AF493" s="53">
        <v>1628.6142835699084</v>
      </c>
      <c r="AG493" s="53">
        <v>1541.1144729631128</v>
      </c>
    </row>
    <row r="494" spans="1:33">
      <c r="A494" s="49" t="s">
        <v>34</v>
      </c>
      <c r="B494" s="49" t="s">
        <v>195</v>
      </c>
      <c r="C494" s="50">
        <v>40244</v>
      </c>
      <c r="D494" s="49">
        <v>35</v>
      </c>
      <c r="E494" s="50">
        <v>31.415066459395199</v>
      </c>
      <c r="F494" s="49">
        <v>0</v>
      </c>
      <c r="G494" s="49" t="s">
        <v>30</v>
      </c>
      <c r="H494" s="51">
        <v>15.0622474937866</v>
      </c>
      <c r="I494" s="51">
        <v>0.24080855890956901</v>
      </c>
      <c r="J494" s="49" t="s">
        <v>133</v>
      </c>
      <c r="K494" s="49" t="s">
        <v>50</v>
      </c>
      <c r="L494" s="49" t="s">
        <v>86</v>
      </c>
      <c r="M494" s="49">
        <v>8</v>
      </c>
      <c r="N494" s="49">
        <v>0.83299999999999996</v>
      </c>
      <c r="O494" s="49">
        <v>2.69</v>
      </c>
      <c r="P494" s="51">
        <v>38.700000000000003</v>
      </c>
      <c r="Q494" s="51">
        <v>2.5380300000000005</v>
      </c>
      <c r="R494" s="51">
        <v>15.035075022552942</v>
      </c>
      <c r="S494" s="50">
        <v>16.990475247524749</v>
      </c>
      <c r="T494" s="50">
        <v>36.174712871287127</v>
      </c>
      <c r="U494" s="52">
        <v>8.5328822038740508</v>
      </c>
      <c r="V494" s="52">
        <v>7.7453209622000774</v>
      </c>
      <c r="W494" s="53">
        <v>956.70769308826675</v>
      </c>
      <c r="X494" s="53">
        <v>911.40911279904299</v>
      </c>
      <c r="Y494" s="50">
        <v>22.260122811976601</v>
      </c>
      <c r="Z494" s="53">
        <v>1981.1917096073917</v>
      </c>
      <c r="AA494" s="53">
        <v>141.43320161828615</v>
      </c>
      <c r="AB494" s="53">
        <v>2144.8850340376543</v>
      </c>
      <c r="AC494" s="53">
        <v>2330</v>
      </c>
      <c r="AD494" s="66">
        <v>3.9588697489149462E-7</v>
      </c>
      <c r="AE494" s="50">
        <v>6.0699580023623936</v>
      </c>
      <c r="AF494" s="53">
        <v>956.70769308826675</v>
      </c>
      <c r="AG494" s="53">
        <v>911.40911279904299</v>
      </c>
    </row>
    <row r="495" spans="1:33">
      <c r="A495" s="49" t="s">
        <v>34</v>
      </c>
      <c r="B495" s="49" t="s">
        <v>196</v>
      </c>
      <c r="C495" s="50">
        <v>40250.199999999997</v>
      </c>
      <c r="D495" s="49">
        <v>35</v>
      </c>
      <c r="E495" s="50">
        <v>30.3415387014808</v>
      </c>
      <c r="F495" s="49">
        <v>0</v>
      </c>
      <c r="G495" s="49" t="s">
        <v>29</v>
      </c>
      <c r="H495" s="51">
        <v>14.987611163078199</v>
      </c>
      <c r="I495" s="51">
        <v>0.21420067332152301</v>
      </c>
      <c r="J495" s="49" t="s">
        <v>133</v>
      </c>
      <c r="K495" s="49" t="s">
        <v>50</v>
      </c>
      <c r="L495" s="49" t="s">
        <v>86</v>
      </c>
      <c r="M495" s="49">
        <v>8</v>
      </c>
      <c r="N495" s="49">
        <v>0.83299999999999996</v>
      </c>
      <c r="O495" s="49">
        <v>2.69</v>
      </c>
      <c r="P495" s="51">
        <v>38.700000000000003</v>
      </c>
      <c r="Q495" s="51">
        <v>2.5380300000000005</v>
      </c>
      <c r="R495" s="51">
        <v>14.945475585928209</v>
      </c>
      <c r="S495" s="50">
        <v>16.991365346534653</v>
      </c>
      <c r="T495" s="50">
        <v>36.17449801980198</v>
      </c>
      <c r="U495" s="52">
        <v>8.5450713715033633</v>
      </c>
      <c r="V495" s="52">
        <v>7.7456144114699601</v>
      </c>
      <c r="W495" s="53">
        <v>953.18606491778269</v>
      </c>
      <c r="X495" s="53">
        <v>910.53238384610779</v>
      </c>
      <c r="Y495" s="50">
        <v>22.784500758690989</v>
      </c>
      <c r="Z495" s="53">
        <v>1991.9786353218478</v>
      </c>
      <c r="AA495" s="53">
        <v>136.95941376958532</v>
      </c>
      <c r="AB495" s="53">
        <v>2151.7225498501239</v>
      </c>
      <c r="AC495" s="53">
        <v>2330</v>
      </c>
      <c r="AD495" s="66">
        <v>3.9696746314154852E-7</v>
      </c>
      <c r="AE495" s="50">
        <v>5.8622624095930966</v>
      </c>
      <c r="AF495" s="53">
        <v>953.18606491778269</v>
      </c>
      <c r="AG495" s="53">
        <v>910.53238384610779</v>
      </c>
    </row>
    <row r="496" spans="1:33">
      <c r="A496" s="49" t="s">
        <v>108</v>
      </c>
      <c r="B496" s="49" t="s">
        <v>195</v>
      </c>
      <c r="C496" s="50">
        <v>40250.636734509884</v>
      </c>
      <c r="D496" s="49">
        <v>35</v>
      </c>
      <c r="E496" s="50">
        <v>35.836110601654262</v>
      </c>
      <c r="F496" s="49">
        <v>0</v>
      </c>
      <c r="G496" s="49" t="s">
        <v>88</v>
      </c>
      <c r="H496" s="51">
        <v>14.997579318003829</v>
      </c>
      <c r="I496" s="51">
        <v>0.23834327547878509</v>
      </c>
      <c r="J496" s="49" t="s">
        <v>39</v>
      </c>
      <c r="K496" s="49" t="s">
        <v>47</v>
      </c>
      <c r="L496" s="49" t="s">
        <v>53</v>
      </c>
      <c r="M496" s="49">
        <v>8</v>
      </c>
      <c r="N496" s="49">
        <v>1</v>
      </c>
      <c r="O496" s="49">
        <v>0</v>
      </c>
      <c r="P496" s="51">
        <v>38.700000000000003</v>
      </c>
      <c r="Q496" s="51">
        <v>0</v>
      </c>
      <c r="R496" s="51">
        <v>14.997579318003829</v>
      </c>
      <c r="S496" s="50">
        <v>16.991428046043499</v>
      </c>
      <c r="T496" s="50">
        <v>36.174482885437783</v>
      </c>
      <c r="U496" s="52">
        <v>8.4830367538461253</v>
      </c>
      <c r="V496" s="52">
        <v>7.6905260435898111</v>
      </c>
      <c r="W496" s="53">
        <v>1119.9922254720545</v>
      </c>
      <c r="X496" s="53">
        <v>1053.1896103468498</v>
      </c>
      <c r="Y496" s="50">
        <v>23.401991987408358</v>
      </c>
      <c r="Z496" s="53">
        <v>1973.2105032318625</v>
      </c>
      <c r="AA496" s="53">
        <v>145.07384259630044</v>
      </c>
      <c r="AB496" s="53">
        <v>2141.6863378155708</v>
      </c>
      <c r="AC496" s="53">
        <v>2330</v>
      </c>
      <c r="AD496" s="66">
        <v>3.9086207159628662E-7</v>
      </c>
      <c r="AE496" s="50">
        <v>6.306602602219586</v>
      </c>
      <c r="AF496" s="53">
        <v>1119.9922254720545</v>
      </c>
      <c r="AG496" s="53">
        <v>1053.1896103468498</v>
      </c>
    </row>
    <row r="497" spans="1:33">
      <c r="A497" s="49" t="s">
        <v>11</v>
      </c>
      <c r="B497" s="49" t="s">
        <v>12</v>
      </c>
      <c r="C497" s="50">
        <v>40300</v>
      </c>
      <c r="D497" s="49">
        <v>35</v>
      </c>
      <c r="E497" s="50">
        <v>31.83</v>
      </c>
      <c r="F497" s="49">
        <v>0</v>
      </c>
      <c r="G497" s="49" t="s">
        <v>9</v>
      </c>
      <c r="H497" s="51">
        <v>15.5</v>
      </c>
      <c r="I497" s="51">
        <v>0.27</v>
      </c>
      <c r="J497" s="49" t="s">
        <v>39</v>
      </c>
      <c r="K497" s="49" t="s">
        <v>47</v>
      </c>
      <c r="L497" s="49" t="s">
        <v>53</v>
      </c>
      <c r="M497" s="49">
        <v>13</v>
      </c>
      <c r="N497" s="49">
        <v>1</v>
      </c>
      <c r="O497" s="49">
        <v>0</v>
      </c>
      <c r="P497" s="51">
        <v>38.700000000000003</v>
      </c>
      <c r="Q497" s="51">
        <v>0</v>
      </c>
      <c r="R497" s="51">
        <v>15.5</v>
      </c>
      <c r="S497" s="50">
        <v>16.998514851485147</v>
      </c>
      <c r="T497" s="50">
        <v>36.172772277227729</v>
      </c>
      <c r="U497" s="52">
        <v>8.52817421645201</v>
      </c>
      <c r="V497" s="52">
        <v>7.7988686331260793</v>
      </c>
      <c r="W497" s="53">
        <v>830.07718023087045</v>
      </c>
      <c r="X497" s="53">
        <v>789.90845877667311</v>
      </c>
      <c r="Y497" s="50">
        <v>19.115261115106666</v>
      </c>
      <c r="Z497" s="53">
        <v>1938.1621204022574</v>
      </c>
      <c r="AA497" s="53">
        <v>158.84074666860494</v>
      </c>
      <c r="AB497" s="53">
        <v>2116.118128185969</v>
      </c>
      <c r="AC497" s="53">
        <v>2330</v>
      </c>
      <c r="AD497" s="66">
        <v>3.9545458135154462E-7</v>
      </c>
      <c r="AE497" s="50">
        <v>6.8277291972172653</v>
      </c>
      <c r="AF497" s="53">
        <v>830.07718023087045</v>
      </c>
      <c r="AG497" s="53">
        <v>789.90845877667311</v>
      </c>
    </row>
    <row r="498" spans="1:33">
      <c r="A498" s="49" t="s">
        <v>34</v>
      </c>
      <c r="B498" s="49" t="s">
        <v>195</v>
      </c>
      <c r="C498" s="50">
        <v>40309</v>
      </c>
      <c r="D498" s="49">
        <v>35</v>
      </c>
      <c r="E498" s="50">
        <v>31.297328065602699</v>
      </c>
      <c r="F498" s="49">
        <v>0</v>
      </c>
      <c r="G498" s="49" t="s">
        <v>30</v>
      </c>
      <c r="H498" s="51">
        <v>15.007905118144199</v>
      </c>
      <c r="I498" s="51">
        <v>0.240325267128222</v>
      </c>
      <c r="J498" s="49" t="s">
        <v>133</v>
      </c>
      <c r="K498" s="49" t="s">
        <v>50</v>
      </c>
      <c r="L498" s="49" t="s">
        <v>86</v>
      </c>
      <c r="M498" s="49">
        <v>8</v>
      </c>
      <c r="N498" s="49">
        <v>0.83299999999999996</v>
      </c>
      <c r="O498" s="49">
        <v>2.69</v>
      </c>
      <c r="P498" s="51">
        <v>38.699825581395352</v>
      </c>
      <c r="Q498" s="51">
        <v>2.5380008720930238</v>
      </c>
      <c r="R498" s="51">
        <v>14.969873044479202</v>
      </c>
      <c r="S498" s="50">
        <v>16.999806930693069</v>
      </c>
      <c r="T498" s="50">
        <v>36.172460396039604</v>
      </c>
      <c r="U498" s="52">
        <v>8.5342094219380424</v>
      </c>
      <c r="V498" s="52">
        <v>7.7380377946342982</v>
      </c>
      <c r="W498" s="53">
        <v>975.00922447551716</v>
      </c>
      <c r="X498" s="53">
        <v>929.1288567416409</v>
      </c>
      <c r="Y498" s="50">
        <v>22.75276517373166</v>
      </c>
      <c r="Z498" s="53">
        <v>1987.3574721733867</v>
      </c>
      <c r="AA498" s="53">
        <v>138.93118590855681</v>
      </c>
      <c r="AB498" s="53">
        <v>2149.0414232556755</v>
      </c>
      <c r="AC498" s="53">
        <v>2330</v>
      </c>
      <c r="AD498" s="66">
        <v>3.9600817108067231E-7</v>
      </c>
      <c r="AE498" s="50">
        <v>5.9640267791761294</v>
      </c>
      <c r="AF498" s="53">
        <v>975.00922447551716</v>
      </c>
      <c r="AG498" s="53">
        <v>929.1288567416409</v>
      </c>
    </row>
    <row r="499" spans="1:33">
      <c r="A499" s="49" t="s">
        <v>108</v>
      </c>
      <c r="B499" s="49" t="s">
        <v>196</v>
      </c>
      <c r="C499" s="50">
        <v>40338</v>
      </c>
      <c r="D499" s="49">
        <v>35</v>
      </c>
      <c r="E499" s="50">
        <v>35.729069323294929</v>
      </c>
      <c r="F499" s="49">
        <v>0</v>
      </c>
      <c r="G499" s="49" t="s">
        <v>88</v>
      </c>
      <c r="H499" s="51">
        <v>14.952972660962072</v>
      </c>
      <c r="I499" s="51">
        <v>0.22670421452514466</v>
      </c>
      <c r="J499" s="49" t="s">
        <v>39</v>
      </c>
      <c r="K499" s="49" t="s">
        <v>47</v>
      </c>
      <c r="L499" s="49" t="s">
        <v>53</v>
      </c>
      <c r="M499" s="49">
        <v>8</v>
      </c>
      <c r="N499" s="49">
        <v>1</v>
      </c>
      <c r="O499" s="49">
        <v>0</v>
      </c>
      <c r="P499" s="51">
        <v>38.699263565891478</v>
      </c>
      <c r="Q499" s="51">
        <v>0</v>
      </c>
      <c r="R499" s="51">
        <v>14.952972660962072</v>
      </c>
      <c r="S499" s="50">
        <v>17.003970297029703</v>
      </c>
      <c r="T499" s="50">
        <v>36.171455445544559</v>
      </c>
      <c r="U499" s="52">
        <v>8.4834942686752512</v>
      </c>
      <c r="V499" s="52">
        <v>7.6851380923850128</v>
      </c>
      <c r="W499" s="53">
        <v>1135.7709031689922</v>
      </c>
      <c r="X499" s="53">
        <v>1068.4022120077491</v>
      </c>
      <c r="Y499" s="50">
        <v>23.792087407230195</v>
      </c>
      <c r="Z499" s="53">
        <v>1978.0664987737694</v>
      </c>
      <c r="AA499" s="53">
        <v>143.10264921002252</v>
      </c>
      <c r="AB499" s="53">
        <v>2144.961235391022</v>
      </c>
      <c r="AC499" s="53">
        <v>2330</v>
      </c>
      <c r="AD499" s="66">
        <v>3.9099451257026921E-7</v>
      </c>
      <c r="AE499" s="50">
        <v>6.223394749449767</v>
      </c>
      <c r="AF499" s="53">
        <v>1135.7709031689922</v>
      </c>
      <c r="AG499" s="53">
        <v>1068.4022120077491</v>
      </c>
    </row>
    <row r="500" spans="1:33">
      <c r="A500" s="49" t="s">
        <v>34</v>
      </c>
      <c r="B500" s="49" t="s">
        <v>195</v>
      </c>
      <c r="C500" s="50">
        <v>40378</v>
      </c>
      <c r="D500" s="49">
        <v>35</v>
      </c>
      <c r="E500" s="50">
        <v>31.714458001726602</v>
      </c>
      <c r="F500" s="49">
        <v>0</v>
      </c>
      <c r="G500" s="49" t="s">
        <v>30</v>
      </c>
      <c r="H500" s="51">
        <v>15.1062512201784</v>
      </c>
      <c r="I500" s="51">
        <v>0.24955055569193799</v>
      </c>
      <c r="J500" s="49" t="s">
        <v>133</v>
      </c>
      <c r="K500" s="49" t="s">
        <v>50</v>
      </c>
      <c r="L500" s="49" t="s">
        <v>86</v>
      </c>
      <c r="M500" s="49">
        <v>8</v>
      </c>
      <c r="N500" s="49">
        <v>0.83299999999999996</v>
      </c>
      <c r="O500" s="49">
        <v>2.69</v>
      </c>
      <c r="P500" s="51">
        <v>38.698488372093024</v>
      </c>
      <c r="Q500" s="51">
        <v>2.5377775581395352</v>
      </c>
      <c r="R500" s="51">
        <v>15.088203675917006</v>
      </c>
      <c r="S500" s="50">
        <v>17.009712871287128</v>
      </c>
      <c r="T500" s="50">
        <v>36.170069306930699</v>
      </c>
      <c r="U500" s="52">
        <v>8.528745242445547</v>
      </c>
      <c r="V500" s="52">
        <v>7.7483201237455459</v>
      </c>
      <c r="W500" s="53">
        <v>949.87928336339644</v>
      </c>
      <c r="X500" s="53">
        <v>904.19114174931349</v>
      </c>
      <c r="Y500" s="50">
        <v>21.937000114685642</v>
      </c>
      <c r="Z500" s="53">
        <v>1976.0058668828754</v>
      </c>
      <c r="AA500" s="53">
        <v>143.55911828777624</v>
      </c>
      <c r="AB500" s="53">
        <v>2141.5019852853375</v>
      </c>
      <c r="AC500" s="53">
        <v>2330</v>
      </c>
      <c r="AD500" s="66">
        <v>3.9557580987566403E-7</v>
      </c>
      <c r="AE500" s="50">
        <v>6.1730250464449483</v>
      </c>
      <c r="AF500" s="53">
        <v>949.87928336339644</v>
      </c>
      <c r="AG500" s="53">
        <v>904.19114174931349</v>
      </c>
    </row>
    <row r="501" spans="1:33">
      <c r="A501" s="49" t="s">
        <v>34</v>
      </c>
      <c r="B501" s="49" t="s">
        <v>196</v>
      </c>
      <c r="C501" s="50">
        <v>40394.1</v>
      </c>
      <c r="D501" s="49">
        <v>35</v>
      </c>
      <c r="E501" s="50">
        <v>32.243908364339198</v>
      </c>
      <c r="F501" s="49">
        <v>0</v>
      </c>
      <c r="G501" s="49" t="s">
        <v>29</v>
      </c>
      <c r="H501" s="51">
        <v>15.076082614402701</v>
      </c>
      <c r="I501" s="51">
        <v>0.24129436801325399</v>
      </c>
      <c r="J501" s="49" t="s">
        <v>133</v>
      </c>
      <c r="K501" s="49" t="s">
        <v>50</v>
      </c>
      <c r="L501" s="49" t="s">
        <v>86</v>
      </c>
      <c r="M501" s="49">
        <v>8</v>
      </c>
      <c r="N501" s="49">
        <v>0.83299999999999996</v>
      </c>
      <c r="O501" s="49">
        <v>2.69</v>
      </c>
      <c r="P501" s="51">
        <v>38.698176356589151</v>
      </c>
      <c r="Q501" s="51">
        <v>2.5377254515503882</v>
      </c>
      <c r="R501" s="51">
        <v>15.052049415188851</v>
      </c>
      <c r="S501" s="50">
        <v>17.012024257425743</v>
      </c>
      <c r="T501" s="50">
        <v>36.169511386138616</v>
      </c>
      <c r="U501" s="52">
        <v>8.5227497735879378</v>
      </c>
      <c r="V501" s="52">
        <v>7.7376492304884117</v>
      </c>
      <c r="W501" s="53">
        <v>978.51734205008609</v>
      </c>
      <c r="X501" s="53">
        <v>930.12581231134129</v>
      </c>
      <c r="Y501" s="50">
        <v>22.303706430585503</v>
      </c>
      <c r="Z501" s="53">
        <v>1977.867578975241</v>
      </c>
      <c r="AA501" s="53">
        <v>142.86354003968924</v>
      </c>
      <c r="AB501" s="53">
        <v>2143.0348254455162</v>
      </c>
      <c r="AC501" s="53">
        <v>2330</v>
      </c>
      <c r="AD501" s="66">
        <v>3.9501508827087544E-7</v>
      </c>
      <c r="AE501" s="50">
        <v>6.1526713303424492</v>
      </c>
      <c r="AF501" s="53">
        <v>978.51734205008609</v>
      </c>
      <c r="AG501" s="53">
        <v>930.12581231134129</v>
      </c>
    </row>
    <row r="502" spans="1:33">
      <c r="A502" s="49" t="s">
        <v>34</v>
      </c>
      <c r="B502" s="49" t="s">
        <v>195</v>
      </c>
      <c r="C502" s="50">
        <v>40517</v>
      </c>
      <c r="D502" s="49">
        <v>35</v>
      </c>
      <c r="E502" s="50">
        <v>31.039686579652301</v>
      </c>
      <c r="F502" s="49">
        <v>0</v>
      </c>
      <c r="G502" s="49" t="s">
        <v>30</v>
      </c>
      <c r="H502" s="51">
        <v>14.9066301168021</v>
      </c>
      <c r="I502" s="51">
        <v>0.24634099403572701</v>
      </c>
      <c r="J502" s="49" t="s">
        <v>133</v>
      </c>
      <c r="K502" s="49" t="s">
        <v>50</v>
      </c>
      <c r="L502" s="49" t="s">
        <v>86</v>
      </c>
      <c r="M502" s="49">
        <v>8</v>
      </c>
      <c r="N502" s="49">
        <v>0.83299999999999996</v>
      </c>
      <c r="O502" s="49">
        <v>2.69</v>
      </c>
      <c r="P502" s="51">
        <v>38.695794573643411</v>
      </c>
      <c r="Q502" s="51">
        <v>2.5373276937984497</v>
      </c>
      <c r="R502" s="51">
        <v>14.849102548623831</v>
      </c>
      <c r="S502" s="50">
        <v>17.029668316831682</v>
      </c>
      <c r="T502" s="50">
        <v>36.16525247524752</v>
      </c>
      <c r="U502" s="52">
        <v>8.5363801795429239</v>
      </c>
      <c r="V502" s="52">
        <v>7.7244208797546907</v>
      </c>
      <c r="W502" s="53">
        <v>1009.9135974826019</v>
      </c>
      <c r="X502" s="53">
        <v>963.03012945516264</v>
      </c>
      <c r="Y502" s="50">
        <v>23.719790396536563</v>
      </c>
      <c r="Z502" s="53">
        <v>1999.0142765962428</v>
      </c>
      <c r="AA502" s="53">
        <v>134.19652826984577</v>
      </c>
      <c r="AB502" s="53">
        <v>2156.930595262625</v>
      </c>
      <c r="AC502" s="53">
        <v>2330</v>
      </c>
      <c r="AD502" s="66">
        <v>3.9627106710719609E-7</v>
      </c>
      <c r="AE502" s="50">
        <v>5.7670684422882488</v>
      </c>
      <c r="AF502" s="53">
        <v>1009.9135974826019</v>
      </c>
      <c r="AG502" s="53">
        <v>963.03012945516264</v>
      </c>
    </row>
    <row r="503" spans="1:33">
      <c r="A503" s="49" t="s">
        <v>34</v>
      </c>
      <c r="B503" s="49" t="s">
        <v>196</v>
      </c>
      <c r="C503" s="50">
        <v>40517.200000000004</v>
      </c>
      <c r="D503" s="49">
        <v>35</v>
      </c>
      <c r="E503" s="50">
        <v>30.840753943830599</v>
      </c>
      <c r="F503" s="49">
        <v>0</v>
      </c>
      <c r="G503" s="49" t="s">
        <v>29</v>
      </c>
      <c r="H503" s="51">
        <v>15.033190335811099</v>
      </c>
      <c r="I503" s="51">
        <v>0.21811436540529699</v>
      </c>
      <c r="J503" s="49" t="s">
        <v>133</v>
      </c>
      <c r="K503" s="49" t="s">
        <v>50</v>
      </c>
      <c r="L503" s="49" t="s">
        <v>86</v>
      </c>
      <c r="M503" s="49">
        <v>8</v>
      </c>
      <c r="N503" s="49">
        <v>0.83299999999999996</v>
      </c>
      <c r="O503" s="49">
        <v>2.69</v>
      </c>
      <c r="P503" s="51">
        <v>38.695790697674418</v>
      </c>
      <c r="Q503" s="51">
        <v>2.5373270465116278</v>
      </c>
      <c r="R503" s="51">
        <v>15.001036361704047</v>
      </c>
      <c r="S503" s="50">
        <v>17.02969702970297</v>
      </c>
      <c r="T503" s="50">
        <v>36.165245544554459</v>
      </c>
      <c r="U503" s="52">
        <v>8.5386388667467319</v>
      </c>
      <c r="V503" s="52">
        <v>7.7471307423722688</v>
      </c>
      <c r="W503" s="53">
        <v>950.67211380368883</v>
      </c>
      <c r="X503" s="53">
        <v>906.99822713397259</v>
      </c>
      <c r="Y503" s="50">
        <v>22.440177848353649</v>
      </c>
      <c r="Z503" s="53">
        <v>1985.8749457150652</v>
      </c>
      <c r="AA503" s="53">
        <v>139.47932397314221</v>
      </c>
      <c r="AB503" s="53">
        <v>2147.7944475365612</v>
      </c>
      <c r="AC503" s="53">
        <v>2330</v>
      </c>
      <c r="AD503" s="66">
        <v>3.9647188280652084E-7</v>
      </c>
      <c r="AE503" s="50">
        <v>5.9910695617463112</v>
      </c>
      <c r="AF503" s="53">
        <v>950.67211380368883</v>
      </c>
      <c r="AG503" s="53">
        <v>906.99822713397259</v>
      </c>
    </row>
    <row r="504" spans="1:33">
      <c r="A504" s="49" t="s">
        <v>34</v>
      </c>
      <c r="B504" s="49" t="s">
        <v>195</v>
      </c>
      <c r="C504" s="50">
        <v>40629</v>
      </c>
      <c r="D504" s="49">
        <v>35</v>
      </c>
      <c r="E504" s="50">
        <v>31.129578352722199</v>
      </c>
      <c r="F504" s="49">
        <v>0</v>
      </c>
      <c r="G504" s="49" t="s">
        <v>30</v>
      </c>
      <c r="H504" s="51">
        <v>14.736748166711401</v>
      </c>
      <c r="I504" s="51">
        <v>0.23964427142036401</v>
      </c>
      <c r="J504" s="49" t="s">
        <v>133</v>
      </c>
      <c r="K504" s="49" t="s">
        <v>50</v>
      </c>
      <c r="L504" s="49" t="s">
        <v>86</v>
      </c>
      <c r="M504" s="49">
        <v>8</v>
      </c>
      <c r="N504" s="49">
        <v>0.83299999999999996</v>
      </c>
      <c r="O504" s="49">
        <v>2.69</v>
      </c>
      <c r="P504" s="51">
        <v>38.693624031007758</v>
      </c>
      <c r="Q504" s="51">
        <v>2.5369652131782954</v>
      </c>
      <c r="R504" s="51">
        <v>14.645597783353068</v>
      </c>
      <c r="S504" s="50">
        <v>17.045747524752475</v>
      </c>
      <c r="T504" s="50">
        <v>36.161371287128709</v>
      </c>
      <c r="U504" s="52">
        <v>8.5353465504159178</v>
      </c>
      <c r="V504" s="52">
        <v>7.6951408088744691</v>
      </c>
      <c r="W504" s="53">
        <v>1090.7947876107316</v>
      </c>
      <c r="X504" s="53">
        <v>1039.9166252611685</v>
      </c>
      <c r="Y504" s="50">
        <v>25.561794930462703</v>
      </c>
      <c r="Z504" s="53">
        <v>2016.9136895633733</v>
      </c>
      <c r="AA504" s="53">
        <v>126.97618736096609</v>
      </c>
      <c r="AB504" s="53">
        <v>2169.451671854802</v>
      </c>
      <c r="AC504" s="53">
        <v>2330</v>
      </c>
      <c r="AD504" s="66">
        <v>3.9617970272703344E-7</v>
      </c>
      <c r="AE504" s="50">
        <v>5.4631875800612679</v>
      </c>
      <c r="AF504" s="53">
        <v>1090.7947876107316</v>
      </c>
      <c r="AG504" s="53">
        <v>1039.9166252611685</v>
      </c>
    </row>
    <row r="505" spans="1:33">
      <c r="A505" s="49" t="s">
        <v>34</v>
      </c>
      <c r="B505" s="49" t="s">
        <v>196</v>
      </c>
      <c r="C505" s="50">
        <v>40648.899999999994</v>
      </c>
      <c r="D505" s="49">
        <v>35</v>
      </c>
      <c r="E505" s="50">
        <v>30.664065130836399</v>
      </c>
      <c r="F505" s="49">
        <v>0</v>
      </c>
      <c r="G505" s="49" t="s">
        <v>29</v>
      </c>
      <c r="H505" s="51">
        <v>15.0891171811212</v>
      </c>
      <c r="I505" s="51">
        <v>0.23835600480119501</v>
      </c>
      <c r="J505" s="49" t="s">
        <v>133</v>
      </c>
      <c r="K505" s="49" t="s">
        <v>50</v>
      </c>
      <c r="L505" s="49" t="s">
        <v>86</v>
      </c>
      <c r="M505" s="49">
        <v>8</v>
      </c>
      <c r="N505" s="49">
        <v>0.83299999999999996</v>
      </c>
      <c r="O505" s="49">
        <v>2.69</v>
      </c>
      <c r="P505" s="51">
        <v>38.693238372093028</v>
      </c>
      <c r="Q505" s="51">
        <v>2.5369008081395354</v>
      </c>
      <c r="R505" s="51">
        <v>15.068687122426969</v>
      </c>
      <c r="S505" s="50">
        <v>17.048604455445542</v>
      </c>
      <c r="T505" s="50">
        <v>36.160681683168313</v>
      </c>
      <c r="U505" s="52">
        <v>8.5406303851964367</v>
      </c>
      <c r="V505" s="52">
        <v>7.7583334169885214</v>
      </c>
      <c r="W505" s="53">
        <v>922.46588315414192</v>
      </c>
      <c r="X505" s="53">
        <v>880.47997690860018</v>
      </c>
      <c r="Y505" s="50">
        <v>21.871405837646805</v>
      </c>
      <c r="Z505" s="53">
        <v>1980.0543458153732</v>
      </c>
      <c r="AA505" s="53">
        <v>141.80848739310574</v>
      </c>
      <c r="AB505" s="53">
        <v>2143.7342390461254</v>
      </c>
      <c r="AC505" s="53">
        <v>2330</v>
      </c>
      <c r="AD505" s="66">
        <v>3.9664865322748719E-7</v>
      </c>
      <c r="AE505" s="50">
        <v>6.0951595078365859</v>
      </c>
      <c r="AF505" s="53">
        <v>922.46588315414192</v>
      </c>
      <c r="AG505" s="53">
        <v>880.47997690860018</v>
      </c>
    </row>
    <row r="506" spans="1:33">
      <c r="A506" s="49" t="s">
        <v>34</v>
      </c>
      <c r="B506" s="49" t="s">
        <v>195</v>
      </c>
      <c r="C506" s="50">
        <v>40810</v>
      </c>
      <c r="D506" s="49">
        <v>35</v>
      </c>
      <c r="E506" s="50">
        <v>31.711706452623801</v>
      </c>
      <c r="F506" s="49">
        <v>0</v>
      </c>
      <c r="G506" s="49" t="s">
        <v>30</v>
      </c>
      <c r="H506" s="51">
        <v>14.822998009747399</v>
      </c>
      <c r="I506" s="51">
        <v>0.25211825778203001</v>
      </c>
      <c r="J506" s="49" t="s">
        <v>133</v>
      </c>
      <c r="K506" s="49" t="s">
        <v>50</v>
      </c>
      <c r="L506" s="49" t="s">
        <v>86</v>
      </c>
      <c r="M506" s="49">
        <v>8</v>
      </c>
      <c r="N506" s="49">
        <v>0.83299999999999996</v>
      </c>
      <c r="O506" s="49">
        <v>2.69</v>
      </c>
      <c r="P506" s="51">
        <v>38.69011627906977</v>
      </c>
      <c r="Q506" s="51">
        <v>2.5363794186046515</v>
      </c>
      <c r="R506" s="51">
        <v>14.749842246269806</v>
      </c>
      <c r="S506" s="50">
        <v>17.071732673267327</v>
      </c>
      <c r="T506" s="50">
        <v>36.155099009900994</v>
      </c>
      <c r="U506" s="52">
        <v>8.5287245812687242</v>
      </c>
      <c r="V506" s="52">
        <v>7.7037901970758194</v>
      </c>
      <c r="W506" s="53">
        <v>1068.3068302802712</v>
      </c>
      <c r="X506" s="53">
        <v>1016.9298782585298</v>
      </c>
      <c r="Y506" s="50">
        <v>24.673715095385493</v>
      </c>
      <c r="Z506" s="53">
        <v>2005.8356032372849</v>
      </c>
      <c r="AA506" s="53">
        <v>131.51204865331331</v>
      </c>
      <c r="AB506" s="53">
        <v>2162.0213669859831</v>
      </c>
      <c r="AC506" s="53">
        <v>2330</v>
      </c>
      <c r="AD506" s="66">
        <v>3.9557868909149116E-7</v>
      </c>
      <c r="AE506" s="50">
        <v>5.6755801053878967</v>
      </c>
      <c r="AF506" s="53">
        <v>1068.3068302802712</v>
      </c>
      <c r="AG506" s="53">
        <v>1016.9298782585298</v>
      </c>
    </row>
    <row r="507" spans="1:33">
      <c r="A507" s="49" t="s">
        <v>108</v>
      </c>
      <c r="B507" s="49" t="s">
        <v>195</v>
      </c>
      <c r="C507" s="50">
        <v>40917.799265219641</v>
      </c>
      <c r="D507" s="49">
        <v>35</v>
      </c>
      <c r="E507" s="50">
        <v>34.487982239970883</v>
      </c>
      <c r="F507" s="49">
        <v>0</v>
      </c>
      <c r="G507" s="49" t="s">
        <v>88</v>
      </c>
      <c r="H507" s="51">
        <v>15.167793411684505</v>
      </c>
      <c r="I507" s="51">
        <v>0.25152208548095878</v>
      </c>
      <c r="J507" s="49" t="s">
        <v>39</v>
      </c>
      <c r="K507" s="49" t="s">
        <v>47</v>
      </c>
      <c r="L507" s="49" t="s">
        <v>53</v>
      </c>
      <c r="M507" s="49">
        <v>8</v>
      </c>
      <c r="N507" s="49">
        <v>1</v>
      </c>
      <c r="O507" s="49">
        <v>0</v>
      </c>
      <c r="P507" s="51">
        <v>38.688027146022876</v>
      </c>
      <c r="Q507" s="51">
        <v>0</v>
      </c>
      <c r="R507" s="51">
        <v>15.167793411684505</v>
      </c>
      <c r="S507" s="50">
        <v>17.087208805402817</v>
      </c>
      <c r="T507" s="50">
        <v>36.151363391799322</v>
      </c>
      <c r="U507" s="52">
        <v>8.4973716161818711</v>
      </c>
      <c r="V507" s="52">
        <v>7.7285042021495318</v>
      </c>
      <c r="W507" s="53">
        <v>1008.5298359550137</v>
      </c>
      <c r="X507" s="53">
        <v>952.44633182293842</v>
      </c>
      <c r="Y507" s="50">
        <v>21.763259621753672</v>
      </c>
      <c r="Z507" s="53">
        <v>1960.5552833477161</v>
      </c>
      <c r="AA507" s="53">
        <v>150.07296312821759</v>
      </c>
      <c r="AB507" s="53">
        <v>2132.3915060976869</v>
      </c>
      <c r="AC507" s="53">
        <v>2330</v>
      </c>
      <c r="AD507" s="66">
        <v>3.9249137902582023E-7</v>
      </c>
      <c r="AE507" s="50">
        <v>6.5334633932142401</v>
      </c>
      <c r="AF507" s="53">
        <v>1008.5298359550137</v>
      </c>
      <c r="AG507" s="53">
        <v>952.44633182293842</v>
      </c>
    </row>
    <row r="508" spans="1:33">
      <c r="A508" s="49" t="s">
        <v>34</v>
      </c>
      <c r="B508" s="49" t="s">
        <v>195</v>
      </c>
      <c r="C508" s="50">
        <v>40921</v>
      </c>
      <c r="D508" s="49">
        <v>35</v>
      </c>
      <c r="E508" s="50">
        <v>31.579992081163098</v>
      </c>
      <c r="F508" s="49">
        <v>0</v>
      </c>
      <c r="G508" s="49" t="s">
        <v>30</v>
      </c>
      <c r="H508" s="51">
        <v>15.0520442263749</v>
      </c>
      <c r="I508" s="51">
        <v>0.24969107500548901</v>
      </c>
      <c r="J508" s="49" t="s">
        <v>133</v>
      </c>
      <c r="K508" s="49" t="s">
        <v>50</v>
      </c>
      <c r="L508" s="49" t="s">
        <v>86</v>
      </c>
      <c r="M508" s="49">
        <v>8</v>
      </c>
      <c r="N508" s="49">
        <v>0.83299999999999996</v>
      </c>
      <c r="O508" s="49">
        <v>2.69</v>
      </c>
      <c r="P508" s="51">
        <v>38.687965116279074</v>
      </c>
      <c r="Q508" s="51">
        <v>2.5360201744186055</v>
      </c>
      <c r="R508" s="51">
        <v>15.025238957930725</v>
      </c>
      <c r="S508" s="50">
        <v>17.087668316831682</v>
      </c>
      <c r="T508" s="50">
        <v>36.151252475247524</v>
      </c>
      <c r="U508" s="52">
        <v>8.5302037024289383</v>
      </c>
      <c r="V508" s="52">
        <v>7.7428954421387077</v>
      </c>
      <c r="W508" s="53">
        <v>963.29735115966525</v>
      </c>
      <c r="X508" s="53">
        <v>917.2898562830851</v>
      </c>
      <c r="Y508" s="50">
        <v>22.321464399187882</v>
      </c>
      <c r="Z508" s="53">
        <v>1981.147467359918</v>
      </c>
      <c r="AA508" s="53">
        <v>141.46894425891014</v>
      </c>
      <c r="AB508" s="53">
        <v>2144.9378760180157</v>
      </c>
      <c r="AC508" s="53">
        <v>2330</v>
      </c>
      <c r="AD508" s="66">
        <v>3.9571609260076967E-7</v>
      </c>
      <c r="AE508" s="50">
        <v>6.1088604730246558</v>
      </c>
      <c r="AF508" s="53">
        <v>963.29735115966525</v>
      </c>
      <c r="AG508" s="53">
        <v>917.2898562830851</v>
      </c>
    </row>
    <row r="509" spans="1:33">
      <c r="A509" s="49" t="s">
        <v>108</v>
      </c>
      <c r="B509" s="49" t="s">
        <v>196</v>
      </c>
      <c r="C509" s="50">
        <v>40933</v>
      </c>
      <c r="D509" s="49">
        <v>35</v>
      </c>
      <c r="E509" s="50">
        <v>35.279603539536076</v>
      </c>
      <c r="F509" s="49">
        <v>0</v>
      </c>
      <c r="G509" s="49" t="s">
        <v>88</v>
      </c>
      <c r="H509" s="51">
        <v>15.097712274653396</v>
      </c>
      <c r="I509" s="51">
        <v>0.19865963951902113</v>
      </c>
      <c r="J509" s="49" t="s">
        <v>39</v>
      </c>
      <c r="K509" s="49" t="s">
        <v>47</v>
      </c>
      <c r="L509" s="49" t="s">
        <v>53</v>
      </c>
      <c r="M509" s="49">
        <v>8</v>
      </c>
      <c r="N509" s="49">
        <v>1</v>
      </c>
      <c r="O509" s="49">
        <v>0</v>
      </c>
      <c r="P509" s="51">
        <v>38.687732558139537</v>
      </c>
      <c r="Q509" s="51">
        <v>0</v>
      </c>
      <c r="R509" s="51">
        <v>15.097712274653396</v>
      </c>
      <c r="S509" s="50">
        <v>17.089391089108908</v>
      </c>
      <c r="T509" s="50">
        <v>36.150836633663374</v>
      </c>
      <c r="U509" s="52">
        <v>8.4884695245001076</v>
      </c>
      <c r="V509" s="52">
        <v>7.7106397995143201</v>
      </c>
      <c r="W509" s="53">
        <v>1059.9672490896317</v>
      </c>
      <c r="X509" s="53">
        <v>998.54500536424803</v>
      </c>
      <c r="Y509" s="50">
        <v>22.443142200848943</v>
      </c>
      <c r="Z509" s="53">
        <v>1964.8720813934938</v>
      </c>
      <c r="AA509" s="53">
        <v>148.39802395243461</v>
      </c>
      <c r="AB509" s="53">
        <v>2135.7132475467774</v>
      </c>
      <c r="AC509" s="53">
        <v>2330</v>
      </c>
      <c r="AD509" s="66">
        <v>3.9154485724177292E-7</v>
      </c>
      <c r="AE509" s="50">
        <v>6.4769893443093949</v>
      </c>
      <c r="AF509" s="53">
        <v>1059.9672490896317</v>
      </c>
      <c r="AG509" s="53">
        <v>998.54500536424803</v>
      </c>
    </row>
    <row r="510" spans="1:33">
      <c r="A510" s="49" t="s">
        <v>34</v>
      </c>
      <c r="B510" s="49" t="s">
        <v>196</v>
      </c>
      <c r="C510" s="50">
        <v>41012.300000000003</v>
      </c>
      <c r="D510" s="49">
        <v>35</v>
      </c>
      <c r="E510" s="50">
        <v>31.7616960214953</v>
      </c>
      <c r="F510" s="49">
        <v>0</v>
      </c>
      <c r="G510" s="49" t="s">
        <v>30</v>
      </c>
      <c r="H510" s="51">
        <v>14.714</v>
      </c>
      <c r="I510" s="51">
        <v>0.23042416639152299</v>
      </c>
      <c r="J510" s="49" t="s">
        <v>133</v>
      </c>
      <c r="K510" s="49" t="s">
        <v>50</v>
      </c>
      <c r="L510" s="49" t="s">
        <v>86</v>
      </c>
      <c r="M510" s="49">
        <v>8</v>
      </c>
      <c r="N510" s="49">
        <v>0.83299999999999996</v>
      </c>
      <c r="O510" s="49">
        <v>2.69</v>
      </c>
      <c r="P510" s="51">
        <v>38.686195736434108</v>
      </c>
      <c r="Q510" s="51">
        <v>2.5357246879844961</v>
      </c>
      <c r="R510" s="51">
        <v>14.619778285732899</v>
      </c>
      <c r="S510" s="50">
        <v>17.100775742574257</v>
      </c>
      <c r="T510" s="50">
        <v>36.14808861386139</v>
      </c>
      <c r="U510" s="52">
        <v>8.5281340270329657</v>
      </c>
      <c r="V510" s="52">
        <v>7.6852544095994286</v>
      </c>
      <c r="W510" s="53">
        <v>1121.6118601517912</v>
      </c>
      <c r="X510" s="53">
        <v>1067.5296007894092</v>
      </c>
      <c r="Y510" s="50">
        <v>25.872676511704373</v>
      </c>
      <c r="Z510" s="53">
        <v>2017.133039743961</v>
      </c>
      <c r="AA510" s="53">
        <v>126.95199594849431</v>
      </c>
      <c r="AB510" s="53">
        <v>2169.9577122041601</v>
      </c>
      <c r="AC510" s="53">
        <v>2330</v>
      </c>
      <c r="AD510" s="66">
        <v>3.9552632383829204E-7</v>
      </c>
      <c r="AE510" s="50">
        <v>5.4888321761233385</v>
      </c>
      <c r="AF510" s="53">
        <v>1121.6118601517912</v>
      </c>
      <c r="AG510" s="53">
        <v>1067.5296007894092</v>
      </c>
    </row>
    <row r="511" spans="1:33">
      <c r="A511" s="49" t="s">
        <v>34</v>
      </c>
      <c r="B511" s="49" t="s">
        <v>195</v>
      </c>
      <c r="C511" s="50">
        <v>41130</v>
      </c>
      <c r="D511" s="49">
        <v>35</v>
      </c>
      <c r="E511" s="50">
        <v>31.590485946573999</v>
      </c>
      <c r="F511" s="49">
        <v>0</v>
      </c>
      <c r="G511" s="49" t="s">
        <v>30</v>
      </c>
      <c r="H511" s="51">
        <v>15.1901142346884</v>
      </c>
      <c r="I511" s="51">
        <v>0.24794981197117899</v>
      </c>
      <c r="J511" s="49" t="s">
        <v>133</v>
      </c>
      <c r="K511" s="49" t="s">
        <v>50</v>
      </c>
      <c r="L511" s="49" t="s">
        <v>86</v>
      </c>
      <c r="M511" s="49">
        <v>8</v>
      </c>
      <c r="N511" s="49">
        <v>0.83299999999999996</v>
      </c>
      <c r="O511" s="49">
        <v>2.69</v>
      </c>
      <c r="P511" s="51">
        <v>38.683914728682176</v>
      </c>
      <c r="Q511" s="51">
        <v>2.5353437596899235</v>
      </c>
      <c r="R511" s="51">
        <v>15.191801290514377</v>
      </c>
      <c r="S511" s="50">
        <v>17.117673267326733</v>
      </c>
      <c r="T511" s="50">
        <v>36.144009900990099</v>
      </c>
      <c r="U511" s="52">
        <v>8.5300597061262007</v>
      </c>
      <c r="V511" s="52">
        <v>7.7647546472858568</v>
      </c>
      <c r="W511" s="53">
        <v>908.98211138668694</v>
      </c>
      <c r="X511" s="53">
        <v>865.54480033462232</v>
      </c>
      <c r="Y511" s="50">
        <v>21.05737039215126</v>
      </c>
      <c r="Z511" s="53">
        <v>1965.7803624032349</v>
      </c>
      <c r="AA511" s="53">
        <v>147.67275383098385</v>
      </c>
      <c r="AB511" s="53">
        <v>2134.51048662637</v>
      </c>
      <c r="AC511" s="53">
        <v>2330</v>
      </c>
      <c r="AD511" s="66">
        <v>3.957051758038644E-7</v>
      </c>
      <c r="AE511" s="50">
        <v>6.3881245561925448</v>
      </c>
      <c r="AF511" s="53">
        <v>908.98211138668694</v>
      </c>
      <c r="AG511" s="53">
        <v>865.54480033462232</v>
      </c>
    </row>
    <row r="512" spans="1:33">
      <c r="A512" s="49" t="s">
        <v>108</v>
      </c>
      <c r="B512" s="49" t="s">
        <v>195</v>
      </c>
      <c r="C512" s="50">
        <v>41467.757567561472</v>
      </c>
      <c r="D512" s="49">
        <v>35</v>
      </c>
      <c r="E512" s="50">
        <v>34.948834670658208</v>
      </c>
      <c r="F512" s="49">
        <v>0</v>
      </c>
      <c r="G512" s="49" t="s">
        <v>88</v>
      </c>
      <c r="H512" s="51">
        <v>15.005666220469948</v>
      </c>
      <c r="I512" s="51">
        <v>0.2845878353299936</v>
      </c>
      <c r="J512" s="49" t="s">
        <v>39</v>
      </c>
      <c r="K512" s="49" t="s">
        <v>47</v>
      </c>
      <c r="L512" s="49" t="s">
        <v>53</v>
      </c>
      <c r="M512" s="49">
        <v>8</v>
      </c>
      <c r="N512" s="49">
        <v>1</v>
      </c>
      <c r="O512" s="49">
        <v>0</v>
      </c>
      <c r="P512" s="51">
        <v>38.677369039388346</v>
      </c>
      <c r="Q512" s="51">
        <v>0</v>
      </c>
      <c r="R512" s="51">
        <v>15.005666220469948</v>
      </c>
      <c r="S512" s="50">
        <v>17.166163215144962</v>
      </c>
      <c r="T512" s="50">
        <v>36.132305430827081</v>
      </c>
      <c r="U512" s="52">
        <v>8.4921220355593814</v>
      </c>
      <c r="V512" s="52">
        <v>7.7036012553311588</v>
      </c>
      <c r="W512" s="53">
        <v>1079.0210680347586</v>
      </c>
      <c r="X512" s="53">
        <v>1017.5606988582927</v>
      </c>
      <c r="Y512" s="50">
        <v>23.028047066933695</v>
      </c>
      <c r="Z512" s="53">
        <v>1973.3265916540092</v>
      </c>
      <c r="AA512" s="53">
        <v>144.95416704309676</v>
      </c>
      <c r="AB512" s="53">
        <v>2141.3088057640393</v>
      </c>
      <c r="AC512" s="53">
        <v>2330</v>
      </c>
      <c r="AD512" s="66">
        <v>3.9194389072343906E-7</v>
      </c>
      <c r="AE512" s="50">
        <v>6.3486303755987592</v>
      </c>
      <c r="AF512" s="53">
        <v>1079.0210680347586</v>
      </c>
      <c r="AG512" s="53">
        <v>1017.5606988582927</v>
      </c>
    </row>
    <row r="513" spans="1:33">
      <c r="A513" s="49" t="s">
        <v>34</v>
      </c>
      <c r="B513" s="49" t="s">
        <v>195</v>
      </c>
      <c r="C513" s="50">
        <v>41530</v>
      </c>
      <c r="D513" s="49">
        <v>35</v>
      </c>
      <c r="E513" s="50">
        <v>34.271569405522499</v>
      </c>
      <c r="F513" s="49">
        <v>0</v>
      </c>
      <c r="G513" s="49" t="s">
        <v>29</v>
      </c>
      <c r="H513" s="51">
        <v>15.35</v>
      </c>
      <c r="I513" s="51">
        <v>0.26</v>
      </c>
      <c r="J513" s="49" t="s">
        <v>133</v>
      </c>
      <c r="K513" s="49" t="s">
        <v>50</v>
      </c>
      <c r="L513" s="49" t="s">
        <v>86</v>
      </c>
      <c r="M513" s="49">
        <v>8</v>
      </c>
      <c r="N513" s="49">
        <v>0.83299999999999996</v>
      </c>
      <c r="O513" s="49">
        <v>2.69</v>
      </c>
      <c r="P513" s="51">
        <v>38.676162790697674</v>
      </c>
      <c r="Q513" s="51">
        <v>2.5340491860465115</v>
      </c>
      <c r="R513" s="51">
        <v>15.3852950947821</v>
      </c>
      <c r="S513" s="50">
        <v>17.17509900990099</v>
      </c>
      <c r="T513" s="50">
        <v>36.130148514851491</v>
      </c>
      <c r="U513" s="52">
        <v>8.4997333992995117</v>
      </c>
      <c r="V513" s="52">
        <v>7.7593992361237714</v>
      </c>
      <c r="W513" s="53">
        <v>927.91649905314239</v>
      </c>
      <c r="X513" s="53">
        <v>876.89452678556938</v>
      </c>
      <c r="Y513" s="50">
        <v>20.128451262788964</v>
      </c>
      <c r="Z513" s="53">
        <v>1940.2244301807841</v>
      </c>
      <c r="AA513" s="53">
        <v>158.26067842381414</v>
      </c>
      <c r="AB513" s="53">
        <v>2118.6135598673873</v>
      </c>
      <c r="AC513" s="53">
        <v>2330</v>
      </c>
      <c r="AD513" s="66">
        <v>3.9274506033950414E-7</v>
      </c>
      <c r="AE513" s="50">
        <v>6.9208835343554433</v>
      </c>
      <c r="AF513" s="53">
        <v>927.91649905314239</v>
      </c>
      <c r="AG513" s="53">
        <v>876.89452678556938</v>
      </c>
    </row>
    <row r="514" spans="1:33">
      <c r="A514" s="49" t="s">
        <v>108</v>
      </c>
      <c r="B514" s="49" t="s">
        <v>196</v>
      </c>
      <c r="C514" s="50">
        <v>41796</v>
      </c>
      <c r="D514" s="49">
        <v>35</v>
      </c>
      <c r="E514" s="50">
        <v>32.66588976107856</v>
      </c>
      <c r="F514" s="49">
        <v>0</v>
      </c>
      <c r="G514" s="49" t="s">
        <v>88</v>
      </c>
      <c r="H514" s="51">
        <v>15.278473219037192</v>
      </c>
      <c r="I514" s="51">
        <v>0.22909597259734035</v>
      </c>
      <c r="J514" s="49" t="s">
        <v>39</v>
      </c>
      <c r="K514" s="49" t="s">
        <v>47</v>
      </c>
      <c r="L514" s="49" t="s">
        <v>53</v>
      </c>
      <c r="M514" s="49">
        <v>8</v>
      </c>
      <c r="N514" s="49">
        <v>1</v>
      </c>
      <c r="O514" s="49">
        <v>0</v>
      </c>
      <c r="P514" s="51">
        <v>38.671007751937985</v>
      </c>
      <c r="Q514" s="51">
        <v>0</v>
      </c>
      <c r="R514" s="51">
        <v>15.278473219037192</v>
      </c>
      <c r="S514" s="50">
        <v>17.213287128712871</v>
      </c>
      <c r="T514" s="50">
        <v>36.120930693069312</v>
      </c>
      <c r="U514" s="52">
        <v>8.5178103948959638</v>
      </c>
      <c r="V514" s="52">
        <v>7.764961651528977</v>
      </c>
      <c r="W514" s="53">
        <v>910.81456703812205</v>
      </c>
      <c r="X514" s="53">
        <v>864.76392608400374</v>
      </c>
      <c r="Y514" s="50">
        <v>20.545694971998635</v>
      </c>
      <c r="Z514" s="53">
        <v>1953.9599478905664</v>
      </c>
      <c r="AA514" s="53">
        <v>152.55848157579197</v>
      </c>
      <c r="AB514" s="53">
        <v>2127.0641244383569</v>
      </c>
      <c r="AC514" s="53">
        <v>2330</v>
      </c>
      <c r="AD514" s="66">
        <v>3.9455865061306003E-7</v>
      </c>
      <c r="AE514" s="50">
        <v>6.6556212700045077</v>
      </c>
      <c r="AF514" s="53">
        <v>910.81456703812205</v>
      </c>
      <c r="AG514" s="53">
        <v>864.76392608400374</v>
      </c>
    </row>
    <row r="515" spans="1:33">
      <c r="A515" s="49" t="s">
        <v>108</v>
      </c>
      <c r="B515" s="49" t="s">
        <v>195</v>
      </c>
      <c r="C515" s="50">
        <v>42387.359974756007</v>
      </c>
      <c r="D515" s="49">
        <v>35</v>
      </c>
      <c r="E515" s="50">
        <v>34.487982239970883</v>
      </c>
      <c r="F515" s="49">
        <v>0</v>
      </c>
      <c r="G515" s="49" t="s">
        <v>88</v>
      </c>
      <c r="H515" s="51">
        <v>15.122844102607891</v>
      </c>
      <c r="I515" s="51">
        <v>0.2398985537528793</v>
      </c>
      <c r="J515" s="49" t="s">
        <v>39</v>
      </c>
      <c r="K515" s="49" t="s">
        <v>47</v>
      </c>
      <c r="L515" s="49" t="s">
        <v>53</v>
      </c>
      <c r="M515" s="49">
        <v>8</v>
      </c>
      <c r="N515" s="49">
        <v>1</v>
      </c>
      <c r="O515" s="49">
        <v>0</v>
      </c>
      <c r="P515" s="51">
        <v>38.659547287310936</v>
      </c>
      <c r="Q515" s="51">
        <v>0</v>
      </c>
      <c r="R515" s="51">
        <v>15.122844102607891</v>
      </c>
      <c r="S515" s="50">
        <v>17.298185342910514</v>
      </c>
      <c r="T515" s="50">
        <v>36.100438020676776</v>
      </c>
      <c r="U515" s="52">
        <v>8.4971941963472055</v>
      </c>
      <c r="V515" s="52">
        <v>7.7261412418070439</v>
      </c>
      <c r="W515" s="53">
        <v>1014.9095798983427</v>
      </c>
      <c r="X515" s="53">
        <v>958.47130351952626</v>
      </c>
      <c r="Y515" s="50">
        <v>21.900929345354367</v>
      </c>
      <c r="Z515" s="53">
        <v>1962.2517893456513</v>
      </c>
      <c r="AA515" s="53">
        <v>149.38780224020351</v>
      </c>
      <c r="AB515" s="53">
        <v>2133.5405209312094</v>
      </c>
      <c r="AC515" s="53">
        <v>2330</v>
      </c>
      <c r="AD515" s="66">
        <v>3.9249137902582023E-7</v>
      </c>
      <c r="AE515" s="50">
        <v>6.5839354167091244</v>
      </c>
      <c r="AF515" s="53">
        <v>1014.9095798983427</v>
      </c>
      <c r="AG515" s="53">
        <v>958.47130351952626</v>
      </c>
    </row>
    <row r="516" spans="1:33">
      <c r="A516" s="49" t="s">
        <v>108</v>
      </c>
      <c r="B516" s="49" t="s">
        <v>195</v>
      </c>
      <c r="C516" s="50">
        <v>43068.046070277451</v>
      </c>
      <c r="D516" s="49">
        <v>35</v>
      </c>
      <c r="E516" s="50">
        <v>34.487982239970883</v>
      </c>
      <c r="F516" s="49">
        <v>0</v>
      </c>
      <c r="G516" s="49" t="s">
        <v>96</v>
      </c>
      <c r="H516" s="51">
        <v>15.017208877700195</v>
      </c>
      <c r="I516" s="51">
        <v>0.25209536041231939</v>
      </c>
      <c r="J516" s="49" t="s">
        <v>39</v>
      </c>
      <c r="K516" s="49" t="s">
        <v>47</v>
      </c>
      <c r="L516" s="49" t="s">
        <v>53</v>
      </c>
      <c r="M516" s="49">
        <v>8</v>
      </c>
      <c r="N516" s="49">
        <v>1</v>
      </c>
      <c r="O516" s="49">
        <v>0</v>
      </c>
      <c r="P516" s="51">
        <v>38.646355696312455</v>
      </c>
      <c r="Q516" s="51">
        <v>0</v>
      </c>
      <c r="R516" s="51">
        <v>15.017208877700195</v>
      </c>
      <c r="S516" s="50">
        <v>17.395907604148743</v>
      </c>
      <c r="T516" s="50">
        <v>36.076849888653754</v>
      </c>
      <c r="U516" s="52">
        <v>8.4971120171755334</v>
      </c>
      <c r="V516" s="52">
        <v>7.7140767947233515</v>
      </c>
      <c r="W516" s="53">
        <v>1048.0519242448877</v>
      </c>
      <c r="X516" s="53">
        <v>989.77062970256168</v>
      </c>
      <c r="Y516" s="50">
        <v>22.616114378828762</v>
      </c>
      <c r="Z516" s="53">
        <v>1970.8144346578683</v>
      </c>
      <c r="AA516" s="53">
        <v>145.92902865116196</v>
      </c>
      <c r="AB516" s="53">
        <v>2139.3595776878587</v>
      </c>
      <c r="AC516" s="53">
        <v>2330</v>
      </c>
      <c r="AD516" s="66">
        <v>3.9249137902582023E-7</v>
      </c>
      <c r="AE516" s="50">
        <v>6.467830976261487</v>
      </c>
      <c r="AF516" s="53">
        <v>1048.0519242448877</v>
      </c>
      <c r="AG516" s="53">
        <v>989.77062970256168</v>
      </c>
    </row>
    <row r="517" spans="1:33">
      <c r="A517" s="49" t="s">
        <v>108</v>
      </c>
      <c r="B517" s="49" t="s">
        <v>195</v>
      </c>
      <c r="C517" s="50">
        <v>43068.046070277451</v>
      </c>
      <c r="D517" s="49">
        <v>35</v>
      </c>
      <c r="E517" s="50">
        <v>35.540726575932766</v>
      </c>
      <c r="F517" s="49">
        <v>0</v>
      </c>
      <c r="G517" s="49" t="s">
        <v>30</v>
      </c>
      <c r="H517" s="51">
        <v>15.029728059669178</v>
      </c>
      <c r="I517" s="51">
        <v>0.23396909538784755</v>
      </c>
      <c r="J517" s="49" t="s">
        <v>39</v>
      </c>
      <c r="K517" s="49" t="s">
        <v>47</v>
      </c>
      <c r="L517" s="49" t="s">
        <v>53</v>
      </c>
      <c r="M517" s="49">
        <v>8</v>
      </c>
      <c r="N517" s="49">
        <v>1</v>
      </c>
      <c r="O517" s="49">
        <v>0</v>
      </c>
      <c r="P517" s="51">
        <v>38.646355696312455</v>
      </c>
      <c r="Q517" s="51">
        <v>0</v>
      </c>
      <c r="R517" s="51">
        <v>15.029728059669178</v>
      </c>
      <c r="S517" s="50">
        <v>17.395907604148743</v>
      </c>
      <c r="T517" s="50">
        <v>36.076849888653754</v>
      </c>
      <c r="U517" s="52">
        <v>8.4852781201226115</v>
      </c>
      <c r="V517" s="52">
        <v>7.7038742511057468</v>
      </c>
      <c r="W517" s="53">
        <v>1080.018899354015</v>
      </c>
      <c r="X517" s="53">
        <v>1016.5802245001466</v>
      </c>
      <c r="Y517" s="50">
        <v>22.725775818140125</v>
      </c>
      <c r="Z517" s="53">
        <v>1966.9112619816899</v>
      </c>
      <c r="AA517" s="53">
        <v>147.59571338709262</v>
      </c>
      <c r="AB517" s="53">
        <v>2137.2327511869225</v>
      </c>
      <c r="AC517" s="53">
        <v>2330</v>
      </c>
      <c r="AD517" s="66">
        <v>3.9122626365648964E-7</v>
      </c>
      <c r="AE517" s="50">
        <v>6.5628553892401564</v>
      </c>
      <c r="AF517" s="53">
        <v>1080.018899354015</v>
      </c>
      <c r="AG517" s="53">
        <v>1016.5802245001466</v>
      </c>
    </row>
    <row r="518" spans="1:33">
      <c r="A518" s="49" t="s">
        <v>108</v>
      </c>
      <c r="B518" s="49" t="s">
        <v>195</v>
      </c>
      <c r="C518" s="50">
        <v>43383.595915883423</v>
      </c>
      <c r="D518" s="49">
        <v>35</v>
      </c>
      <c r="E518" s="50">
        <v>34.039507287680181</v>
      </c>
      <c r="F518" s="49">
        <v>0</v>
      </c>
      <c r="G518" s="49" t="s">
        <v>30</v>
      </c>
      <c r="H518" s="51">
        <v>15.161326955088871</v>
      </c>
      <c r="I518" s="51">
        <v>0.20231782875983845</v>
      </c>
      <c r="J518" s="49" t="s">
        <v>39</v>
      </c>
      <c r="K518" s="49" t="s">
        <v>47</v>
      </c>
      <c r="L518" s="49" t="s">
        <v>53</v>
      </c>
      <c r="M518" s="49">
        <v>8</v>
      </c>
      <c r="N518" s="49">
        <v>1</v>
      </c>
      <c r="O518" s="49">
        <v>0</v>
      </c>
      <c r="P518" s="51">
        <v>38.640240389227067</v>
      </c>
      <c r="Q518" s="51">
        <v>0</v>
      </c>
      <c r="R518" s="51">
        <v>15.161326955088871</v>
      </c>
      <c r="S518" s="50">
        <v>17.441209314656529</v>
      </c>
      <c r="T518" s="50">
        <v>36.065914993013941</v>
      </c>
      <c r="U518" s="52">
        <v>8.5021229645843235</v>
      </c>
      <c r="V518" s="52">
        <v>7.7383638067403133</v>
      </c>
      <c r="W518" s="53">
        <v>981.2019555220993</v>
      </c>
      <c r="X518" s="53">
        <v>927.89906553431354</v>
      </c>
      <c r="Y518" s="50">
        <v>21.404057698517096</v>
      </c>
      <c r="Z518" s="53">
        <v>1958.2898641355059</v>
      </c>
      <c r="AA518" s="53">
        <v>150.94660301600385</v>
      </c>
      <c r="AB518" s="53">
        <v>2130.6405248500268</v>
      </c>
      <c r="AC518" s="53">
        <v>2330</v>
      </c>
      <c r="AD518" s="66">
        <v>3.9301465469084155E-7</v>
      </c>
      <c r="AE518" s="50">
        <v>6.6987102570245138</v>
      </c>
      <c r="AF518" s="53">
        <v>981.2019555220993</v>
      </c>
      <c r="AG518" s="53">
        <v>927.89906553431354</v>
      </c>
    </row>
    <row r="519" spans="1:33">
      <c r="A519" s="49" t="s">
        <v>108</v>
      </c>
      <c r="B519" s="49" t="s">
        <v>195</v>
      </c>
      <c r="C519" s="50">
        <v>43744.224310861675</v>
      </c>
      <c r="D519" s="49">
        <v>35</v>
      </c>
      <c r="E519" s="50">
        <v>36.55997116230737</v>
      </c>
      <c r="F519" s="49">
        <v>0</v>
      </c>
      <c r="G519" s="49" t="s">
        <v>30</v>
      </c>
      <c r="H519" s="51">
        <v>14.900955063824162</v>
      </c>
      <c r="I519" s="51">
        <v>0.17337823228639684</v>
      </c>
      <c r="J519" s="49" t="s">
        <v>39</v>
      </c>
      <c r="K519" s="49" t="s">
        <v>47</v>
      </c>
      <c r="L519" s="49" t="s">
        <v>53</v>
      </c>
      <c r="M519" s="49">
        <v>8</v>
      </c>
      <c r="N519" s="49">
        <v>1</v>
      </c>
      <c r="O519" s="49">
        <v>0</v>
      </c>
      <c r="P519" s="51">
        <v>38.633251466843774</v>
      </c>
      <c r="Q519" s="51">
        <v>0</v>
      </c>
      <c r="R519" s="51">
        <v>14.900955063824162</v>
      </c>
      <c r="S519" s="50">
        <v>17.492982698094</v>
      </c>
      <c r="T519" s="50">
        <v>36.053417969425588</v>
      </c>
      <c r="U519" s="52">
        <v>8.4737602122159625</v>
      </c>
      <c r="V519" s="52">
        <v>7.6770730434769883</v>
      </c>
      <c r="W519" s="53">
        <v>1163.2079807077996</v>
      </c>
      <c r="X519" s="53">
        <v>1091.1775668812975</v>
      </c>
      <c r="Y519" s="50">
        <v>23.892517637888609</v>
      </c>
      <c r="Z519" s="53">
        <v>1975.0780178016794</v>
      </c>
      <c r="AA519" s="53">
        <v>144.37393647522555</v>
      </c>
      <c r="AB519" s="53">
        <v>2143.3444719147933</v>
      </c>
      <c r="AC519" s="53">
        <v>2330</v>
      </c>
      <c r="AD519" s="66">
        <v>3.8995261713204644E-7</v>
      </c>
      <c r="AE519" s="50">
        <v>6.4765067904689637</v>
      </c>
      <c r="AF519" s="53">
        <v>1163.2079807077996</v>
      </c>
      <c r="AG519" s="53">
        <v>1091.1775668812975</v>
      </c>
    </row>
    <row r="520" spans="1:33">
      <c r="A520" s="49" t="s">
        <v>108</v>
      </c>
      <c r="B520" s="49" t="s">
        <v>196</v>
      </c>
      <c r="C520" s="50">
        <v>43763</v>
      </c>
      <c r="D520" s="49">
        <v>35</v>
      </c>
      <c r="E520" s="50">
        <v>35.134822513538104</v>
      </c>
      <c r="F520" s="49">
        <v>0</v>
      </c>
      <c r="G520" s="49" t="s">
        <v>88</v>
      </c>
      <c r="H520" s="51">
        <v>14.91</v>
      </c>
      <c r="I520" s="51">
        <v>0.26686638316877132</v>
      </c>
      <c r="J520" s="49" t="s">
        <v>39</v>
      </c>
      <c r="K520" s="49" t="s">
        <v>47</v>
      </c>
      <c r="L520" s="49" t="s">
        <v>53</v>
      </c>
      <c r="M520" s="49">
        <v>8</v>
      </c>
      <c r="N520" s="49">
        <v>1</v>
      </c>
      <c r="O520" s="49">
        <v>0</v>
      </c>
      <c r="P520" s="51">
        <v>38.632887596899224</v>
      </c>
      <c r="Q520" s="51">
        <v>0</v>
      </c>
      <c r="R520" s="51">
        <v>14.91</v>
      </c>
      <c r="S520" s="50">
        <v>17.49567821782178</v>
      </c>
      <c r="T520" s="50">
        <v>36.052767326732678</v>
      </c>
      <c r="U520" s="52">
        <v>8.4897539666685535</v>
      </c>
      <c r="V520" s="52">
        <v>7.6943202778211157</v>
      </c>
      <c r="W520" s="53">
        <v>1106.5215294297582</v>
      </c>
      <c r="X520" s="53">
        <v>1042.8822400634328</v>
      </c>
      <c r="Y520" s="50">
        <v>23.510048578095528</v>
      </c>
      <c r="Z520" s="53">
        <v>1977.8478850936815</v>
      </c>
      <c r="AA520" s="53">
        <v>143.14270872463067</v>
      </c>
      <c r="AB520" s="53">
        <v>2144.5006423964078</v>
      </c>
      <c r="AC520" s="53">
        <v>2330</v>
      </c>
      <c r="AD520" s="66">
        <v>3.9172014280931478E-7</v>
      </c>
      <c r="AE520" s="50">
        <v>6.3932856582578976</v>
      </c>
      <c r="AF520" s="53">
        <v>1106.5215294297582</v>
      </c>
      <c r="AG520" s="53">
        <v>1042.8822400634328</v>
      </c>
    </row>
    <row r="521" spans="1:33">
      <c r="A521" s="49" t="s">
        <v>10</v>
      </c>
      <c r="B521" s="49" t="s">
        <v>12</v>
      </c>
      <c r="C521" s="50">
        <v>44400</v>
      </c>
      <c r="D521" s="49">
        <v>35</v>
      </c>
      <c r="E521" s="50">
        <v>29.77</v>
      </c>
      <c r="F521" s="49">
        <v>0</v>
      </c>
      <c r="G521" s="49" t="s">
        <v>8</v>
      </c>
      <c r="H521" s="51">
        <v>14.82</v>
      </c>
      <c r="I521" s="51">
        <v>0.28000000000000003</v>
      </c>
      <c r="J521" s="49" t="s">
        <v>39</v>
      </c>
      <c r="K521" s="49" t="s">
        <v>47</v>
      </c>
      <c r="L521" s="49" t="s">
        <v>53</v>
      </c>
      <c r="M521" s="49">
        <v>13</v>
      </c>
      <c r="N521" s="49">
        <v>1</v>
      </c>
      <c r="O521" s="49">
        <v>0</v>
      </c>
      <c r="P521" s="51">
        <v>38.620542635658921</v>
      </c>
      <c r="Q521" s="51">
        <v>0</v>
      </c>
      <c r="R521" s="51">
        <v>14.82</v>
      </c>
      <c r="S521" s="50">
        <v>17.587128712871287</v>
      </c>
      <c r="T521" s="50">
        <v>36.030693069306935</v>
      </c>
      <c r="U521" s="52">
        <v>8.5503557636457419</v>
      </c>
      <c r="V521" s="52">
        <v>7.7444493058297716</v>
      </c>
      <c r="W521" s="53">
        <v>953.31031874934592</v>
      </c>
      <c r="X521" s="53">
        <v>911.91661454526945</v>
      </c>
      <c r="Y521" s="50">
        <v>23.112892762668348</v>
      </c>
      <c r="Z521" s="53">
        <v>1994.998901358739</v>
      </c>
      <c r="AA521" s="53">
        <v>135.89324379860614</v>
      </c>
      <c r="AB521" s="53">
        <v>2154.0050379200134</v>
      </c>
      <c r="AC521" s="53">
        <v>2330</v>
      </c>
      <c r="AD521" s="66">
        <v>4.0310068783593433E-7</v>
      </c>
      <c r="AE521" s="50">
        <v>5.928970210213147</v>
      </c>
      <c r="AF521" s="53">
        <v>953.31031874934592</v>
      </c>
      <c r="AG521" s="53">
        <v>911.91661454526945</v>
      </c>
    </row>
    <row r="522" spans="1:33">
      <c r="A522" s="49" t="s">
        <v>108</v>
      </c>
      <c r="B522" s="49" t="s">
        <v>195</v>
      </c>
      <c r="C522" s="50">
        <v>44537.606779813817</v>
      </c>
      <c r="D522" s="49">
        <v>35</v>
      </c>
      <c r="E522" s="50">
        <v>35.309729697804116</v>
      </c>
      <c r="F522" s="49">
        <v>0</v>
      </c>
      <c r="G522" s="49" t="s">
        <v>30</v>
      </c>
      <c r="H522" s="51">
        <v>14.836107916347817</v>
      </c>
      <c r="I522" s="51">
        <v>0.24457846244768458</v>
      </c>
      <c r="J522" s="49" t="s">
        <v>39</v>
      </c>
      <c r="K522" s="49" t="s">
        <v>47</v>
      </c>
      <c r="L522" s="49" t="s">
        <v>53</v>
      </c>
      <c r="M522" s="49">
        <v>8</v>
      </c>
      <c r="N522" s="49">
        <v>1</v>
      </c>
      <c r="O522" s="49">
        <v>0</v>
      </c>
      <c r="P522" s="51">
        <v>38.617875837600515</v>
      </c>
      <c r="Q522" s="51">
        <v>0</v>
      </c>
      <c r="R522" s="51">
        <v>14.836107916347817</v>
      </c>
      <c r="S522" s="50">
        <v>17.606884141656437</v>
      </c>
      <c r="T522" s="50">
        <v>36.025924517531209</v>
      </c>
      <c r="U522" s="52">
        <v>8.4876948560729897</v>
      </c>
      <c r="V522" s="52">
        <v>7.6843198860767918</v>
      </c>
      <c r="W522" s="53">
        <v>1135.165643787738</v>
      </c>
      <c r="X522" s="53">
        <v>1069.2828169325476</v>
      </c>
      <c r="Y522" s="50">
        <v>24.010444356217647</v>
      </c>
      <c r="Z522" s="53">
        <v>1979.2409667176485</v>
      </c>
      <c r="AA522" s="53">
        <v>142.82821817838419</v>
      </c>
      <c r="AB522" s="53">
        <v>2146.07962925225</v>
      </c>
      <c r="AC522" s="53">
        <v>2330</v>
      </c>
      <c r="AD522" s="66">
        <v>3.9709928691700108E-7</v>
      </c>
      <c r="AE522" s="50">
        <v>6.3328239875476182</v>
      </c>
      <c r="AF522" s="53">
        <v>1135.165643787738</v>
      </c>
      <c r="AG522" s="53">
        <v>1069.2828169325476</v>
      </c>
    </row>
    <row r="523" spans="1:33">
      <c r="A523" s="49" t="s">
        <v>108</v>
      </c>
      <c r="B523" s="49" t="s">
        <v>196</v>
      </c>
      <c r="C523" s="50">
        <v>44825</v>
      </c>
      <c r="D523" s="49">
        <v>35</v>
      </c>
      <c r="E523" s="50">
        <v>35.183175001678002</v>
      </c>
      <c r="F523" s="49">
        <v>0</v>
      </c>
      <c r="G523" s="49" t="s">
        <v>30</v>
      </c>
      <c r="H523" s="51">
        <v>15.062277397157153</v>
      </c>
      <c r="I523" s="51">
        <v>0.22051613357555341</v>
      </c>
      <c r="J523" s="49" t="s">
        <v>39</v>
      </c>
      <c r="K523" s="49" t="s">
        <v>47</v>
      </c>
      <c r="L523" s="49" t="s">
        <v>53</v>
      </c>
      <c r="M523" s="49">
        <v>8</v>
      </c>
      <c r="N523" s="49">
        <v>1</v>
      </c>
      <c r="O523" s="49">
        <v>0</v>
      </c>
      <c r="P523" s="51">
        <v>38.612306201550389</v>
      </c>
      <c r="Q523" s="51">
        <v>0</v>
      </c>
      <c r="R523" s="51">
        <v>15.062277397157153</v>
      </c>
      <c r="S523" s="50">
        <v>17.648143564356435</v>
      </c>
      <c r="T523" s="50">
        <v>36.015965346534657</v>
      </c>
      <c r="U523" s="52">
        <v>8.4890821085193657</v>
      </c>
      <c r="V523" s="52">
        <v>7.7161846133569512</v>
      </c>
      <c r="W523" s="53">
        <v>1042.5017408961103</v>
      </c>
      <c r="X523" s="53">
        <v>982.39353545764243</v>
      </c>
      <c r="Y523" s="50">
        <v>22.117210390449117</v>
      </c>
      <c r="Z523" s="53">
        <v>1958.0667768844717</v>
      </c>
      <c r="AA523" s="53">
        <v>151.38562548860219</v>
      </c>
      <c r="AB523" s="53">
        <v>2131.5696127635233</v>
      </c>
      <c r="AC523" s="53">
        <v>2330</v>
      </c>
      <c r="AD523" s="66">
        <v>3.972527728927969E-7</v>
      </c>
      <c r="AE523" s="50">
        <v>6.7253784857122429</v>
      </c>
      <c r="AF523" s="53">
        <v>1042.5017408961103</v>
      </c>
      <c r="AG523" s="53">
        <v>982.39353545764243</v>
      </c>
    </row>
    <row r="524" spans="1:33">
      <c r="A524" s="49" t="s">
        <v>108</v>
      </c>
      <c r="B524" s="49" t="s">
        <v>195</v>
      </c>
      <c r="C524" s="50">
        <v>44873.441972637316</v>
      </c>
      <c r="D524" s="49">
        <v>35</v>
      </c>
      <c r="E524" s="50">
        <v>34.403301549942093</v>
      </c>
      <c r="F524" s="49">
        <v>0</v>
      </c>
      <c r="G524" s="49" t="s">
        <v>88</v>
      </c>
      <c r="H524" s="51">
        <v>14.882084591231193</v>
      </c>
      <c r="I524" s="51">
        <v>0.25251534266821263</v>
      </c>
      <c r="J524" s="49" t="s">
        <v>39</v>
      </c>
      <c r="K524" s="49" t="s">
        <v>47</v>
      </c>
      <c r="L524" s="49" t="s">
        <v>53</v>
      </c>
      <c r="M524" s="49">
        <v>8</v>
      </c>
      <c r="N524" s="49">
        <v>1</v>
      </c>
      <c r="O524" s="49">
        <v>0</v>
      </c>
      <c r="P524" s="51">
        <v>38.611367403631064</v>
      </c>
      <c r="Q524" s="51">
        <v>0</v>
      </c>
      <c r="R524" s="51">
        <v>14.882084591231193</v>
      </c>
      <c r="S524" s="50">
        <v>17.655098104982585</v>
      </c>
      <c r="T524" s="50">
        <v>36.014286664314547</v>
      </c>
      <c r="U524" s="52">
        <v>8.4978470815180671</v>
      </c>
      <c r="V524" s="52">
        <v>7.7014953767276726</v>
      </c>
      <c r="W524" s="53">
        <v>1081.8017863215307</v>
      </c>
      <c r="X524" s="53">
        <v>1021.908530226733</v>
      </c>
      <c r="Y524" s="50">
        <v>23.384608951429247</v>
      </c>
      <c r="Z524" s="53">
        <v>1976.7399217257221</v>
      </c>
      <c r="AA524" s="53">
        <v>143.76196883116532</v>
      </c>
      <c r="AB524" s="53">
        <v>2143.8864995083163</v>
      </c>
      <c r="AC524" s="53">
        <v>2330</v>
      </c>
      <c r="AD524" s="66">
        <v>3.9818192809980329E-7</v>
      </c>
      <c r="AE524" s="50">
        <v>6.3743015048224292</v>
      </c>
      <c r="AF524" s="53">
        <v>1081.8017863215307</v>
      </c>
      <c r="AG524" s="53">
        <v>1021.908530226733</v>
      </c>
    </row>
    <row r="525" spans="1:33">
      <c r="A525" s="49" t="s">
        <v>108</v>
      </c>
      <c r="B525" s="49" t="s">
        <v>195</v>
      </c>
      <c r="C525" s="50">
        <v>44873.441972637316</v>
      </c>
      <c r="D525" s="49">
        <v>35</v>
      </c>
      <c r="E525" s="50">
        <v>35.329249031661611</v>
      </c>
      <c r="F525" s="49">
        <v>0</v>
      </c>
      <c r="G525" s="49" t="s">
        <v>97</v>
      </c>
      <c r="H525" s="51">
        <v>14.895043364389071</v>
      </c>
      <c r="I525" s="51">
        <v>0.21974687008674654</v>
      </c>
      <c r="J525" s="49" t="s">
        <v>39</v>
      </c>
      <c r="K525" s="49" t="s">
        <v>47</v>
      </c>
      <c r="L525" s="49" t="s">
        <v>53</v>
      </c>
      <c r="M525" s="49">
        <v>8</v>
      </c>
      <c r="N525" s="49">
        <v>1</v>
      </c>
      <c r="O525" s="49">
        <v>0</v>
      </c>
      <c r="P525" s="51">
        <v>38.611367403631064</v>
      </c>
      <c r="Q525" s="51">
        <v>0</v>
      </c>
      <c r="R525" s="51">
        <v>14.895043364389071</v>
      </c>
      <c r="S525" s="50">
        <v>17.655098104982585</v>
      </c>
      <c r="T525" s="50">
        <v>36.014286664314547</v>
      </c>
      <c r="U525" s="52">
        <v>8.4874349137684</v>
      </c>
      <c r="V525" s="52">
        <v>7.6928095422286971</v>
      </c>
      <c r="W525" s="53">
        <v>1109.9371334088926</v>
      </c>
      <c r="X525" s="53">
        <v>1045.4531648515588</v>
      </c>
      <c r="Y525" s="50">
        <v>23.465890994421667</v>
      </c>
      <c r="Z525" s="53">
        <v>1973.1429422919327</v>
      </c>
      <c r="AA525" s="53">
        <v>145.2981358383939</v>
      </c>
      <c r="AB525" s="53">
        <v>2141.9069691247482</v>
      </c>
      <c r="AC525" s="53">
        <v>2330</v>
      </c>
      <c r="AD525" s="66">
        <v>3.9707554672722998E-7</v>
      </c>
      <c r="AE525" s="50">
        <v>6.4603646934222434</v>
      </c>
      <c r="AF525" s="53">
        <v>1109.9371334088926</v>
      </c>
      <c r="AG525" s="53">
        <v>1045.4531648515588</v>
      </c>
    </row>
    <row r="526" spans="1:33">
      <c r="A526" s="49" t="s">
        <v>108</v>
      </c>
      <c r="B526" s="49" t="s">
        <v>195</v>
      </c>
      <c r="C526" s="50">
        <v>44873.441972637316</v>
      </c>
      <c r="D526" s="49">
        <v>35</v>
      </c>
      <c r="E526" s="50">
        <v>34.575625932289306</v>
      </c>
      <c r="F526" s="49">
        <v>0</v>
      </c>
      <c r="G526" s="49" t="s">
        <v>30</v>
      </c>
      <c r="H526" s="51">
        <v>15.095335495043493</v>
      </c>
      <c r="I526" s="51">
        <v>0.24128334116152253</v>
      </c>
      <c r="J526" s="49" t="s">
        <v>39</v>
      </c>
      <c r="K526" s="49" t="s">
        <v>47</v>
      </c>
      <c r="L526" s="49" t="s">
        <v>53</v>
      </c>
      <c r="M526" s="49">
        <v>8</v>
      </c>
      <c r="N526" s="49">
        <v>1</v>
      </c>
      <c r="O526" s="49">
        <v>0</v>
      </c>
      <c r="P526" s="51">
        <v>38.611367403631064</v>
      </c>
      <c r="Q526" s="51">
        <v>0</v>
      </c>
      <c r="R526" s="51">
        <v>15.095335495043493</v>
      </c>
      <c r="S526" s="50">
        <v>17.655098104982585</v>
      </c>
      <c r="T526" s="50">
        <v>36.014286664314547</v>
      </c>
      <c r="U526" s="52">
        <v>8.4959078514605686</v>
      </c>
      <c r="V526" s="52">
        <v>7.7273548548659647</v>
      </c>
      <c r="W526" s="53">
        <v>1010.2664913114606</v>
      </c>
      <c r="X526" s="53">
        <v>953.82935231694103</v>
      </c>
      <c r="Y526" s="50">
        <v>21.747841640372258</v>
      </c>
      <c r="Z526" s="53">
        <v>1956.5609855240864</v>
      </c>
      <c r="AA526" s="53">
        <v>151.94081868265664</v>
      </c>
      <c r="AB526" s="53">
        <v>2130.2496458471151</v>
      </c>
      <c r="AC526" s="53">
        <v>2330</v>
      </c>
      <c r="AD526" s="66">
        <v>3.9797909352803257E-7</v>
      </c>
      <c r="AE526" s="50">
        <v>6.7403793405663501</v>
      </c>
      <c r="AF526" s="53">
        <v>1010.2664913114606</v>
      </c>
      <c r="AG526" s="53">
        <v>953.82935231694103</v>
      </c>
    </row>
    <row r="527" spans="1:33">
      <c r="A527" s="49" t="s">
        <v>108</v>
      </c>
      <c r="B527" s="49" t="s">
        <v>195</v>
      </c>
      <c r="C527" s="50">
        <v>44873.441972637316</v>
      </c>
      <c r="D527" s="49">
        <v>35</v>
      </c>
      <c r="E527" s="50">
        <v>32.540744089319737</v>
      </c>
      <c r="F527" s="49">
        <v>0</v>
      </c>
      <c r="G527" s="49" t="s">
        <v>98</v>
      </c>
      <c r="H527" s="51">
        <v>14.066200052388291</v>
      </c>
      <c r="I527" s="51">
        <v>0.26413669577693244</v>
      </c>
      <c r="J527" s="49" t="s">
        <v>158</v>
      </c>
      <c r="K527" s="49" t="s">
        <v>47</v>
      </c>
      <c r="L527" s="49" t="s">
        <v>53</v>
      </c>
      <c r="M527" s="49">
        <v>8</v>
      </c>
      <c r="N527" s="49">
        <v>1</v>
      </c>
      <c r="O527" s="49">
        <v>-1.02</v>
      </c>
      <c r="P527" s="51">
        <v>38.611367403631064</v>
      </c>
      <c r="Q527" s="51">
        <v>-1.02</v>
      </c>
      <c r="R527" s="51">
        <v>15.086200052388291</v>
      </c>
      <c r="S527" s="50">
        <v>17.655098104982585</v>
      </c>
      <c r="T527" s="50">
        <v>36.014286664314547</v>
      </c>
      <c r="U527" s="52">
        <v>8.5188549628026902</v>
      </c>
      <c r="V527" s="52">
        <v>7.7491368422729998</v>
      </c>
      <c r="W527" s="53">
        <v>948.37650696471292</v>
      </c>
      <c r="X527" s="53">
        <v>900.74008533523795</v>
      </c>
      <c r="Y527" s="50">
        <v>21.452039773936516</v>
      </c>
      <c r="Z527" s="53">
        <v>1962.895121335878</v>
      </c>
      <c r="AA527" s="53">
        <v>149.17980258985114</v>
      </c>
      <c r="AB527" s="53">
        <v>2133.5269636996659</v>
      </c>
      <c r="AC527" s="53">
        <v>2330</v>
      </c>
      <c r="AD527" s="66">
        <v>4.0028391021345593E-7</v>
      </c>
      <c r="AE527" s="50">
        <v>6.5797899510906186</v>
      </c>
      <c r="AF527" s="53">
        <v>948.37650696471292</v>
      </c>
      <c r="AG527" s="53">
        <v>900.74008533523795</v>
      </c>
    </row>
    <row r="528" spans="1:33">
      <c r="A528" s="49" t="s">
        <v>108</v>
      </c>
      <c r="B528" s="49" t="s">
        <v>195</v>
      </c>
      <c r="C528" s="50">
        <v>45204.769310523589</v>
      </c>
      <c r="D528" s="49">
        <v>35</v>
      </c>
      <c r="E528" s="50">
        <v>35.249208711134713</v>
      </c>
      <c r="F528" s="49">
        <v>0</v>
      </c>
      <c r="G528" s="49" t="s">
        <v>30</v>
      </c>
      <c r="H528" s="51">
        <v>15.006661151981127</v>
      </c>
      <c r="I528" s="51">
        <v>0.18548603285507165</v>
      </c>
      <c r="J528" s="49" t="s">
        <v>39</v>
      </c>
      <c r="K528" s="49" t="s">
        <v>47</v>
      </c>
      <c r="L528" s="49" t="s">
        <v>53</v>
      </c>
      <c r="M528" s="49">
        <v>8</v>
      </c>
      <c r="N528" s="49">
        <v>1</v>
      </c>
      <c r="O528" s="49">
        <v>0</v>
      </c>
      <c r="P528" s="51">
        <v>38.604946331191407</v>
      </c>
      <c r="Q528" s="51">
        <v>0</v>
      </c>
      <c r="R528" s="51">
        <v>15.006661151981127</v>
      </c>
      <c r="S528" s="50">
        <v>17.702664901015762</v>
      </c>
      <c r="T528" s="50">
        <v>36.002805023892755</v>
      </c>
      <c r="U528" s="52">
        <v>8.4882941266635825</v>
      </c>
      <c r="V528" s="52">
        <v>7.7091506256779878</v>
      </c>
      <c r="W528" s="53">
        <v>1062.4495830073549</v>
      </c>
      <c r="X528" s="53">
        <v>1000.9806506164791</v>
      </c>
      <c r="Y528" s="50">
        <v>22.504883937146946</v>
      </c>
      <c r="Z528" s="53">
        <v>1962.420709967985</v>
      </c>
      <c r="AA528" s="53">
        <v>149.63002660514761</v>
      </c>
      <c r="AB528" s="53">
        <v>2134.5556205102798</v>
      </c>
      <c r="AC528" s="53">
        <v>2330</v>
      </c>
      <c r="AD528" s="66">
        <v>3.9717278101692777E-7</v>
      </c>
      <c r="AE528" s="50">
        <v>6.6692642263622428</v>
      </c>
      <c r="AF528" s="53">
        <v>1062.4495830073549</v>
      </c>
      <c r="AG528" s="53">
        <v>1000.9806506164791</v>
      </c>
    </row>
    <row r="529" spans="1:33">
      <c r="A529" s="49" t="s">
        <v>108</v>
      </c>
      <c r="B529" s="49" t="s">
        <v>195</v>
      </c>
      <c r="C529" s="50">
        <v>45204.769310523589</v>
      </c>
      <c r="D529" s="49">
        <v>35</v>
      </c>
      <c r="E529" s="50">
        <v>34.197725467917621</v>
      </c>
      <c r="F529" s="49">
        <v>0</v>
      </c>
      <c r="G529" s="49" t="s">
        <v>30</v>
      </c>
      <c r="H529" s="51">
        <v>14.707199223760735</v>
      </c>
      <c r="I529" s="51">
        <v>0.22978247658204684</v>
      </c>
      <c r="J529" s="49" t="s">
        <v>39</v>
      </c>
      <c r="K529" s="49" t="s">
        <v>47</v>
      </c>
      <c r="L529" s="49" t="s">
        <v>53</v>
      </c>
      <c r="M529" s="49">
        <v>8</v>
      </c>
      <c r="N529" s="49">
        <v>1</v>
      </c>
      <c r="O529" s="49">
        <v>0</v>
      </c>
      <c r="P529" s="51">
        <v>38.604946331191407</v>
      </c>
      <c r="Q529" s="51">
        <v>0</v>
      </c>
      <c r="R529" s="51">
        <v>14.707199223760735</v>
      </c>
      <c r="S529" s="50">
        <v>17.702664901015762</v>
      </c>
      <c r="T529" s="50">
        <v>36.002805023892755</v>
      </c>
      <c r="U529" s="52">
        <v>8.500121453181432</v>
      </c>
      <c r="V529" s="52">
        <v>7.6808391471808601</v>
      </c>
      <c r="W529" s="53">
        <v>1141.8707418845058</v>
      </c>
      <c r="X529" s="53">
        <v>1079.3256532972389</v>
      </c>
      <c r="Y529" s="50">
        <v>24.805834957748665</v>
      </c>
      <c r="Z529" s="53">
        <v>1992.882881664726</v>
      </c>
      <c r="AA529" s="53">
        <v>137.20924352851225</v>
      </c>
      <c r="AB529" s="53">
        <v>2154.8979601509868</v>
      </c>
      <c r="AC529" s="53">
        <v>2330</v>
      </c>
      <c r="AD529" s="66">
        <v>3.984220589181701E-7</v>
      </c>
      <c r="AE529" s="50">
        <v>6.0964728361237439</v>
      </c>
      <c r="AF529" s="53">
        <v>1141.8707418845058</v>
      </c>
      <c r="AG529" s="53">
        <v>1079.3256532972389</v>
      </c>
    </row>
    <row r="530" spans="1:33">
      <c r="A530" s="49" t="s">
        <v>10</v>
      </c>
      <c r="B530" s="49" t="s">
        <v>12</v>
      </c>
      <c r="C530" s="50">
        <v>45600</v>
      </c>
      <c r="D530" s="49">
        <v>35</v>
      </c>
      <c r="E530" s="50">
        <v>31.47</v>
      </c>
      <c r="F530" s="49">
        <v>0</v>
      </c>
      <c r="G530" s="49" t="s">
        <v>118</v>
      </c>
      <c r="H530" s="51">
        <v>14.65</v>
      </c>
      <c r="I530" s="51">
        <v>0.24</v>
      </c>
      <c r="J530" s="49" t="s">
        <v>39</v>
      </c>
      <c r="K530" s="49" t="s">
        <v>47</v>
      </c>
      <c r="L530" s="49" t="s">
        <v>53</v>
      </c>
      <c r="M530" s="49">
        <v>13</v>
      </c>
      <c r="N530" s="49">
        <v>1</v>
      </c>
      <c r="O530" s="49">
        <v>0</v>
      </c>
      <c r="P530" s="51">
        <v>38.597286821705424</v>
      </c>
      <c r="Q530" s="51">
        <v>0</v>
      </c>
      <c r="R530" s="51">
        <v>14.65</v>
      </c>
      <c r="S530" s="50">
        <v>17.759405940594061</v>
      </c>
      <c r="T530" s="50">
        <v>35.98910891089109</v>
      </c>
      <c r="U530" s="52">
        <v>8.5301614388708362</v>
      </c>
      <c r="V530" s="52">
        <v>7.7039444091566907</v>
      </c>
      <c r="W530" s="53">
        <v>1065.6992948593161</v>
      </c>
      <c r="X530" s="53">
        <v>1015.0942853263002</v>
      </c>
      <c r="Y530" s="50">
        <v>24.754064763421511</v>
      </c>
      <c r="Z530" s="53">
        <v>2004.6582903298456</v>
      </c>
      <c r="AA530" s="53">
        <v>132.17722100215281</v>
      </c>
      <c r="AB530" s="53">
        <v>2161.5895760954199</v>
      </c>
      <c r="AC530" s="53">
        <v>2330</v>
      </c>
      <c r="AD530" s="66">
        <v>4.0141676077275801E-7</v>
      </c>
      <c r="AE530" s="50">
        <v>5.8477601168370335</v>
      </c>
      <c r="AF530" s="53">
        <v>1065.6992948593161</v>
      </c>
      <c r="AG530" s="53">
        <v>1015.0942853263002</v>
      </c>
    </row>
    <row r="531" spans="1:33">
      <c r="A531" s="49" t="s">
        <v>108</v>
      </c>
      <c r="B531" s="49" t="s">
        <v>196</v>
      </c>
      <c r="C531" s="50">
        <v>45701</v>
      </c>
      <c r="D531" s="49">
        <v>35</v>
      </c>
      <c r="E531" s="50">
        <v>34.241523655545876</v>
      </c>
      <c r="F531" s="49">
        <v>0</v>
      </c>
      <c r="G531" s="49" t="s">
        <v>30</v>
      </c>
      <c r="H531" s="51">
        <v>15.193678759135354</v>
      </c>
      <c r="I531" s="51">
        <v>0.14424211254444741</v>
      </c>
      <c r="J531" s="49" t="s">
        <v>39</v>
      </c>
      <c r="K531" s="49" t="s">
        <v>47</v>
      </c>
      <c r="L531" s="49" t="s">
        <v>53</v>
      </c>
      <c r="M531" s="49">
        <v>8</v>
      </c>
      <c r="N531" s="49">
        <v>1</v>
      </c>
      <c r="O531" s="49">
        <v>0</v>
      </c>
      <c r="P531" s="51">
        <v>38.595329457364343</v>
      </c>
      <c r="Q531" s="51">
        <v>0</v>
      </c>
      <c r="R531" s="51">
        <v>15.193678759135354</v>
      </c>
      <c r="S531" s="50">
        <v>17.773905940594059</v>
      </c>
      <c r="T531" s="50">
        <v>35.985608910891095</v>
      </c>
      <c r="U531" s="52">
        <v>8.4988370283126446</v>
      </c>
      <c r="V531" s="52">
        <v>7.7446429425316783</v>
      </c>
      <c r="W531" s="53">
        <v>963.77539532044057</v>
      </c>
      <c r="X531" s="53">
        <v>910.86464875378852</v>
      </c>
      <c r="Y531" s="50">
        <v>20.914780386002253</v>
      </c>
      <c r="Z531" s="53">
        <v>1947.5622000888754</v>
      </c>
      <c r="AA531" s="53">
        <v>155.54828653543291</v>
      </c>
      <c r="AB531" s="53">
        <v>2124.0252670103105</v>
      </c>
      <c r="AC531" s="53">
        <v>2330</v>
      </c>
      <c r="AD531" s="66">
        <v>3.983710670464255E-7</v>
      </c>
      <c r="AE531" s="50">
        <v>6.9400135772891449</v>
      </c>
      <c r="AF531" s="53">
        <v>963.77539532044057</v>
      </c>
      <c r="AG531" s="53">
        <v>910.86464875378852</v>
      </c>
    </row>
    <row r="532" spans="1:33">
      <c r="A532" s="49" t="s">
        <v>108</v>
      </c>
      <c r="B532" s="49" t="s">
        <v>195</v>
      </c>
      <c r="C532" s="50">
        <v>45753.600649131105</v>
      </c>
      <c r="D532" s="49">
        <v>35</v>
      </c>
      <c r="E532" s="50">
        <v>34.098475412025458</v>
      </c>
      <c r="F532" s="49">
        <v>0</v>
      </c>
      <c r="G532" s="49" t="s">
        <v>30</v>
      </c>
      <c r="H532" s="51">
        <v>14.865228583601397</v>
      </c>
      <c r="I532" s="51">
        <v>0.21884191262933728</v>
      </c>
      <c r="J532" s="49" t="s">
        <v>39</v>
      </c>
      <c r="K532" s="49" t="s">
        <v>47</v>
      </c>
      <c r="L532" s="49" t="s">
        <v>53</v>
      </c>
      <c r="M532" s="49">
        <v>8</v>
      </c>
      <c r="N532" s="49">
        <v>1</v>
      </c>
      <c r="O532" s="49">
        <v>0</v>
      </c>
      <c r="P532" s="51">
        <v>38.594310064939322</v>
      </c>
      <c r="Q532" s="51">
        <v>0</v>
      </c>
      <c r="R532" s="51">
        <v>14.865228583601397</v>
      </c>
      <c r="S532" s="50">
        <v>17.781457518934662</v>
      </c>
      <c r="T532" s="50">
        <v>35.983786116119227</v>
      </c>
      <c r="U532" s="52">
        <v>8.5004417608406957</v>
      </c>
      <c r="V532" s="52">
        <v>7.7040649533154895</v>
      </c>
      <c r="W532" s="53">
        <v>1073.5343241887474</v>
      </c>
      <c r="X532" s="53">
        <v>1015.0358922666679</v>
      </c>
      <c r="Y532" s="50">
        <v>23.377323166119368</v>
      </c>
      <c r="Z532" s="53">
        <v>1978.1232838007277</v>
      </c>
      <c r="AA532" s="53">
        <v>143.17440607293699</v>
      </c>
      <c r="AB532" s="53">
        <v>2144.6750130397845</v>
      </c>
      <c r="AC532" s="53">
        <v>2330</v>
      </c>
      <c r="AD532" s="66">
        <v>3.9853727300397775E-7</v>
      </c>
      <c r="AE532" s="50">
        <v>6.3879837391249996</v>
      </c>
      <c r="AF532" s="53">
        <v>1073.5343241887474</v>
      </c>
      <c r="AG532" s="53">
        <v>1015.0358922666679</v>
      </c>
    </row>
    <row r="533" spans="1:33">
      <c r="A533" s="49" t="s">
        <v>108</v>
      </c>
      <c r="B533" s="49" t="s">
        <v>195</v>
      </c>
      <c r="C533" s="50">
        <v>46317.08251628463</v>
      </c>
      <c r="D533" s="49">
        <v>35</v>
      </c>
      <c r="E533" s="50">
        <v>35.582766389062847</v>
      </c>
      <c r="F533" s="49">
        <v>0</v>
      </c>
      <c r="G533" s="49" t="s">
        <v>99</v>
      </c>
      <c r="H533" s="51">
        <v>14.950956307728136</v>
      </c>
      <c r="I533" s="51">
        <v>0.23069862681587061</v>
      </c>
      <c r="J533" s="49" t="s">
        <v>39</v>
      </c>
      <c r="K533" s="49" t="s">
        <v>47</v>
      </c>
      <c r="L533" s="49" t="s">
        <v>53</v>
      </c>
      <c r="M533" s="49">
        <v>8</v>
      </c>
      <c r="N533" s="49">
        <v>1</v>
      </c>
      <c r="O533" s="49">
        <v>0</v>
      </c>
      <c r="P533" s="51">
        <v>38.583389873715412</v>
      </c>
      <c r="Q533" s="51">
        <v>0</v>
      </c>
      <c r="R533" s="51">
        <v>14.950956307728136</v>
      </c>
      <c r="S533" s="50">
        <v>17.862353430555714</v>
      </c>
      <c r="T533" s="50">
        <v>35.964259516762411</v>
      </c>
      <c r="U533" s="52">
        <v>8.4836795051081406</v>
      </c>
      <c r="V533" s="52">
        <v>7.7000282587075857</v>
      </c>
      <c r="W533" s="53">
        <v>1089.5906951711465</v>
      </c>
      <c r="X533" s="53">
        <v>1025.4499770542625</v>
      </c>
      <c r="Y533" s="50">
        <v>22.896997908705355</v>
      </c>
      <c r="Z533" s="53">
        <v>1965.377315706304</v>
      </c>
      <c r="AA533" s="53">
        <v>148.46178270701668</v>
      </c>
      <c r="AB533" s="53">
        <v>2136.7360963220262</v>
      </c>
      <c r="AC533" s="53">
        <v>2330</v>
      </c>
      <c r="AD533" s="66">
        <v>3.9676558259500098E-7</v>
      </c>
      <c r="AE533" s="50">
        <v>6.6837370729053465</v>
      </c>
      <c r="AF533" s="53">
        <v>1089.5906951711465</v>
      </c>
      <c r="AG533" s="53">
        <v>1025.4499770542625</v>
      </c>
    </row>
    <row r="534" spans="1:33">
      <c r="A534" s="49" t="s">
        <v>108</v>
      </c>
      <c r="B534" s="49" t="s">
        <v>197</v>
      </c>
      <c r="C534" s="50">
        <v>46571</v>
      </c>
      <c r="D534" s="49">
        <v>35</v>
      </c>
      <c r="E534" s="50">
        <v>33.620892556808258</v>
      </c>
      <c r="F534" s="49">
        <v>0</v>
      </c>
      <c r="G534" s="49" t="s">
        <v>30</v>
      </c>
      <c r="H534" s="51">
        <v>14.764539722927349</v>
      </c>
      <c r="I534" s="51">
        <v>0.18324670331654475</v>
      </c>
      <c r="J534" s="49" t="s">
        <v>39</v>
      </c>
      <c r="K534" s="49" t="s">
        <v>47</v>
      </c>
      <c r="L534" s="49" t="s">
        <v>53</v>
      </c>
      <c r="M534" s="49">
        <v>8</v>
      </c>
      <c r="N534" s="49">
        <v>1</v>
      </c>
      <c r="O534" s="49">
        <v>0</v>
      </c>
      <c r="P534" s="51">
        <v>38.578468992248062</v>
      </c>
      <c r="Q534" s="51">
        <v>0</v>
      </c>
      <c r="R534" s="51">
        <v>14.764539722927349</v>
      </c>
      <c r="S534" s="50">
        <v>17.89880693069307</v>
      </c>
      <c r="T534" s="50">
        <v>35.955460396039605</v>
      </c>
      <c r="U534" s="52">
        <v>8.5057257445576564</v>
      </c>
      <c r="V534" s="52">
        <v>7.6978706541398418</v>
      </c>
      <c r="W534" s="53">
        <v>1089.7973158320369</v>
      </c>
      <c r="X534" s="53">
        <v>1031.8748228948552</v>
      </c>
      <c r="Y534" s="50">
        <v>24.007927686548992</v>
      </c>
      <c r="Z534" s="53">
        <v>1987.2548322880007</v>
      </c>
      <c r="AA534" s="53">
        <v>139.43448647419928</v>
      </c>
      <c r="AB534" s="53">
        <v>2150.697246448749</v>
      </c>
      <c r="AC534" s="53">
        <v>2330</v>
      </c>
      <c r="AD534" s="66">
        <v>3.9908511423028371E-7</v>
      </c>
      <c r="AE534" s="50">
        <v>6.2535806620988863</v>
      </c>
      <c r="AF534" s="53">
        <v>1089.7973158320369</v>
      </c>
      <c r="AG534" s="53">
        <v>1031.8748228948552</v>
      </c>
    </row>
    <row r="535" spans="1:33">
      <c r="A535" s="49" t="s">
        <v>108</v>
      </c>
      <c r="B535" s="49" t="s">
        <v>195</v>
      </c>
      <c r="C535" s="50">
        <v>46655.171636576735</v>
      </c>
      <c r="D535" s="49">
        <v>35</v>
      </c>
      <c r="E535" s="50">
        <v>35.759045328335887</v>
      </c>
      <c r="F535" s="49">
        <v>0</v>
      </c>
      <c r="G535" s="49" t="s">
        <v>99</v>
      </c>
      <c r="H535" s="51">
        <v>15.02054879231407</v>
      </c>
      <c r="I535" s="51">
        <v>0.23340414267506779</v>
      </c>
      <c r="J535" s="49" t="s">
        <v>39</v>
      </c>
      <c r="K535" s="49" t="s">
        <v>47</v>
      </c>
      <c r="L535" s="49" t="s">
        <v>53</v>
      </c>
      <c r="M535" s="49">
        <v>8</v>
      </c>
      <c r="N535" s="49">
        <v>1</v>
      </c>
      <c r="O535" s="49">
        <v>0</v>
      </c>
      <c r="P535" s="51">
        <v>38.576837758981071</v>
      </c>
      <c r="Q535" s="51">
        <v>0</v>
      </c>
      <c r="R535" s="51">
        <v>15.02054879231407</v>
      </c>
      <c r="S535" s="50">
        <v>17.910890977528343</v>
      </c>
      <c r="T535" s="50">
        <v>35.952543557148331</v>
      </c>
      <c r="U535" s="52">
        <v>8.4816590010105184</v>
      </c>
      <c r="V535" s="52">
        <v>7.7078543078107637</v>
      </c>
      <c r="W535" s="53">
        <v>1067.5782348581351</v>
      </c>
      <c r="X535" s="53">
        <v>1004.1558775741205</v>
      </c>
      <c r="Y535" s="50">
        <v>22.340600523620715</v>
      </c>
      <c r="Z535" s="53">
        <v>1957.8695914089199</v>
      </c>
      <c r="AA535" s="53">
        <v>151.51374156352506</v>
      </c>
      <c r="AB535" s="53">
        <v>2131.7239334960655</v>
      </c>
      <c r="AC535" s="53">
        <v>2330</v>
      </c>
      <c r="AD535" s="66">
        <v>3.9654827694743063E-7</v>
      </c>
      <c r="AE535" s="50">
        <v>6.8434192366985274</v>
      </c>
      <c r="AF535" s="53">
        <v>1067.5782348581351</v>
      </c>
      <c r="AG535" s="53">
        <v>1004.1558775741205</v>
      </c>
    </row>
    <row r="536" spans="1:33">
      <c r="A536" s="49" t="s">
        <v>108</v>
      </c>
      <c r="B536" s="49" t="s">
        <v>195</v>
      </c>
      <c r="C536" s="50">
        <v>47331.349877160952</v>
      </c>
      <c r="D536" s="49">
        <v>35</v>
      </c>
      <c r="E536" s="50">
        <v>34.305101696391901</v>
      </c>
      <c r="F536" s="49">
        <v>0</v>
      </c>
      <c r="G536" s="49" t="s">
        <v>99</v>
      </c>
      <c r="H536" s="51">
        <v>14.787082661907981</v>
      </c>
      <c r="I536" s="51">
        <v>0.1430996197915117</v>
      </c>
      <c r="J536" s="49" t="s">
        <v>39</v>
      </c>
      <c r="K536" s="49" t="s">
        <v>47</v>
      </c>
      <c r="L536" s="49" t="s">
        <v>53</v>
      </c>
      <c r="M536" s="49">
        <v>8</v>
      </c>
      <c r="N536" s="49">
        <v>1</v>
      </c>
      <c r="O536" s="49">
        <v>0</v>
      </c>
      <c r="P536" s="51">
        <v>38.56373352951239</v>
      </c>
      <c r="Q536" s="51">
        <v>0</v>
      </c>
      <c r="R536" s="51">
        <v>14.787082661907981</v>
      </c>
      <c r="S536" s="50">
        <v>18.007966071473604</v>
      </c>
      <c r="T536" s="50">
        <v>35.929111637920172</v>
      </c>
      <c r="U536" s="52">
        <v>8.4971929434732054</v>
      </c>
      <c r="V536" s="52">
        <v>7.6943412574089969</v>
      </c>
      <c r="W536" s="53">
        <v>1102.2012448477719</v>
      </c>
      <c r="X536" s="53">
        <v>1041.4901034188829</v>
      </c>
      <c r="Y536" s="50">
        <v>23.882063882809145</v>
      </c>
      <c r="Z536" s="53">
        <v>1982.6786686851574</v>
      </c>
      <c r="AA536" s="53">
        <v>141.34964634776915</v>
      </c>
      <c r="AB536" s="53">
        <v>2147.9103789157352</v>
      </c>
      <c r="AC536" s="53">
        <v>2330</v>
      </c>
      <c r="AD536" s="66">
        <v>3.982968844166898E-7</v>
      </c>
      <c r="AE536" s="50">
        <v>6.3907595947510734</v>
      </c>
      <c r="AF536" s="53">
        <v>1102.2012448477719</v>
      </c>
      <c r="AG536" s="53">
        <v>1041.4901034188829</v>
      </c>
    </row>
    <row r="537" spans="1:33">
      <c r="A537" s="49" t="s">
        <v>108</v>
      </c>
      <c r="B537" s="49" t="s">
        <v>197</v>
      </c>
      <c r="C537" s="50">
        <v>47496</v>
      </c>
      <c r="D537" s="49">
        <v>35</v>
      </c>
      <c r="E537" s="50">
        <v>35.331057861388899</v>
      </c>
      <c r="F537" s="49">
        <v>0</v>
      </c>
      <c r="G537" s="49" t="s">
        <v>89</v>
      </c>
      <c r="H537" s="51">
        <v>14.391476096587862</v>
      </c>
      <c r="I537" s="51">
        <v>0.25689146648870304</v>
      </c>
      <c r="J537" s="49" t="s">
        <v>39</v>
      </c>
      <c r="K537" s="49" t="s">
        <v>47</v>
      </c>
      <c r="L537" s="49" t="s">
        <v>53</v>
      </c>
      <c r="M537" s="49">
        <v>8</v>
      </c>
      <c r="N537" s="49">
        <v>1</v>
      </c>
      <c r="O537" s="49">
        <v>0</v>
      </c>
      <c r="P537" s="51">
        <v>38.560542635658919</v>
      </c>
      <c r="Q537" s="51">
        <v>0</v>
      </c>
      <c r="R537" s="51">
        <v>14.391476096587862</v>
      </c>
      <c r="S537" s="50">
        <v>18.031603960396041</v>
      </c>
      <c r="T537" s="50">
        <v>35.923405940594066</v>
      </c>
      <c r="U537" s="52">
        <v>8.4856317885401999</v>
      </c>
      <c r="V537" s="52">
        <v>7.6273052838670781</v>
      </c>
      <c r="W537" s="53">
        <v>1319.0502279185632</v>
      </c>
      <c r="X537" s="53">
        <v>1242.4102239627202</v>
      </c>
      <c r="Y537" s="50">
        <v>27.885681145535166</v>
      </c>
      <c r="Z537" s="53">
        <v>2016.5586361881199</v>
      </c>
      <c r="AA537" s="53">
        <v>127.71313460488041</v>
      </c>
      <c r="AB537" s="53">
        <v>2172.1574519385354</v>
      </c>
      <c r="AC537" s="53">
        <v>2330</v>
      </c>
      <c r="AD537" s="66">
        <v>3.9707334584950507E-7</v>
      </c>
      <c r="AE537" s="50">
        <v>5.799615330032168</v>
      </c>
      <c r="AF537" s="53">
        <v>1319.0502279185632</v>
      </c>
      <c r="AG537" s="53">
        <v>1242.4102239627202</v>
      </c>
    </row>
    <row r="538" spans="1:33">
      <c r="A538" s="49" t="s">
        <v>108</v>
      </c>
      <c r="B538" s="49" t="s">
        <v>195</v>
      </c>
      <c r="C538" s="50">
        <v>48015.416863885315</v>
      </c>
      <c r="D538" s="49">
        <v>35</v>
      </c>
      <c r="E538" s="50">
        <v>33.30825223440506</v>
      </c>
      <c r="F538" s="49">
        <v>0</v>
      </c>
      <c r="G538" s="49" t="s">
        <v>100</v>
      </c>
      <c r="H538" s="51">
        <v>14.673850746558026</v>
      </c>
      <c r="I538" s="51">
        <v>0.21060340191087115</v>
      </c>
      <c r="J538" s="49" t="s">
        <v>39</v>
      </c>
      <c r="K538" s="49" t="s">
        <v>47</v>
      </c>
      <c r="L538" s="49" t="s">
        <v>53</v>
      </c>
      <c r="M538" s="49">
        <v>8</v>
      </c>
      <c r="N538" s="49">
        <v>1</v>
      </c>
      <c r="O538" s="49">
        <v>0</v>
      </c>
      <c r="P538" s="51">
        <v>38.550476417366568</v>
      </c>
      <c r="Q538" s="51">
        <v>0</v>
      </c>
      <c r="R538" s="51">
        <v>14.673850746558026</v>
      </c>
      <c r="S538" s="50">
        <v>18.106173708181554</v>
      </c>
      <c r="T538" s="50">
        <v>35.905406346301007</v>
      </c>
      <c r="U538" s="52">
        <v>8.508348420974885</v>
      </c>
      <c r="V538" s="52">
        <v>7.6918149667612479</v>
      </c>
      <c r="W538" s="53">
        <v>1106.3348670990215</v>
      </c>
      <c r="X538" s="53">
        <v>1048.4863672303782</v>
      </c>
      <c r="Y538" s="50">
        <v>24.558580183057927</v>
      </c>
      <c r="Z538" s="53">
        <v>1994.4587581868234</v>
      </c>
      <c r="AA538" s="53">
        <v>136.48915278861901</v>
      </c>
      <c r="AB538" s="53">
        <v>2155.5064911585005</v>
      </c>
      <c r="AC538" s="53">
        <v>2330</v>
      </c>
      <c r="AD538" s="66">
        <v>3.9943785008886516E-7</v>
      </c>
      <c r="AE538" s="50">
        <v>6.1869357376209226</v>
      </c>
      <c r="AF538" s="53">
        <v>1106.3348670990215</v>
      </c>
      <c r="AG538" s="53">
        <v>1048.4863672303782</v>
      </c>
    </row>
    <row r="539" spans="1:33">
      <c r="A539" s="49" t="s">
        <v>108</v>
      </c>
      <c r="B539" s="49" t="s">
        <v>195</v>
      </c>
      <c r="C539" s="50">
        <v>48015.416863885315</v>
      </c>
      <c r="D539" s="49">
        <v>35</v>
      </c>
      <c r="E539" s="50">
        <v>38.161302477850874</v>
      </c>
      <c r="F539" s="49">
        <v>0</v>
      </c>
      <c r="G539" s="49" t="s">
        <v>101</v>
      </c>
      <c r="H539" s="51">
        <v>14.961002995291018</v>
      </c>
      <c r="I539" s="51">
        <v>0.26048910441655482</v>
      </c>
      <c r="J539" s="49" t="s">
        <v>39</v>
      </c>
      <c r="K539" s="49" t="s">
        <v>47</v>
      </c>
      <c r="L539" s="49" t="s">
        <v>53</v>
      </c>
      <c r="M539" s="49">
        <v>8</v>
      </c>
      <c r="N539" s="49">
        <v>1</v>
      </c>
      <c r="O539" s="49">
        <v>0</v>
      </c>
      <c r="P539" s="51">
        <v>38.550476417366568</v>
      </c>
      <c r="Q539" s="51">
        <v>0</v>
      </c>
      <c r="R539" s="51">
        <v>14.961002995291018</v>
      </c>
      <c r="S539" s="50">
        <v>18.106173708181554</v>
      </c>
      <c r="T539" s="50">
        <v>35.905406346301007</v>
      </c>
      <c r="U539" s="52">
        <v>8.4538347756424681</v>
      </c>
      <c r="V539" s="52">
        <v>7.6756726406924818</v>
      </c>
      <c r="W539" s="53">
        <v>1171.2176378035219</v>
      </c>
      <c r="X539" s="53">
        <v>1092.449513838644</v>
      </c>
      <c r="Y539" s="50">
        <v>23.166288381495733</v>
      </c>
      <c r="Z539" s="53">
        <v>1955.2908127742703</v>
      </c>
      <c r="AA539" s="53">
        <v>152.73071382006043</v>
      </c>
      <c r="AB539" s="53">
        <v>2131.1878149758263</v>
      </c>
      <c r="AC539" s="53">
        <v>2330</v>
      </c>
      <c r="AD539" s="66">
        <v>3.9344298140795962E-7</v>
      </c>
      <c r="AE539" s="50">
        <v>7.0286393853171285</v>
      </c>
      <c r="AF539" s="53">
        <v>1171.2176378035219</v>
      </c>
      <c r="AG539" s="53">
        <v>1092.449513838644</v>
      </c>
    </row>
    <row r="540" spans="1:33">
      <c r="A540" s="49" t="s">
        <v>108</v>
      </c>
      <c r="B540" s="49" t="s">
        <v>198</v>
      </c>
      <c r="C540" s="50">
        <v>48112.476348876953</v>
      </c>
      <c r="D540" s="49">
        <v>35</v>
      </c>
      <c r="E540" s="50">
        <v>33.302018893749583</v>
      </c>
      <c r="F540" s="49">
        <v>0</v>
      </c>
      <c r="G540" s="49" t="s">
        <v>99</v>
      </c>
      <c r="H540" s="51">
        <v>14.314629770332061</v>
      </c>
      <c r="I540" s="51">
        <v>0.2479196571344934</v>
      </c>
      <c r="J540" s="49" t="s">
        <v>39</v>
      </c>
      <c r="K540" s="49" t="s">
        <v>47</v>
      </c>
      <c r="L540" s="49" t="s">
        <v>53</v>
      </c>
      <c r="M540" s="49">
        <v>8</v>
      </c>
      <c r="N540" s="49">
        <v>1</v>
      </c>
      <c r="O540" s="49">
        <v>0</v>
      </c>
      <c r="P540" s="51">
        <v>38.548595419595415</v>
      </c>
      <c r="Q540" s="51">
        <v>0</v>
      </c>
      <c r="R540" s="51">
        <v>14.314629770332061</v>
      </c>
      <c r="S540" s="50">
        <v>18.120107990680353</v>
      </c>
      <c r="T540" s="50">
        <v>35.902042898801298</v>
      </c>
      <c r="U540" s="52">
        <v>8.5084070904393734</v>
      </c>
      <c r="V540" s="52">
        <v>7.6403309805508188</v>
      </c>
      <c r="W540" s="53">
        <v>1266.0086369313713</v>
      </c>
      <c r="X540" s="53">
        <v>1199.8326197918441</v>
      </c>
      <c r="Y540" s="50">
        <v>28.107317089149888</v>
      </c>
      <c r="Z540" s="53">
        <v>2027.2755134189122</v>
      </c>
      <c r="AA540" s="53">
        <v>123.19876081075468</v>
      </c>
      <c r="AB540" s="53">
        <v>2178.5815913188167</v>
      </c>
      <c r="AC540" s="53">
        <v>2330</v>
      </c>
      <c r="AD540" s="66">
        <v>3.9944483528433498E-7</v>
      </c>
      <c r="AE540" s="50">
        <v>5.5886937394491847</v>
      </c>
      <c r="AF540" s="53">
        <v>1266.0086369313713</v>
      </c>
      <c r="AG540" s="53">
        <v>1199.8326197918441</v>
      </c>
    </row>
    <row r="541" spans="1:33">
      <c r="A541" s="49" t="s">
        <v>108</v>
      </c>
      <c r="B541" s="49" t="s">
        <v>197</v>
      </c>
      <c r="C541" s="50">
        <v>48137</v>
      </c>
      <c r="D541" s="49">
        <v>35</v>
      </c>
      <c r="E541" s="50">
        <v>35.331057861388899</v>
      </c>
      <c r="F541" s="49">
        <v>0</v>
      </c>
      <c r="G541" s="49" t="s">
        <v>90</v>
      </c>
      <c r="H541" s="51">
        <v>13.96513679871536</v>
      </c>
      <c r="I541" s="51">
        <v>0.26052244816357073</v>
      </c>
      <c r="J541" s="49" t="s">
        <v>39</v>
      </c>
      <c r="K541" s="49" t="s">
        <v>47</v>
      </c>
      <c r="L541" s="49" t="s">
        <v>53</v>
      </c>
      <c r="M541" s="49">
        <v>8</v>
      </c>
      <c r="N541" s="49">
        <v>1</v>
      </c>
      <c r="O541" s="49">
        <v>0</v>
      </c>
      <c r="P541" s="51">
        <v>38.54812015503876</v>
      </c>
      <c r="Q541" s="51">
        <v>0</v>
      </c>
      <c r="R541" s="51">
        <v>13.96513679871536</v>
      </c>
      <c r="S541" s="50">
        <v>18.123628712871287</v>
      </c>
      <c r="T541" s="50">
        <v>35.901193069306935</v>
      </c>
      <c r="U541" s="52">
        <v>8.4855542078871231</v>
      </c>
      <c r="V541" s="52">
        <v>7.5621929929665272</v>
      </c>
      <c r="W541" s="53">
        <v>1561.7710093579169</v>
      </c>
      <c r="X541" s="53">
        <v>1471.0283417915825</v>
      </c>
      <c r="Y541" s="50">
        <v>33.016974992694735</v>
      </c>
      <c r="Z541" s="53">
        <v>2055.2023477191751</v>
      </c>
      <c r="AA541" s="53">
        <v>112.03842788403142</v>
      </c>
      <c r="AB541" s="53">
        <v>2200.2577505959011</v>
      </c>
      <c r="AC541" s="53">
        <v>2330</v>
      </c>
      <c r="AD541" s="66">
        <v>3.9707334584950507E-7</v>
      </c>
      <c r="AE541" s="50">
        <v>5.1137727822042933</v>
      </c>
      <c r="AF541" s="53">
        <v>1561.7710093579169</v>
      </c>
      <c r="AG541" s="53">
        <v>1471.0283417915825</v>
      </c>
    </row>
    <row r="542" spans="1:33">
      <c r="A542" s="49" t="s">
        <v>108</v>
      </c>
      <c r="B542" s="49" t="s">
        <v>197</v>
      </c>
      <c r="C542" s="50">
        <v>49001</v>
      </c>
      <c r="D542" s="49">
        <v>35</v>
      </c>
      <c r="E542" s="50">
        <v>34.637833561656997</v>
      </c>
      <c r="F542" s="49">
        <v>0</v>
      </c>
      <c r="G542" s="49" t="s">
        <v>88</v>
      </c>
      <c r="H542" s="51">
        <v>14.059999999999999</v>
      </c>
      <c r="I542" s="51">
        <v>0.23081397714461105</v>
      </c>
      <c r="J542" s="49" t="s">
        <v>39</v>
      </c>
      <c r="K542" s="49" t="s">
        <v>47</v>
      </c>
      <c r="L542" s="49" t="s">
        <v>53</v>
      </c>
      <c r="M542" s="49">
        <v>8</v>
      </c>
      <c r="N542" s="49">
        <v>1</v>
      </c>
      <c r="O542" s="49">
        <v>0</v>
      </c>
      <c r="P542" s="51">
        <v>38.531375968992251</v>
      </c>
      <c r="Q542" s="51">
        <v>0</v>
      </c>
      <c r="R542" s="51">
        <v>14.059999999999999</v>
      </c>
      <c r="S542" s="50">
        <v>18.247668316831682</v>
      </c>
      <c r="T542" s="50">
        <v>35.871252475247523</v>
      </c>
      <c r="U542" s="52">
        <v>8.4932456984013669</v>
      </c>
      <c r="V542" s="52">
        <v>7.5881006763889864</v>
      </c>
      <c r="W542" s="53">
        <v>1456.7913777292781</v>
      </c>
      <c r="X542" s="53">
        <v>1375.1456805662101</v>
      </c>
      <c r="Y542" s="50">
        <v>31.313228034059893</v>
      </c>
      <c r="Z542" s="53">
        <v>2046.3617313445629</v>
      </c>
      <c r="AA542" s="53">
        <v>115.57321018524794</v>
      </c>
      <c r="AB542" s="53">
        <v>2193.2481695638703</v>
      </c>
      <c r="AC542" s="53">
        <v>2330</v>
      </c>
      <c r="AD542" s="66">
        <v>3.9790552638812179E-7</v>
      </c>
      <c r="AE542" s="50">
        <v>5.3001063466376452</v>
      </c>
      <c r="AF542" s="53">
        <v>1456.7913777292781</v>
      </c>
      <c r="AG542" s="53">
        <v>1375.1456805662101</v>
      </c>
    </row>
    <row r="543" spans="1:33">
      <c r="A543" s="49" t="s">
        <v>108</v>
      </c>
      <c r="B543" s="49" t="s">
        <v>195</v>
      </c>
      <c r="C543" s="50">
        <v>49134.491852052197</v>
      </c>
      <c r="D543" s="49">
        <v>35</v>
      </c>
      <c r="E543" s="50">
        <v>39.68153762245224</v>
      </c>
      <c r="F543" s="49">
        <v>0</v>
      </c>
      <c r="G543" s="49" t="s">
        <v>102</v>
      </c>
      <c r="H543" s="51">
        <v>14.807578184167113</v>
      </c>
      <c r="I543" s="51">
        <v>0.25731268537716939</v>
      </c>
      <c r="J543" s="49" t="s">
        <v>39</v>
      </c>
      <c r="K543" s="49" t="s">
        <v>47</v>
      </c>
      <c r="L543" s="49" t="s">
        <v>53</v>
      </c>
      <c r="M543" s="49">
        <v>8</v>
      </c>
      <c r="N543" s="49">
        <v>1</v>
      </c>
      <c r="O543" s="49">
        <v>0</v>
      </c>
      <c r="P543" s="51">
        <v>38.52878891759589</v>
      </c>
      <c r="Q543" s="51">
        <v>0</v>
      </c>
      <c r="R543" s="51">
        <v>14.807578184167113</v>
      </c>
      <c r="S543" s="50">
        <v>18.266832988660958</v>
      </c>
      <c r="T543" s="50">
        <v>35.866626519978389</v>
      </c>
      <c r="U543" s="52">
        <v>8.4366983565416156</v>
      </c>
      <c r="V543" s="52">
        <v>7.6411714851350938</v>
      </c>
      <c r="W543" s="53">
        <v>1290.1798793586047</v>
      </c>
      <c r="X543" s="53">
        <v>1196.3840539965479</v>
      </c>
      <c r="Y543" s="50">
        <v>24.641720298760809</v>
      </c>
      <c r="Z543" s="53">
        <v>1963.9634862138262</v>
      </c>
      <c r="AA543" s="53">
        <v>149.30662342595281</v>
      </c>
      <c r="AB543" s="53">
        <v>2137.91182993854</v>
      </c>
      <c r="AC543" s="53">
        <v>2330</v>
      </c>
      <c r="AD543" s="66">
        <v>3.9134126751973211E-7</v>
      </c>
      <c r="AE543" s="50">
        <v>6.969260286573931</v>
      </c>
      <c r="AF543" s="53">
        <v>1290.1798793586047</v>
      </c>
      <c r="AG543" s="53">
        <v>1196.3840539965479</v>
      </c>
    </row>
    <row r="544" spans="1:33">
      <c r="A544" s="49" t="s">
        <v>108</v>
      </c>
      <c r="B544" s="49" t="s">
        <v>195</v>
      </c>
      <c r="C544" s="50">
        <v>49818.55883877656</v>
      </c>
      <c r="D544" s="49">
        <v>35</v>
      </c>
      <c r="E544" s="50">
        <v>39.68153762245224</v>
      </c>
      <c r="F544" s="49">
        <v>0</v>
      </c>
      <c r="G544" s="49" t="s">
        <v>102</v>
      </c>
      <c r="H544" s="51">
        <v>14.891583824810706</v>
      </c>
      <c r="I544" s="51">
        <v>0.25483578606854462</v>
      </c>
      <c r="J544" s="49" t="s">
        <v>39</v>
      </c>
      <c r="K544" s="49" t="s">
        <v>47</v>
      </c>
      <c r="L544" s="49" t="s">
        <v>53</v>
      </c>
      <c r="M544" s="49">
        <v>8</v>
      </c>
      <c r="N544" s="49">
        <v>1</v>
      </c>
      <c r="O544" s="49">
        <v>0</v>
      </c>
      <c r="P544" s="51">
        <v>38.515531805450067</v>
      </c>
      <c r="Q544" s="51">
        <v>0</v>
      </c>
      <c r="R544" s="51">
        <v>14.891583824810706</v>
      </c>
      <c r="S544" s="50">
        <v>18.365040625368913</v>
      </c>
      <c r="T544" s="50">
        <v>35.842921228359231</v>
      </c>
      <c r="U544" s="52">
        <v>8.4366141504225833</v>
      </c>
      <c r="V544" s="52">
        <v>7.6538691387433726</v>
      </c>
      <c r="W544" s="53">
        <v>1247.1527557688025</v>
      </c>
      <c r="X544" s="53">
        <v>1156.4849938920227</v>
      </c>
      <c r="Y544" s="50">
        <v>23.819926096477005</v>
      </c>
      <c r="Z544" s="53">
        <v>1954.7915308681854</v>
      </c>
      <c r="AA544" s="53">
        <v>153.01843898652592</v>
      </c>
      <c r="AB544" s="53">
        <v>2131.6298959511882</v>
      </c>
      <c r="AC544" s="53">
        <v>2330</v>
      </c>
      <c r="AD544" s="66">
        <v>3.9134126751973211E-7</v>
      </c>
      <c r="AE544" s="50">
        <v>7.1809187572491009</v>
      </c>
      <c r="AF544" s="53">
        <v>1247.1527557688025</v>
      </c>
      <c r="AG544" s="53">
        <v>1156.4849938920227</v>
      </c>
    </row>
    <row r="545" spans="1:33">
      <c r="A545" s="49" t="s">
        <v>108</v>
      </c>
      <c r="B545" s="49" t="s">
        <v>197</v>
      </c>
      <c r="C545" s="50">
        <v>49831</v>
      </c>
      <c r="D545" s="49">
        <v>35</v>
      </c>
      <c r="E545" s="50">
        <v>34.835657172618873</v>
      </c>
      <c r="F545" s="49">
        <v>0</v>
      </c>
      <c r="G545" s="49" t="s">
        <v>91</v>
      </c>
      <c r="H545" s="51">
        <v>14.580942494143546</v>
      </c>
      <c r="I545" s="51">
        <v>0.23066231309760579</v>
      </c>
      <c r="J545" s="49" t="s">
        <v>39</v>
      </c>
      <c r="K545" s="49" t="s">
        <v>47</v>
      </c>
      <c r="L545" s="49" t="s">
        <v>53</v>
      </c>
      <c r="M545" s="49">
        <v>8</v>
      </c>
      <c r="N545" s="49">
        <v>1</v>
      </c>
      <c r="O545" s="49">
        <v>0</v>
      </c>
      <c r="P545" s="51">
        <v>38.515290697674423</v>
      </c>
      <c r="Q545" s="51">
        <v>0</v>
      </c>
      <c r="R545" s="51">
        <v>14.580942494143546</v>
      </c>
      <c r="S545" s="50">
        <v>18.366826732673267</v>
      </c>
      <c r="T545" s="50">
        <v>35.8424900990099</v>
      </c>
      <c r="U545" s="52">
        <v>8.4909195747100696</v>
      </c>
      <c r="V545" s="52">
        <v>7.666250963238924</v>
      </c>
      <c r="W545" s="53">
        <v>1188.9680460688141</v>
      </c>
      <c r="X545" s="53">
        <v>1121.6427594281499</v>
      </c>
      <c r="Y545" s="50">
        <v>25.435333067700562</v>
      </c>
      <c r="Z545" s="53">
        <v>1996.2308289888756</v>
      </c>
      <c r="AA545" s="53">
        <v>135.90905404550199</v>
      </c>
      <c r="AB545" s="53">
        <v>2157.5752161020782</v>
      </c>
      <c r="AC545" s="53">
        <v>2330</v>
      </c>
      <c r="AD545" s="66">
        <v>3.9767036205488289E-7</v>
      </c>
      <c r="AE545" s="50">
        <v>6.2771035642599795</v>
      </c>
      <c r="AF545" s="53">
        <v>1188.9680460688141</v>
      </c>
      <c r="AG545" s="53">
        <v>1121.6427594281499</v>
      </c>
    </row>
    <row r="546" spans="1:33">
      <c r="A546" s="49" t="s">
        <v>108</v>
      </c>
      <c r="B546" s="49" t="s">
        <v>199</v>
      </c>
      <c r="C546" s="50">
        <v>49990.741729736328</v>
      </c>
      <c r="D546" s="49">
        <v>35</v>
      </c>
      <c r="E546" s="50">
        <v>32.664924731133354</v>
      </c>
      <c r="F546" s="49">
        <v>0</v>
      </c>
      <c r="G546" s="49" t="s">
        <v>104</v>
      </c>
      <c r="H546" s="51">
        <v>13.754406942115885</v>
      </c>
      <c r="I546" s="51">
        <v>0.2505455214578568</v>
      </c>
      <c r="J546" s="49" t="s">
        <v>39</v>
      </c>
      <c r="K546" s="49" t="s">
        <v>47</v>
      </c>
      <c r="L546" s="49" t="s">
        <v>53</v>
      </c>
      <c r="M546" s="49">
        <v>8</v>
      </c>
      <c r="N546" s="49">
        <v>1</v>
      </c>
      <c r="O546" s="49">
        <v>0</v>
      </c>
      <c r="P546" s="51">
        <v>38.512194927718291</v>
      </c>
      <c r="Q546" s="51">
        <v>0</v>
      </c>
      <c r="R546" s="51">
        <v>13.754406942115885</v>
      </c>
      <c r="S546" s="50">
        <v>18.389759951298778</v>
      </c>
      <c r="T546" s="50">
        <v>35.836954494514089</v>
      </c>
      <c r="U546" s="52">
        <v>8.5153774928627382</v>
      </c>
      <c r="V546" s="52">
        <v>7.5619555688068338</v>
      </c>
      <c r="W546" s="53">
        <v>1545.6388144578834</v>
      </c>
      <c r="X546" s="53">
        <v>1467.4955097654909</v>
      </c>
      <c r="Y546" s="50">
        <v>34.855296170146751</v>
      </c>
      <c r="Z546" s="53">
        <v>2076.8939765027721</v>
      </c>
      <c r="AA546" s="53">
        <v>103.02793694720195</v>
      </c>
      <c r="AB546" s="53">
        <v>2214.7772096201211</v>
      </c>
      <c r="AC546" s="53">
        <v>2330</v>
      </c>
      <c r="AD546" s="66">
        <v>4.0014894094107792E-7</v>
      </c>
      <c r="AE546" s="50">
        <v>4.7348845264483144</v>
      </c>
      <c r="AF546" s="53">
        <v>1545.6388144578834</v>
      </c>
      <c r="AG546" s="53">
        <v>1467.4955097654909</v>
      </c>
    </row>
    <row r="547" spans="1:33">
      <c r="A547" s="49" t="s">
        <v>108</v>
      </c>
      <c r="B547" s="49" t="s">
        <v>199</v>
      </c>
      <c r="C547" s="50">
        <v>49990.741729736328</v>
      </c>
      <c r="D547" s="49">
        <v>35</v>
      </c>
      <c r="E547" s="50">
        <v>30.853221280326625</v>
      </c>
      <c r="F547" s="49">
        <v>0</v>
      </c>
      <c r="G547" s="49" t="s">
        <v>105</v>
      </c>
      <c r="H547" s="51">
        <v>13.695230774905781</v>
      </c>
      <c r="I547" s="51">
        <v>0.24693781753887656</v>
      </c>
      <c r="J547" s="49" t="s">
        <v>39</v>
      </c>
      <c r="K547" s="49" t="s">
        <v>47</v>
      </c>
      <c r="L547" s="49" t="s">
        <v>53</v>
      </c>
      <c r="M547" s="49">
        <v>8</v>
      </c>
      <c r="N547" s="49">
        <v>1</v>
      </c>
      <c r="O547" s="49">
        <v>0</v>
      </c>
      <c r="P547" s="51">
        <v>38.512194927718291</v>
      </c>
      <c r="Q547" s="51">
        <v>0</v>
      </c>
      <c r="R547" s="51">
        <v>13.695230774905781</v>
      </c>
      <c r="S547" s="50">
        <v>18.389759951298778</v>
      </c>
      <c r="T547" s="50">
        <v>35.836954494514089</v>
      </c>
      <c r="U547" s="52">
        <v>8.5359081322613104</v>
      </c>
      <c r="V547" s="52">
        <v>7.5719733539016048</v>
      </c>
      <c r="W547" s="53">
        <v>1495.2647022003516</v>
      </c>
      <c r="X547" s="53">
        <v>1426.5271552184831</v>
      </c>
      <c r="Y547" s="50">
        <v>35.272484677279557</v>
      </c>
      <c r="Z547" s="53">
        <v>2085.7507608408237</v>
      </c>
      <c r="AA547" s="53">
        <v>99.280719259372475</v>
      </c>
      <c r="AB547" s="53">
        <v>2220.3039647774754</v>
      </c>
      <c r="AC547" s="53">
        <v>2330</v>
      </c>
      <c r="AD547" s="66">
        <v>4.0204404292115391E-7</v>
      </c>
      <c r="AE547" s="50">
        <v>4.5411656437108272</v>
      </c>
      <c r="AF547" s="53">
        <v>1495.2647022003516</v>
      </c>
      <c r="AG547" s="53">
        <v>1426.5271552184831</v>
      </c>
    </row>
    <row r="548" spans="1:33">
      <c r="A548" s="49" t="s">
        <v>108</v>
      </c>
      <c r="B548" s="49" t="s">
        <v>199</v>
      </c>
      <c r="C548" s="50">
        <v>50541.614532470703</v>
      </c>
      <c r="D548" s="49">
        <v>35</v>
      </c>
      <c r="E548" s="50">
        <v>35.030249291114927</v>
      </c>
      <c r="F548" s="49">
        <v>0</v>
      </c>
      <c r="G548" s="49" t="s">
        <v>106</v>
      </c>
      <c r="H548" s="51">
        <v>13.372273385680455</v>
      </c>
      <c r="I548" s="51">
        <v>0.2614169957038589</v>
      </c>
      <c r="J548" s="49" t="s">
        <v>39</v>
      </c>
      <c r="K548" s="49" t="s">
        <v>47</v>
      </c>
      <c r="L548" s="49" t="s">
        <v>53</v>
      </c>
      <c r="M548" s="49">
        <v>8</v>
      </c>
      <c r="N548" s="49">
        <v>1</v>
      </c>
      <c r="O548" s="49">
        <v>0</v>
      </c>
      <c r="P548" s="51">
        <v>38.501519098207936</v>
      </c>
      <c r="Q548" s="51">
        <v>0</v>
      </c>
      <c r="R548" s="51">
        <v>13.372273385680455</v>
      </c>
      <c r="S548" s="50">
        <v>18.46884565070124</v>
      </c>
      <c r="T548" s="50">
        <v>35.817864842934185</v>
      </c>
      <c r="U548" s="52">
        <v>8.4886449807803199</v>
      </c>
      <c r="V548" s="52">
        <v>7.4654785318443135</v>
      </c>
      <c r="W548" s="53">
        <v>1995.6539091844577</v>
      </c>
      <c r="X548" s="53">
        <v>1881.5003643070004</v>
      </c>
      <c r="Y548" s="50">
        <v>42.493970141787855</v>
      </c>
      <c r="Z548" s="53">
        <v>2107.0204409553457</v>
      </c>
      <c r="AA548" s="53">
        <v>90.96927920930132</v>
      </c>
      <c r="AB548" s="53">
        <v>2240.4836903064352</v>
      </c>
      <c r="AC548" s="53">
        <v>2330</v>
      </c>
      <c r="AD548" s="66">
        <v>3.9743723534957608E-7</v>
      </c>
      <c r="AE548" s="50">
        <v>4.2273280589685029</v>
      </c>
      <c r="AF548" s="53">
        <v>1995.6539091844577</v>
      </c>
      <c r="AG548" s="53">
        <v>1881.5003643070004</v>
      </c>
    </row>
    <row r="549" spans="1:33">
      <c r="A549" s="49" t="s">
        <v>108</v>
      </c>
      <c r="B549" s="49" t="s">
        <v>199</v>
      </c>
      <c r="C549" s="50">
        <v>50593.761444091797</v>
      </c>
      <c r="D549" s="49">
        <v>35</v>
      </c>
      <c r="E549" s="50">
        <v>33.388010581099408</v>
      </c>
      <c r="F549" s="49">
        <v>0</v>
      </c>
      <c r="G549" s="49" t="s">
        <v>106</v>
      </c>
      <c r="H549" s="51">
        <v>13.330152370756281</v>
      </c>
      <c r="I549" s="51">
        <v>0.33613498071287573</v>
      </c>
      <c r="J549" s="49" t="s">
        <v>39</v>
      </c>
      <c r="K549" s="49" t="s">
        <v>47</v>
      </c>
      <c r="L549" s="49" t="s">
        <v>53</v>
      </c>
      <c r="M549" s="49">
        <v>8</v>
      </c>
      <c r="N549" s="49">
        <v>1</v>
      </c>
      <c r="O549" s="49">
        <v>0</v>
      </c>
      <c r="P549" s="51">
        <v>38.500508499145511</v>
      </c>
      <c r="Q549" s="51">
        <v>0</v>
      </c>
      <c r="R549" s="51">
        <v>13.330152370756281</v>
      </c>
      <c r="S549" s="50">
        <v>18.476332088508229</v>
      </c>
      <c r="T549" s="50">
        <v>35.816057771739395</v>
      </c>
      <c r="U549" s="52">
        <v>8.5071379084964995</v>
      </c>
      <c r="V549" s="52">
        <v>7.4756572408666351</v>
      </c>
      <c r="W549" s="53">
        <v>1929.8420696542366</v>
      </c>
      <c r="X549" s="53">
        <v>1828.5120394838436</v>
      </c>
      <c r="Y549" s="50">
        <v>42.755644568979676</v>
      </c>
      <c r="Z549" s="53">
        <v>2113.6137359419586</v>
      </c>
      <c r="AA549" s="53">
        <v>88.178569452403664</v>
      </c>
      <c r="AB549" s="53">
        <v>2244.547949963342</v>
      </c>
      <c r="AC549" s="53">
        <v>2330</v>
      </c>
      <c r="AD549" s="66">
        <v>3.9934830720968876E-7</v>
      </c>
      <c r="AE549" s="50">
        <v>4.0796880890163205</v>
      </c>
      <c r="AF549" s="53">
        <v>1929.8420696542366</v>
      </c>
      <c r="AG549" s="53">
        <v>1828.5120394838436</v>
      </c>
    </row>
    <row r="550" spans="1:33">
      <c r="A550" s="49" t="s">
        <v>108</v>
      </c>
      <c r="B550" s="49" t="s">
        <v>199</v>
      </c>
      <c r="C550" s="50">
        <v>50603.240966796875</v>
      </c>
      <c r="D550" s="49">
        <v>35</v>
      </c>
      <c r="E550" s="50">
        <v>34.642799857854641</v>
      </c>
      <c r="F550" s="49">
        <v>0</v>
      </c>
      <c r="G550" s="49" t="s">
        <v>106</v>
      </c>
      <c r="H550" s="51">
        <v>13.368473332590337</v>
      </c>
      <c r="I550" s="51">
        <v>0.26580191221131283</v>
      </c>
      <c r="J550" s="49" t="s">
        <v>39</v>
      </c>
      <c r="K550" s="49" t="s">
        <v>47</v>
      </c>
      <c r="L550" s="49" t="s">
        <v>53</v>
      </c>
      <c r="M550" s="49">
        <v>8</v>
      </c>
      <c r="N550" s="49">
        <v>1</v>
      </c>
      <c r="O550" s="49">
        <v>0</v>
      </c>
      <c r="P550" s="51">
        <v>38.500324787465182</v>
      </c>
      <c r="Q550" s="51">
        <v>0</v>
      </c>
      <c r="R550" s="51">
        <v>13.368473332590337</v>
      </c>
      <c r="S550" s="50">
        <v>18.4776930100847</v>
      </c>
      <c r="T550" s="50">
        <v>35.815729273427834</v>
      </c>
      <c r="U550" s="52">
        <v>8.4929962833398083</v>
      </c>
      <c r="V550" s="52">
        <v>7.469301255455508</v>
      </c>
      <c r="W550" s="53">
        <v>1972.8210716068238</v>
      </c>
      <c r="X550" s="53">
        <v>1862.2259568572517</v>
      </c>
      <c r="Y550" s="50">
        <v>42.400045679110072</v>
      </c>
      <c r="Z550" s="53">
        <v>2107.9285871902844</v>
      </c>
      <c r="AA550" s="53">
        <v>90.574700255587416</v>
      </c>
      <c r="AB550" s="53">
        <v>2240.9033331249821</v>
      </c>
      <c r="AC550" s="53">
        <v>2330</v>
      </c>
      <c r="AD550" s="66">
        <v>3.9789964531803315E-7</v>
      </c>
      <c r="AE550" s="50">
        <v>4.2061145957179749</v>
      </c>
      <c r="AF550" s="53">
        <v>1972.8210716068238</v>
      </c>
      <c r="AG550" s="53">
        <v>1862.2259568572517</v>
      </c>
    </row>
    <row r="551" spans="1:33">
      <c r="A551" s="49" t="s">
        <v>108</v>
      </c>
      <c r="B551" s="49" t="s">
        <v>199</v>
      </c>
      <c r="C551" s="50">
        <v>50603.240966796875</v>
      </c>
      <c r="D551" s="49">
        <v>35</v>
      </c>
      <c r="E551" s="50">
        <v>36.136269059872944</v>
      </c>
      <c r="F551" s="49">
        <v>0</v>
      </c>
      <c r="G551" s="49" t="s">
        <v>99</v>
      </c>
      <c r="H551" s="51">
        <v>13.320068241964773</v>
      </c>
      <c r="I551" s="51">
        <v>0.35580153901620371</v>
      </c>
      <c r="J551" s="49" t="s">
        <v>39</v>
      </c>
      <c r="K551" s="49" t="s">
        <v>47</v>
      </c>
      <c r="L551" s="49" t="s">
        <v>53</v>
      </c>
      <c r="M551" s="49">
        <v>8</v>
      </c>
      <c r="N551" s="49">
        <v>1</v>
      </c>
      <c r="O551" s="49">
        <v>0</v>
      </c>
      <c r="P551" s="51">
        <v>38.500324787465182</v>
      </c>
      <c r="Q551" s="51">
        <v>0</v>
      </c>
      <c r="R551" s="51">
        <v>13.320068241964773</v>
      </c>
      <c r="S551" s="50">
        <v>18.4776930100847</v>
      </c>
      <c r="T551" s="50">
        <v>35.815729273427834</v>
      </c>
      <c r="U551" s="52">
        <v>8.4762122305176621</v>
      </c>
      <c r="V551" s="52">
        <v>7.4427096922858569</v>
      </c>
      <c r="W551" s="53">
        <v>2125.0647221593958</v>
      </c>
      <c r="X551" s="53">
        <v>1996.326754961337</v>
      </c>
      <c r="Y551" s="50">
        <v>44.074151054870029</v>
      </c>
      <c r="Z551" s="53">
        <v>2109.9463121067088</v>
      </c>
      <c r="AA551" s="53">
        <v>89.848154815478679</v>
      </c>
      <c r="AB551" s="53">
        <v>2243.868617977058</v>
      </c>
      <c r="AC551" s="53">
        <v>2330</v>
      </c>
      <c r="AD551" s="66">
        <v>3.9607837376999224E-7</v>
      </c>
      <c r="AE551" s="50">
        <v>4.1915608933677104</v>
      </c>
      <c r="AF551" s="53">
        <v>2125.0647221593958</v>
      </c>
      <c r="AG551" s="53">
        <v>1996.326754961337</v>
      </c>
    </row>
    <row r="552" spans="1:33">
      <c r="A552" s="49" t="s">
        <v>108</v>
      </c>
      <c r="B552" s="49" t="s">
        <v>199</v>
      </c>
      <c r="C552" s="50">
        <v>50622.203826904297</v>
      </c>
      <c r="D552" s="49">
        <v>35</v>
      </c>
      <c r="E552" s="50">
        <v>34.065914322002172</v>
      </c>
      <c r="F552" s="49">
        <v>0</v>
      </c>
      <c r="G552" s="49" t="s">
        <v>106</v>
      </c>
      <c r="H552" s="51">
        <v>13.339908155626585</v>
      </c>
      <c r="I552" s="51">
        <v>0.25875744593347583</v>
      </c>
      <c r="J552" s="49" t="s">
        <v>39</v>
      </c>
      <c r="K552" s="49" t="s">
        <v>47</v>
      </c>
      <c r="L552" s="49" t="s">
        <v>53</v>
      </c>
      <c r="M552" s="49">
        <v>8</v>
      </c>
      <c r="N552" s="49">
        <v>1</v>
      </c>
      <c r="O552" s="49">
        <v>0</v>
      </c>
      <c r="P552" s="51">
        <v>38.499957290176276</v>
      </c>
      <c r="Q552" s="51">
        <v>0</v>
      </c>
      <c r="R552" s="51">
        <v>13.339908155626585</v>
      </c>
      <c r="S552" s="50">
        <v>18.480415400892198</v>
      </c>
      <c r="T552" s="50">
        <v>35.81507214461223</v>
      </c>
      <c r="U552" s="52">
        <v>8.4994902515931336</v>
      </c>
      <c r="V552" s="52">
        <v>7.4701025624459758</v>
      </c>
      <c r="W552" s="53">
        <v>1963.3957810787795</v>
      </c>
      <c r="X552" s="53">
        <v>1856.5890818518076</v>
      </c>
      <c r="Y552" s="50">
        <v>42.788669600957846</v>
      </c>
      <c r="Z552" s="53">
        <v>2111.5267566399702</v>
      </c>
      <c r="AA552" s="53">
        <v>89.073586949606948</v>
      </c>
      <c r="AB552" s="53">
        <v>2243.389013190535</v>
      </c>
      <c r="AC552" s="53">
        <v>2330</v>
      </c>
      <c r="AD552" s="66">
        <v>3.9857496938027452E-7</v>
      </c>
      <c r="AE552" s="50">
        <v>4.1300056815802968</v>
      </c>
      <c r="AF552" s="53">
        <v>1963.3957810787795</v>
      </c>
      <c r="AG552" s="53">
        <v>1856.5890818518076</v>
      </c>
    </row>
    <row r="553" spans="1:33">
      <c r="A553" s="49" t="s">
        <v>108</v>
      </c>
      <c r="B553" s="49" t="s">
        <v>199</v>
      </c>
      <c r="C553" s="50">
        <v>50683.013916015625</v>
      </c>
      <c r="D553" s="49">
        <v>35</v>
      </c>
      <c r="E553" s="50">
        <v>34.065118717293494</v>
      </c>
      <c r="F553" s="49">
        <v>0</v>
      </c>
      <c r="G553" s="49" t="s">
        <v>106</v>
      </c>
      <c r="H553" s="51">
        <v>13.58598668310659</v>
      </c>
      <c r="I553" s="51">
        <v>0.24596248793725273</v>
      </c>
      <c r="J553" s="49" t="s">
        <v>39</v>
      </c>
      <c r="K553" s="49" t="s">
        <v>47</v>
      </c>
      <c r="L553" s="49" t="s">
        <v>53</v>
      </c>
      <c r="M553" s="49">
        <v>8</v>
      </c>
      <c r="N553" s="49">
        <v>1</v>
      </c>
      <c r="O553" s="49">
        <v>0</v>
      </c>
      <c r="P553" s="51">
        <v>38.498778800077218</v>
      </c>
      <c r="Q553" s="51">
        <v>0</v>
      </c>
      <c r="R553" s="51">
        <v>13.58598668310659</v>
      </c>
      <c r="S553" s="50">
        <v>18.489145562200264</v>
      </c>
      <c r="T553" s="50">
        <v>35.81296486429649</v>
      </c>
      <c r="U553" s="52">
        <v>8.4994918829199513</v>
      </c>
      <c r="V553" s="52">
        <v>7.5180260185268084</v>
      </c>
      <c r="W553" s="53">
        <v>1739.1699464942126</v>
      </c>
      <c r="X553" s="53">
        <v>1644.5648272379872</v>
      </c>
      <c r="Y553" s="50">
        <v>37.902801598796088</v>
      </c>
      <c r="Z553" s="53">
        <v>2088.6082620825978</v>
      </c>
      <c r="AA553" s="53">
        <v>98.383132962934837</v>
      </c>
      <c r="AB553" s="53">
        <v>2224.8941966443285</v>
      </c>
      <c r="AC553" s="53">
        <v>2330</v>
      </c>
      <c r="AD553" s="66">
        <v>3.9857588983038481E-7</v>
      </c>
      <c r="AE553" s="50">
        <v>4.5637985453437606</v>
      </c>
      <c r="AF553" s="53">
        <v>1739.1699464942126</v>
      </c>
      <c r="AG553" s="53">
        <v>1644.5648272379872</v>
      </c>
    </row>
    <row r="554" spans="1:33">
      <c r="A554" s="49" t="s">
        <v>108</v>
      </c>
      <c r="B554" s="49" t="s">
        <v>197</v>
      </c>
      <c r="C554" s="50">
        <v>50705</v>
      </c>
      <c r="D554" s="49">
        <v>35</v>
      </c>
      <c r="E554" s="50">
        <v>38.561968268737836</v>
      </c>
      <c r="F554" s="49">
        <v>0</v>
      </c>
      <c r="G554" s="49" t="s">
        <v>91</v>
      </c>
      <c r="H554" s="51">
        <v>14.795797174206871</v>
      </c>
      <c r="I554" s="51">
        <v>0.22783403464438931</v>
      </c>
      <c r="J554" s="49" t="s">
        <v>39</v>
      </c>
      <c r="K554" s="49" t="s">
        <v>47</v>
      </c>
      <c r="L554" s="49" t="s">
        <v>53</v>
      </c>
      <c r="M554" s="49">
        <v>8</v>
      </c>
      <c r="N554" s="49">
        <v>1</v>
      </c>
      <c r="O554" s="49">
        <v>0</v>
      </c>
      <c r="P554" s="51">
        <v>38.498352713178299</v>
      </c>
      <c r="Q554" s="51">
        <v>0</v>
      </c>
      <c r="R554" s="51">
        <v>14.795797174206871</v>
      </c>
      <c r="S554" s="50">
        <v>18.492301980198018</v>
      </c>
      <c r="T554" s="50">
        <v>35.812202970297029</v>
      </c>
      <c r="U554" s="52">
        <v>8.4490227370657962</v>
      </c>
      <c r="V554" s="52">
        <v>7.6558841509023958</v>
      </c>
      <c r="W554" s="53">
        <v>1236.2329766377488</v>
      </c>
      <c r="X554" s="53">
        <v>1151.3641884280066</v>
      </c>
      <c r="Y554" s="50">
        <v>24.226624996343524</v>
      </c>
      <c r="Z554" s="53">
        <v>1965.2735211269928</v>
      </c>
      <c r="AA554" s="53">
        <v>148.71513328237623</v>
      </c>
      <c r="AB554" s="53">
        <v>2138.2152794057124</v>
      </c>
      <c r="AC554" s="53">
        <v>2330</v>
      </c>
      <c r="AD554" s="66">
        <v>3.9289923154216466E-7</v>
      </c>
      <c r="AE554" s="50">
        <v>6.9994668681044958</v>
      </c>
      <c r="AF554" s="53">
        <v>1236.2329766377488</v>
      </c>
      <c r="AG554" s="53">
        <v>1151.3641884280066</v>
      </c>
    </row>
    <row r="555" spans="1:33">
      <c r="A555" s="49" t="s">
        <v>108</v>
      </c>
      <c r="B555" s="49" t="s">
        <v>197</v>
      </c>
      <c r="C555" s="50">
        <v>50856</v>
      </c>
      <c r="D555" s="49">
        <v>35</v>
      </c>
      <c r="E555" s="50">
        <v>36.139503112947018</v>
      </c>
      <c r="F555" s="49">
        <v>0</v>
      </c>
      <c r="G555" s="49" t="s">
        <v>91</v>
      </c>
      <c r="H555" s="51">
        <v>14.765644200464777</v>
      </c>
      <c r="I555" s="51">
        <v>0.23386206960743186</v>
      </c>
      <c r="J555" s="49" t="s">
        <v>39</v>
      </c>
      <c r="K555" s="49" t="s">
        <v>47</v>
      </c>
      <c r="L555" s="49" t="s">
        <v>53</v>
      </c>
      <c r="M555" s="49">
        <v>8</v>
      </c>
      <c r="N555" s="49">
        <v>1</v>
      </c>
      <c r="O555" s="49">
        <v>0</v>
      </c>
      <c r="P555" s="51">
        <v>38.495426356589149</v>
      </c>
      <c r="Q555" s="51">
        <v>0</v>
      </c>
      <c r="R555" s="51">
        <v>14.765644200464777</v>
      </c>
      <c r="S555" s="50">
        <v>18.513980198019802</v>
      </c>
      <c r="T555" s="50">
        <v>35.806970297029707</v>
      </c>
      <c r="U555" s="52">
        <v>8.4761452615927286</v>
      </c>
      <c r="V555" s="52">
        <v>7.6793735572947117</v>
      </c>
      <c r="W555" s="53">
        <v>1151.2487985657613</v>
      </c>
      <c r="X555" s="53">
        <v>1081.4936243204729</v>
      </c>
      <c r="Y555" s="50">
        <v>23.867715199906382</v>
      </c>
      <c r="Z555" s="53">
        <v>1970.356702364747</v>
      </c>
      <c r="AA555" s="53">
        <v>146.72570395895187</v>
      </c>
      <c r="AB555" s="53">
        <v>2140.950121523605</v>
      </c>
      <c r="AC555" s="53">
        <v>2330</v>
      </c>
      <c r="AD555" s="66">
        <v>4.016650504623071E-7</v>
      </c>
      <c r="AE555" s="50">
        <v>6.7630399371564671</v>
      </c>
      <c r="AF555" s="53">
        <v>1151.2487985657613</v>
      </c>
      <c r="AG555" s="53">
        <v>1081.4936243204729</v>
      </c>
    </row>
    <row r="556" spans="1:33">
      <c r="A556" s="49" t="s">
        <v>108</v>
      </c>
      <c r="B556" s="49" t="s">
        <v>199</v>
      </c>
      <c r="C556" s="50">
        <v>51288.524627685547</v>
      </c>
      <c r="D556" s="49">
        <v>35</v>
      </c>
      <c r="E556" s="50">
        <v>33.729822858202212</v>
      </c>
      <c r="F556" s="49">
        <v>0</v>
      </c>
      <c r="G556" s="49" t="s">
        <v>104</v>
      </c>
      <c r="H556" s="51">
        <v>13.484431549728537</v>
      </c>
      <c r="I556" s="51">
        <v>0.24284273893489644</v>
      </c>
      <c r="J556" s="49" t="s">
        <v>39</v>
      </c>
      <c r="K556" s="49" t="s">
        <v>47</v>
      </c>
      <c r="L556" s="49" t="s">
        <v>53</v>
      </c>
      <c r="M556" s="49">
        <v>8</v>
      </c>
      <c r="N556" s="49">
        <v>1</v>
      </c>
      <c r="O556" s="49">
        <v>0</v>
      </c>
      <c r="P556" s="51">
        <v>38.487044096362688</v>
      </c>
      <c r="Q556" s="51">
        <v>0</v>
      </c>
      <c r="R556" s="51">
        <v>13.484431549728537</v>
      </c>
      <c r="S556" s="50">
        <v>18.576075317836043</v>
      </c>
      <c r="T556" s="50">
        <v>35.791981819832685</v>
      </c>
      <c r="U556" s="52">
        <v>8.5031983688684463</v>
      </c>
      <c r="V556" s="52">
        <v>7.5047653442147535</v>
      </c>
      <c r="W556" s="53">
        <v>1794.5026446700892</v>
      </c>
      <c r="X556" s="53">
        <v>1698.5810360525793</v>
      </c>
      <c r="Y556" s="50">
        <v>39.415206064593562</v>
      </c>
      <c r="Z556" s="53">
        <v>2095.0338174222725</v>
      </c>
      <c r="AA556" s="53">
        <v>95.905296283639174</v>
      </c>
      <c r="AB556" s="53">
        <v>2230.3543197705048</v>
      </c>
      <c r="AC556" s="53">
        <v>2330</v>
      </c>
      <c r="AD556" s="66">
        <v>4.0455191536855263E-7</v>
      </c>
      <c r="AE556" s="50">
        <v>4.4037463165172515</v>
      </c>
      <c r="AF556" s="53">
        <v>1794.5026446700892</v>
      </c>
      <c r="AG556" s="53">
        <v>1698.5810360525793</v>
      </c>
    </row>
    <row r="557" spans="1:33">
      <c r="A557" s="49" t="s">
        <v>108</v>
      </c>
      <c r="B557" s="49" t="s">
        <v>199</v>
      </c>
      <c r="C557" s="50">
        <v>51604.892730712891</v>
      </c>
      <c r="D557" s="49">
        <v>35</v>
      </c>
      <c r="E557" s="50">
        <v>34.964601888846929</v>
      </c>
      <c r="F557" s="49">
        <v>0</v>
      </c>
      <c r="G557" s="49" t="s">
        <v>107</v>
      </c>
      <c r="H557" s="51">
        <v>14.173401579817352</v>
      </c>
      <c r="I557" s="51">
        <v>0.26083391381171461</v>
      </c>
      <c r="J557" s="49" t="s">
        <v>39</v>
      </c>
      <c r="K557" s="49" t="s">
        <v>47</v>
      </c>
      <c r="L557" s="49" t="s">
        <v>53</v>
      </c>
      <c r="M557" s="49">
        <v>8</v>
      </c>
      <c r="N557" s="49">
        <v>1</v>
      </c>
      <c r="O557" s="49">
        <v>0</v>
      </c>
      <c r="P557" s="51">
        <v>38.480912931575332</v>
      </c>
      <c r="Q557" s="51">
        <v>0</v>
      </c>
      <c r="R557" s="51">
        <v>14.173401579817352</v>
      </c>
      <c r="S557" s="50">
        <v>18.621494500943932</v>
      </c>
      <c r="T557" s="50">
        <v>35.781018568737679</v>
      </c>
      <c r="U557" s="52">
        <v>8.4892547242721452</v>
      </c>
      <c r="V557" s="52">
        <v>7.6097291920973271</v>
      </c>
      <c r="W557" s="53">
        <v>1377.4574447356595</v>
      </c>
      <c r="X557" s="53">
        <v>1298.9339519653774</v>
      </c>
      <c r="Y557" s="50">
        <v>29.367345222008986</v>
      </c>
      <c r="Z557" s="53">
        <v>2027.529873900751</v>
      </c>
      <c r="AA557" s="53">
        <v>123.43501278117195</v>
      </c>
      <c r="AB557" s="53">
        <v>2180.3322319039316</v>
      </c>
      <c r="AC557" s="53">
        <v>2330</v>
      </c>
      <c r="AD557" s="66">
        <v>4.0310738620374198E-7</v>
      </c>
      <c r="AE557" s="50">
        <v>5.7020647360869425</v>
      </c>
      <c r="AF557" s="53">
        <v>1377.4574447356595</v>
      </c>
      <c r="AG557" s="53">
        <v>1298.9339519653774</v>
      </c>
    </row>
    <row r="558" spans="1:33">
      <c r="A558" s="49" t="s">
        <v>108</v>
      </c>
      <c r="B558" s="49" t="s">
        <v>199</v>
      </c>
      <c r="C558" s="50">
        <v>51631.473541259766</v>
      </c>
      <c r="D558" s="49">
        <v>35</v>
      </c>
      <c r="E558" s="50">
        <v>34.413098438968689</v>
      </c>
      <c r="F558" s="49">
        <v>0</v>
      </c>
      <c r="G558" s="49" t="s">
        <v>107</v>
      </c>
      <c r="H558" s="51">
        <v>13.978673676570672</v>
      </c>
      <c r="I558" s="51">
        <v>0.2629590847793879</v>
      </c>
      <c r="J558" s="49" t="s">
        <v>39</v>
      </c>
      <c r="K558" s="49" t="s">
        <v>47</v>
      </c>
      <c r="L558" s="49" t="s">
        <v>53</v>
      </c>
      <c r="M558" s="49">
        <v>8</v>
      </c>
      <c r="N558" s="49">
        <v>1</v>
      </c>
      <c r="O558" s="49">
        <v>0</v>
      </c>
      <c r="P558" s="51">
        <v>38.480397799587998</v>
      </c>
      <c r="Q558" s="51">
        <v>0</v>
      </c>
      <c r="R558" s="51">
        <v>13.978673676570672</v>
      </c>
      <c r="S558" s="50">
        <v>18.625310557903632</v>
      </c>
      <c r="T558" s="50">
        <v>35.780097451540506</v>
      </c>
      <c r="U558" s="52">
        <v>8.4954578780468903</v>
      </c>
      <c r="V558" s="52">
        <v>7.5852054785782519</v>
      </c>
      <c r="W558" s="53">
        <v>1464.8717209927199</v>
      </c>
      <c r="X558" s="53">
        <v>1383.7286320088003</v>
      </c>
      <c r="Y558" s="50">
        <v>31.647584784767393</v>
      </c>
      <c r="Z558" s="53">
        <v>2046.9201589624874</v>
      </c>
      <c r="AA558" s="53">
        <v>115.51525008651788</v>
      </c>
      <c r="AB558" s="53">
        <v>2194.0829938337724</v>
      </c>
      <c r="AC558" s="53">
        <v>2330</v>
      </c>
      <c r="AD558" s="66">
        <v>4.0376165646788838E-7</v>
      </c>
      <c r="AE558" s="50">
        <v>5.3286570742172783</v>
      </c>
      <c r="AF558" s="53">
        <v>1464.8717209927199</v>
      </c>
      <c r="AG558" s="53">
        <v>1383.7286320088003</v>
      </c>
    </row>
    <row r="559" spans="1:33">
      <c r="A559" s="49" t="s">
        <v>108</v>
      </c>
      <c r="B559" s="49" t="s">
        <v>199</v>
      </c>
      <c r="C559" s="50">
        <v>51631.473541259766</v>
      </c>
      <c r="D559" s="49">
        <v>35</v>
      </c>
      <c r="E559" s="50">
        <v>36.605513796772918</v>
      </c>
      <c r="F559" s="49">
        <v>0</v>
      </c>
      <c r="G559" s="49" t="s">
        <v>99</v>
      </c>
      <c r="H559" s="51">
        <v>13.963375429412455</v>
      </c>
      <c r="I559" s="51">
        <v>0.33079152201630624</v>
      </c>
      <c r="J559" s="49" t="s">
        <v>39</v>
      </c>
      <c r="K559" s="49" t="s">
        <v>47</v>
      </c>
      <c r="L559" s="49" t="s">
        <v>53</v>
      </c>
      <c r="M559" s="49">
        <v>8</v>
      </c>
      <c r="N559" s="49">
        <v>1</v>
      </c>
      <c r="O559" s="49">
        <v>0</v>
      </c>
      <c r="P559" s="51">
        <v>38.480397799587998</v>
      </c>
      <c r="Q559" s="51">
        <v>0</v>
      </c>
      <c r="R559" s="51">
        <v>13.963375429412455</v>
      </c>
      <c r="S559" s="50">
        <v>18.625310557903632</v>
      </c>
      <c r="T559" s="50">
        <v>35.780097451540506</v>
      </c>
      <c r="U559" s="52">
        <v>8.4708226888016647</v>
      </c>
      <c r="V559" s="52">
        <v>7.5580766804501218</v>
      </c>
      <c r="W559" s="53">
        <v>1584.8981749192928</v>
      </c>
      <c r="X559" s="53">
        <v>1486.5236343901427</v>
      </c>
      <c r="Y559" s="50">
        <v>32.498813408209529</v>
      </c>
      <c r="Z559" s="53">
        <v>2043.7011456978523</v>
      </c>
      <c r="AA559" s="53">
        <v>116.98619946366591</v>
      </c>
      <c r="AB559" s="53">
        <v>2193.1861585697279</v>
      </c>
      <c r="AC559" s="53">
        <v>2330</v>
      </c>
      <c r="AD559" s="66">
        <v>4.0107481702489433E-7</v>
      </c>
      <c r="AE559" s="50">
        <v>5.4326629434437779</v>
      </c>
      <c r="AF559" s="53">
        <v>1584.8981749192928</v>
      </c>
      <c r="AG559" s="53">
        <v>1486.5236343901427</v>
      </c>
    </row>
    <row r="560" spans="1:33">
      <c r="A560" s="49" t="s">
        <v>108</v>
      </c>
      <c r="B560" s="49" t="s">
        <v>199</v>
      </c>
      <c r="C560" s="50">
        <v>51658.061981201172</v>
      </c>
      <c r="D560" s="49">
        <v>35</v>
      </c>
      <c r="E560" s="50">
        <v>34.837176308770715</v>
      </c>
      <c r="F560" s="49">
        <v>0</v>
      </c>
      <c r="G560" s="49" t="s">
        <v>107</v>
      </c>
      <c r="H560" s="51">
        <v>13.65045304546357</v>
      </c>
      <c r="I560" s="51">
        <v>0.26907541486335873</v>
      </c>
      <c r="J560" s="49" t="s">
        <v>39</v>
      </c>
      <c r="K560" s="49" t="s">
        <v>47</v>
      </c>
      <c r="L560" s="49" t="s">
        <v>53</v>
      </c>
      <c r="M560" s="49">
        <v>8</v>
      </c>
      <c r="N560" s="49">
        <v>1</v>
      </c>
      <c r="O560" s="49">
        <v>0</v>
      </c>
      <c r="P560" s="51">
        <v>38.479882519744166</v>
      </c>
      <c r="Q560" s="51">
        <v>0</v>
      </c>
      <c r="R560" s="51">
        <v>13.65045304546357</v>
      </c>
      <c r="S560" s="50">
        <v>18.629127710172448</v>
      </c>
      <c r="T560" s="50">
        <v>35.779176069958382</v>
      </c>
      <c r="U560" s="52">
        <v>8.4906816815745678</v>
      </c>
      <c r="V560" s="52">
        <v>7.5243669386540581</v>
      </c>
      <c r="W560" s="53">
        <v>1715.6008404864531</v>
      </c>
      <c r="X560" s="53">
        <v>1618.4473050340403</v>
      </c>
      <c r="Y560" s="50">
        <v>36.688437952037916</v>
      </c>
      <c r="Z560" s="53">
        <v>2076.7834918715653</v>
      </c>
      <c r="AA560" s="53">
        <v>103.409156473351</v>
      </c>
      <c r="AB560" s="53">
        <v>2216.881086296954</v>
      </c>
      <c r="AC560" s="53">
        <v>2330</v>
      </c>
      <c r="AD560" s="66">
        <v>4.0325985409895258E-7</v>
      </c>
      <c r="AE560" s="50">
        <v>4.7771241366132937</v>
      </c>
      <c r="AF560" s="53">
        <v>1715.6008404864531</v>
      </c>
      <c r="AG560" s="53">
        <v>1618.4473050340403</v>
      </c>
    </row>
    <row r="561" spans="1:33">
      <c r="A561" s="49" t="s">
        <v>108</v>
      </c>
      <c r="B561" s="49" t="s">
        <v>199</v>
      </c>
      <c r="C561" s="50">
        <v>51658.061981201172</v>
      </c>
      <c r="D561" s="49">
        <v>35</v>
      </c>
      <c r="E561" s="50">
        <v>35.437027420636468</v>
      </c>
      <c r="F561" s="49">
        <v>0</v>
      </c>
      <c r="G561" s="49" t="s">
        <v>107</v>
      </c>
      <c r="H561" s="51">
        <v>13.805352191427072</v>
      </c>
      <c r="I561" s="51">
        <v>0.25053981608910658</v>
      </c>
      <c r="J561" s="49" t="s">
        <v>39</v>
      </c>
      <c r="K561" s="49" t="s">
        <v>47</v>
      </c>
      <c r="L561" s="49" t="s">
        <v>53</v>
      </c>
      <c r="M561" s="49">
        <v>8</v>
      </c>
      <c r="N561" s="49">
        <v>1</v>
      </c>
      <c r="O561" s="49">
        <v>0</v>
      </c>
      <c r="P561" s="51">
        <v>38.479882519744166</v>
      </c>
      <c r="Q561" s="51">
        <v>0</v>
      </c>
      <c r="R561" s="51">
        <v>13.805352191427072</v>
      </c>
      <c r="S561" s="50">
        <v>18.629127710172448</v>
      </c>
      <c r="T561" s="50">
        <v>35.779176069958382</v>
      </c>
      <c r="U561" s="52">
        <v>8.4839371081461614</v>
      </c>
      <c r="V561" s="52">
        <v>7.5448382292640863</v>
      </c>
      <c r="W561" s="53">
        <v>1632.1138504021947</v>
      </c>
      <c r="X561" s="53">
        <v>1536.760720592004</v>
      </c>
      <c r="Y561" s="50">
        <v>34.406075198597449</v>
      </c>
      <c r="Z561" s="53">
        <v>2061.0209637825351</v>
      </c>
      <c r="AA561" s="53">
        <v>109.86250101172465</v>
      </c>
      <c r="AB561" s="53">
        <v>2205.289539992857</v>
      </c>
      <c r="AC561" s="53">
        <v>2330</v>
      </c>
      <c r="AD561" s="66">
        <v>4.0253533409504516E-7</v>
      </c>
      <c r="AE561" s="50">
        <v>5.0843799004812888</v>
      </c>
      <c r="AF561" s="53">
        <v>1632.1138504021947</v>
      </c>
      <c r="AG561" s="53">
        <v>1536.760720592004</v>
      </c>
    </row>
    <row r="562" spans="1:33">
      <c r="A562" s="49" t="s">
        <v>108</v>
      </c>
      <c r="B562" s="49" t="s">
        <v>199</v>
      </c>
      <c r="C562" s="50">
        <v>51658.061981201172</v>
      </c>
      <c r="D562" s="49">
        <v>35</v>
      </c>
      <c r="E562" s="50">
        <v>36.278639016579085</v>
      </c>
      <c r="F562" s="49">
        <v>0</v>
      </c>
      <c r="G562" s="49" t="s">
        <v>99</v>
      </c>
      <c r="H562" s="51">
        <v>13.901332066042176</v>
      </c>
      <c r="I562" s="51">
        <v>0.2579586404194702</v>
      </c>
      <c r="J562" s="49" t="s">
        <v>39</v>
      </c>
      <c r="K562" s="49" t="s">
        <v>47</v>
      </c>
      <c r="L562" s="49" t="s">
        <v>53</v>
      </c>
      <c r="M562" s="49">
        <v>8</v>
      </c>
      <c r="N562" s="49">
        <v>1</v>
      </c>
      <c r="O562" s="49">
        <v>0</v>
      </c>
      <c r="P562" s="51">
        <v>38.479882519744166</v>
      </c>
      <c r="Q562" s="51">
        <v>0</v>
      </c>
      <c r="R562" s="51">
        <v>13.901332066042176</v>
      </c>
      <c r="S562" s="50">
        <v>18.629127710172448</v>
      </c>
      <c r="T562" s="50">
        <v>35.779176069958382</v>
      </c>
      <c r="U562" s="52">
        <v>8.4744864715761796</v>
      </c>
      <c r="V562" s="52">
        <v>7.5515944150102428</v>
      </c>
      <c r="W562" s="53">
        <v>1609.5351960005228</v>
      </c>
      <c r="X562" s="53">
        <v>1511.3068441006674</v>
      </c>
      <c r="Y562" s="50">
        <v>33.25936077184484</v>
      </c>
      <c r="Z562" s="53">
        <v>2050.2244104175134</v>
      </c>
      <c r="AA562" s="53">
        <v>114.31174468152524</v>
      </c>
      <c r="AB562" s="53">
        <v>2197.7955158708833</v>
      </c>
      <c r="AC562" s="53">
        <v>2330</v>
      </c>
      <c r="AD562" s="66">
        <v>4.0148989997562561E-7</v>
      </c>
      <c r="AE562" s="50">
        <v>5.3040639143700581</v>
      </c>
      <c r="AF562" s="53">
        <v>1609.5351960005228</v>
      </c>
      <c r="AG562" s="53">
        <v>1511.3068441006674</v>
      </c>
    </row>
    <row r="563" spans="1:33">
      <c r="A563" s="49" t="s">
        <v>108</v>
      </c>
      <c r="B563" s="49" t="s">
        <v>199</v>
      </c>
      <c r="C563" s="50">
        <v>51711.231231689453</v>
      </c>
      <c r="D563" s="49">
        <v>35</v>
      </c>
      <c r="E563" s="50">
        <v>35.602657475815718</v>
      </c>
      <c r="F563" s="49">
        <v>0</v>
      </c>
      <c r="G563" s="49" t="s">
        <v>107</v>
      </c>
      <c r="H563" s="51">
        <v>13.51471842956231</v>
      </c>
      <c r="I563" s="51">
        <v>0.28740126836272079</v>
      </c>
      <c r="J563" s="49" t="s">
        <v>39</v>
      </c>
      <c r="K563" s="49" t="s">
        <v>47</v>
      </c>
      <c r="L563" s="49" t="s">
        <v>53</v>
      </c>
      <c r="M563" s="49">
        <v>8</v>
      </c>
      <c r="N563" s="49">
        <v>1</v>
      </c>
      <c r="O563" s="49">
        <v>0</v>
      </c>
      <c r="P563" s="51">
        <v>38.478852107912999</v>
      </c>
      <c r="Q563" s="51">
        <v>0</v>
      </c>
      <c r="R563" s="51">
        <v>13.51471842956231</v>
      </c>
      <c r="S563" s="50">
        <v>18.636760919400963</v>
      </c>
      <c r="T563" s="50">
        <v>35.777333571179085</v>
      </c>
      <c r="U563" s="52">
        <v>8.4820696840840633</v>
      </c>
      <c r="V563" s="52">
        <v>7.4909117202162578</v>
      </c>
      <c r="W563" s="53">
        <v>1874.6570359432872</v>
      </c>
      <c r="X563" s="53">
        <v>1764.1879895326974</v>
      </c>
      <c r="Y563" s="50">
        <v>39.363514542221004</v>
      </c>
      <c r="Z563" s="53">
        <v>2088.0522256488462</v>
      </c>
      <c r="AA563" s="53">
        <v>98.877635049202084</v>
      </c>
      <c r="AB563" s="53">
        <v>2226.2933752402691</v>
      </c>
      <c r="AC563" s="53">
        <v>2330</v>
      </c>
      <c r="AD563" s="66">
        <v>4.0233225242779986E-7</v>
      </c>
      <c r="AE563" s="50">
        <v>4.5801917036677313</v>
      </c>
      <c r="AF563" s="53">
        <v>1874.6570359432872</v>
      </c>
      <c r="AG563" s="53">
        <v>1764.1879895326974</v>
      </c>
    </row>
    <row r="564" spans="1:33">
      <c r="A564" s="49" t="s">
        <v>108</v>
      </c>
      <c r="B564" s="49" t="s">
        <v>197</v>
      </c>
      <c r="C564" s="50">
        <v>51980</v>
      </c>
      <c r="D564" s="49">
        <v>35</v>
      </c>
      <c r="E564" s="50">
        <v>37.290923868680721</v>
      </c>
      <c r="F564" s="49">
        <v>0</v>
      </c>
      <c r="G564" s="49" t="s">
        <v>91</v>
      </c>
      <c r="H564" s="51">
        <v>14.574118308030792</v>
      </c>
      <c r="I564" s="51">
        <v>0.25346521858352772</v>
      </c>
      <c r="J564" s="49" t="s">
        <v>39</v>
      </c>
      <c r="K564" s="49" t="s">
        <v>47</v>
      </c>
      <c r="L564" s="49" t="s">
        <v>53</v>
      </c>
      <c r="M564" s="49">
        <v>8</v>
      </c>
      <c r="N564" s="49">
        <v>1</v>
      </c>
      <c r="O564" s="49">
        <v>0</v>
      </c>
      <c r="P564" s="51">
        <v>38.473643410852716</v>
      </c>
      <c r="Q564" s="51">
        <v>0</v>
      </c>
      <c r="R564" s="51">
        <v>14.574118308030792</v>
      </c>
      <c r="S564" s="50">
        <v>18.675346534653464</v>
      </c>
      <c r="T564" s="50">
        <v>35.768019801980202</v>
      </c>
      <c r="U564" s="52">
        <v>8.4630968364707932</v>
      </c>
      <c r="V564" s="52">
        <v>7.643148812124549</v>
      </c>
      <c r="W564" s="53">
        <v>1271.8164265026692</v>
      </c>
      <c r="X564" s="53">
        <v>1190.0307182184306</v>
      </c>
      <c r="Y564" s="50">
        <v>25.663032959088312</v>
      </c>
      <c r="Z564" s="53">
        <v>1983.5893841646753</v>
      </c>
      <c r="AA564" s="53">
        <v>141.44518252891291</v>
      </c>
      <c r="AB564" s="53">
        <v>2150.6975996526767</v>
      </c>
      <c r="AC564" s="53">
        <v>2330</v>
      </c>
      <c r="AD564" s="66">
        <v>4.0018812507059788E-7</v>
      </c>
      <c r="AE564" s="50">
        <v>6.6007400867248665</v>
      </c>
      <c r="AF564" s="53">
        <v>1271.8164265026692</v>
      </c>
      <c r="AG564" s="53">
        <v>1190.0307182184306</v>
      </c>
    </row>
    <row r="565" spans="1:33">
      <c r="A565" s="49" t="s">
        <v>108</v>
      </c>
      <c r="B565" s="49" t="s">
        <v>197</v>
      </c>
      <c r="C565" s="50">
        <v>51980</v>
      </c>
      <c r="D565" s="49">
        <v>35</v>
      </c>
      <c r="E565" s="50">
        <v>38.034991756039773</v>
      </c>
      <c r="F565" s="49">
        <v>0</v>
      </c>
      <c r="G565" s="49" t="s">
        <v>91</v>
      </c>
      <c r="H565" s="51">
        <v>15.006931389148438</v>
      </c>
      <c r="I565" s="51">
        <v>0.23101017453944239</v>
      </c>
      <c r="J565" s="49" t="s">
        <v>39</v>
      </c>
      <c r="K565" s="49" t="s">
        <v>47</v>
      </c>
      <c r="L565" s="49" t="s">
        <v>53</v>
      </c>
      <c r="M565" s="49">
        <v>8</v>
      </c>
      <c r="N565" s="49">
        <v>1</v>
      </c>
      <c r="O565" s="49">
        <v>0</v>
      </c>
      <c r="P565" s="51">
        <v>38.473643410852716</v>
      </c>
      <c r="Q565" s="51">
        <v>0</v>
      </c>
      <c r="R565" s="51">
        <v>15.006931389148438</v>
      </c>
      <c r="S565" s="50">
        <v>18.675346534653464</v>
      </c>
      <c r="T565" s="50">
        <v>35.768019801980202</v>
      </c>
      <c r="U565" s="52">
        <v>8.4547638387914148</v>
      </c>
      <c r="V565" s="52">
        <v>7.6920706319084884</v>
      </c>
      <c r="W565" s="53">
        <v>1118.6072252700842</v>
      </c>
      <c r="X565" s="53">
        <v>1043.8641900409682</v>
      </c>
      <c r="Y565" s="50">
        <v>22.183739535113375</v>
      </c>
      <c r="Z565" s="53">
        <v>1940.5891193413415</v>
      </c>
      <c r="AA565" s="53">
        <v>158.92387082821804</v>
      </c>
      <c r="AB565" s="53">
        <v>2121.6967297046726</v>
      </c>
      <c r="AC565" s="53">
        <v>2330</v>
      </c>
      <c r="AD565" s="66">
        <v>3.992006908525935E-7</v>
      </c>
      <c r="AE565" s="50">
        <v>7.4347525651988589</v>
      </c>
      <c r="AF565" s="53">
        <v>1118.6072252700842</v>
      </c>
      <c r="AG565" s="53">
        <v>1043.8641900409682</v>
      </c>
    </row>
    <row r="566" spans="1:33">
      <c r="A566" s="49" t="s">
        <v>108</v>
      </c>
      <c r="B566" s="49" t="s">
        <v>199</v>
      </c>
      <c r="C566" s="50">
        <v>52881.664276123047</v>
      </c>
      <c r="D566" s="49">
        <v>35</v>
      </c>
      <c r="E566" s="50">
        <v>32.916872074222105</v>
      </c>
      <c r="F566" s="49">
        <v>0</v>
      </c>
      <c r="G566" s="49" t="s">
        <v>92</v>
      </c>
      <c r="H566" s="51">
        <v>13.933551566276659</v>
      </c>
      <c r="I566" s="51">
        <v>0.24605181785747809</v>
      </c>
      <c r="J566" s="49" t="s">
        <v>39</v>
      </c>
      <c r="K566" s="49" t="s">
        <v>47</v>
      </c>
      <c r="L566" s="49" t="s">
        <v>53</v>
      </c>
      <c r="M566" s="49">
        <v>8</v>
      </c>
      <c r="N566" s="49">
        <v>1</v>
      </c>
      <c r="O566" s="49">
        <v>0</v>
      </c>
      <c r="P566" s="51">
        <v>38.456169296974359</v>
      </c>
      <c r="Q566" s="51">
        <v>0</v>
      </c>
      <c r="R566" s="51">
        <v>13.933551566276659</v>
      </c>
      <c r="S566" s="50">
        <v>18.80479338617608</v>
      </c>
      <c r="T566" s="50">
        <v>35.736774010233361</v>
      </c>
      <c r="U566" s="52">
        <v>8.5121825286783288</v>
      </c>
      <c r="V566" s="52">
        <v>7.5984280826038306</v>
      </c>
      <c r="W566" s="53">
        <v>1407.6126848115191</v>
      </c>
      <c r="X566" s="53">
        <v>1335.5025325822448</v>
      </c>
      <c r="Y566" s="50">
        <v>31.536771607085502</v>
      </c>
      <c r="Z566" s="53">
        <v>2052.1750633786164</v>
      </c>
      <c r="AA566" s="53">
        <v>113.25513358989807</v>
      </c>
      <c r="AB566" s="53">
        <v>2196.9669685756003</v>
      </c>
      <c r="AC566" s="53">
        <v>2330</v>
      </c>
      <c r="AD566" s="66">
        <v>4.0546263949128183E-7</v>
      </c>
      <c r="AE566" s="50">
        <v>5.2526156041254621</v>
      </c>
      <c r="AF566" s="53">
        <v>1407.6126848115191</v>
      </c>
      <c r="AG566" s="53">
        <v>1335.5025325822448</v>
      </c>
    </row>
    <row r="567" spans="1:33">
      <c r="A567" s="49" t="s">
        <v>108</v>
      </c>
      <c r="B567" s="49" t="s">
        <v>199</v>
      </c>
      <c r="C567" s="50">
        <v>52881.664276123047</v>
      </c>
      <c r="D567" s="49">
        <v>35</v>
      </c>
      <c r="E567" s="50">
        <v>33.053101055642259</v>
      </c>
      <c r="F567" s="49">
        <v>0</v>
      </c>
      <c r="G567" s="49" t="s">
        <v>90</v>
      </c>
      <c r="H567" s="51">
        <v>14.385071766187867</v>
      </c>
      <c r="I567" s="51">
        <v>0.25321267993790397</v>
      </c>
      <c r="J567" s="49" t="s">
        <v>39</v>
      </c>
      <c r="K567" s="49" t="s">
        <v>47</v>
      </c>
      <c r="L567" s="49" t="s">
        <v>53</v>
      </c>
      <c r="M567" s="49">
        <v>8</v>
      </c>
      <c r="N567" s="49">
        <v>1</v>
      </c>
      <c r="O567" s="49">
        <v>0</v>
      </c>
      <c r="P567" s="51">
        <v>38.456169296974359</v>
      </c>
      <c r="Q567" s="51">
        <v>0</v>
      </c>
      <c r="R567" s="51">
        <v>14.385071766187867</v>
      </c>
      <c r="S567" s="50">
        <v>18.80479338617608</v>
      </c>
      <c r="T567" s="50">
        <v>35.736774010233361</v>
      </c>
      <c r="U567" s="52">
        <v>8.510643621905702</v>
      </c>
      <c r="V567" s="52">
        <v>7.6663171094996034</v>
      </c>
      <c r="W567" s="53">
        <v>1180.5213469961718</v>
      </c>
      <c r="X567" s="53">
        <v>1119.612080665242</v>
      </c>
      <c r="Y567" s="50">
        <v>26.360807551177306</v>
      </c>
      <c r="Z567" s="53">
        <v>2010.1224079282122</v>
      </c>
      <c r="AA567" s="53">
        <v>130.33106692626413</v>
      </c>
      <c r="AB567" s="53">
        <v>2166.8142824056536</v>
      </c>
      <c r="AC567" s="53">
        <v>2330</v>
      </c>
      <c r="AD567" s="66">
        <v>4.0531227267188872E-7</v>
      </c>
      <c r="AE567" s="50">
        <v>6.0468161232618591</v>
      </c>
      <c r="AF567" s="53">
        <v>1180.5213469961718</v>
      </c>
      <c r="AG567" s="53">
        <v>1119.612080665242</v>
      </c>
    </row>
    <row r="568" spans="1:33">
      <c r="A568" s="49" t="s">
        <v>10</v>
      </c>
      <c r="B568" s="49" t="s">
        <v>12</v>
      </c>
      <c r="C568" s="50">
        <v>53200</v>
      </c>
      <c r="D568" s="49">
        <v>35</v>
      </c>
      <c r="E568" s="50">
        <v>32.72</v>
      </c>
      <c r="F568" s="49">
        <v>0</v>
      </c>
      <c r="G568" s="49" t="s">
        <v>7</v>
      </c>
      <c r="H568" s="51">
        <v>14.3</v>
      </c>
      <c r="I568" s="51">
        <v>0.25</v>
      </c>
      <c r="J568" s="49" t="s">
        <v>39</v>
      </c>
      <c r="K568" s="49" t="s">
        <v>47</v>
      </c>
      <c r="L568" s="49" t="s">
        <v>53</v>
      </c>
      <c r="M568" s="49">
        <v>13</v>
      </c>
      <c r="N568" s="49">
        <v>1</v>
      </c>
      <c r="O568" s="49">
        <v>0</v>
      </c>
      <c r="P568" s="51">
        <v>38.450000000000003</v>
      </c>
      <c r="Q568" s="51">
        <v>0</v>
      </c>
      <c r="R568" s="51">
        <v>14.3</v>
      </c>
      <c r="S568" s="50">
        <v>18.85049504950495</v>
      </c>
      <c r="T568" s="50">
        <v>35.725742574257424</v>
      </c>
      <c r="U568" s="52">
        <v>8.5143691296712358</v>
      </c>
      <c r="V568" s="52">
        <v>7.658484222272822</v>
      </c>
      <c r="W568" s="53">
        <v>1203.656155883592</v>
      </c>
      <c r="X568" s="53">
        <v>1142.6267708908367</v>
      </c>
      <c r="Y568" s="50">
        <v>27.097853746833188</v>
      </c>
      <c r="Z568" s="53">
        <v>2018.2293675478934</v>
      </c>
      <c r="AA568" s="53">
        <v>127.01157340569016</v>
      </c>
      <c r="AB568" s="53">
        <v>2172.3387947004167</v>
      </c>
      <c r="AC568" s="53">
        <v>2330</v>
      </c>
      <c r="AD568" s="66">
        <v>4.0567834006567531E-7</v>
      </c>
      <c r="AE568" s="50">
        <v>5.901796569484568</v>
      </c>
      <c r="AF568" s="53">
        <v>1203.656155883592</v>
      </c>
      <c r="AG568" s="53">
        <v>1142.6267708908367</v>
      </c>
    </row>
    <row r="569" spans="1:33">
      <c r="A569" s="49" t="s">
        <v>108</v>
      </c>
      <c r="B569" s="49" t="s">
        <v>197</v>
      </c>
      <c r="C569" s="50">
        <v>53628</v>
      </c>
      <c r="D569" s="49">
        <v>35</v>
      </c>
      <c r="E569" s="50">
        <v>36.520365665295884</v>
      </c>
      <c r="F569" s="49">
        <v>0</v>
      </c>
      <c r="G569" s="49" t="s">
        <v>92</v>
      </c>
      <c r="H569" s="51">
        <v>14.939121111735343</v>
      </c>
      <c r="I569" s="51">
        <v>0.25887199124426125</v>
      </c>
      <c r="J569" s="49" t="s">
        <v>39</v>
      </c>
      <c r="K569" s="49" t="s">
        <v>47</v>
      </c>
      <c r="L569" s="49" t="s">
        <v>53</v>
      </c>
      <c r="M569" s="49">
        <v>8</v>
      </c>
      <c r="N569" s="49">
        <v>1</v>
      </c>
      <c r="O569" s="49">
        <v>0</v>
      </c>
      <c r="P569" s="51">
        <v>38.462178861788622</v>
      </c>
      <c r="Q569" s="51">
        <v>0</v>
      </c>
      <c r="R569" s="51">
        <v>14.939121111735343</v>
      </c>
      <c r="S569" s="50">
        <v>18.911940594059406</v>
      </c>
      <c r="T569" s="50">
        <v>35.710910891089114</v>
      </c>
      <c r="U569" s="52">
        <v>8.471535140747994</v>
      </c>
      <c r="V569" s="52">
        <v>7.7016551581837875</v>
      </c>
      <c r="W569" s="53">
        <v>1085.88784560259</v>
      </c>
      <c r="X569" s="53">
        <v>1018.7829987938781</v>
      </c>
      <c r="Y569" s="50">
        <v>22.311150292994924</v>
      </c>
      <c r="Z569" s="53">
        <v>1950.2213109815648</v>
      </c>
      <c r="AA569" s="53">
        <v>154.91448840039405</v>
      </c>
      <c r="AB569" s="53">
        <v>2127.4469496749539</v>
      </c>
      <c r="AC569" s="53">
        <v>2330</v>
      </c>
      <c r="AD569" s="66">
        <v>4.0118342819418478E-7</v>
      </c>
      <c r="AE569" s="50">
        <v>7.3027283678559076</v>
      </c>
      <c r="AF569" s="53">
        <v>1085.88784560259</v>
      </c>
      <c r="AG569" s="53">
        <v>1018.7829987938781</v>
      </c>
    </row>
    <row r="570" spans="1:33">
      <c r="A570" s="49" t="s">
        <v>108</v>
      </c>
      <c r="B570" s="49" t="s">
        <v>199</v>
      </c>
      <c r="C570" s="50">
        <v>53871.471405029297</v>
      </c>
      <c r="D570" s="49">
        <v>35</v>
      </c>
      <c r="E570" s="50">
        <v>32.707009763059304</v>
      </c>
      <c r="F570" s="49">
        <v>0</v>
      </c>
      <c r="G570" s="49" t="s">
        <v>92</v>
      </c>
      <c r="H570" s="51">
        <v>14.495731910397987</v>
      </c>
      <c r="I570" s="51">
        <v>0.25253924454345827</v>
      </c>
      <c r="J570" s="49" t="s">
        <v>39</v>
      </c>
      <c r="K570" s="49" t="s">
        <v>47</v>
      </c>
      <c r="L570" s="49" t="s">
        <v>53</v>
      </c>
      <c r="M570" s="49">
        <v>8</v>
      </c>
      <c r="N570" s="49">
        <v>1</v>
      </c>
      <c r="O570" s="49">
        <v>0</v>
      </c>
      <c r="P570" s="51">
        <v>38.469106909899217</v>
      </c>
      <c r="Q570" s="51">
        <v>0</v>
      </c>
      <c r="R570" s="51">
        <v>14.495731910397987</v>
      </c>
      <c r="S570" s="50">
        <v>18.946894409632918</v>
      </c>
      <c r="T570" s="50">
        <v>35.702473763192053</v>
      </c>
      <c r="U570" s="52">
        <v>8.5144352550633968</v>
      </c>
      <c r="V570" s="52">
        <v>7.6841284274079644</v>
      </c>
      <c r="W570" s="53">
        <v>1125.3979820699126</v>
      </c>
      <c r="X570" s="53">
        <v>1068.3753561273047</v>
      </c>
      <c r="Y570" s="50">
        <v>25.344119877814069</v>
      </c>
      <c r="Z570" s="53">
        <v>2001.9964286499564</v>
      </c>
      <c r="AA570" s="53">
        <v>133.59200354449646</v>
      </c>
      <c r="AB570" s="53">
        <v>2160.9325520722673</v>
      </c>
      <c r="AC570" s="53">
        <v>2330</v>
      </c>
      <c r="AD570" s="66">
        <v>4.0569250596349745E-7</v>
      </c>
      <c r="AE570" s="50">
        <v>6.2390937666386757</v>
      </c>
      <c r="AF570" s="53">
        <v>1125.3979820699126</v>
      </c>
      <c r="AG570" s="53">
        <v>1068.3753561273047</v>
      </c>
    </row>
    <row r="571" spans="1:33">
      <c r="A571" s="49" t="s">
        <v>110</v>
      </c>
      <c r="B571" s="49" t="s">
        <v>200</v>
      </c>
      <c r="C571" s="50">
        <v>53963.014911274797</v>
      </c>
      <c r="D571" s="49">
        <v>35</v>
      </c>
      <c r="E571" s="50">
        <v>36.881190116310798</v>
      </c>
      <c r="F571" s="49">
        <v>0</v>
      </c>
      <c r="G571" s="49" t="s">
        <v>90</v>
      </c>
      <c r="H571" s="51">
        <v>15.2</v>
      </c>
      <c r="I571" s="51">
        <v>0.31</v>
      </c>
      <c r="J571" s="49" t="s">
        <v>39</v>
      </c>
      <c r="K571" s="49" t="s">
        <v>48</v>
      </c>
      <c r="L571" s="49" t="s">
        <v>54</v>
      </c>
      <c r="M571" s="49">
        <v>7</v>
      </c>
      <c r="N571" s="49">
        <v>1</v>
      </c>
      <c r="O571" s="49">
        <v>0</v>
      </c>
      <c r="P571" s="51">
        <v>38.471711806418391</v>
      </c>
      <c r="Q571" s="51">
        <v>0</v>
      </c>
      <c r="R571" s="51">
        <v>15.2</v>
      </c>
      <c r="S571" s="50">
        <v>18.960036794192916</v>
      </c>
      <c r="T571" s="50">
        <v>35.699301463470675</v>
      </c>
      <c r="U571" s="52">
        <v>8.467447798457302</v>
      </c>
      <c r="V571" s="52">
        <v>7.7288855880712966</v>
      </c>
      <c r="W571" s="53">
        <v>1010.0128806810112</v>
      </c>
      <c r="X571" s="53">
        <v>946.42186972777154</v>
      </c>
      <c r="Y571" s="50">
        <v>20.576844778002002</v>
      </c>
      <c r="Z571" s="53">
        <v>1925.5922059224931</v>
      </c>
      <c r="AA571" s="53">
        <v>164.91336432796598</v>
      </c>
      <c r="AB571" s="53">
        <v>2111.0824150284611</v>
      </c>
      <c r="AC571" s="53">
        <v>2330</v>
      </c>
      <c r="AD571" s="66">
        <v>4.0072083514268684E-7</v>
      </c>
      <c r="AE571" s="50">
        <v>7.8028472225533587</v>
      </c>
      <c r="AF571" s="53">
        <v>1010.0128806810112</v>
      </c>
      <c r="AG571" s="53">
        <v>946.42186972777154</v>
      </c>
    </row>
    <row r="572" spans="1:33">
      <c r="A572" s="49" t="s">
        <v>110</v>
      </c>
      <c r="B572" s="49" t="s">
        <v>200</v>
      </c>
      <c r="C572" s="50">
        <v>53969.257368669605</v>
      </c>
      <c r="D572" s="49">
        <v>35</v>
      </c>
      <c r="E572" s="50">
        <v>36.182752153365698</v>
      </c>
      <c r="F572" s="49">
        <v>0</v>
      </c>
      <c r="G572" s="49" t="s">
        <v>90</v>
      </c>
      <c r="H572" s="51">
        <v>15.81</v>
      </c>
      <c r="I572" s="51">
        <v>0.28999999999999998</v>
      </c>
      <c r="J572" s="49" t="s">
        <v>39</v>
      </c>
      <c r="K572" s="49" t="s">
        <v>48</v>
      </c>
      <c r="L572" s="49" t="s">
        <v>54</v>
      </c>
      <c r="M572" s="49">
        <v>7</v>
      </c>
      <c r="N572" s="49">
        <v>1</v>
      </c>
      <c r="O572" s="49">
        <v>0</v>
      </c>
      <c r="P572" s="51">
        <v>38.471889437319874</v>
      </c>
      <c r="Q572" s="51">
        <v>0</v>
      </c>
      <c r="R572" s="51">
        <v>15.81</v>
      </c>
      <c r="S572" s="50">
        <v>18.960932988571379</v>
      </c>
      <c r="T572" s="50">
        <v>35.699085140689668</v>
      </c>
      <c r="U572" s="52">
        <v>8.4752820306106038</v>
      </c>
      <c r="V572" s="52">
        <v>7.8067823582011417</v>
      </c>
      <c r="W572" s="53">
        <v>815.3733185630075</v>
      </c>
      <c r="X572" s="53">
        <v>765.85834296650978</v>
      </c>
      <c r="Y572" s="50">
        <v>16.887057308041712</v>
      </c>
      <c r="Z572" s="53">
        <v>1870.6260837491782</v>
      </c>
      <c r="AA572" s="53">
        <v>187.07350760701851</v>
      </c>
      <c r="AB572" s="53">
        <v>2074.5866486642385</v>
      </c>
      <c r="AC572" s="53">
        <v>2330</v>
      </c>
      <c r="AD572" s="66">
        <v>4.0161070475185066E-7</v>
      </c>
      <c r="AE572" s="50">
        <v>8.8321556166322068</v>
      </c>
      <c r="AF572" s="53">
        <v>815.3733185630075</v>
      </c>
      <c r="AG572" s="53">
        <v>765.85834296650978</v>
      </c>
    </row>
    <row r="573" spans="1:33">
      <c r="A573" s="49" t="s">
        <v>110</v>
      </c>
      <c r="B573" s="49" t="s">
        <v>200</v>
      </c>
      <c r="C573" s="50">
        <v>54007.844877097596</v>
      </c>
      <c r="D573" s="49">
        <v>35</v>
      </c>
      <c r="E573" s="50">
        <v>34.623903710332698</v>
      </c>
      <c r="F573" s="49">
        <v>0</v>
      </c>
      <c r="G573" s="49" t="s">
        <v>90</v>
      </c>
      <c r="H573" s="51">
        <v>15</v>
      </c>
      <c r="I573" s="51">
        <v>0.36</v>
      </c>
      <c r="J573" s="49" t="s">
        <v>39</v>
      </c>
      <c r="K573" s="49" t="s">
        <v>48</v>
      </c>
      <c r="L573" s="49" t="s">
        <v>54</v>
      </c>
      <c r="M573" s="49">
        <v>7</v>
      </c>
      <c r="N573" s="49">
        <v>1</v>
      </c>
      <c r="O573" s="49">
        <v>0</v>
      </c>
      <c r="P573" s="51">
        <v>38.472987455852369</v>
      </c>
      <c r="Q573" s="51">
        <v>0</v>
      </c>
      <c r="R573" s="51">
        <v>15</v>
      </c>
      <c r="S573" s="50">
        <v>18.966472779385299</v>
      </c>
      <c r="T573" s="50">
        <v>35.697747949803549</v>
      </c>
      <c r="U573" s="52">
        <v>8.4927977476325012</v>
      </c>
      <c r="V573" s="52">
        <v>7.7293100590449582</v>
      </c>
      <c r="W573" s="53">
        <v>1003.5312207557776</v>
      </c>
      <c r="X573" s="53">
        <v>947.32921528447969</v>
      </c>
      <c r="Y573" s="50">
        <v>21.570894058894094</v>
      </c>
      <c r="Z573" s="53">
        <v>1950.7333388464563</v>
      </c>
      <c r="AA573" s="53">
        <v>154.54592465390914</v>
      </c>
      <c r="AB573" s="53">
        <v>2126.8501575592591</v>
      </c>
      <c r="AC573" s="53">
        <v>2330</v>
      </c>
      <c r="AD573" s="66">
        <v>4.0351329611032576E-7</v>
      </c>
      <c r="AE573" s="50">
        <v>7.2641746910661249</v>
      </c>
      <c r="AF573" s="53">
        <v>1003.5312207557776</v>
      </c>
      <c r="AG573" s="53">
        <v>947.32921528447969</v>
      </c>
    </row>
    <row r="574" spans="1:33">
      <c r="A574" s="49" t="s">
        <v>110</v>
      </c>
      <c r="B574" s="49" t="s">
        <v>200</v>
      </c>
      <c r="C574" s="50">
        <v>54038.089098071097</v>
      </c>
      <c r="D574" s="49">
        <v>35</v>
      </c>
      <c r="E574" s="50">
        <v>34.4485167966427</v>
      </c>
      <c r="F574" s="49">
        <v>0</v>
      </c>
      <c r="G574" s="49" t="s">
        <v>90</v>
      </c>
      <c r="H574" s="51">
        <v>14.45</v>
      </c>
      <c r="I574" s="51">
        <v>0.28999999999999998</v>
      </c>
      <c r="J574" s="49" t="s">
        <v>39</v>
      </c>
      <c r="K574" s="49" t="s">
        <v>48</v>
      </c>
      <c r="L574" s="49" t="s">
        <v>54</v>
      </c>
      <c r="M574" s="49">
        <v>7</v>
      </c>
      <c r="N574" s="49">
        <v>1</v>
      </c>
      <c r="O574" s="49">
        <v>0</v>
      </c>
      <c r="P574" s="51">
        <v>38.473848063766255</v>
      </c>
      <c r="Q574" s="51">
        <v>0</v>
      </c>
      <c r="R574" s="51">
        <v>14.45</v>
      </c>
      <c r="S574" s="50">
        <v>18.970814771505257</v>
      </c>
      <c r="T574" s="50">
        <v>35.696699882740113</v>
      </c>
      <c r="U574" s="52">
        <v>8.4947685643526381</v>
      </c>
      <c r="V574" s="52">
        <v>7.657300728840883</v>
      </c>
      <c r="W574" s="53">
        <v>1214.1868454986941</v>
      </c>
      <c r="X574" s="53">
        <v>1146.805612729768</v>
      </c>
      <c r="Y574" s="50">
        <v>26.209327783478908</v>
      </c>
      <c r="Z574" s="53">
        <v>2002.4331940097052</v>
      </c>
      <c r="AA574" s="53">
        <v>133.57720752643013</v>
      </c>
      <c r="AB574" s="53">
        <v>2162.2197293196141</v>
      </c>
      <c r="AC574" s="53">
        <v>2330</v>
      </c>
      <c r="AD574" s="66">
        <v>4.0372007786795538E-7</v>
      </c>
      <c r="AE574" s="50">
        <v>6.2767957319864616</v>
      </c>
      <c r="AF574" s="53">
        <v>1214.1868454986941</v>
      </c>
      <c r="AG574" s="53">
        <v>1146.805612729768</v>
      </c>
    </row>
    <row r="575" spans="1:33">
      <c r="A575" s="49" t="s">
        <v>110</v>
      </c>
      <c r="B575" s="49" t="s">
        <v>200</v>
      </c>
      <c r="C575" s="50">
        <v>54044.122860865995</v>
      </c>
      <c r="D575" s="49">
        <v>35</v>
      </c>
      <c r="E575" s="50">
        <v>36.6970772393746</v>
      </c>
      <c r="F575" s="49">
        <v>0</v>
      </c>
      <c r="G575" s="49" t="s">
        <v>90</v>
      </c>
      <c r="H575" s="51">
        <v>14.89</v>
      </c>
      <c r="I575" s="51">
        <v>0.19</v>
      </c>
      <c r="J575" s="49" t="s">
        <v>39</v>
      </c>
      <c r="K575" s="49" t="s">
        <v>48</v>
      </c>
      <c r="L575" s="49" t="s">
        <v>54</v>
      </c>
      <c r="M575" s="49">
        <v>7</v>
      </c>
      <c r="N575" s="49">
        <v>1</v>
      </c>
      <c r="O575" s="49">
        <v>0</v>
      </c>
      <c r="P575" s="51">
        <v>38.474019756203504</v>
      </c>
      <c r="Q575" s="51">
        <v>0</v>
      </c>
      <c r="R575" s="51">
        <v>14.89</v>
      </c>
      <c r="S575" s="50">
        <v>18.971681004777789</v>
      </c>
      <c r="T575" s="50">
        <v>35.69649079195019</v>
      </c>
      <c r="U575" s="52">
        <v>8.469502485183968</v>
      </c>
      <c r="V575" s="52">
        <v>7.6918215026296863</v>
      </c>
      <c r="W575" s="53">
        <v>1115.380411275456</v>
      </c>
      <c r="X575" s="53">
        <v>1045.8203110935897</v>
      </c>
      <c r="Y575" s="50">
        <v>22.821991440738376</v>
      </c>
      <c r="Z575" s="53">
        <v>1955.4926477520969</v>
      </c>
      <c r="AA575" s="53">
        <v>152.79259533492896</v>
      </c>
      <c r="AB575" s="53">
        <v>2131.1072345277639</v>
      </c>
      <c r="AC575" s="53">
        <v>2330</v>
      </c>
      <c r="AD575" s="66">
        <v>4.0095764164776482E-7</v>
      </c>
      <c r="AE575" s="50">
        <v>7.2295227163493339</v>
      </c>
      <c r="AF575" s="53">
        <v>1115.380411275456</v>
      </c>
      <c r="AG575" s="53">
        <v>1045.8203110935897</v>
      </c>
    </row>
    <row r="576" spans="1:33">
      <c r="A576" s="49" t="s">
        <v>110</v>
      </c>
      <c r="B576" s="49" t="s">
        <v>200</v>
      </c>
      <c r="C576" s="50">
        <v>54047.743118542894</v>
      </c>
      <c r="D576" s="49">
        <v>35</v>
      </c>
      <c r="E576" s="50">
        <v>35.709661167938499</v>
      </c>
      <c r="F576" s="49">
        <v>0</v>
      </c>
      <c r="G576" s="49" t="s">
        <v>90</v>
      </c>
      <c r="H576" s="51">
        <v>15.33</v>
      </c>
      <c r="I576" s="51">
        <v>0.19</v>
      </c>
      <c r="J576" s="49" t="s">
        <v>39</v>
      </c>
      <c r="K576" s="49" t="s">
        <v>48</v>
      </c>
      <c r="L576" s="49" t="s">
        <v>54</v>
      </c>
      <c r="M576" s="49">
        <v>7</v>
      </c>
      <c r="N576" s="49">
        <v>1</v>
      </c>
      <c r="O576" s="49">
        <v>0</v>
      </c>
      <c r="P576" s="51">
        <v>38.474122771665861</v>
      </c>
      <c r="Q576" s="51">
        <v>0</v>
      </c>
      <c r="R576" s="51">
        <v>15.33</v>
      </c>
      <c r="S576" s="50">
        <v>18.972200744741308</v>
      </c>
      <c r="T576" s="50">
        <v>35.696365337476237</v>
      </c>
      <c r="U576" s="52">
        <v>8.4805845755130402</v>
      </c>
      <c r="V576" s="52">
        <v>7.7573317533968211</v>
      </c>
      <c r="W576" s="53">
        <v>932.7602031225282</v>
      </c>
      <c r="X576" s="53">
        <v>877.48884761539193</v>
      </c>
      <c r="Y576" s="50">
        <v>19.536070989530511</v>
      </c>
      <c r="Z576" s="53">
        <v>1917.0372056956635</v>
      </c>
      <c r="AA576" s="53">
        <v>168.27974470559607</v>
      </c>
      <c r="AB576" s="53">
        <v>2104.8530213907907</v>
      </c>
      <c r="AC576" s="53">
        <v>2330</v>
      </c>
      <c r="AD576" s="66">
        <v>4.0220035879488316E-7</v>
      </c>
      <c r="AE576" s="50">
        <v>7.9379270257105592</v>
      </c>
      <c r="AF576" s="53">
        <v>932.7602031225282</v>
      </c>
      <c r="AG576" s="53">
        <v>877.48884761539193</v>
      </c>
    </row>
    <row r="577" spans="1:33">
      <c r="A577" s="49" t="s">
        <v>110</v>
      </c>
      <c r="B577" s="49" t="s">
        <v>200</v>
      </c>
      <c r="C577" s="50">
        <v>54049.971600767502</v>
      </c>
      <c r="D577" s="49">
        <v>35</v>
      </c>
      <c r="E577" s="50">
        <v>36.367936183070597</v>
      </c>
      <c r="F577" s="49">
        <v>0</v>
      </c>
      <c r="G577" s="49" t="s">
        <v>90</v>
      </c>
      <c r="H577" s="51">
        <v>15.61</v>
      </c>
      <c r="I577" s="51">
        <v>0.21</v>
      </c>
      <c r="J577" s="49" t="s">
        <v>39</v>
      </c>
      <c r="K577" s="49" t="s">
        <v>48</v>
      </c>
      <c r="L577" s="49" t="s">
        <v>54</v>
      </c>
      <c r="M577" s="49">
        <v>7</v>
      </c>
      <c r="N577" s="49">
        <v>1</v>
      </c>
      <c r="O577" s="49">
        <v>0</v>
      </c>
      <c r="P577" s="51">
        <v>38.474186183761681</v>
      </c>
      <c r="Q577" s="51">
        <v>0</v>
      </c>
      <c r="R577" s="51">
        <v>15.61</v>
      </c>
      <c r="S577" s="50">
        <v>18.972520675357707</v>
      </c>
      <c r="T577" s="50">
        <v>35.696288112844691</v>
      </c>
      <c r="U577" s="52">
        <v>8.4731940320615191</v>
      </c>
      <c r="V577" s="52">
        <v>7.7822850140776918</v>
      </c>
      <c r="W577" s="53">
        <v>872.4516842855752</v>
      </c>
      <c r="X577" s="53">
        <v>818.96013317510483</v>
      </c>
      <c r="Y577" s="50">
        <v>17.9903352049684</v>
      </c>
      <c r="Z577" s="53">
        <v>1888.923864721399</v>
      </c>
      <c r="AA577" s="53">
        <v>179.6992456543714</v>
      </c>
      <c r="AB577" s="53">
        <v>2086.6134455807387</v>
      </c>
      <c r="AC577" s="53">
        <v>2330</v>
      </c>
      <c r="AD577" s="66">
        <v>4.0137700643828751E-7</v>
      </c>
      <c r="AE577" s="50">
        <v>8.4941279615825191</v>
      </c>
      <c r="AF577" s="53">
        <v>872.4516842855752</v>
      </c>
      <c r="AG577" s="53">
        <v>818.96013317510483</v>
      </c>
    </row>
    <row r="578" spans="1:33">
      <c r="A578" s="49" t="s">
        <v>110</v>
      </c>
      <c r="B578" s="49" t="s">
        <v>200</v>
      </c>
      <c r="C578" s="50">
        <v>54050.7520746105</v>
      </c>
      <c r="D578" s="49">
        <v>35</v>
      </c>
      <c r="E578" s="50">
        <v>36.609076083953902</v>
      </c>
      <c r="F578" s="49">
        <v>0</v>
      </c>
      <c r="G578" s="49" t="s">
        <v>90</v>
      </c>
      <c r="H578" s="51">
        <v>15.36</v>
      </c>
      <c r="I578" s="51">
        <v>0.34</v>
      </c>
      <c r="J578" s="49" t="s">
        <v>39</v>
      </c>
      <c r="K578" s="49" t="s">
        <v>48</v>
      </c>
      <c r="L578" s="49" t="s">
        <v>54</v>
      </c>
      <c r="M578" s="49">
        <v>7</v>
      </c>
      <c r="N578" s="49">
        <v>1</v>
      </c>
      <c r="O578" s="49">
        <v>0</v>
      </c>
      <c r="P578" s="51">
        <v>38.474208392366968</v>
      </c>
      <c r="Q578" s="51">
        <v>0</v>
      </c>
      <c r="R578" s="51">
        <v>15.36</v>
      </c>
      <c r="S578" s="50">
        <v>18.972632723582695</v>
      </c>
      <c r="T578" s="50">
        <v>35.696261066721419</v>
      </c>
      <c r="U578" s="52">
        <v>8.4704886820999192</v>
      </c>
      <c r="V578" s="52">
        <v>7.7507710883386896</v>
      </c>
      <c r="W578" s="53">
        <v>951.25862504235602</v>
      </c>
      <c r="X578" s="53">
        <v>892.20317886741373</v>
      </c>
      <c r="Y578" s="50">
        <v>19.504208459694681</v>
      </c>
      <c r="Z578" s="53">
        <v>1911.5968071429729</v>
      </c>
      <c r="AA578" s="53">
        <v>170.55395919047805</v>
      </c>
      <c r="AB578" s="53">
        <v>2101.6549747931458</v>
      </c>
      <c r="AC578" s="53">
        <v>2330</v>
      </c>
      <c r="AD578" s="66">
        <v>4.0107026568388041E-7</v>
      </c>
      <c r="AE578" s="50">
        <v>8.0680566577436643</v>
      </c>
      <c r="AF578" s="53">
        <v>951.25862504235602</v>
      </c>
      <c r="AG578" s="53">
        <v>892.20317886741373</v>
      </c>
    </row>
    <row r="579" spans="1:33">
      <c r="A579" s="49" t="s">
        <v>110</v>
      </c>
      <c r="B579" s="49" t="s">
        <v>200</v>
      </c>
      <c r="C579" s="50">
        <v>54051.532548453404</v>
      </c>
      <c r="D579" s="49">
        <v>35</v>
      </c>
      <c r="E579" s="50">
        <v>34.353389416755398</v>
      </c>
      <c r="F579" s="49">
        <v>0</v>
      </c>
      <c r="G579" s="49" t="s">
        <v>90</v>
      </c>
      <c r="H579" s="51">
        <v>15.09</v>
      </c>
      <c r="I579" s="51">
        <v>0.3</v>
      </c>
      <c r="J579" s="49" t="s">
        <v>39</v>
      </c>
      <c r="K579" s="49" t="s">
        <v>48</v>
      </c>
      <c r="L579" s="49" t="s">
        <v>54</v>
      </c>
      <c r="M579" s="49">
        <v>7</v>
      </c>
      <c r="N579" s="49">
        <v>1</v>
      </c>
      <c r="O579" s="49">
        <v>0</v>
      </c>
      <c r="P579" s="51">
        <v>38.474230600972255</v>
      </c>
      <c r="Q579" s="51">
        <v>0</v>
      </c>
      <c r="R579" s="51">
        <v>15.09</v>
      </c>
      <c r="S579" s="50">
        <v>18.972744771807665</v>
      </c>
      <c r="T579" s="50">
        <v>35.696234020598155</v>
      </c>
      <c r="U579" s="52">
        <v>8.4958381627003359</v>
      </c>
      <c r="V579" s="52">
        <v>7.7434705964733093</v>
      </c>
      <c r="W579" s="53">
        <v>965.50140899758662</v>
      </c>
      <c r="X579" s="53">
        <v>912.1859096681228</v>
      </c>
      <c r="Y579" s="50">
        <v>20.889065706597194</v>
      </c>
      <c r="Z579" s="53">
        <v>1943.2486321795977</v>
      </c>
      <c r="AA579" s="53">
        <v>157.55067526870772</v>
      </c>
      <c r="AB579" s="53">
        <v>2121.6883731549024</v>
      </c>
      <c r="AC579" s="53">
        <v>2330</v>
      </c>
      <c r="AD579" s="66">
        <v>4.0383161368455171E-7</v>
      </c>
      <c r="AE579" s="50">
        <v>7.4020176955093353</v>
      </c>
      <c r="AF579" s="53">
        <v>965.50140899758662</v>
      </c>
      <c r="AG579" s="53">
        <v>912.1859096681228</v>
      </c>
    </row>
    <row r="580" spans="1:33">
      <c r="A580" s="49" t="s">
        <v>110</v>
      </c>
      <c r="B580" s="49" t="s">
        <v>200</v>
      </c>
      <c r="C580" s="50">
        <v>54052.573180244006</v>
      </c>
      <c r="D580" s="49">
        <v>35</v>
      </c>
      <c r="E580" s="50">
        <v>35.588710973680797</v>
      </c>
      <c r="F580" s="49">
        <v>0</v>
      </c>
      <c r="G580" s="49" t="s">
        <v>90</v>
      </c>
      <c r="H580" s="51">
        <v>15.59</v>
      </c>
      <c r="I580" s="51">
        <v>0.24</v>
      </c>
      <c r="J580" s="49" t="s">
        <v>39</v>
      </c>
      <c r="K580" s="49" t="s">
        <v>48</v>
      </c>
      <c r="L580" s="49" t="s">
        <v>54</v>
      </c>
      <c r="M580" s="49">
        <v>7</v>
      </c>
      <c r="N580" s="49">
        <v>1</v>
      </c>
      <c r="O580" s="49">
        <v>0</v>
      </c>
      <c r="P580" s="51">
        <v>38.474260212445976</v>
      </c>
      <c r="Q580" s="51">
        <v>0</v>
      </c>
      <c r="R580" s="51">
        <v>15.59</v>
      </c>
      <c r="S580" s="50">
        <v>18.97289416944097</v>
      </c>
      <c r="T580" s="50">
        <v>35.696197959100452</v>
      </c>
      <c r="U580" s="52">
        <v>8.4819427603727657</v>
      </c>
      <c r="V580" s="52">
        <v>7.7887675692643272</v>
      </c>
      <c r="W580" s="53">
        <v>855.99329241396333</v>
      </c>
      <c r="X580" s="53">
        <v>805.5881566949613</v>
      </c>
      <c r="Y580" s="50">
        <v>17.979867817544896</v>
      </c>
      <c r="Z580" s="53">
        <v>1893.1939747609899</v>
      </c>
      <c r="AA580" s="53">
        <v>177.9081650893076</v>
      </c>
      <c r="AB580" s="53">
        <v>2089.0820076678424</v>
      </c>
      <c r="AC580" s="53">
        <v>2330</v>
      </c>
      <c r="AD580" s="66">
        <v>4.0234940285399238E-7</v>
      </c>
      <c r="AE580" s="50">
        <v>8.3893073139312406</v>
      </c>
      <c r="AF580" s="53">
        <v>855.99329241396333</v>
      </c>
      <c r="AG580" s="53">
        <v>805.5881566949613</v>
      </c>
    </row>
    <row r="581" spans="1:33">
      <c r="A581" s="49" t="s">
        <v>110</v>
      </c>
      <c r="B581" s="49" t="s">
        <v>200</v>
      </c>
      <c r="C581" s="50">
        <v>54054.134127929901</v>
      </c>
      <c r="D581" s="49">
        <v>35</v>
      </c>
      <c r="E581" s="50">
        <v>34.395534882010701</v>
      </c>
      <c r="F581" s="49">
        <v>0</v>
      </c>
      <c r="G581" s="49" t="s">
        <v>90</v>
      </c>
      <c r="H581" s="51">
        <v>15.77</v>
      </c>
      <c r="I581" s="51">
        <v>0.3</v>
      </c>
      <c r="J581" s="49" t="s">
        <v>39</v>
      </c>
      <c r="K581" s="49" t="s">
        <v>48</v>
      </c>
      <c r="L581" s="49" t="s">
        <v>54</v>
      </c>
      <c r="M581" s="49">
        <v>7</v>
      </c>
      <c r="N581" s="49">
        <v>1</v>
      </c>
      <c r="O581" s="49">
        <v>0</v>
      </c>
      <c r="P581" s="51">
        <v>38.474304629656544</v>
      </c>
      <c r="Q581" s="51">
        <v>0</v>
      </c>
      <c r="R581" s="51">
        <v>15.77</v>
      </c>
      <c r="S581" s="50">
        <v>18.973118265890925</v>
      </c>
      <c r="T581" s="50">
        <v>35.696143866853916</v>
      </c>
      <c r="U581" s="52">
        <v>8.4953632262659458</v>
      </c>
      <c r="V581" s="52">
        <v>7.8222319198932633</v>
      </c>
      <c r="W581" s="53">
        <v>779.51769343189324</v>
      </c>
      <c r="X581" s="53">
        <v>736.37766409101994</v>
      </c>
      <c r="Y581" s="50">
        <v>16.848094647895483</v>
      </c>
      <c r="Z581" s="53">
        <v>1880.248389204168</v>
      </c>
      <c r="AA581" s="53">
        <v>183.02564679727874</v>
      </c>
      <c r="AB581" s="53">
        <v>2080.1221306493421</v>
      </c>
      <c r="AC581" s="53">
        <v>2330</v>
      </c>
      <c r="AD581" s="66">
        <v>4.0378225239733309E-7</v>
      </c>
      <c r="AE581" s="50">
        <v>8.6000987456943658</v>
      </c>
      <c r="AF581" s="53">
        <v>779.51769343189324</v>
      </c>
      <c r="AG581" s="53">
        <v>736.37766409101994</v>
      </c>
    </row>
    <row r="582" spans="1:33">
      <c r="A582" s="49" t="s">
        <v>110</v>
      </c>
      <c r="B582" s="49" t="s">
        <v>200</v>
      </c>
      <c r="C582" s="50">
        <v>54060.411187614794</v>
      </c>
      <c r="D582" s="49">
        <v>35</v>
      </c>
      <c r="E582" s="50">
        <v>34.475781520919597</v>
      </c>
      <c r="F582" s="49">
        <v>0</v>
      </c>
      <c r="G582" s="49" t="s">
        <v>90</v>
      </c>
      <c r="H582" s="51">
        <v>16.04</v>
      </c>
      <c r="I582" s="51">
        <v>0.38</v>
      </c>
      <c r="J582" s="49" t="s">
        <v>39</v>
      </c>
      <c r="K582" s="49" t="s">
        <v>48</v>
      </c>
      <c r="L582" s="49" t="s">
        <v>54</v>
      </c>
      <c r="M582" s="49">
        <v>7</v>
      </c>
      <c r="N582" s="49">
        <v>1</v>
      </c>
      <c r="O582" s="49">
        <v>0</v>
      </c>
      <c r="P582" s="51">
        <v>38.474483245176032</v>
      </c>
      <c r="Q582" s="51">
        <v>0</v>
      </c>
      <c r="R582" s="51">
        <v>16.04</v>
      </c>
      <c r="S582" s="50">
        <v>18.974019427924894</v>
      </c>
      <c r="T582" s="50">
        <v>35.695926344983647</v>
      </c>
      <c r="U582" s="52">
        <v>8.4944588825514806</v>
      </c>
      <c r="V582" s="52">
        <v>7.8502988417292752</v>
      </c>
      <c r="W582" s="53">
        <v>721.43165631464774</v>
      </c>
      <c r="X582" s="53">
        <v>681.338934647266</v>
      </c>
      <c r="Y582" s="50">
        <v>15.562535506905995</v>
      </c>
      <c r="Z582" s="53">
        <v>1855.1127281601662</v>
      </c>
      <c r="AA582" s="53">
        <v>193.17853815293748</v>
      </c>
      <c r="AB582" s="53">
        <v>2063.8538018200097</v>
      </c>
      <c r="AC582" s="53">
        <v>2330</v>
      </c>
      <c r="AD582" s="66">
        <v>4.0368802987901763E-7</v>
      </c>
      <c r="AE582" s="50">
        <v>9.0797176648275961</v>
      </c>
      <c r="AF582" s="53">
        <v>721.43165631464774</v>
      </c>
      <c r="AG582" s="53">
        <v>681.338934647266</v>
      </c>
    </row>
    <row r="583" spans="1:33">
      <c r="A583" s="49" t="s">
        <v>110</v>
      </c>
      <c r="B583" s="49" t="s">
        <v>200</v>
      </c>
      <c r="C583" s="50">
        <v>54080.302342469702</v>
      </c>
      <c r="D583" s="49">
        <v>35</v>
      </c>
      <c r="E583" s="50">
        <v>34.590078591328499</v>
      </c>
      <c r="F583" s="49">
        <v>0</v>
      </c>
      <c r="G583" s="49" t="s">
        <v>90</v>
      </c>
      <c r="H583" s="51">
        <v>15.77</v>
      </c>
      <c r="I583" s="51">
        <v>0.28999999999999998</v>
      </c>
      <c r="J583" s="49" t="s">
        <v>39</v>
      </c>
      <c r="K583" s="49" t="s">
        <v>48</v>
      </c>
      <c r="L583" s="49" t="s">
        <v>54</v>
      </c>
      <c r="M583" s="49">
        <v>7</v>
      </c>
      <c r="N583" s="49">
        <v>1</v>
      </c>
      <c r="O583" s="49">
        <v>0</v>
      </c>
      <c r="P583" s="51">
        <v>38.475049253647512</v>
      </c>
      <c r="Q583" s="51">
        <v>0</v>
      </c>
      <c r="R583" s="51">
        <v>15.77</v>
      </c>
      <c r="S583" s="50">
        <v>18.976875088770402</v>
      </c>
      <c r="T583" s="50">
        <v>35.695237047538178</v>
      </c>
      <c r="U583" s="52">
        <v>8.4931697384383362</v>
      </c>
      <c r="V583" s="52">
        <v>7.8199585169931574</v>
      </c>
      <c r="W583" s="53">
        <v>784.61165611807701</v>
      </c>
      <c r="X583" s="53">
        <v>740.74740832184557</v>
      </c>
      <c r="Y583" s="50">
        <v>16.878943816542712</v>
      </c>
      <c r="Z583" s="53">
        <v>1879.7014679136807</v>
      </c>
      <c r="AA583" s="53">
        <v>183.26564462660474</v>
      </c>
      <c r="AB583" s="53">
        <v>2079.8460563568283</v>
      </c>
      <c r="AC583" s="53">
        <v>2330</v>
      </c>
      <c r="AD583" s="66">
        <v>4.0355329125704889E-7</v>
      </c>
      <c r="AE583" s="50">
        <v>8.6179677417791787</v>
      </c>
      <c r="AF583" s="53">
        <v>784.61165611807701</v>
      </c>
      <c r="AG583" s="53">
        <v>740.74740832184557</v>
      </c>
    </row>
    <row r="584" spans="1:33">
      <c r="A584" s="49" t="s">
        <v>108</v>
      </c>
      <c r="B584" s="49" t="s">
        <v>197</v>
      </c>
      <c r="C584" s="50">
        <v>54678</v>
      </c>
      <c r="D584" s="49">
        <v>35</v>
      </c>
      <c r="E584" s="50">
        <v>32.385830139997189</v>
      </c>
      <c r="F584" s="49">
        <v>0</v>
      </c>
      <c r="G584" s="49" t="s">
        <v>92</v>
      </c>
      <c r="H584" s="51">
        <v>15.622569639909711</v>
      </c>
      <c r="I584" s="51">
        <v>0.2281519435779657</v>
      </c>
      <c r="J584" s="49" t="s">
        <v>39</v>
      </c>
      <c r="K584" s="49" t="s">
        <v>47</v>
      </c>
      <c r="L584" s="49" t="s">
        <v>53</v>
      </c>
      <c r="M584" s="49">
        <v>8</v>
      </c>
      <c r="N584" s="49">
        <v>1</v>
      </c>
      <c r="O584" s="49">
        <v>0</v>
      </c>
      <c r="P584" s="51">
        <v>38.492056910569111</v>
      </c>
      <c r="Q584" s="51">
        <v>0</v>
      </c>
      <c r="R584" s="51">
        <v>15.622569639909711</v>
      </c>
      <c r="S584" s="50">
        <v>19.062683168316831</v>
      </c>
      <c r="T584" s="50">
        <v>35.67452475247525</v>
      </c>
      <c r="U584" s="52">
        <v>8.5172415596608779</v>
      </c>
      <c r="V584" s="52">
        <v>7.8257791734168185</v>
      </c>
      <c r="W584" s="53">
        <v>769.77416342127958</v>
      </c>
      <c r="X584" s="53">
        <v>731.42148609600861</v>
      </c>
      <c r="Y584" s="50">
        <v>17.473050185605821</v>
      </c>
      <c r="Z584" s="53">
        <v>1902.3026181927278</v>
      </c>
      <c r="AA584" s="53">
        <v>173.90155373027042</v>
      </c>
      <c r="AB584" s="53">
        <v>2093.6772221086039</v>
      </c>
      <c r="AC584" s="53">
        <v>2330</v>
      </c>
      <c r="AD584" s="66">
        <v>4.0604012321132315E-7</v>
      </c>
      <c r="AE584" s="50">
        <v>8.1642922256549184</v>
      </c>
      <c r="AF584" s="53">
        <v>769.77416342127958</v>
      </c>
      <c r="AG584" s="53">
        <v>731.42148609600861</v>
      </c>
    </row>
    <row r="585" spans="1:33">
      <c r="A585" s="49" t="s">
        <v>73</v>
      </c>
      <c r="B585" s="49" t="s">
        <v>145</v>
      </c>
      <c r="C585" s="50">
        <v>55086.315789000007</v>
      </c>
      <c r="D585" s="49">
        <v>35</v>
      </c>
      <c r="E585" s="50">
        <v>30</v>
      </c>
      <c r="F585" s="49">
        <v>0</v>
      </c>
      <c r="G585" s="49" t="s">
        <v>136</v>
      </c>
      <c r="H585" s="51">
        <v>15.52</v>
      </c>
      <c r="I585" s="51">
        <v>0.26</v>
      </c>
      <c r="J585" s="49" t="s">
        <v>176</v>
      </c>
      <c r="K585" s="49" t="s">
        <v>50</v>
      </c>
      <c r="L585" s="49" t="s">
        <v>178</v>
      </c>
      <c r="M585" s="49">
        <v>7</v>
      </c>
      <c r="N585" s="49">
        <v>1</v>
      </c>
      <c r="O585" s="49">
        <v>0.7</v>
      </c>
      <c r="P585" s="51">
        <v>38.503675652532522</v>
      </c>
      <c r="Q585" s="51">
        <v>0.7</v>
      </c>
      <c r="R585" s="51">
        <v>14.82</v>
      </c>
      <c r="S585" s="50">
        <v>19.121302761787128</v>
      </c>
      <c r="T585" s="50">
        <v>35.660375195430689</v>
      </c>
      <c r="U585" s="52">
        <v>8.544278926840299</v>
      </c>
      <c r="V585" s="52">
        <v>7.7536567210958731</v>
      </c>
      <c r="W585" s="53">
        <v>929.7195512520409</v>
      </c>
      <c r="X585" s="53">
        <v>888.85781828516508</v>
      </c>
      <c r="Y585" s="50">
        <v>22.402140820282433</v>
      </c>
      <c r="Z585" s="53">
        <v>1982.9392183887667</v>
      </c>
      <c r="AA585" s="53">
        <v>141.01360352242696</v>
      </c>
      <c r="AB585" s="53">
        <v>2146.3549627314756</v>
      </c>
      <c r="AC585" s="53">
        <v>2330</v>
      </c>
      <c r="AD585" s="66">
        <v>4.0846282977132354E-7</v>
      </c>
      <c r="AE585" s="50">
        <v>6.6012464536674909</v>
      </c>
      <c r="AF585" s="53">
        <v>929.7195512520409</v>
      </c>
      <c r="AG585" s="53">
        <v>888.85781828516508</v>
      </c>
    </row>
    <row r="586" spans="1:33">
      <c r="A586" s="49" t="s">
        <v>23</v>
      </c>
      <c r="B586" s="49" t="s">
        <v>201</v>
      </c>
      <c r="C586" s="50">
        <v>55505.673673841629</v>
      </c>
      <c r="D586" s="49">
        <v>35</v>
      </c>
      <c r="E586" s="50">
        <v>29.326924476927498</v>
      </c>
      <c r="F586" s="49">
        <v>0</v>
      </c>
      <c r="G586" s="49" t="s">
        <v>92</v>
      </c>
      <c r="H586" s="51">
        <v>14.146145951303811</v>
      </c>
      <c r="I586" s="51">
        <v>0.34041819842169402</v>
      </c>
      <c r="J586" s="49" t="s">
        <v>39</v>
      </c>
      <c r="K586" s="49" t="s">
        <v>62</v>
      </c>
      <c r="L586" s="49" t="s">
        <v>83</v>
      </c>
      <c r="M586" s="49">
        <v>7</v>
      </c>
      <c r="N586" s="49">
        <v>1</v>
      </c>
      <c r="O586" s="49">
        <v>0</v>
      </c>
      <c r="P586" s="51">
        <v>38.515608600475176</v>
      </c>
      <c r="Q586" s="51">
        <v>0</v>
      </c>
      <c r="R586" s="51">
        <v>14.146145951303811</v>
      </c>
      <c r="S586" s="50">
        <v>19.181507606640629</v>
      </c>
      <c r="T586" s="50">
        <v>35.645842991500544</v>
      </c>
      <c r="U586" s="52">
        <v>8.5519060311365038</v>
      </c>
      <c r="V586" s="52">
        <v>7.6628886494903279</v>
      </c>
      <c r="W586" s="53">
        <v>1176.2778073968639</v>
      </c>
      <c r="X586" s="53">
        <v>1126.3822310506305</v>
      </c>
      <c r="Y586" s="50">
        <v>28.83388079651505</v>
      </c>
      <c r="Z586" s="53">
        <v>2046.3673805949054</v>
      </c>
      <c r="AA586" s="53">
        <v>115.25800803187124</v>
      </c>
      <c r="AB586" s="53">
        <v>2190.459269423292</v>
      </c>
      <c r="AC586" s="53">
        <v>2330</v>
      </c>
      <c r="AD586" s="66">
        <v>4.0909498856381526E-7</v>
      </c>
      <c r="AE586" s="50">
        <v>5.4041785394413751</v>
      </c>
      <c r="AF586" s="53">
        <v>1176.2778073968639</v>
      </c>
      <c r="AG586" s="53">
        <v>1126.3822310506305</v>
      </c>
    </row>
    <row r="587" spans="1:33">
      <c r="A587" s="49" t="s">
        <v>23</v>
      </c>
      <c r="B587" s="49" t="s">
        <v>201</v>
      </c>
      <c r="C587" s="50">
        <v>55534.56256273052</v>
      </c>
      <c r="D587" s="49">
        <v>35</v>
      </c>
      <c r="E587" s="50">
        <v>28.837342858406906</v>
      </c>
      <c r="F587" s="49">
        <v>0</v>
      </c>
      <c r="G587" s="49" t="s">
        <v>92</v>
      </c>
      <c r="H587" s="51">
        <v>14.141170824815696</v>
      </c>
      <c r="I587" s="51">
        <v>0.29077303503453966</v>
      </c>
      <c r="J587" s="49" t="s">
        <v>39</v>
      </c>
      <c r="K587" s="49" t="s">
        <v>62</v>
      </c>
      <c r="L587" s="49" t="s">
        <v>83</v>
      </c>
      <c r="M587" s="49">
        <v>7</v>
      </c>
      <c r="N587" s="49">
        <v>1</v>
      </c>
      <c r="O587" s="49">
        <v>0</v>
      </c>
      <c r="P587" s="51">
        <v>38.516430642028922</v>
      </c>
      <c r="Q587" s="51">
        <v>0</v>
      </c>
      <c r="R587" s="51">
        <v>14.141170824815696</v>
      </c>
      <c r="S587" s="50">
        <v>19.185655021382104</v>
      </c>
      <c r="T587" s="50">
        <v>35.644841891390527</v>
      </c>
      <c r="U587" s="52">
        <v>8.557497847918544</v>
      </c>
      <c r="V587" s="52">
        <v>7.6675751288045007</v>
      </c>
      <c r="W587" s="53">
        <v>1160.1194917594448</v>
      </c>
      <c r="X587" s="53">
        <v>1112.1644720962224</v>
      </c>
      <c r="Y587" s="50">
        <v>28.797796389958371</v>
      </c>
      <c r="Z587" s="53">
        <v>2047.9543645001781</v>
      </c>
      <c r="AA587" s="53">
        <v>114.56172827680948</v>
      </c>
      <c r="AB587" s="53">
        <v>2191.313889166946</v>
      </c>
      <c r="AC587" s="53">
        <v>2330</v>
      </c>
      <c r="AD587" s="66">
        <v>4.0954049016647424E-7</v>
      </c>
      <c r="AE587" s="50">
        <v>5.3668485782168691</v>
      </c>
      <c r="AF587" s="53">
        <v>1160.1194917594448</v>
      </c>
      <c r="AG587" s="53">
        <v>1112.1644720962224</v>
      </c>
    </row>
    <row r="588" spans="1:33">
      <c r="A588" s="49" t="s">
        <v>108</v>
      </c>
      <c r="B588" s="49" t="s">
        <v>197</v>
      </c>
      <c r="C588" s="50">
        <v>55541</v>
      </c>
      <c r="D588" s="49">
        <v>35</v>
      </c>
      <c r="E588" s="50">
        <v>34.088115409616272</v>
      </c>
      <c r="F588" s="49">
        <v>0</v>
      </c>
      <c r="G588" s="49" t="s">
        <v>92</v>
      </c>
      <c r="H588" s="51">
        <v>15.286788954520292</v>
      </c>
      <c r="I588" s="51">
        <v>0.22056540906947375</v>
      </c>
      <c r="J588" s="49" t="s">
        <v>39</v>
      </c>
      <c r="K588" s="49" t="s">
        <v>47</v>
      </c>
      <c r="L588" s="49" t="s">
        <v>53</v>
      </c>
      <c r="M588" s="49">
        <v>8</v>
      </c>
      <c r="N588" s="49">
        <v>1</v>
      </c>
      <c r="O588" s="49">
        <v>0</v>
      </c>
      <c r="P588" s="51">
        <v>38.516613821138215</v>
      </c>
      <c r="Q588" s="51">
        <v>0</v>
      </c>
      <c r="R588" s="51">
        <v>15.286788954520292</v>
      </c>
      <c r="S588" s="50">
        <v>19.186579207920794</v>
      </c>
      <c r="T588" s="50">
        <v>35.644618811881188</v>
      </c>
      <c r="U588" s="52">
        <v>8.4979156823441677</v>
      </c>
      <c r="V588" s="52">
        <v>7.7645393094223163</v>
      </c>
      <c r="W588" s="53">
        <v>911.71294811461837</v>
      </c>
      <c r="X588" s="53">
        <v>862.05923599435505</v>
      </c>
      <c r="Y588" s="50">
        <v>19.852106044553985</v>
      </c>
      <c r="Z588" s="53">
        <v>1930.3216920587126</v>
      </c>
      <c r="AA588" s="53">
        <v>162.75605998765798</v>
      </c>
      <c r="AB588" s="53">
        <v>2112.9298580909244</v>
      </c>
      <c r="AC588" s="53">
        <v>2330</v>
      </c>
      <c r="AD588" s="66">
        <v>4.0414033828361143E-7</v>
      </c>
      <c r="AE588" s="50">
        <v>7.7268506523862133</v>
      </c>
      <c r="AF588" s="53">
        <v>911.71294811461837</v>
      </c>
      <c r="AG588" s="53">
        <v>862.05923599435505</v>
      </c>
    </row>
    <row r="589" spans="1:33">
      <c r="A589" s="49" t="s">
        <v>23</v>
      </c>
      <c r="B589" s="49" t="s">
        <v>201</v>
      </c>
      <c r="C589" s="50">
        <v>55551.229229397184</v>
      </c>
      <c r="D589" s="49">
        <v>35</v>
      </c>
      <c r="E589" s="50">
        <v>28.500264952043583</v>
      </c>
      <c r="F589" s="49">
        <v>0</v>
      </c>
      <c r="G589" s="49" t="s">
        <v>92</v>
      </c>
      <c r="H589" s="51">
        <v>14.002284743068749</v>
      </c>
      <c r="I589" s="51">
        <v>0.33897155517306965</v>
      </c>
      <c r="J589" s="49" t="s">
        <v>39</v>
      </c>
      <c r="K589" s="49" t="s">
        <v>62</v>
      </c>
      <c r="L589" s="49" t="s">
        <v>83</v>
      </c>
      <c r="M589" s="49">
        <v>7</v>
      </c>
      <c r="N589" s="49">
        <v>1</v>
      </c>
      <c r="O589" s="49">
        <v>0</v>
      </c>
      <c r="P589" s="51">
        <v>38.516904896771464</v>
      </c>
      <c r="Q589" s="51">
        <v>0</v>
      </c>
      <c r="R589" s="51">
        <v>14.002284743068749</v>
      </c>
      <c r="S589" s="50">
        <v>19.188047760656033</v>
      </c>
      <c r="T589" s="50">
        <v>35.644264333634752</v>
      </c>
      <c r="U589" s="52">
        <v>8.561353798270007</v>
      </c>
      <c r="V589" s="52">
        <v>7.6491406949417087</v>
      </c>
      <c r="W589" s="53">
        <v>1215.041665429876</v>
      </c>
      <c r="X589" s="53">
        <v>1165.7023867337118</v>
      </c>
      <c r="Y589" s="50">
        <v>30.424906752313056</v>
      </c>
      <c r="Z589" s="53">
        <v>2061.1686311524932</v>
      </c>
      <c r="AA589" s="53">
        <v>109.17374644938612</v>
      </c>
      <c r="AB589" s="53">
        <v>2200.7672843541918</v>
      </c>
      <c r="AC589" s="53">
        <v>2330</v>
      </c>
      <c r="AD589" s="66">
        <v>4.0984018441740402E-7</v>
      </c>
      <c r="AE589" s="50">
        <v>5.1113364202156433</v>
      </c>
      <c r="AF589" s="53">
        <v>1215.041665429876</v>
      </c>
      <c r="AG589" s="53">
        <v>1165.7023867337118</v>
      </c>
    </row>
    <row r="590" spans="1:33">
      <c r="A590" s="49" t="s">
        <v>23</v>
      </c>
      <c r="B590" s="49" t="s">
        <v>201</v>
      </c>
      <c r="C590" s="50">
        <v>55602.340340508294</v>
      </c>
      <c r="D590" s="49">
        <v>35</v>
      </c>
      <c r="E590" s="50">
        <v>29.288421686188411</v>
      </c>
      <c r="F590" s="49">
        <v>0</v>
      </c>
      <c r="G590" s="49" t="s">
        <v>92</v>
      </c>
      <c r="H590" s="51">
        <v>14.375715315090298</v>
      </c>
      <c r="I590" s="51">
        <v>0.33611178327099323</v>
      </c>
      <c r="J590" s="49" t="s">
        <v>39</v>
      </c>
      <c r="K590" s="49" t="s">
        <v>62</v>
      </c>
      <c r="L590" s="49" t="s">
        <v>83</v>
      </c>
      <c r="M590" s="49">
        <v>7</v>
      </c>
      <c r="N590" s="49">
        <v>1</v>
      </c>
      <c r="O590" s="49">
        <v>0</v>
      </c>
      <c r="P590" s="51">
        <v>38.518359277981943</v>
      </c>
      <c r="Q590" s="51">
        <v>0</v>
      </c>
      <c r="R590" s="51">
        <v>14.375715315090298</v>
      </c>
      <c r="S590" s="50">
        <v>19.195385494429409</v>
      </c>
      <c r="T590" s="50">
        <v>35.642493156517041</v>
      </c>
      <c r="U590" s="52">
        <v>8.5523341628210048</v>
      </c>
      <c r="V590" s="52">
        <v>7.6977688504091226</v>
      </c>
      <c r="W590" s="53">
        <v>1074.3948474489248</v>
      </c>
      <c r="X590" s="53">
        <v>1028.9134406625469</v>
      </c>
      <c r="Y590" s="50">
        <v>26.362435759807177</v>
      </c>
      <c r="Z590" s="53">
        <v>2026.0412545662953</v>
      </c>
      <c r="AA590" s="53">
        <v>123.48511378462864</v>
      </c>
      <c r="AB590" s="53">
        <v>2175.8888041107311</v>
      </c>
      <c r="AC590" s="53">
        <v>2330</v>
      </c>
      <c r="AD590" s="66">
        <v>4.0913046234095977E-7</v>
      </c>
      <c r="AE590" s="50">
        <v>5.7936149470679998</v>
      </c>
      <c r="AF590" s="53">
        <v>1074.3948474489248</v>
      </c>
      <c r="AG590" s="53">
        <v>1028.9134406625469</v>
      </c>
    </row>
    <row r="591" spans="1:33">
      <c r="A591" s="49" t="s">
        <v>23</v>
      </c>
      <c r="B591" s="49" t="s">
        <v>201</v>
      </c>
      <c r="C591" s="50">
        <v>55624.007007174965</v>
      </c>
      <c r="D591" s="49">
        <v>35</v>
      </c>
      <c r="E591" s="50">
        <v>29.397477505529302</v>
      </c>
      <c r="F591" s="49">
        <v>0</v>
      </c>
      <c r="G591" s="49" t="s">
        <v>92</v>
      </c>
      <c r="H591" s="51">
        <v>13.852939068856207</v>
      </c>
      <c r="I591" s="51">
        <v>0.31332670944960112</v>
      </c>
      <c r="J591" s="49" t="s">
        <v>39</v>
      </c>
      <c r="K591" s="49" t="s">
        <v>62</v>
      </c>
      <c r="L591" s="49" t="s">
        <v>83</v>
      </c>
      <c r="M591" s="49">
        <v>7</v>
      </c>
      <c r="N591" s="49">
        <v>1</v>
      </c>
      <c r="O591" s="49">
        <v>0</v>
      </c>
      <c r="P591" s="51">
        <v>38.518975809147257</v>
      </c>
      <c r="Q591" s="51">
        <v>0</v>
      </c>
      <c r="R591" s="51">
        <v>13.852939068856207</v>
      </c>
      <c r="S591" s="50">
        <v>19.198496055485514</v>
      </c>
      <c r="T591" s="50">
        <v>35.641742331434536</v>
      </c>
      <c r="U591" s="52">
        <v>8.5510863200499205</v>
      </c>
      <c r="V591" s="52">
        <v>7.6135997285386567</v>
      </c>
      <c r="W591" s="53">
        <v>1335.4987499386627</v>
      </c>
      <c r="X591" s="53">
        <v>1278.6380777341424</v>
      </c>
      <c r="Y591" s="50">
        <v>32.677752540284615</v>
      </c>
      <c r="Z591" s="53">
        <v>2072.9515096594437</v>
      </c>
      <c r="AA591" s="53">
        <v>104.49353935615314</v>
      </c>
      <c r="AB591" s="53">
        <v>2210.1228015558813</v>
      </c>
      <c r="AC591" s="53">
        <v>2330</v>
      </c>
      <c r="AD591" s="66">
        <v>4.0902979232654967E-7</v>
      </c>
      <c r="AE591" s="50">
        <v>4.9045786903249287</v>
      </c>
      <c r="AF591" s="53">
        <v>1335.4987499386627</v>
      </c>
      <c r="AG591" s="53">
        <v>1278.6380777341424</v>
      </c>
    </row>
    <row r="592" spans="1:33">
      <c r="A592" s="49" t="s">
        <v>23</v>
      </c>
      <c r="B592" s="49" t="s">
        <v>201</v>
      </c>
      <c r="C592" s="50">
        <v>55634.56256273052</v>
      </c>
      <c r="D592" s="49">
        <v>35</v>
      </c>
      <c r="E592" s="50">
        <v>29.152686345424968</v>
      </c>
      <c r="F592" s="49">
        <v>0</v>
      </c>
      <c r="G592" s="49" t="s">
        <v>92</v>
      </c>
      <c r="H592" s="51">
        <v>14.068100018198137</v>
      </c>
      <c r="I592" s="51">
        <v>0.4641287205705058</v>
      </c>
      <c r="J592" s="49" t="s">
        <v>39</v>
      </c>
      <c r="K592" s="49" t="s">
        <v>62</v>
      </c>
      <c r="L592" s="49" t="s">
        <v>83</v>
      </c>
      <c r="M592" s="49">
        <v>7</v>
      </c>
      <c r="N592" s="49">
        <v>1</v>
      </c>
      <c r="O592" s="49">
        <v>0</v>
      </c>
      <c r="P592" s="51">
        <v>38.519276170484204</v>
      </c>
      <c r="Q592" s="51">
        <v>0</v>
      </c>
      <c r="R592" s="51">
        <v>14.068100018198137</v>
      </c>
      <c r="S592" s="50">
        <v>19.200011457025667</v>
      </c>
      <c r="T592" s="50">
        <v>35.641376544855873</v>
      </c>
      <c r="U592" s="52">
        <v>8.5538808440444374</v>
      </c>
      <c r="V592" s="52">
        <v>7.6519357204128822</v>
      </c>
      <c r="W592" s="53">
        <v>1209.234185424159</v>
      </c>
      <c r="X592" s="53">
        <v>1158.4100438387998</v>
      </c>
      <c r="Y592" s="50">
        <v>29.774470505581668</v>
      </c>
      <c r="Z592" s="53">
        <v>2054.099220187813</v>
      </c>
      <c r="AA592" s="53">
        <v>112.10724805415161</v>
      </c>
      <c r="AB592" s="53">
        <v>2195.9809387475466</v>
      </c>
      <c r="AC592" s="53">
        <v>2330</v>
      </c>
      <c r="AD592" s="66">
        <v>4.0925492390739358E-7</v>
      </c>
      <c r="AE592" s="50">
        <v>5.2594613315938732</v>
      </c>
      <c r="AF592" s="53">
        <v>1209.234185424159</v>
      </c>
      <c r="AG592" s="53">
        <v>1158.4100438387998</v>
      </c>
    </row>
    <row r="593" spans="1:33">
      <c r="A593" s="49" t="s">
        <v>73</v>
      </c>
      <c r="B593" s="49" t="s">
        <v>145</v>
      </c>
      <c r="C593" s="50">
        <v>55653.661971860005</v>
      </c>
      <c r="D593" s="49">
        <v>35</v>
      </c>
      <c r="E593" s="50">
        <v>30</v>
      </c>
      <c r="F593" s="49">
        <v>0</v>
      </c>
      <c r="G593" s="49" t="s">
        <v>136</v>
      </c>
      <c r="H593" s="51">
        <v>15.38</v>
      </c>
      <c r="I593" s="51">
        <v>0.26</v>
      </c>
      <c r="J593" s="49" t="s">
        <v>176</v>
      </c>
      <c r="K593" s="49" t="s">
        <v>50</v>
      </c>
      <c r="L593" s="49" t="s">
        <v>178</v>
      </c>
      <c r="M593" s="49">
        <v>7</v>
      </c>
      <c r="N593" s="49">
        <v>1</v>
      </c>
      <c r="O593" s="49">
        <v>0.7</v>
      </c>
      <c r="P593" s="51">
        <v>38.519819649605779</v>
      </c>
      <c r="Q593" s="51">
        <v>0.7</v>
      </c>
      <c r="R593" s="51">
        <v>14.680000000000001</v>
      </c>
      <c r="S593" s="50">
        <v>19.202753451405641</v>
      </c>
      <c r="T593" s="50">
        <v>35.640714684143461</v>
      </c>
      <c r="U593" s="52">
        <v>8.5442110161160585</v>
      </c>
      <c r="V593" s="52">
        <v>7.7326398286569109</v>
      </c>
      <c r="W593" s="53">
        <v>982.75716280551444</v>
      </c>
      <c r="X593" s="53">
        <v>939.56439493937205</v>
      </c>
      <c r="Y593" s="50">
        <v>23.680113345644816</v>
      </c>
      <c r="Z593" s="53">
        <v>1997.0400002970023</v>
      </c>
      <c r="AA593" s="53">
        <v>135.3073785025646</v>
      </c>
      <c r="AB593" s="53">
        <v>2156.0274921452119</v>
      </c>
      <c r="AC593" s="53">
        <v>2330</v>
      </c>
      <c r="AD593" s="66">
        <v>4.0846282977132354E-7</v>
      </c>
      <c r="AE593" s="50">
        <v>6.3611032391745583</v>
      </c>
      <c r="AF593" s="53">
        <v>982.75716280551444</v>
      </c>
      <c r="AG593" s="53">
        <v>939.56439493937205</v>
      </c>
    </row>
    <row r="594" spans="1:33">
      <c r="A594" s="49" t="s">
        <v>23</v>
      </c>
      <c r="B594" s="49" t="s">
        <v>201</v>
      </c>
      <c r="C594" s="50">
        <v>55654.562562730513</v>
      </c>
      <c r="D594" s="49">
        <v>35</v>
      </c>
      <c r="E594" s="50">
        <v>29.174241023724882</v>
      </c>
      <c r="F594" s="49">
        <v>0</v>
      </c>
      <c r="G594" s="49" t="s">
        <v>92</v>
      </c>
      <c r="H594" s="51">
        <v>14.672362389213767</v>
      </c>
      <c r="I594" s="51">
        <v>0.27135724080958207</v>
      </c>
      <c r="J594" s="49" t="s">
        <v>39</v>
      </c>
      <c r="K594" s="49" t="s">
        <v>62</v>
      </c>
      <c r="L594" s="49" t="s">
        <v>83</v>
      </c>
      <c r="M594" s="49">
        <v>7</v>
      </c>
      <c r="N594" s="49">
        <v>1</v>
      </c>
      <c r="O594" s="49">
        <v>0</v>
      </c>
      <c r="P594" s="51">
        <v>38.519845276175261</v>
      </c>
      <c r="Q594" s="51">
        <v>0</v>
      </c>
      <c r="R594" s="51">
        <v>14.672362389213767</v>
      </c>
      <c r="S594" s="50">
        <v>19.20288274415438</v>
      </c>
      <c r="T594" s="50">
        <v>35.640683475548947</v>
      </c>
      <c r="U594" s="52">
        <v>8.5536321797157662</v>
      </c>
      <c r="V594" s="52">
        <v>7.7410112174270331</v>
      </c>
      <c r="W594" s="53">
        <v>959.1177932299662</v>
      </c>
      <c r="X594" s="53">
        <v>918.76017349726283</v>
      </c>
      <c r="Y594" s="50">
        <v>23.602896219674367</v>
      </c>
      <c r="Z594" s="53">
        <v>1999.7948872767981</v>
      </c>
      <c r="AA594" s="53">
        <v>134.09423661287656</v>
      </c>
      <c r="AB594" s="53">
        <v>2157.4920201093491</v>
      </c>
      <c r="AC594" s="53">
        <v>2330</v>
      </c>
      <c r="AD594" s="66">
        <v>4.0923522148707413E-7</v>
      </c>
      <c r="AE594" s="50">
        <v>6.2922147633993273</v>
      </c>
      <c r="AF594" s="53">
        <v>959.1177932299662</v>
      </c>
      <c r="AG594" s="53">
        <v>918.76017349726283</v>
      </c>
    </row>
    <row r="595" spans="1:33">
      <c r="A595" s="49" t="s">
        <v>23</v>
      </c>
      <c r="B595" s="49" t="s">
        <v>201</v>
      </c>
      <c r="C595" s="50">
        <v>55676.784784952739</v>
      </c>
      <c r="D595" s="49">
        <v>35</v>
      </c>
      <c r="E595" s="50">
        <v>28.773899084266958</v>
      </c>
      <c r="F595" s="49">
        <v>0</v>
      </c>
      <c r="G595" s="49" t="s">
        <v>92</v>
      </c>
      <c r="H595" s="51">
        <v>14.592606188469359</v>
      </c>
      <c r="I595" s="51">
        <v>0.26723799988409347</v>
      </c>
      <c r="J595" s="49" t="s">
        <v>39</v>
      </c>
      <c r="K595" s="49" t="s">
        <v>62</v>
      </c>
      <c r="L595" s="49" t="s">
        <v>83</v>
      </c>
      <c r="M595" s="49">
        <v>7</v>
      </c>
      <c r="N595" s="49">
        <v>1</v>
      </c>
      <c r="O595" s="49">
        <v>0</v>
      </c>
      <c r="P595" s="51">
        <v>38.520477615831986</v>
      </c>
      <c r="Q595" s="51">
        <v>0</v>
      </c>
      <c r="R595" s="51">
        <v>14.592606188469359</v>
      </c>
      <c r="S595" s="50">
        <v>19.206073063186281</v>
      </c>
      <c r="T595" s="50">
        <v>35.639913398541239</v>
      </c>
      <c r="U595" s="52">
        <v>8.5582066178040677</v>
      </c>
      <c r="V595" s="52">
        <v>7.7344604588583916</v>
      </c>
      <c r="W595" s="53">
        <v>974.64060414385756</v>
      </c>
      <c r="X595" s="53">
        <v>934.48730537774134</v>
      </c>
      <c r="Y595" s="50">
        <v>24.233242603723809</v>
      </c>
      <c r="Z595" s="53">
        <v>2007.9917175250023</v>
      </c>
      <c r="AA595" s="53">
        <v>130.72941879426483</v>
      </c>
      <c r="AB595" s="53">
        <v>2162.9543789229911</v>
      </c>
      <c r="AC595" s="53">
        <v>2330</v>
      </c>
      <c r="AD595" s="66">
        <v>4.0959733653779492E-7</v>
      </c>
      <c r="AE595" s="50">
        <v>6.1299196671872123</v>
      </c>
      <c r="AF595" s="53">
        <v>974.64060414385756</v>
      </c>
      <c r="AG595" s="53">
        <v>934.48730537774134</v>
      </c>
    </row>
    <row r="596" spans="1:33">
      <c r="A596" s="49" t="s">
        <v>23</v>
      </c>
      <c r="B596" s="49" t="s">
        <v>201</v>
      </c>
      <c r="C596" s="50">
        <v>55702.340340508294</v>
      </c>
      <c r="D596" s="49">
        <v>35</v>
      </c>
      <c r="E596" s="50">
        <v>29.360470029112093</v>
      </c>
      <c r="F596" s="49">
        <v>0</v>
      </c>
      <c r="G596" s="49" t="s">
        <v>92</v>
      </c>
      <c r="H596" s="51">
        <v>14.831854939527322</v>
      </c>
      <c r="I596" s="51">
        <v>0.29872472219021695</v>
      </c>
      <c r="J596" s="49" t="s">
        <v>39</v>
      </c>
      <c r="K596" s="49" t="s">
        <v>62</v>
      </c>
      <c r="L596" s="49" t="s">
        <v>83</v>
      </c>
      <c r="M596" s="49">
        <v>7</v>
      </c>
      <c r="N596" s="49">
        <v>1</v>
      </c>
      <c r="O596" s="49">
        <v>0</v>
      </c>
      <c r="P596" s="51">
        <v>38.521204806437225</v>
      </c>
      <c r="Q596" s="51">
        <v>0</v>
      </c>
      <c r="R596" s="51">
        <v>14.831854939527322</v>
      </c>
      <c r="S596" s="50">
        <v>19.209741930072973</v>
      </c>
      <c r="T596" s="50">
        <v>35.639027809982387</v>
      </c>
      <c r="U596" s="52">
        <v>8.551499466512487</v>
      </c>
      <c r="V596" s="52">
        <v>7.7601797921956077</v>
      </c>
      <c r="W596" s="53">
        <v>912.29713161359928</v>
      </c>
      <c r="X596" s="53">
        <v>873.53059557006759</v>
      </c>
      <c r="Y596" s="50">
        <v>22.343767992348145</v>
      </c>
      <c r="Z596" s="53">
        <v>1985.1232122039182</v>
      </c>
      <c r="AA596" s="53">
        <v>140.05221627733735</v>
      </c>
      <c r="AB596" s="53">
        <v>2147.5191964736036</v>
      </c>
      <c r="AC596" s="53">
        <v>2330</v>
      </c>
      <c r="AD596" s="66">
        <v>4.0906402121614344E-7</v>
      </c>
      <c r="AE596" s="50">
        <v>6.5768847708091762</v>
      </c>
      <c r="AF596" s="53">
        <v>912.29713161359928</v>
      </c>
      <c r="AG596" s="53">
        <v>873.53059557006759</v>
      </c>
    </row>
    <row r="597" spans="1:33">
      <c r="A597" s="49" t="s">
        <v>23</v>
      </c>
      <c r="B597" s="49" t="s">
        <v>201</v>
      </c>
      <c r="C597" s="50">
        <v>55723.451451619403</v>
      </c>
      <c r="D597" s="49">
        <v>35</v>
      </c>
      <c r="E597" s="50">
        <v>29.873039802432562</v>
      </c>
      <c r="F597" s="49">
        <v>0</v>
      </c>
      <c r="G597" s="49" t="s">
        <v>92</v>
      </c>
      <c r="H597" s="51">
        <v>14.641176022340829</v>
      </c>
      <c r="I597" s="51">
        <v>0.28446222382042152</v>
      </c>
      <c r="J597" s="49" t="s">
        <v>39</v>
      </c>
      <c r="K597" s="49" t="s">
        <v>62</v>
      </c>
      <c r="L597" s="49" t="s">
        <v>83</v>
      </c>
      <c r="M597" s="49">
        <v>7</v>
      </c>
      <c r="N597" s="49">
        <v>1</v>
      </c>
      <c r="O597" s="49">
        <v>0</v>
      </c>
      <c r="P597" s="51">
        <v>38.521805529111127</v>
      </c>
      <c r="Q597" s="51">
        <v>0</v>
      </c>
      <c r="R597" s="51">
        <v>14.641176022340829</v>
      </c>
      <c r="S597" s="50">
        <v>19.21277273315328</v>
      </c>
      <c r="T597" s="50">
        <v>35.63829623682507</v>
      </c>
      <c r="U597" s="52">
        <v>8.545649515260008</v>
      </c>
      <c r="V597" s="52">
        <v>7.7284721189507835</v>
      </c>
      <c r="W597" s="53">
        <v>993.23383032647735</v>
      </c>
      <c r="X597" s="53">
        <v>949.87172161356136</v>
      </c>
      <c r="Y597" s="50">
        <v>24.009910947417257</v>
      </c>
      <c r="Z597" s="53">
        <v>2001.0400138640248</v>
      </c>
      <c r="AA597" s="53">
        <v>133.67352050617859</v>
      </c>
      <c r="AB597" s="53">
        <v>2158.7234453176206</v>
      </c>
      <c r="AC597" s="53">
        <v>2330</v>
      </c>
      <c r="AD597" s="66">
        <v>4.0858381156771005E-7</v>
      </c>
      <c r="AE597" s="50">
        <v>6.2857090692642581</v>
      </c>
      <c r="AF597" s="53">
        <v>993.23383032647735</v>
      </c>
      <c r="AG597" s="53">
        <v>949.87172161356136</v>
      </c>
    </row>
    <row r="598" spans="1:33">
      <c r="A598" s="49" t="s">
        <v>23</v>
      </c>
      <c r="B598" s="49" t="s">
        <v>201</v>
      </c>
      <c r="C598" s="50">
        <v>55747.895896063848</v>
      </c>
      <c r="D598" s="49">
        <v>35</v>
      </c>
      <c r="E598" s="50">
        <v>28.6481876015654</v>
      </c>
      <c r="F598" s="49">
        <v>0</v>
      </c>
      <c r="G598" s="49" t="s">
        <v>92</v>
      </c>
      <c r="H598" s="51">
        <v>14.358475558323258</v>
      </c>
      <c r="I598" s="51">
        <v>0.33268591304613182</v>
      </c>
      <c r="J598" s="49" t="s">
        <v>39</v>
      </c>
      <c r="K598" s="49" t="s">
        <v>62</v>
      </c>
      <c r="L598" s="49" t="s">
        <v>83</v>
      </c>
      <c r="M598" s="49">
        <v>7</v>
      </c>
      <c r="N598" s="49">
        <v>1</v>
      </c>
      <c r="O598" s="49">
        <v>0</v>
      </c>
      <c r="P598" s="51">
        <v>38.522501102733528</v>
      </c>
      <c r="Q598" s="51">
        <v>0</v>
      </c>
      <c r="R598" s="51">
        <v>14.358475558323258</v>
      </c>
      <c r="S598" s="50">
        <v>19.216282084088373</v>
      </c>
      <c r="T598" s="50">
        <v>35.637449152116602</v>
      </c>
      <c r="U598" s="52">
        <v>8.5596366981293901</v>
      </c>
      <c r="V598" s="52">
        <v>7.7019263138612901</v>
      </c>
      <c r="W598" s="53">
        <v>1060.6405084067228</v>
      </c>
      <c r="X598" s="53">
        <v>1017.2332534099786</v>
      </c>
      <c r="Y598" s="50">
        <v>26.457254764364389</v>
      </c>
      <c r="Z598" s="53">
        <v>2029.4409568654917</v>
      </c>
      <c r="AA598" s="53">
        <v>122.03512727846129</v>
      </c>
      <c r="AB598" s="53">
        <v>2177.9333389083176</v>
      </c>
      <c r="AC598" s="53">
        <v>2330</v>
      </c>
      <c r="AD598" s="66">
        <v>4.0970937463550975E-7</v>
      </c>
      <c r="AE598" s="50">
        <v>5.7237192388794611</v>
      </c>
      <c r="AF598" s="53">
        <v>1060.6405084067228</v>
      </c>
      <c r="AG598" s="53">
        <v>1017.2332534099786</v>
      </c>
    </row>
    <row r="599" spans="1:33">
      <c r="A599" s="49" t="s">
        <v>73</v>
      </c>
      <c r="B599" s="49" t="s">
        <v>142</v>
      </c>
      <c r="C599" s="50">
        <v>55760.860465115402</v>
      </c>
      <c r="D599" s="49">
        <v>35</v>
      </c>
      <c r="E599" s="50">
        <v>24</v>
      </c>
      <c r="F599" s="49">
        <v>0</v>
      </c>
      <c r="G599" s="49" t="s">
        <v>136</v>
      </c>
      <c r="H599" s="51">
        <v>14.82</v>
      </c>
      <c r="I599" s="51">
        <v>0.32</v>
      </c>
      <c r="J599" s="49" t="s">
        <v>176</v>
      </c>
      <c r="K599" s="49" t="s">
        <v>50</v>
      </c>
      <c r="L599" s="49" t="s">
        <v>178</v>
      </c>
      <c r="M599" s="49">
        <v>7</v>
      </c>
      <c r="N599" s="49">
        <v>1</v>
      </c>
      <c r="O599" s="49">
        <v>0.7</v>
      </c>
      <c r="P599" s="51">
        <v>38.522870013234993</v>
      </c>
      <c r="Q599" s="51">
        <v>0.7</v>
      </c>
      <c r="R599" s="51">
        <v>14.120000000000001</v>
      </c>
      <c r="S599" s="50">
        <v>19.218143334100727</v>
      </c>
      <c r="T599" s="50">
        <v>35.636999884872246</v>
      </c>
      <c r="U599" s="52">
        <v>8.6133356190975991</v>
      </c>
      <c r="V599" s="52">
        <v>7.7190902920389934</v>
      </c>
      <c r="W599" s="53">
        <v>998.70028219606615</v>
      </c>
      <c r="X599" s="53">
        <v>966.73184870555644</v>
      </c>
      <c r="Y599" s="50">
        <v>28.197680431536849</v>
      </c>
      <c r="Z599" s="53">
        <v>2060.7327167710059</v>
      </c>
      <c r="AA599" s="53">
        <v>108.81729030426456</v>
      </c>
      <c r="AB599" s="53">
        <v>2197.7476875068073</v>
      </c>
      <c r="AC599" s="53">
        <v>2330</v>
      </c>
      <c r="AD599" s="66">
        <v>4.1328537598727463E-7</v>
      </c>
      <c r="AE599" s="50">
        <v>5.0601023017088256</v>
      </c>
      <c r="AF599" s="53">
        <v>998.70028219606615</v>
      </c>
      <c r="AG599" s="53">
        <v>966.73184870555644</v>
      </c>
    </row>
    <row r="600" spans="1:33">
      <c r="A600" s="49" t="s">
        <v>23</v>
      </c>
      <c r="B600" s="49" t="s">
        <v>201</v>
      </c>
      <c r="C600" s="50">
        <v>55769.007007174958</v>
      </c>
      <c r="D600" s="49">
        <v>35</v>
      </c>
      <c r="E600" s="50">
        <v>29.27844173430152</v>
      </c>
      <c r="F600" s="49">
        <v>0</v>
      </c>
      <c r="G600" s="49" t="s">
        <v>92</v>
      </c>
      <c r="H600" s="51">
        <v>14.542721566933924</v>
      </c>
      <c r="I600" s="51">
        <v>0.2969815096111339</v>
      </c>
      <c r="J600" s="49" t="s">
        <v>39</v>
      </c>
      <c r="K600" s="49" t="s">
        <v>62</v>
      </c>
      <c r="L600" s="49" t="s">
        <v>83</v>
      </c>
      <c r="M600" s="49">
        <v>7</v>
      </c>
      <c r="N600" s="49">
        <v>1</v>
      </c>
      <c r="O600" s="49">
        <v>0</v>
      </c>
      <c r="P600" s="51">
        <v>38.523101825407423</v>
      </c>
      <c r="Q600" s="51">
        <v>0</v>
      </c>
      <c r="R600" s="51">
        <v>14.542721566933924</v>
      </c>
      <c r="S600" s="50">
        <v>19.21931288716868</v>
      </c>
      <c r="T600" s="50">
        <v>35.636717578959292</v>
      </c>
      <c r="U600" s="52">
        <v>8.5524282047112941</v>
      </c>
      <c r="V600" s="52">
        <v>7.721306944804053</v>
      </c>
      <c r="W600" s="53">
        <v>1010.3202202025891</v>
      </c>
      <c r="X600" s="53">
        <v>967.57374093947124</v>
      </c>
      <c r="Y600" s="50">
        <v>24.796577605445467</v>
      </c>
      <c r="Z600" s="53">
        <v>2011.4781525482358</v>
      </c>
      <c r="AA600" s="53">
        <v>129.37901487017916</v>
      </c>
      <c r="AB600" s="53">
        <v>2165.6537450238607</v>
      </c>
      <c r="AC600" s="53">
        <v>2330</v>
      </c>
      <c r="AD600" s="66">
        <v>4.0913964499123655E-7</v>
      </c>
      <c r="AE600" s="50">
        <v>6.0775722867845854</v>
      </c>
      <c r="AF600" s="53">
        <v>1010.3202202025891</v>
      </c>
      <c r="AG600" s="53">
        <v>967.57374093947124</v>
      </c>
    </row>
    <row r="601" spans="1:33">
      <c r="A601" s="49" t="s">
        <v>73</v>
      </c>
      <c r="B601" s="49" t="s">
        <v>141</v>
      </c>
      <c r="C601" s="50">
        <v>55789</v>
      </c>
      <c r="D601" s="49">
        <v>35</v>
      </c>
      <c r="E601" s="50">
        <v>30</v>
      </c>
      <c r="F601" s="49">
        <v>0</v>
      </c>
      <c r="G601" s="49" t="s">
        <v>136</v>
      </c>
      <c r="H601" s="51">
        <v>15.4</v>
      </c>
      <c r="I601" s="51">
        <v>0.19</v>
      </c>
      <c r="J601" s="49" t="s">
        <v>176</v>
      </c>
      <c r="K601" s="49" t="s">
        <v>50</v>
      </c>
      <c r="L601" s="49" t="s">
        <v>178</v>
      </c>
      <c r="M601" s="49">
        <v>7</v>
      </c>
      <c r="N601" s="49">
        <v>1</v>
      </c>
      <c r="O601" s="49">
        <v>0.7</v>
      </c>
      <c r="P601" s="51">
        <v>38.52367073170732</v>
      </c>
      <c r="Q601" s="51">
        <v>0.7</v>
      </c>
      <c r="R601" s="51">
        <v>14.700000000000001</v>
      </c>
      <c r="S601" s="50">
        <v>19.222183168316832</v>
      </c>
      <c r="T601" s="50">
        <v>35.636024752475251</v>
      </c>
      <c r="U601" s="52">
        <v>8.544194816283305</v>
      </c>
      <c r="V601" s="52">
        <v>7.7348419768025254</v>
      </c>
      <c r="W601" s="53">
        <v>977.07432959087441</v>
      </c>
      <c r="X601" s="53">
        <v>934.13132565945739</v>
      </c>
      <c r="Y601" s="50">
        <v>23.543182128310402</v>
      </c>
      <c r="Z601" s="53">
        <v>1995.5853057988068</v>
      </c>
      <c r="AA601" s="53">
        <v>135.89615267970112</v>
      </c>
      <c r="AB601" s="53">
        <v>2155.0246406068181</v>
      </c>
      <c r="AC601" s="53">
        <v>2330</v>
      </c>
      <c r="AD601" s="66">
        <v>4.0846282977132354E-7</v>
      </c>
      <c r="AE601" s="50">
        <v>6.3952471272385001</v>
      </c>
      <c r="AF601" s="53">
        <v>977.07432959087441</v>
      </c>
      <c r="AG601" s="53">
        <v>934.13132565945739</v>
      </c>
    </row>
    <row r="602" spans="1:33">
      <c r="A602" s="49" t="s">
        <v>23</v>
      </c>
      <c r="B602" s="49" t="s">
        <v>201</v>
      </c>
      <c r="C602" s="50">
        <v>55790.118118286075</v>
      </c>
      <c r="D602" s="49">
        <v>35</v>
      </c>
      <c r="E602" s="50">
        <v>28.663694996426976</v>
      </c>
      <c r="F602" s="49">
        <v>0</v>
      </c>
      <c r="G602" s="49" t="s">
        <v>92</v>
      </c>
      <c r="H602" s="51">
        <v>14.090250993323172</v>
      </c>
      <c r="I602" s="51">
        <v>0.30337279574437703</v>
      </c>
      <c r="J602" s="49" t="s">
        <v>39</v>
      </c>
      <c r="K602" s="49" t="s">
        <v>62</v>
      </c>
      <c r="L602" s="49" t="s">
        <v>83</v>
      </c>
      <c r="M602" s="49">
        <v>7</v>
      </c>
      <c r="N602" s="49">
        <v>1</v>
      </c>
      <c r="O602" s="49">
        <v>0</v>
      </c>
      <c r="P602" s="51">
        <v>38.523702548081317</v>
      </c>
      <c r="Q602" s="51">
        <v>0</v>
      </c>
      <c r="R602" s="51">
        <v>14.090250993323172</v>
      </c>
      <c r="S602" s="50">
        <v>19.222343690248991</v>
      </c>
      <c r="T602" s="50">
        <v>35.635986005801968</v>
      </c>
      <c r="U602" s="52">
        <v>8.5594541552079573</v>
      </c>
      <c r="V602" s="52">
        <v>7.660358243886221</v>
      </c>
      <c r="W602" s="53">
        <v>1181.1843416294089</v>
      </c>
      <c r="X602" s="53">
        <v>1132.8041695165145</v>
      </c>
      <c r="Y602" s="50">
        <v>29.452370173107923</v>
      </c>
      <c r="Z602" s="53">
        <v>2053.5506254059978</v>
      </c>
      <c r="AA602" s="53">
        <v>112.27646003205763</v>
      </c>
      <c r="AB602" s="53">
        <v>2195.279455611163</v>
      </c>
      <c r="AC602" s="53">
        <v>2330</v>
      </c>
      <c r="AD602" s="66">
        <v>4.0969559715085481E-7</v>
      </c>
      <c r="AE602" s="50">
        <v>5.2678542753927493</v>
      </c>
      <c r="AF602" s="53">
        <v>1181.1843416294089</v>
      </c>
      <c r="AG602" s="53">
        <v>1132.8041695165145</v>
      </c>
    </row>
    <row r="603" spans="1:33">
      <c r="A603" s="49" t="s">
        <v>110</v>
      </c>
      <c r="B603" s="49" t="s">
        <v>202</v>
      </c>
      <c r="C603" s="50">
        <v>55793.837209302328</v>
      </c>
      <c r="D603" s="49">
        <v>35</v>
      </c>
      <c r="E603" s="50">
        <v>33.670233307780897</v>
      </c>
      <c r="F603" s="49">
        <v>0</v>
      </c>
      <c r="G603" s="49" t="s">
        <v>90</v>
      </c>
      <c r="H603" s="51">
        <v>14.61</v>
      </c>
      <c r="I603" s="51">
        <v>0.14000000000000001</v>
      </c>
      <c r="J603" s="49" t="s">
        <v>39</v>
      </c>
      <c r="K603" s="49" t="s">
        <v>48</v>
      </c>
      <c r="L603" s="49" t="s">
        <v>54</v>
      </c>
      <c r="M603" s="49">
        <v>7</v>
      </c>
      <c r="N603" s="49">
        <v>1</v>
      </c>
      <c r="O603" s="49">
        <v>0</v>
      </c>
      <c r="P603" s="51">
        <v>38.523808375874459</v>
      </c>
      <c r="Q603" s="51">
        <v>0</v>
      </c>
      <c r="R603" s="51">
        <v>14.61</v>
      </c>
      <c r="S603" s="50">
        <v>19.222877619157266</v>
      </c>
      <c r="T603" s="50">
        <v>35.635857126410315</v>
      </c>
      <c r="U603" s="52">
        <v>8.5025969107343471</v>
      </c>
      <c r="V603" s="52">
        <v>7.680823246086403</v>
      </c>
      <c r="W603" s="53">
        <v>1138.5513009312963</v>
      </c>
      <c r="X603" s="53">
        <v>1077.881384023133</v>
      </c>
      <c r="Y603" s="50">
        <v>25.043844984258449</v>
      </c>
      <c r="Z603" s="53">
        <v>1994.6415897607785</v>
      </c>
      <c r="AA603" s="53">
        <v>136.66639687683744</v>
      </c>
      <c r="AB603" s="53">
        <v>2156.3518316218742</v>
      </c>
      <c r="AC603" s="53">
        <v>2330</v>
      </c>
      <c r="AD603" s="66">
        <v>4.0461976355174204E-7</v>
      </c>
      <c r="AE603" s="50">
        <v>6.4928153749926043</v>
      </c>
      <c r="AF603" s="53">
        <v>1138.5513009312963</v>
      </c>
      <c r="AG603" s="53">
        <v>1077.881384023133</v>
      </c>
    </row>
    <row r="604" spans="1:33">
      <c r="A604" s="49" t="s">
        <v>73</v>
      </c>
      <c r="B604" s="49" t="s">
        <v>141</v>
      </c>
      <c r="C604" s="50">
        <v>55795.744680851065</v>
      </c>
      <c r="D604" s="49">
        <v>35</v>
      </c>
      <c r="E604" s="50">
        <v>30</v>
      </c>
      <c r="F604" s="49">
        <v>0</v>
      </c>
      <c r="G604" s="49" t="s">
        <v>136</v>
      </c>
      <c r="H604" s="51">
        <v>15.39</v>
      </c>
      <c r="I604" s="51">
        <v>0.19</v>
      </c>
      <c r="J604" s="49" t="s">
        <v>176</v>
      </c>
      <c r="K604" s="49" t="s">
        <v>50</v>
      </c>
      <c r="L604" s="49" t="s">
        <v>178</v>
      </c>
      <c r="M604" s="49">
        <v>7</v>
      </c>
      <c r="N604" s="49">
        <v>1</v>
      </c>
      <c r="O604" s="49">
        <v>0.7</v>
      </c>
      <c r="P604" s="51">
        <v>38.523862653520155</v>
      </c>
      <c r="Q604" s="51">
        <v>0.7</v>
      </c>
      <c r="R604" s="51">
        <v>14.690000000000001</v>
      </c>
      <c r="S604" s="50">
        <v>19.223151464082576</v>
      </c>
      <c r="T604" s="50">
        <v>35.635791025911104</v>
      </c>
      <c r="U604" s="52">
        <v>8.5441940089513437</v>
      </c>
      <c r="V604" s="52">
        <v>7.7334503146093327</v>
      </c>
      <c r="W604" s="53">
        <v>980.66216372738256</v>
      </c>
      <c r="X604" s="53">
        <v>937.56147232965611</v>
      </c>
      <c r="Y604" s="50">
        <v>23.62963310748755</v>
      </c>
      <c r="Z604" s="53">
        <v>1996.5052263249224</v>
      </c>
      <c r="AA604" s="53">
        <v>135.52382590280237</v>
      </c>
      <c r="AB604" s="53">
        <v>2155.6586853352123</v>
      </c>
      <c r="AC604" s="53">
        <v>2330</v>
      </c>
      <c r="AD604" s="66">
        <v>4.0846282977132354E-7</v>
      </c>
      <c r="AE604" s="50">
        <v>6.3780467705715997</v>
      </c>
      <c r="AF604" s="53">
        <v>980.66216372738256</v>
      </c>
      <c r="AG604" s="53">
        <v>937.56147232965611</v>
      </c>
    </row>
    <row r="605" spans="1:33">
      <c r="A605" s="49" t="s">
        <v>23</v>
      </c>
      <c r="B605" s="49" t="s">
        <v>201</v>
      </c>
      <c r="C605" s="50">
        <v>55811.289016723596</v>
      </c>
      <c r="D605" s="49">
        <v>35</v>
      </c>
      <c r="E605" s="50">
        <v>29.598323377026585</v>
      </c>
      <c r="F605" s="49">
        <v>0</v>
      </c>
      <c r="G605" s="49" t="s">
        <v>92</v>
      </c>
      <c r="H605" s="51">
        <v>14.672544191317582</v>
      </c>
      <c r="I605" s="51">
        <v>0.36982445237437039</v>
      </c>
      <c r="J605" s="49" t="s">
        <v>39</v>
      </c>
      <c r="K605" s="49" t="s">
        <v>62</v>
      </c>
      <c r="L605" s="49" t="s">
        <v>83</v>
      </c>
      <c r="M605" s="49">
        <v>7</v>
      </c>
      <c r="N605" s="49">
        <v>1</v>
      </c>
      <c r="O605" s="49">
        <v>0</v>
      </c>
      <c r="P605" s="51">
        <v>38.524304972020587</v>
      </c>
      <c r="Q605" s="51">
        <v>0</v>
      </c>
      <c r="R605" s="51">
        <v>14.672544191317582</v>
      </c>
      <c r="S605" s="50">
        <v>19.225383076658336</v>
      </c>
      <c r="T605" s="50">
        <v>35.635252360806611</v>
      </c>
      <c r="U605" s="52">
        <v>8.5487717519455231</v>
      </c>
      <c r="V605" s="52">
        <v>7.7355779618679223</v>
      </c>
      <c r="W605" s="53">
        <v>974.08534911470781</v>
      </c>
      <c r="X605" s="53">
        <v>932.17069254950832</v>
      </c>
      <c r="Y605" s="50">
        <v>23.712442160236133</v>
      </c>
      <c r="Z605" s="53">
        <v>1999.1241957901468</v>
      </c>
      <c r="AA605" s="53">
        <v>134.41652568906548</v>
      </c>
      <c r="AB605" s="53">
        <v>2157.2531636394483</v>
      </c>
      <c r="AC605" s="53">
        <v>2330</v>
      </c>
      <c r="AD605" s="66">
        <v>4.0884282521979359E-7</v>
      </c>
      <c r="AE605" s="50">
        <v>6.3207889164167215</v>
      </c>
      <c r="AF605" s="53">
        <v>974.08534911470781</v>
      </c>
      <c r="AG605" s="53">
        <v>932.17069254950832</v>
      </c>
    </row>
    <row r="606" spans="1:33">
      <c r="A606" s="49" t="s">
        <v>73</v>
      </c>
      <c r="B606" s="49" t="s">
        <v>141</v>
      </c>
      <c r="C606" s="50">
        <v>55818.723404255317</v>
      </c>
      <c r="D606" s="49">
        <v>35</v>
      </c>
      <c r="E606" s="50">
        <v>30</v>
      </c>
      <c r="F606" s="49">
        <v>0</v>
      </c>
      <c r="G606" s="49" t="s">
        <v>136</v>
      </c>
      <c r="H606" s="51">
        <v>15.76</v>
      </c>
      <c r="I606" s="51">
        <v>0.19</v>
      </c>
      <c r="J606" s="49" t="s">
        <v>176</v>
      </c>
      <c r="K606" s="49" t="s">
        <v>50</v>
      </c>
      <c r="L606" s="49" t="s">
        <v>178</v>
      </c>
      <c r="M606" s="49">
        <v>7</v>
      </c>
      <c r="N606" s="49">
        <v>1</v>
      </c>
      <c r="O606" s="49">
        <v>0.7</v>
      </c>
      <c r="P606" s="51">
        <v>38.524516519633281</v>
      </c>
      <c r="Q606" s="51">
        <v>0.7</v>
      </c>
      <c r="R606" s="51">
        <v>15.06</v>
      </c>
      <c r="S606" s="50">
        <v>19.226450389719822</v>
      </c>
      <c r="T606" s="50">
        <v>35.63499473351591</v>
      </c>
      <c r="U606" s="52">
        <v>8.5441912584192359</v>
      </c>
      <c r="V606" s="52">
        <v>7.7819200215987134</v>
      </c>
      <c r="W606" s="53">
        <v>862.46993391872229</v>
      </c>
      <c r="X606" s="53">
        <v>824.56386204545061</v>
      </c>
      <c r="Y606" s="50">
        <v>20.781721635182716</v>
      </c>
      <c r="Z606" s="53">
        <v>1963.2007133586105</v>
      </c>
      <c r="AA606" s="53">
        <v>148.9977163975822</v>
      </c>
      <c r="AB606" s="53">
        <v>2132.9801513913758</v>
      </c>
      <c r="AC606" s="53">
        <v>2330</v>
      </c>
      <c r="AD606" s="66">
        <v>4.0846282977132354E-7</v>
      </c>
      <c r="AE606" s="50">
        <v>7.0133608096076898</v>
      </c>
      <c r="AF606" s="53">
        <v>862.46993391872229</v>
      </c>
      <c r="AG606" s="53">
        <v>824.56386204545061</v>
      </c>
    </row>
    <row r="607" spans="1:33">
      <c r="A607" s="49" t="s">
        <v>23</v>
      </c>
      <c r="B607" s="49" t="s">
        <v>201</v>
      </c>
      <c r="C607" s="50">
        <v>55832.459915161111</v>
      </c>
      <c r="D607" s="49">
        <v>35</v>
      </c>
      <c r="E607" s="50">
        <v>29.235915857359831</v>
      </c>
      <c r="F607" s="49">
        <v>0</v>
      </c>
      <c r="G607" s="49" t="s">
        <v>92</v>
      </c>
      <c r="H607" s="51">
        <v>14.054225249274577</v>
      </c>
      <c r="I607" s="51">
        <v>0.57162662878548687</v>
      </c>
      <c r="J607" s="49" t="s">
        <v>39</v>
      </c>
      <c r="K607" s="49" t="s">
        <v>62</v>
      </c>
      <c r="L607" s="49" t="s">
        <v>83</v>
      </c>
      <c r="M607" s="49">
        <v>7</v>
      </c>
      <c r="N607" s="49">
        <v>1</v>
      </c>
      <c r="O607" s="49">
        <v>0</v>
      </c>
      <c r="P607" s="51">
        <v>38.524907395959872</v>
      </c>
      <c r="Q607" s="51">
        <v>0</v>
      </c>
      <c r="R607" s="51">
        <v>14.054225249274577</v>
      </c>
      <c r="S607" s="50">
        <v>19.228422463067684</v>
      </c>
      <c r="T607" s="50">
        <v>35.634518715811254</v>
      </c>
      <c r="U607" s="52">
        <v>8.5529063371339689</v>
      </c>
      <c r="V607" s="52">
        <v>7.6478485611316875</v>
      </c>
      <c r="W607" s="53">
        <v>1222.4002900683267</v>
      </c>
      <c r="X607" s="53">
        <v>1170.7966504599403</v>
      </c>
      <c r="Y607" s="50">
        <v>30.034446694796127</v>
      </c>
      <c r="Z607" s="53">
        <v>2055.6794857298828</v>
      </c>
      <c r="AA607" s="53">
        <v>111.47594561945158</v>
      </c>
      <c r="AB607" s="53">
        <v>2197.1898780441311</v>
      </c>
      <c r="AC607" s="53">
        <v>2330</v>
      </c>
      <c r="AD607" s="66">
        <v>4.0917871724675289E-7</v>
      </c>
      <c r="AE607" s="50">
        <v>5.2385583279204253</v>
      </c>
      <c r="AF607" s="53">
        <v>1222.4002900683267</v>
      </c>
      <c r="AG607" s="53">
        <v>1170.7966504599403</v>
      </c>
    </row>
    <row r="608" spans="1:33">
      <c r="A608" s="49" t="s">
        <v>23</v>
      </c>
      <c r="B608" s="49" t="s">
        <v>201</v>
      </c>
      <c r="C608" s="50">
        <v>55846.945266723626</v>
      </c>
      <c r="D608" s="49">
        <v>35</v>
      </c>
      <c r="E608" s="50">
        <v>29.341364338501734</v>
      </c>
      <c r="F608" s="49">
        <v>0</v>
      </c>
      <c r="G608" s="49" t="s">
        <v>92</v>
      </c>
      <c r="H608" s="51">
        <v>14.092253702551517</v>
      </c>
      <c r="I608" s="51">
        <v>0.22137453024067613</v>
      </c>
      <c r="J608" s="49" t="s">
        <v>39</v>
      </c>
      <c r="K608" s="49" t="s">
        <v>62</v>
      </c>
      <c r="L608" s="49" t="s">
        <v>83</v>
      </c>
      <c r="M608" s="49">
        <v>7</v>
      </c>
      <c r="N608" s="49">
        <v>1</v>
      </c>
      <c r="O608" s="49">
        <v>0</v>
      </c>
      <c r="P608" s="51">
        <v>38.525319580760424</v>
      </c>
      <c r="Q608" s="51">
        <v>0</v>
      </c>
      <c r="R608" s="51">
        <v>14.092253702551517</v>
      </c>
      <c r="S608" s="50">
        <v>19.230502043242499</v>
      </c>
      <c r="T608" s="50">
        <v>35.634016748182844</v>
      </c>
      <c r="U608" s="52">
        <v>8.5517003198800392</v>
      </c>
      <c r="V608" s="52">
        <v>7.6526719438754123</v>
      </c>
      <c r="W608" s="53">
        <v>1207.7682081433377</v>
      </c>
      <c r="X608" s="53">
        <v>1156.4978249089509</v>
      </c>
      <c r="Y608" s="50">
        <v>29.594851841236036</v>
      </c>
      <c r="Z608" s="53">
        <v>2052.0675582534027</v>
      </c>
      <c r="AA608" s="53">
        <v>112.95045026304692</v>
      </c>
      <c r="AB608" s="53">
        <v>2194.6128603576853</v>
      </c>
      <c r="AC608" s="53">
        <v>2330</v>
      </c>
      <c r="AD608" s="66">
        <v>4.0908166544605773E-7</v>
      </c>
      <c r="AE608" s="50">
        <v>5.3096827553986294</v>
      </c>
      <c r="AF608" s="53">
        <v>1207.7682081433377</v>
      </c>
      <c r="AG608" s="53">
        <v>1156.4978249089509</v>
      </c>
    </row>
    <row r="609" spans="1:33">
      <c r="A609" s="49" t="s">
        <v>23</v>
      </c>
      <c r="B609" s="49" t="s">
        <v>201</v>
      </c>
      <c r="C609" s="50">
        <v>55852.516555786133</v>
      </c>
      <c r="D609" s="49">
        <v>35</v>
      </c>
      <c r="E609" s="50">
        <v>29.5299983941769</v>
      </c>
      <c r="F609" s="49">
        <v>0</v>
      </c>
      <c r="G609" s="49" t="s">
        <v>92</v>
      </c>
      <c r="H609" s="51">
        <v>13.649911361995336</v>
      </c>
      <c r="I609" s="51">
        <v>0.38926479664189839</v>
      </c>
      <c r="J609" s="49" t="s">
        <v>39</v>
      </c>
      <c r="K609" s="49" t="s">
        <v>62</v>
      </c>
      <c r="L609" s="49" t="s">
        <v>83</v>
      </c>
      <c r="M609" s="49">
        <v>7</v>
      </c>
      <c r="N609" s="49">
        <v>1</v>
      </c>
      <c r="O609" s="49">
        <v>0</v>
      </c>
      <c r="P609" s="51">
        <v>38.525478113376032</v>
      </c>
      <c r="Q609" s="51">
        <v>0</v>
      </c>
      <c r="R609" s="51">
        <v>13.649911361995336</v>
      </c>
      <c r="S609" s="50">
        <v>19.231301881771273</v>
      </c>
      <c r="T609" s="50">
        <v>35.633823683710382</v>
      </c>
      <c r="U609" s="52">
        <v>8.5495464088932689</v>
      </c>
      <c r="V609" s="52">
        <v>7.575053000835986</v>
      </c>
      <c r="W609" s="53">
        <v>1474.1169450254761</v>
      </c>
      <c r="X609" s="53">
        <v>1410.9141898358364</v>
      </c>
      <c r="Y609" s="50">
        <v>35.947524788361648</v>
      </c>
      <c r="Z609" s="53">
        <v>2091.6139028202974</v>
      </c>
      <c r="AA609" s="53">
        <v>96.940108736689936</v>
      </c>
      <c r="AB609" s="53">
        <v>2224.501536345349</v>
      </c>
      <c r="AC609" s="53">
        <v>2330</v>
      </c>
      <c r="AD609" s="66">
        <v>4.0890665639572428E-7</v>
      </c>
      <c r="AE609" s="50">
        <v>4.5591933181024897</v>
      </c>
      <c r="AF609" s="53">
        <v>1474.1169450254761</v>
      </c>
      <c r="AG609" s="53">
        <v>1410.9141898358364</v>
      </c>
    </row>
    <row r="610" spans="1:33">
      <c r="A610" s="49" t="s">
        <v>23</v>
      </c>
      <c r="B610" s="49" t="s">
        <v>201</v>
      </c>
      <c r="C610" s="50">
        <v>55859.541809082031</v>
      </c>
      <c r="D610" s="49">
        <v>35</v>
      </c>
      <c r="E610" s="50">
        <v>29.583281727617845</v>
      </c>
      <c r="F610" s="49">
        <v>0</v>
      </c>
      <c r="G610" s="49" t="s">
        <v>92</v>
      </c>
      <c r="H610" s="51">
        <v>14.669539462247583</v>
      </c>
      <c r="I610" s="51">
        <v>0.30173321270461578</v>
      </c>
      <c r="J610" s="49" t="s">
        <v>39</v>
      </c>
      <c r="K610" s="49" t="s">
        <v>62</v>
      </c>
      <c r="L610" s="49" t="s">
        <v>83</v>
      </c>
      <c r="M610" s="49">
        <v>7</v>
      </c>
      <c r="N610" s="49">
        <v>1</v>
      </c>
      <c r="O610" s="49">
        <v>0</v>
      </c>
      <c r="P610" s="51">
        <v>38.52567801895762</v>
      </c>
      <c r="Q610" s="51">
        <v>0</v>
      </c>
      <c r="R610" s="51">
        <v>14.669539462247583</v>
      </c>
      <c r="S610" s="50">
        <v>19.232310457739501</v>
      </c>
      <c r="T610" s="50">
        <v>35.633580234338744</v>
      </c>
      <c r="U610" s="52">
        <v>8.5489375888205164</v>
      </c>
      <c r="V610" s="52">
        <v>7.7351469616514956</v>
      </c>
      <c r="W610" s="53">
        <v>975.14889608060764</v>
      </c>
      <c r="X610" s="53">
        <v>933.22174493716068</v>
      </c>
      <c r="Y610" s="50">
        <v>23.747449598132448</v>
      </c>
      <c r="Z610" s="53">
        <v>1999.556725894744</v>
      </c>
      <c r="AA610" s="53">
        <v>134.23970247587394</v>
      </c>
      <c r="AB610" s="53">
        <v>2157.5438779687506</v>
      </c>
      <c r="AC610" s="53">
        <v>2330</v>
      </c>
      <c r="AD610" s="66">
        <v>4.0885689769711239E-7</v>
      </c>
      <c r="AE610" s="50">
        <v>6.3145311924838383</v>
      </c>
      <c r="AF610" s="53">
        <v>975.14889608060764</v>
      </c>
      <c r="AG610" s="53">
        <v>933.22174493716068</v>
      </c>
    </row>
    <row r="611" spans="1:33">
      <c r="A611" s="49" t="s">
        <v>73</v>
      </c>
      <c r="B611" s="49" t="s">
        <v>141</v>
      </c>
      <c r="C611" s="50">
        <v>55861.808510638301</v>
      </c>
      <c r="D611" s="49">
        <v>35</v>
      </c>
      <c r="E611" s="50">
        <v>30</v>
      </c>
      <c r="F611" s="49">
        <v>0</v>
      </c>
      <c r="G611" s="49" t="s">
        <v>136</v>
      </c>
      <c r="H611" s="51">
        <v>15.86</v>
      </c>
      <c r="I611" s="51">
        <v>0.23</v>
      </c>
      <c r="J611" s="49" t="s">
        <v>176</v>
      </c>
      <c r="K611" s="49" t="s">
        <v>50</v>
      </c>
      <c r="L611" s="49" t="s">
        <v>178</v>
      </c>
      <c r="M611" s="49">
        <v>7</v>
      </c>
      <c r="N611" s="49">
        <v>1</v>
      </c>
      <c r="O611" s="49">
        <v>0.7</v>
      </c>
      <c r="P611" s="51">
        <v>38.525742518595401</v>
      </c>
      <c r="Q611" s="51">
        <v>0.7</v>
      </c>
      <c r="R611" s="51">
        <v>15.16</v>
      </c>
      <c r="S611" s="50">
        <v>19.232635875289656</v>
      </c>
      <c r="T611" s="50">
        <v>35.633501685274908</v>
      </c>
      <c r="U611" s="52">
        <v>8.5441861011714995</v>
      </c>
      <c r="V611" s="52">
        <v>7.7942523992897241</v>
      </c>
      <c r="W611" s="53">
        <v>834.5246178414892</v>
      </c>
      <c r="X611" s="53">
        <v>797.84675940277953</v>
      </c>
      <c r="Y611" s="50">
        <v>20.108362765632851</v>
      </c>
      <c r="Z611" s="53">
        <v>1954.3046669158425</v>
      </c>
      <c r="AA611" s="53">
        <v>152.59473730665334</v>
      </c>
      <c r="AB611" s="53">
        <v>2127.0077669881284</v>
      </c>
      <c r="AC611" s="53">
        <v>2330</v>
      </c>
      <c r="AD611" s="66">
        <v>4.0846282977132354E-7</v>
      </c>
      <c r="AE611" s="50">
        <v>7.184984300156219</v>
      </c>
      <c r="AF611" s="53">
        <v>834.5246178414892</v>
      </c>
      <c r="AG611" s="53">
        <v>797.84675940277953</v>
      </c>
    </row>
    <row r="612" spans="1:33">
      <c r="A612" s="49" t="s">
        <v>73</v>
      </c>
      <c r="B612" s="49" t="s">
        <v>141</v>
      </c>
      <c r="C612" s="50">
        <v>55866.595744680853</v>
      </c>
      <c r="D612" s="49">
        <v>35</v>
      </c>
      <c r="E612" s="50">
        <v>30</v>
      </c>
      <c r="F612" s="49">
        <v>0</v>
      </c>
      <c r="G612" s="49" t="s">
        <v>136</v>
      </c>
      <c r="H612" s="51">
        <v>15.43</v>
      </c>
      <c r="I612" s="51">
        <v>0.38</v>
      </c>
      <c r="J612" s="49" t="s">
        <v>176</v>
      </c>
      <c r="K612" s="49" t="s">
        <v>50</v>
      </c>
      <c r="L612" s="49" t="s">
        <v>178</v>
      </c>
      <c r="M612" s="49">
        <v>7</v>
      </c>
      <c r="N612" s="49">
        <v>1</v>
      </c>
      <c r="O612" s="49">
        <v>0.7</v>
      </c>
      <c r="P612" s="51">
        <v>38.525878740702304</v>
      </c>
      <c r="Q612" s="51">
        <v>0.7</v>
      </c>
      <c r="R612" s="51">
        <v>14.73</v>
      </c>
      <c r="S612" s="50">
        <v>19.233323151464084</v>
      </c>
      <c r="T612" s="50">
        <v>35.633335791025914</v>
      </c>
      <c r="U612" s="52">
        <v>8.5441855281437409</v>
      </c>
      <c r="V612" s="52">
        <v>7.7386173494136345</v>
      </c>
      <c r="W612" s="53">
        <v>967.40081679780405</v>
      </c>
      <c r="X612" s="53">
        <v>924.88296956667352</v>
      </c>
      <c r="Y612" s="50">
        <v>23.310093133327641</v>
      </c>
      <c r="Z612" s="53">
        <v>1993.0790146229497</v>
      </c>
      <c r="AA612" s="53">
        <v>136.9104989980577</v>
      </c>
      <c r="AB612" s="53">
        <v>2153.2996067543349</v>
      </c>
      <c r="AC612" s="53">
        <v>2330</v>
      </c>
      <c r="AD612" s="66">
        <v>4.0846282977132354E-7</v>
      </c>
      <c r="AE612" s="50">
        <v>6.4467160243982438</v>
      </c>
      <c r="AF612" s="53">
        <v>967.40081679780405</v>
      </c>
      <c r="AG612" s="53">
        <v>924.88296956667352</v>
      </c>
    </row>
    <row r="613" spans="1:33">
      <c r="A613" s="49" t="s">
        <v>73</v>
      </c>
      <c r="B613" s="49" t="s">
        <v>141</v>
      </c>
      <c r="C613" s="50">
        <v>55867.553191489358</v>
      </c>
      <c r="D613" s="49">
        <v>35</v>
      </c>
      <c r="E613" s="50">
        <v>32</v>
      </c>
      <c r="F613" s="49">
        <v>0</v>
      </c>
      <c r="G613" s="49" t="s">
        <v>136</v>
      </c>
      <c r="H613" s="51">
        <v>15.13</v>
      </c>
      <c r="I613" s="51">
        <v>0.23</v>
      </c>
      <c r="J613" s="49" t="s">
        <v>176</v>
      </c>
      <c r="K613" s="49" t="s">
        <v>50</v>
      </c>
      <c r="L613" s="49" t="s">
        <v>178</v>
      </c>
      <c r="M613" s="49">
        <v>7</v>
      </c>
      <c r="N613" s="49">
        <v>1</v>
      </c>
      <c r="O613" s="49">
        <v>0.7</v>
      </c>
      <c r="P613" s="51">
        <v>38.525905985123686</v>
      </c>
      <c r="Q613" s="51">
        <v>0.7</v>
      </c>
      <c r="R613" s="51">
        <v>14.430000000000001</v>
      </c>
      <c r="S613" s="50">
        <v>19.233460606698966</v>
      </c>
      <c r="T613" s="50">
        <v>35.633302612176109</v>
      </c>
      <c r="U613" s="52">
        <v>8.5214667130487438</v>
      </c>
      <c r="V613" s="52">
        <v>7.6737730358678862</v>
      </c>
      <c r="W613" s="53">
        <v>1153.8077699092332</v>
      </c>
      <c r="X613" s="53">
        <v>1097.4728364405673</v>
      </c>
      <c r="Y613" s="50">
        <v>26.441238473313138</v>
      </c>
      <c r="Z613" s="53">
        <v>2015.4491259265847</v>
      </c>
      <c r="AA613" s="53">
        <v>128.06808515512859</v>
      </c>
      <c r="AB613" s="53">
        <v>2169.9584495550262</v>
      </c>
      <c r="AC613" s="53">
        <v>2330</v>
      </c>
      <c r="AD613" s="66">
        <v>4.064510134759213E-7</v>
      </c>
      <c r="AE613" s="50">
        <v>6.0602443815839004</v>
      </c>
      <c r="AF613" s="53">
        <v>1153.8077699092332</v>
      </c>
      <c r="AG613" s="53">
        <v>1097.4728364405673</v>
      </c>
    </row>
    <row r="614" spans="1:33">
      <c r="A614" s="49" t="s">
        <v>23</v>
      </c>
      <c r="B614" s="49" t="s">
        <v>201</v>
      </c>
      <c r="C614" s="50">
        <v>55872.337417602539</v>
      </c>
      <c r="D614" s="49">
        <v>35</v>
      </c>
      <c r="E614" s="50">
        <v>30.190512453927973</v>
      </c>
      <c r="F614" s="49">
        <v>0</v>
      </c>
      <c r="G614" s="49" t="s">
        <v>92</v>
      </c>
      <c r="H614" s="51">
        <v>14.285845519584894</v>
      </c>
      <c r="I614" s="51">
        <v>0.82302246378333577</v>
      </c>
      <c r="J614" s="49" t="s">
        <v>39</v>
      </c>
      <c r="K614" s="49" t="s">
        <v>62</v>
      </c>
      <c r="L614" s="49" t="s">
        <v>83</v>
      </c>
      <c r="M614" s="49">
        <v>7</v>
      </c>
      <c r="N614" s="49">
        <v>1</v>
      </c>
      <c r="O614" s="49">
        <v>0</v>
      </c>
      <c r="P614" s="51">
        <v>38.526042121639101</v>
      </c>
      <c r="Q614" s="51">
        <v>0</v>
      </c>
      <c r="R614" s="51">
        <v>14.285845519584894</v>
      </c>
      <c r="S614" s="50">
        <v>19.234147451041949</v>
      </c>
      <c r="T614" s="50">
        <v>35.633136822162285</v>
      </c>
      <c r="U614" s="52">
        <v>8.5420148387011974</v>
      </c>
      <c r="V614" s="52">
        <v>7.6729183607108391</v>
      </c>
      <c r="W614" s="53">
        <v>1149.5264640994792</v>
      </c>
      <c r="X614" s="53">
        <v>1098.494403643577</v>
      </c>
      <c r="Y614" s="50">
        <v>27.564980748319364</v>
      </c>
      <c r="Z614" s="53">
        <v>2032.7789526580261</v>
      </c>
      <c r="AA614" s="53">
        <v>120.85607711396248</v>
      </c>
      <c r="AB614" s="53">
        <v>2181.2000105203074</v>
      </c>
      <c r="AC614" s="53">
        <v>2330</v>
      </c>
      <c r="AD614" s="66">
        <v>4.0827977412229014E-7</v>
      </c>
      <c r="AE614" s="50">
        <v>5.6935556324379304</v>
      </c>
      <c r="AF614" s="53">
        <v>1149.5264640994792</v>
      </c>
      <c r="AG614" s="53">
        <v>1098.494403643577</v>
      </c>
    </row>
    <row r="615" spans="1:33">
      <c r="A615" s="49" t="s">
        <v>23</v>
      </c>
      <c r="B615" s="49" t="s">
        <v>201</v>
      </c>
      <c r="C615" s="50">
        <v>55888.863971710205</v>
      </c>
      <c r="D615" s="49">
        <v>35</v>
      </c>
      <c r="E615" s="50">
        <v>29.906443635546154</v>
      </c>
      <c r="F615" s="49">
        <v>0</v>
      </c>
      <c r="G615" s="49" t="s">
        <v>92</v>
      </c>
      <c r="H615" s="51">
        <v>14.437189632455327</v>
      </c>
      <c r="I615" s="51">
        <v>0.44811044589017646</v>
      </c>
      <c r="J615" s="49" t="s">
        <v>39</v>
      </c>
      <c r="K615" s="49" t="s">
        <v>62</v>
      </c>
      <c r="L615" s="49" t="s">
        <v>83</v>
      </c>
      <c r="M615" s="49">
        <v>7</v>
      </c>
      <c r="N615" s="49">
        <v>1</v>
      </c>
      <c r="O615" s="49">
        <v>0</v>
      </c>
      <c r="P615" s="51">
        <v>38.526512389438906</v>
      </c>
      <c r="Q615" s="51">
        <v>0</v>
      </c>
      <c r="R615" s="51">
        <v>14.437189632455327</v>
      </c>
      <c r="S615" s="50">
        <v>19.236520075146515</v>
      </c>
      <c r="T615" s="50">
        <v>35.632564119792221</v>
      </c>
      <c r="U615" s="52">
        <v>8.5452489860740535</v>
      </c>
      <c r="V615" s="52">
        <v>7.6985151105758574</v>
      </c>
      <c r="W615" s="53">
        <v>1074.4187189199613</v>
      </c>
      <c r="X615" s="53">
        <v>1027.4296237753235</v>
      </c>
      <c r="Y615" s="50">
        <v>25.950376130014853</v>
      </c>
      <c r="Z615" s="53">
        <v>2019.7952227494466</v>
      </c>
      <c r="AA615" s="53">
        <v>126.08409825345457</v>
      </c>
      <c r="AB615" s="53">
        <v>2171.829697132916</v>
      </c>
      <c r="AC615" s="53">
        <v>2330</v>
      </c>
      <c r="AD615" s="66">
        <v>4.0855205897565902E-7</v>
      </c>
      <c r="AE615" s="50">
        <v>5.9366223567455521</v>
      </c>
      <c r="AF615" s="53">
        <v>1074.4187189199613</v>
      </c>
      <c r="AG615" s="53">
        <v>1027.4296237753235</v>
      </c>
    </row>
    <row r="616" spans="1:33">
      <c r="A616" s="49" t="s">
        <v>23</v>
      </c>
      <c r="B616" s="49" t="s">
        <v>201</v>
      </c>
      <c r="C616" s="50">
        <v>55903.236038208008</v>
      </c>
      <c r="D616" s="49">
        <v>35</v>
      </c>
      <c r="E616" s="50">
        <v>30.098062487285418</v>
      </c>
      <c r="F616" s="49">
        <v>0</v>
      </c>
      <c r="G616" s="49" t="s">
        <v>92</v>
      </c>
      <c r="H616" s="51">
        <v>14.336768601592276</v>
      </c>
      <c r="I616" s="51">
        <v>0.31078541096842416</v>
      </c>
      <c r="J616" s="49" t="s">
        <v>39</v>
      </c>
      <c r="K616" s="49" t="s">
        <v>62</v>
      </c>
      <c r="L616" s="49" t="s">
        <v>83</v>
      </c>
      <c r="M616" s="49">
        <v>7</v>
      </c>
      <c r="N616" s="49">
        <v>1</v>
      </c>
      <c r="O616" s="49">
        <v>0</v>
      </c>
      <c r="P616" s="51">
        <v>38.526921350680716</v>
      </c>
      <c r="Q616" s="51">
        <v>0</v>
      </c>
      <c r="R616" s="51">
        <v>14.336768601592276</v>
      </c>
      <c r="S616" s="50">
        <v>19.238583391623923</v>
      </c>
      <c r="T616" s="50">
        <v>35.632066077883884</v>
      </c>
      <c r="U616" s="52">
        <v>8.5430640123512465</v>
      </c>
      <c r="V616" s="52">
        <v>7.6814847482143396</v>
      </c>
      <c r="W616" s="53">
        <v>1123.8666587413761</v>
      </c>
      <c r="X616" s="53">
        <v>1074.2161547527292</v>
      </c>
      <c r="Y616" s="50">
        <v>27.012910806200829</v>
      </c>
      <c r="Z616" s="53">
        <v>2028.4618172517451</v>
      </c>
      <c r="AA616" s="53">
        <v>122.59507168706931</v>
      </c>
      <c r="AB616" s="53">
        <v>2178.0697997450152</v>
      </c>
      <c r="AC616" s="53">
        <v>2330</v>
      </c>
      <c r="AD616" s="66">
        <v>4.0836883236194014E-7</v>
      </c>
      <c r="AE616" s="50">
        <v>5.7755522046388501</v>
      </c>
      <c r="AF616" s="53">
        <v>1123.8666587413761</v>
      </c>
      <c r="AG616" s="53">
        <v>1074.2161547527292</v>
      </c>
    </row>
    <row r="617" spans="1:33">
      <c r="A617" s="49" t="s">
        <v>110</v>
      </c>
      <c r="B617" s="49" t="s">
        <v>202</v>
      </c>
      <c r="C617" s="50">
        <v>55907.5</v>
      </c>
      <c r="D617" s="49">
        <v>35</v>
      </c>
      <c r="E617" s="50">
        <v>36.457626946027197</v>
      </c>
      <c r="F617" s="49">
        <v>0</v>
      </c>
      <c r="G617" s="49" t="s">
        <v>90</v>
      </c>
      <c r="H617" s="51">
        <v>13.85</v>
      </c>
      <c r="I617" s="51">
        <v>0.3</v>
      </c>
      <c r="J617" s="49" t="s">
        <v>39</v>
      </c>
      <c r="K617" s="49" t="s">
        <v>48</v>
      </c>
      <c r="L617" s="49" t="s">
        <v>54</v>
      </c>
      <c r="M617" s="49">
        <v>7</v>
      </c>
      <c r="N617" s="49">
        <v>1</v>
      </c>
      <c r="O617" s="49">
        <v>0</v>
      </c>
      <c r="P617" s="51">
        <v>38.527042682926833</v>
      </c>
      <c r="Q617" s="51">
        <v>0</v>
      </c>
      <c r="R617" s="51">
        <v>13.85</v>
      </c>
      <c r="S617" s="50">
        <v>19.239195544554455</v>
      </c>
      <c r="T617" s="50">
        <v>35.631918316831687</v>
      </c>
      <c r="U617" s="52">
        <v>8.4712280568340343</v>
      </c>
      <c r="V617" s="52">
        <v>7.5318905276873229</v>
      </c>
      <c r="W617" s="53">
        <v>1694.5826843638158</v>
      </c>
      <c r="X617" s="53">
        <v>1590.2015117622125</v>
      </c>
      <c r="Y617" s="50">
        <v>34.869193436609841</v>
      </c>
      <c r="Z617" s="53">
        <v>2059.7816720638307</v>
      </c>
      <c r="AA617" s="53">
        <v>110.43727318777159</v>
      </c>
      <c r="AB617" s="53">
        <v>2205.088138688212</v>
      </c>
      <c r="AC617" s="53">
        <v>2330</v>
      </c>
      <c r="AD617" s="66">
        <v>4.0126323617821078E-7</v>
      </c>
      <c r="AE617" s="50">
        <v>5.2950883676850884</v>
      </c>
      <c r="AF617" s="53">
        <v>1694.5826843638158</v>
      </c>
      <c r="AG617" s="53">
        <v>1590.2015117622125</v>
      </c>
    </row>
    <row r="618" spans="1:33">
      <c r="A618" s="49" t="s">
        <v>73</v>
      </c>
      <c r="B618" s="49" t="s">
        <v>141</v>
      </c>
      <c r="C618" s="50">
        <v>55907.5</v>
      </c>
      <c r="D618" s="49">
        <v>35</v>
      </c>
      <c r="E618" s="50">
        <v>32</v>
      </c>
      <c r="F618" s="49">
        <v>0</v>
      </c>
      <c r="G618" s="49" t="s">
        <v>136</v>
      </c>
      <c r="H618" s="51">
        <v>14.96</v>
      </c>
      <c r="I618" s="51">
        <v>0.28999999999999998</v>
      </c>
      <c r="J618" s="49" t="s">
        <v>176</v>
      </c>
      <c r="K618" s="49" t="s">
        <v>50</v>
      </c>
      <c r="L618" s="49" t="s">
        <v>178</v>
      </c>
      <c r="M618" s="49">
        <v>7</v>
      </c>
      <c r="N618" s="49">
        <v>1</v>
      </c>
      <c r="O618" s="49">
        <v>0.7</v>
      </c>
      <c r="P618" s="51">
        <v>38.527042682926833</v>
      </c>
      <c r="Q618" s="51">
        <v>0.7</v>
      </c>
      <c r="R618" s="51">
        <v>14.260000000000002</v>
      </c>
      <c r="S618" s="50">
        <v>19.239195544554455</v>
      </c>
      <c r="T618" s="50">
        <v>35.631918316831687</v>
      </c>
      <c r="U618" s="52">
        <v>8.5214619177630695</v>
      </c>
      <c r="V618" s="52">
        <v>7.648296793343742</v>
      </c>
      <c r="W618" s="53">
        <v>1233.0338505299383</v>
      </c>
      <c r="X618" s="53">
        <v>1172.8306851970497</v>
      </c>
      <c r="Y618" s="50">
        <v>28.256823136226949</v>
      </c>
      <c r="Z618" s="53">
        <v>2031.127273704805</v>
      </c>
      <c r="AA618" s="53">
        <v>121.71103940295365</v>
      </c>
      <c r="AB618" s="53">
        <v>2181.095136243986</v>
      </c>
      <c r="AC618" s="53">
        <v>2330</v>
      </c>
      <c r="AD618" s="66">
        <v>4.064510134759213E-7</v>
      </c>
      <c r="AE618" s="50">
        <v>5.7611431866760938</v>
      </c>
      <c r="AF618" s="53">
        <v>1233.0338505299383</v>
      </c>
      <c r="AG618" s="53">
        <v>1172.8306851970497</v>
      </c>
    </row>
    <row r="619" spans="1:33">
      <c r="A619" s="49" t="s">
        <v>23</v>
      </c>
      <c r="B619" s="49" t="s">
        <v>201</v>
      </c>
      <c r="C619" s="50">
        <v>55920.01651763916</v>
      </c>
      <c r="D619" s="49">
        <v>35</v>
      </c>
      <c r="E619" s="50">
        <v>30.056710329676413</v>
      </c>
      <c r="F619" s="49">
        <v>0</v>
      </c>
      <c r="G619" s="49" t="s">
        <v>92</v>
      </c>
      <c r="H619" s="51">
        <v>14.372367953463971</v>
      </c>
      <c r="I619" s="51">
        <v>0.36949477878286507</v>
      </c>
      <c r="J619" s="49" t="s">
        <v>39</v>
      </c>
      <c r="K619" s="49" t="s">
        <v>62</v>
      </c>
      <c r="L619" s="49" t="s">
        <v>83</v>
      </c>
      <c r="M619" s="49">
        <v>7</v>
      </c>
      <c r="N619" s="49">
        <v>1</v>
      </c>
      <c r="O619" s="49">
        <v>0</v>
      </c>
      <c r="P619" s="51">
        <v>38.527398843997865</v>
      </c>
      <c r="Q619" s="51">
        <v>0</v>
      </c>
      <c r="R619" s="51">
        <v>14.372367953463971</v>
      </c>
      <c r="S619" s="50">
        <v>19.240992470354136</v>
      </c>
      <c r="T619" s="50">
        <v>35.631484576121416</v>
      </c>
      <c r="U619" s="52">
        <v>8.5435330456505021</v>
      </c>
      <c r="V619" s="52">
        <v>7.6871706234487576</v>
      </c>
      <c r="W619" s="53">
        <v>1107.2055715026249</v>
      </c>
      <c r="X619" s="53">
        <v>1058.3975858937961</v>
      </c>
      <c r="Y619" s="50">
        <v>26.64038705534259</v>
      </c>
      <c r="Z619" s="53">
        <v>2025.3813460857682</v>
      </c>
      <c r="AA619" s="53">
        <v>123.83836483607124</v>
      </c>
      <c r="AB619" s="53">
        <v>2175.8600979771822</v>
      </c>
      <c r="AC619" s="53">
        <v>2330</v>
      </c>
      <c r="AD619" s="66">
        <v>4.0840852900552064E-7</v>
      </c>
      <c r="AE619" s="50">
        <v>5.8342881603229362</v>
      </c>
      <c r="AF619" s="53">
        <v>1107.2055715026249</v>
      </c>
      <c r="AG619" s="53">
        <v>1058.3975858937961</v>
      </c>
    </row>
    <row r="620" spans="1:33">
      <c r="A620" s="49" t="s">
        <v>73</v>
      </c>
      <c r="B620" s="49" t="s">
        <v>141</v>
      </c>
      <c r="C620" s="50">
        <v>55923.541666666664</v>
      </c>
      <c r="D620" s="49">
        <v>35</v>
      </c>
      <c r="E620" s="50">
        <v>32</v>
      </c>
      <c r="F620" s="49">
        <v>0</v>
      </c>
      <c r="G620" s="49" t="s">
        <v>136</v>
      </c>
      <c r="H620" s="51">
        <v>15.09</v>
      </c>
      <c r="I620" s="51">
        <v>0.24</v>
      </c>
      <c r="J620" s="49" t="s">
        <v>176</v>
      </c>
      <c r="K620" s="49" t="s">
        <v>50</v>
      </c>
      <c r="L620" s="49" t="s">
        <v>178</v>
      </c>
      <c r="M620" s="49">
        <v>7</v>
      </c>
      <c r="N620" s="49">
        <v>1</v>
      </c>
      <c r="O620" s="49">
        <v>0.7</v>
      </c>
      <c r="P620" s="51">
        <v>38.527499153116537</v>
      </c>
      <c r="Q620" s="51">
        <v>0.7</v>
      </c>
      <c r="R620" s="51">
        <v>14.39</v>
      </c>
      <c r="S620" s="50">
        <v>19.241498556105608</v>
      </c>
      <c r="T620" s="50">
        <v>35.631362417491751</v>
      </c>
      <c r="U620" s="52">
        <v>8.5214599920930159</v>
      </c>
      <c r="V620" s="52">
        <v>7.6676835339934639</v>
      </c>
      <c r="W620" s="53">
        <v>1172.3117518152112</v>
      </c>
      <c r="X620" s="53">
        <v>1115.073357114298</v>
      </c>
      <c r="Y620" s="50">
        <v>26.86528501818978</v>
      </c>
      <c r="Z620" s="53">
        <v>2019.2588622603196</v>
      </c>
      <c r="AA620" s="53">
        <v>126.52360909482587</v>
      </c>
      <c r="AB620" s="53">
        <v>2172.6477563733351</v>
      </c>
      <c r="AC620" s="53">
        <v>2330</v>
      </c>
      <c r="AD620" s="66">
        <v>4.064510134759213E-7</v>
      </c>
      <c r="AE620" s="50">
        <v>5.9896611424136248</v>
      </c>
      <c r="AF620" s="53">
        <v>1172.3117518152112</v>
      </c>
      <c r="AG620" s="53">
        <v>1115.073357114298</v>
      </c>
    </row>
    <row r="621" spans="1:33">
      <c r="A621" s="49" t="s">
        <v>73</v>
      </c>
      <c r="B621" s="49" t="s">
        <v>141</v>
      </c>
      <c r="C621" s="50">
        <v>55930.416666666664</v>
      </c>
      <c r="D621" s="49">
        <v>35</v>
      </c>
      <c r="E621" s="50">
        <v>35</v>
      </c>
      <c r="F621" s="49">
        <v>0</v>
      </c>
      <c r="G621" s="49" t="s">
        <v>136</v>
      </c>
      <c r="H621" s="51">
        <v>14.9</v>
      </c>
      <c r="I621" s="51">
        <v>0.3</v>
      </c>
      <c r="J621" s="49" t="s">
        <v>176</v>
      </c>
      <c r="K621" s="49" t="s">
        <v>50</v>
      </c>
      <c r="L621" s="49" t="s">
        <v>178</v>
      </c>
      <c r="M621" s="49">
        <v>7</v>
      </c>
      <c r="N621" s="49">
        <v>1</v>
      </c>
      <c r="O621" s="49">
        <v>0.7</v>
      </c>
      <c r="P621" s="51">
        <v>38.52769478319783</v>
      </c>
      <c r="Q621" s="51">
        <v>0.7</v>
      </c>
      <c r="R621" s="51">
        <v>14.200000000000001</v>
      </c>
      <c r="S621" s="50">
        <v>19.242485561056103</v>
      </c>
      <c r="T621" s="50">
        <v>35.631124174917495</v>
      </c>
      <c r="U621" s="52">
        <v>8.4876013002515549</v>
      </c>
      <c r="V621" s="52">
        <v>7.6051293765034975</v>
      </c>
      <c r="W621" s="53">
        <v>1394.2195386019287</v>
      </c>
      <c r="X621" s="53">
        <v>1314.5940427388887</v>
      </c>
      <c r="Y621" s="50">
        <v>29.699525040467663</v>
      </c>
      <c r="Z621" s="53">
        <v>2029.9990408024819</v>
      </c>
      <c r="AA621" s="53">
        <v>122.43515853753404</v>
      </c>
      <c r="AB621" s="53">
        <v>2182.1337243804837</v>
      </c>
      <c r="AC621" s="53">
        <v>2330</v>
      </c>
      <c r="AD621" s="66">
        <v>4.0306489331506367E-7</v>
      </c>
      <c r="AE621" s="50">
        <v>5.84510536491337</v>
      </c>
      <c r="AF621" s="53">
        <v>1394.2195386019287</v>
      </c>
      <c r="AG621" s="53">
        <v>1314.5940427388887</v>
      </c>
    </row>
    <row r="622" spans="1:33">
      <c r="A622" s="49" t="s">
        <v>73</v>
      </c>
      <c r="B622" s="49" t="s">
        <v>141</v>
      </c>
      <c r="C622" s="50">
        <v>55932.708333333336</v>
      </c>
      <c r="D622" s="49">
        <v>35</v>
      </c>
      <c r="E622" s="50">
        <v>35</v>
      </c>
      <c r="F622" s="49">
        <v>0</v>
      </c>
      <c r="G622" s="49" t="s">
        <v>136</v>
      </c>
      <c r="H622" s="51">
        <v>14.92</v>
      </c>
      <c r="I622" s="51">
        <v>0.23</v>
      </c>
      <c r="J622" s="49" t="s">
        <v>176</v>
      </c>
      <c r="K622" s="49" t="s">
        <v>50</v>
      </c>
      <c r="L622" s="49" t="s">
        <v>178</v>
      </c>
      <c r="M622" s="49">
        <v>7</v>
      </c>
      <c r="N622" s="49">
        <v>1</v>
      </c>
      <c r="O622" s="49">
        <v>0.7</v>
      </c>
      <c r="P622" s="51">
        <v>38.527759993224933</v>
      </c>
      <c r="Q622" s="51">
        <v>0.7</v>
      </c>
      <c r="R622" s="51">
        <v>14.22</v>
      </c>
      <c r="S622" s="50">
        <v>19.242814562706272</v>
      </c>
      <c r="T622" s="50">
        <v>35.631044760726077</v>
      </c>
      <c r="U622" s="52">
        <v>8.4876010231746495</v>
      </c>
      <c r="V622" s="52">
        <v>7.6082059268475657</v>
      </c>
      <c r="W622" s="53">
        <v>1383.1062418798419</v>
      </c>
      <c r="X622" s="53">
        <v>1304.1154392897545</v>
      </c>
      <c r="Y622" s="50">
        <v>29.462790706210143</v>
      </c>
      <c r="Z622" s="53">
        <v>2028.1345322486216</v>
      </c>
      <c r="AA622" s="53">
        <v>123.19231749162974</v>
      </c>
      <c r="AB622" s="53">
        <v>2180.7896404464618</v>
      </c>
      <c r="AC622" s="53">
        <v>2330</v>
      </c>
      <c r="AD622" s="66">
        <v>4.0306489331506367E-7</v>
      </c>
      <c r="AE622" s="50">
        <v>5.8813530038411619</v>
      </c>
      <c r="AF622" s="53">
        <v>1383.1062418798419</v>
      </c>
      <c r="AG622" s="53">
        <v>1304.1154392897545</v>
      </c>
    </row>
    <row r="623" spans="1:33">
      <c r="A623" s="49" t="s">
        <v>23</v>
      </c>
      <c r="B623" s="49" t="s">
        <v>201</v>
      </c>
      <c r="C623" s="50">
        <v>55934.252628326416</v>
      </c>
      <c r="D623" s="49">
        <v>35</v>
      </c>
      <c r="E623" s="50">
        <v>30.355289879196455</v>
      </c>
      <c r="F623" s="49">
        <v>0</v>
      </c>
      <c r="G623" s="49" t="s">
        <v>92</v>
      </c>
      <c r="H623" s="51">
        <v>14.365070877978781</v>
      </c>
      <c r="I623" s="51">
        <v>0.29640339952224992</v>
      </c>
      <c r="J623" s="49" t="s">
        <v>39</v>
      </c>
      <c r="K623" s="49" t="s">
        <v>62</v>
      </c>
      <c r="L623" s="49" t="s">
        <v>83</v>
      </c>
      <c r="M623" s="49">
        <v>7</v>
      </c>
      <c r="N623" s="49">
        <v>1</v>
      </c>
      <c r="O623" s="49">
        <v>0</v>
      </c>
      <c r="P623" s="51">
        <v>38.527803936578394</v>
      </c>
      <c r="Q623" s="51">
        <v>0</v>
      </c>
      <c r="R623" s="51">
        <v>14.365070877978781</v>
      </c>
      <c r="S623" s="50">
        <v>19.243036268423097</v>
      </c>
      <c r="T623" s="50">
        <v>35.630991245553048</v>
      </c>
      <c r="U623" s="52">
        <v>8.5401316059505685</v>
      </c>
      <c r="V623" s="52">
        <v>7.6826309530108379</v>
      </c>
      <c r="W623" s="53">
        <v>1121.4634110627117</v>
      </c>
      <c r="X623" s="53">
        <v>1071.2432097906174</v>
      </c>
      <c r="Y623" s="50">
        <v>26.780121159988973</v>
      </c>
      <c r="Z623" s="53">
        <v>2025.3869488989822</v>
      </c>
      <c r="AA623" s="53">
        <v>123.8686600992595</v>
      </c>
      <c r="AB623" s="53">
        <v>2176.0357301582303</v>
      </c>
      <c r="AC623" s="53">
        <v>2330</v>
      </c>
      <c r="AD623" s="66">
        <v>4.0811998236349621E-7</v>
      </c>
      <c r="AE623" s="50">
        <v>5.8404616823883861</v>
      </c>
      <c r="AF623" s="53">
        <v>1121.4634110627117</v>
      </c>
      <c r="AG623" s="53">
        <v>1071.2432097906174</v>
      </c>
    </row>
    <row r="624" spans="1:33">
      <c r="A624" s="49" t="s">
        <v>73</v>
      </c>
      <c r="B624" s="49" t="s">
        <v>143</v>
      </c>
      <c r="C624" s="50">
        <v>55935.749999999993</v>
      </c>
      <c r="D624" s="49">
        <v>35</v>
      </c>
      <c r="E624" s="50">
        <v>27</v>
      </c>
      <c r="F624" s="49">
        <v>0</v>
      </c>
      <c r="G624" s="49" t="s">
        <v>136</v>
      </c>
      <c r="H624" s="51">
        <v>14.87</v>
      </c>
      <c r="I624" s="51">
        <v>0.39</v>
      </c>
      <c r="J624" s="49" t="s">
        <v>176</v>
      </c>
      <c r="K624" s="49" t="s">
        <v>50</v>
      </c>
      <c r="L624" s="49" t="s">
        <v>178</v>
      </c>
      <c r="M624" s="49">
        <v>7</v>
      </c>
      <c r="N624" s="49">
        <v>1</v>
      </c>
      <c r="O624" s="49">
        <v>0.7</v>
      </c>
      <c r="P624" s="51">
        <v>38.527846544715452</v>
      </c>
      <c r="Q624" s="51">
        <v>0.7</v>
      </c>
      <c r="R624" s="51">
        <v>14.17</v>
      </c>
      <c r="S624" s="50">
        <v>19.24325123762376</v>
      </c>
      <c r="T624" s="50">
        <v>35.630939356435647</v>
      </c>
      <c r="U624" s="52">
        <v>8.578537496566252</v>
      </c>
      <c r="V624" s="52">
        <v>7.6913806165614531</v>
      </c>
      <c r="W624" s="53">
        <v>1083.9749381425502</v>
      </c>
      <c r="X624" s="53">
        <v>1043.3131088250889</v>
      </c>
      <c r="Y624" s="50">
        <v>28.228731109807654</v>
      </c>
      <c r="Z624" s="53">
        <v>2050.3898342827852</v>
      </c>
      <c r="AA624" s="53">
        <v>113.36572210664797</v>
      </c>
      <c r="AB624" s="53">
        <v>2191.984287499241</v>
      </c>
      <c r="AC624" s="53">
        <v>2330</v>
      </c>
      <c r="AD624" s="66">
        <v>4.11104102560185E-7</v>
      </c>
      <c r="AE624" s="50">
        <v>5.3065028022032275</v>
      </c>
      <c r="AF624" s="53">
        <v>1083.9749381425502</v>
      </c>
      <c r="AG624" s="53">
        <v>1043.3131088250889</v>
      </c>
    </row>
    <row r="625" spans="1:33">
      <c r="A625" s="49" t="s">
        <v>73</v>
      </c>
      <c r="B625" s="49" t="s">
        <v>145</v>
      </c>
      <c r="C625" s="50">
        <v>55938.732394420003</v>
      </c>
      <c r="D625" s="49">
        <v>35</v>
      </c>
      <c r="E625" s="50">
        <v>30</v>
      </c>
      <c r="F625" s="49">
        <v>0</v>
      </c>
      <c r="G625" s="49" t="s">
        <v>136</v>
      </c>
      <c r="H625" s="51">
        <v>15.49</v>
      </c>
      <c r="I625" s="51">
        <v>0.23</v>
      </c>
      <c r="J625" s="49" t="s">
        <v>176</v>
      </c>
      <c r="K625" s="49" t="s">
        <v>50</v>
      </c>
      <c r="L625" s="49" t="s">
        <v>178</v>
      </c>
      <c r="M625" s="49">
        <v>7</v>
      </c>
      <c r="N625" s="49">
        <v>1</v>
      </c>
      <c r="O625" s="49">
        <v>0.7</v>
      </c>
      <c r="P625" s="51">
        <v>38.527931409597315</v>
      </c>
      <c r="Q625" s="51">
        <v>0.7</v>
      </c>
      <c r="R625" s="51">
        <v>14.790000000000001</v>
      </c>
      <c r="S625" s="50">
        <v>19.243679403159309</v>
      </c>
      <c r="T625" s="50">
        <v>35.630836006133968</v>
      </c>
      <c r="U625" s="52">
        <v>8.5441768934511373</v>
      </c>
      <c r="V625" s="52">
        <v>7.7464154412596793</v>
      </c>
      <c r="W625" s="53">
        <v>947.69376540203791</v>
      </c>
      <c r="X625" s="53">
        <v>906.0420549221609</v>
      </c>
      <c r="Y625" s="50">
        <v>22.835240109180777</v>
      </c>
      <c r="Z625" s="53">
        <v>1987.8526179323737</v>
      </c>
      <c r="AA625" s="53">
        <v>139.0255144545672</v>
      </c>
      <c r="AB625" s="53">
        <v>2149.7133724961213</v>
      </c>
      <c r="AC625" s="53">
        <v>2330</v>
      </c>
      <c r="AD625" s="66">
        <v>4.0846282977132354E-7</v>
      </c>
      <c r="AE625" s="50">
        <v>6.5498308145217852</v>
      </c>
      <c r="AF625" s="53">
        <v>947.69376540203791</v>
      </c>
      <c r="AG625" s="53">
        <v>906.0420549221609</v>
      </c>
    </row>
    <row r="626" spans="1:33">
      <c r="A626" s="49" t="s">
        <v>23</v>
      </c>
      <c r="B626" s="49" t="s">
        <v>201</v>
      </c>
      <c r="C626" s="50">
        <v>55942.169338226318</v>
      </c>
      <c r="D626" s="49">
        <v>35</v>
      </c>
      <c r="E626" s="50">
        <v>30.118239453128044</v>
      </c>
      <c r="F626" s="49">
        <v>0</v>
      </c>
      <c r="G626" s="49" t="s">
        <v>92</v>
      </c>
      <c r="H626" s="51">
        <v>14.434951235384741</v>
      </c>
      <c r="I626" s="51">
        <v>0.21331225474370555</v>
      </c>
      <c r="J626" s="49" t="s">
        <v>39</v>
      </c>
      <c r="K626" s="49" t="s">
        <v>62</v>
      </c>
      <c r="L626" s="49" t="s">
        <v>83</v>
      </c>
      <c r="M626" s="49">
        <v>7</v>
      </c>
      <c r="N626" s="49">
        <v>1</v>
      </c>
      <c r="O626" s="49">
        <v>0</v>
      </c>
      <c r="P626" s="51">
        <v>38.528029208811319</v>
      </c>
      <c r="Q626" s="51">
        <v>0</v>
      </c>
      <c r="R626" s="51">
        <v>14.434951235384741</v>
      </c>
      <c r="S626" s="50">
        <v>19.244172825784965</v>
      </c>
      <c r="T626" s="50">
        <v>35.630716904120874</v>
      </c>
      <c r="U626" s="52">
        <v>8.5428295383617794</v>
      </c>
      <c r="V626" s="52">
        <v>7.6955546511344197</v>
      </c>
      <c r="W626" s="53">
        <v>1083.4773567915001</v>
      </c>
      <c r="X626" s="53">
        <v>1035.5602714874831</v>
      </c>
      <c r="Y626" s="50">
        <v>26.028802438506236</v>
      </c>
      <c r="Z626" s="53">
        <v>2019.636309754153</v>
      </c>
      <c r="AA626" s="53">
        <v>126.17207888205968</v>
      </c>
      <c r="AB626" s="53">
        <v>2171.8371910747187</v>
      </c>
      <c r="AC626" s="53">
        <v>2330</v>
      </c>
      <c r="AD626" s="66">
        <v>4.0834943210740201E-7</v>
      </c>
      <c r="AE626" s="50">
        <v>5.9460773075259459</v>
      </c>
      <c r="AF626" s="53">
        <v>1083.4773567915001</v>
      </c>
      <c r="AG626" s="53">
        <v>1035.5602714874831</v>
      </c>
    </row>
    <row r="627" spans="1:33">
      <c r="A627" s="49" t="s">
        <v>110</v>
      </c>
      <c r="B627" s="49" t="s">
        <v>202</v>
      </c>
      <c r="C627" s="50">
        <v>55946.458333333343</v>
      </c>
      <c r="D627" s="49">
        <v>35</v>
      </c>
      <c r="E627" s="50">
        <v>37.971115275045001</v>
      </c>
      <c r="F627" s="49">
        <v>0</v>
      </c>
      <c r="G627" s="49" t="s">
        <v>90</v>
      </c>
      <c r="H627" s="51">
        <v>13.94</v>
      </c>
      <c r="I627" s="51">
        <v>0.28999999999999998</v>
      </c>
      <c r="J627" s="49" t="s">
        <v>39</v>
      </c>
      <c r="K627" s="49" t="s">
        <v>48</v>
      </c>
      <c r="L627" s="49" t="s">
        <v>54</v>
      </c>
      <c r="M627" s="49">
        <v>7</v>
      </c>
      <c r="N627" s="49">
        <v>1</v>
      </c>
      <c r="O627" s="49">
        <v>0</v>
      </c>
      <c r="P627" s="51">
        <v>38.528151253387534</v>
      </c>
      <c r="Q627" s="51">
        <v>0</v>
      </c>
      <c r="R627" s="51">
        <v>13.94</v>
      </c>
      <c r="S627" s="50">
        <v>19.244788572607263</v>
      </c>
      <c r="T627" s="50">
        <v>35.630568275577559</v>
      </c>
      <c r="U627" s="52">
        <v>8.4542586292980761</v>
      </c>
      <c r="V627" s="52">
        <v>7.5299573480241344</v>
      </c>
      <c r="W627" s="53">
        <v>1713.9769826133456</v>
      </c>
      <c r="X627" s="53">
        <v>1599.8281312800498</v>
      </c>
      <c r="Y627" s="50">
        <v>34.041297697712878</v>
      </c>
      <c r="Z627" s="53">
        <v>2048.2351098976555</v>
      </c>
      <c r="AA627" s="53">
        <v>115.22911630316878</v>
      </c>
      <c r="AB627" s="53">
        <v>2197.5055238985374</v>
      </c>
      <c r="AC627" s="53">
        <v>2330</v>
      </c>
      <c r="AD627" s="66">
        <v>3.9928646997639687E-7</v>
      </c>
      <c r="AE627" s="50">
        <v>5.5538069717061616</v>
      </c>
      <c r="AF627" s="53">
        <v>1713.9769826133456</v>
      </c>
      <c r="AG627" s="53">
        <v>1599.8281312800498</v>
      </c>
    </row>
    <row r="628" spans="1:33">
      <c r="A628" s="49" t="s">
        <v>23</v>
      </c>
      <c r="B628" s="49" t="s">
        <v>201</v>
      </c>
      <c r="C628" s="50">
        <v>55948.766263961792</v>
      </c>
      <c r="D628" s="49">
        <v>35</v>
      </c>
      <c r="E628" s="50">
        <v>29.872544863782277</v>
      </c>
      <c r="F628" s="49">
        <v>0</v>
      </c>
      <c r="G628" s="49" t="s">
        <v>92</v>
      </c>
      <c r="H628" s="51">
        <v>13.767091088210393</v>
      </c>
      <c r="I628" s="51">
        <v>0.46902294104199521</v>
      </c>
      <c r="J628" s="49" t="s">
        <v>39</v>
      </c>
      <c r="K628" s="49" t="s">
        <v>62</v>
      </c>
      <c r="L628" s="49" t="s">
        <v>83</v>
      </c>
      <c r="M628" s="49">
        <v>7</v>
      </c>
      <c r="N628" s="49">
        <v>1</v>
      </c>
      <c r="O628" s="49">
        <v>0</v>
      </c>
      <c r="P628" s="51">
        <v>38.528216926210291</v>
      </c>
      <c r="Q628" s="51">
        <v>0</v>
      </c>
      <c r="R628" s="51">
        <v>13.767091088210393</v>
      </c>
      <c r="S628" s="50">
        <v>19.245119909182634</v>
      </c>
      <c r="T628" s="50">
        <v>35.630488297783508</v>
      </c>
      <c r="U628" s="52">
        <v>8.545628190311902</v>
      </c>
      <c r="V628" s="52">
        <v>7.5916859366935565</v>
      </c>
      <c r="W628" s="53">
        <v>1415.047931262485</v>
      </c>
      <c r="X628" s="53">
        <v>1353.2720838609869</v>
      </c>
      <c r="Y628" s="50">
        <v>34.20705330360822</v>
      </c>
      <c r="Z628" s="53">
        <v>2080.6111399474289</v>
      </c>
      <c r="AA628" s="53">
        <v>101.43472106625387</v>
      </c>
      <c r="AB628" s="53">
        <v>2216.2529143172915</v>
      </c>
      <c r="AC628" s="53">
        <v>2330</v>
      </c>
      <c r="AD628" s="66">
        <v>4.0858428161974562E-7</v>
      </c>
      <c r="AE628" s="50">
        <v>4.7777740302093141</v>
      </c>
      <c r="AF628" s="53">
        <v>1415.047931262485</v>
      </c>
      <c r="AG628" s="53">
        <v>1353.2720838609869</v>
      </c>
    </row>
    <row r="629" spans="1:33">
      <c r="A629" s="49" t="s">
        <v>73</v>
      </c>
      <c r="B629" s="49" t="s">
        <v>141</v>
      </c>
      <c r="C629" s="50">
        <v>55952.307692307695</v>
      </c>
      <c r="D629" s="49">
        <v>35</v>
      </c>
      <c r="E629" s="50">
        <v>35</v>
      </c>
      <c r="F629" s="49">
        <v>0</v>
      </c>
      <c r="G629" s="49" t="s">
        <v>136</v>
      </c>
      <c r="H629" s="51">
        <v>14.46</v>
      </c>
      <c r="I629" s="51">
        <v>0.21</v>
      </c>
      <c r="J629" s="49" t="s">
        <v>176</v>
      </c>
      <c r="K629" s="49" t="s">
        <v>50</v>
      </c>
      <c r="L629" s="49" t="s">
        <v>178</v>
      </c>
      <c r="M629" s="49">
        <v>7</v>
      </c>
      <c r="N629" s="49">
        <v>1</v>
      </c>
      <c r="O629" s="49">
        <v>0.7</v>
      </c>
      <c r="P629" s="51">
        <v>38.528317698561601</v>
      </c>
      <c r="Q629" s="51">
        <v>0.7</v>
      </c>
      <c r="R629" s="51">
        <v>13.760000000000002</v>
      </c>
      <c r="S629" s="50">
        <v>19.245628332063976</v>
      </c>
      <c r="T629" s="50">
        <v>35.630365575019042</v>
      </c>
      <c r="U629" s="52">
        <v>8.4875986534888419</v>
      </c>
      <c r="V629" s="52">
        <v>7.5323888111748394</v>
      </c>
      <c r="W629" s="53">
        <v>1681.9557043670241</v>
      </c>
      <c r="X629" s="53">
        <v>1585.8972621548389</v>
      </c>
      <c r="Y629" s="50">
        <v>35.828852039254272</v>
      </c>
      <c r="Z629" s="53">
        <v>2071.2792614476061</v>
      </c>
      <c r="AA629" s="53">
        <v>105.65946485648898</v>
      </c>
      <c r="AB629" s="53">
        <v>2212.7675783433492</v>
      </c>
      <c r="AC629" s="53">
        <v>2330</v>
      </c>
      <c r="AD629" s="66">
        <v>4.0306489331506367E-7</v>
      </c>
      <c r="AE629" s="50">
        <v>5.0450506211744184</v>
      </c>
      <c r="AF629" s="53">
        <v>1681.9557043670241</v>
      </c>
      <c r="AG629" s="53">
        <v>1585.8972621548389</v>
      </c>
    </row>
    <row r="630" spans="1:33">
      <c r="A630" s="49" t="s">
        <v>73</v>
      </c>
      <c r="B630" s="49" t="s">
        <v>141</v>
      </c>
      <c r="C630" s="50">
        <v>55952.307692307695</v>
      </c>
      <c r="D630" s="49">
        <v>35</v>
      </c>
      <c r="E630" s="50">
        <v>35</v>
      </c>
      <c r="F630" s="49">
        <v>0</v>
      </c>
      <c r="G630" s="49" t="s">
        <v>136</v>
      </c>
      <c r="H630" s="51">
        <v>14.45</v>
      </c>
      <c r="I630" s="51">
        <v>0.45</v>
      </c>
      <c r="J630" s="49" t="s">
        <v>176</v>
      </c>
      <c r="K630" s="49" t="s">
        <v>50</v>
      </c>
      <c r="L630" s="49" t="s">
        <v>178</v>
      </c>
      <c r="M630" s="49">
        <v>7</v>
      </c>
      <c r="N630" s="49">
        <v>1</v>
      </c>
      <c r="O630" s="49">
        <v>0.7</v>
      </c>
      <c r="P630" s="51">
        <v>38.528317698561601</v>
      </c>
      <c r="Q630" s="51">
        <v>0.7</v>
      </c>
      <c r="R630" s="51">
        <v>13.75</v>
      </c>
      <c r="S630" s="50">
        <v>19.245628332063976</v>
      </c>
      <c r="T630" s="50">
        <v>35.630365575019042</v>
      </c>
      <c r="U630" s="52">
        <v>8.4875986534888419</v>
      </c>
      <c r="V630" s="52">
        <v>7.5306207451696414</v>
      </c>
      <c r="W630" s="53">
        <v>1689.5822061401434</v>
      </c>
      <c r="X630" s="53">
        <v>1593.0882055610216</v>
      </c>
      <c r="Y630" s="50">
        <v>35.991311016560722</v>
      </c>
      <c r="Z630" s="53">
        <v>2072.2176278530164</v>
      </c>
      <c r="AA630" s="53">
        <v>105.27785983586564</v>
      </c>
      <c r="AB630" s="53">
        <v>2213.4867987054427</v>
      </c>
      <c r="AC630" s="53">
        <v>2330</v>
      </c>
      <c r="AD630" s="66">
        <v>4.0306489331506367E-7</v>
      </c>
      <c r="AE630" s="50">
        <v>5.0268296634121006</v>
      </c>
      <c r="AF630" s="53">
        <v>1689.5822061401434</v>
      </c>
      <c r="AG630" s="53">
        <v>1593.0882055610216</v>
      </c>
    </row>
    <row r="631" spans="1:33">
      <c r="A631" s="49" t="s">
        <v>23</v>
      </c>
      <c r="B631" s="49" t="s">
        <v>201</v>
      </c>
      <c r="C631" s="50">
        <v>55955.364194869995</v>
      </c>
      <c r="D631" s="49">
        <v>35</v>
      </c>
      <c r="E631" s="50">
        <v>29.806086879529179</v>
      </c>
      <c r="F631" s="49">
        <v>0</v>
      </c>
      <c r="G631" s="49" t="s">
        <v>92</v>
      </c>
      <c r="H631" s="51">
        <v>14.655917507765404</v>
      </c>
      <c r="I631" s="51">
        <v>0.25087118314663071</v>
      </c>
      <c r="J631" s="49" t="s">
        <v>39</v>
      </c>
      <c r="K631" s="49" t="s">
        <v>62</v>
      </c>
      <c r="L631" s="49" t="s">
        <v>83</v>
      </c>
      <c r="M631" s="49">
        <v>7</v>
      </c>
      <c r="N631" s="49">
        <v>1</v>
      </c>
      <c r="O631" s="49">
        <v>0</v>
      </c>
      <c r="P631" s="51">
        <v>38.528404672211749</v>
      </c>
      <c r="Q631" s="51">
        <v>0</v>
      </c>
      <c r="R631" s="51">
        <v>14.655917507765404</v>
      </c>
      <c r="S631" s="50">
        <v>19.246067136887277</v>
      </c>
      <c r="T631" s="50">
        <v>35.630259656613418</v>
      </c>
      <c r="U631" s="52">
        <v>8.5463850034710731</v>
      </c>
      <c r="V631" s="52">
        <v>7.7303525749963651</v>
      </c>
      <c r="W631" s="53">
        <v>988.14647842746933</v>
      </c>
      <c r="X631" s="53">
        <v>945.15845173783089</v>
      </c>
      <c r="Y631" s="50">
        <v>23.927666937186217</v>
      </c>
      <c r="Z631" s="53">
        <v>2000.4765532018287</v>
      </c>
      <c r="AA631" s="53">
        <v>133.8937460576455</v>
      </c>
      <c r="AB631" s="53">
        <v>2158.2979661966606</v>
      </c>
      <c r="AC631" s="53">
        <v>2330</v>
      </c>
      <c r="AD631" s="66">
        <v>4.0864728640772365E-7</v>
      </c>
      <c r="AE631" s="50">
        <v>6.3059956875956793</v>
      </c>
      <c r="AF631" s="53">
        <v>988.14647842746933</v>
      </c>
      <c r="AG631" s="53">
        <v>945.15845173783089</v>
      </c>
    </row>
    <row r="632" spans="1:33">
      <c r="A632" s="49" t="s">
        <v>73</v>
      </c>
      <c r="B632" s="49" t="s">
        <v>144</v>
      </c>
      <c r="C632" s="50">
        <v>55959.12</v>
      </c>
      <c r="D632" s="49">
        <v>35</v>
      </c>
      <c r="E632" s="50">
        <v>27</v>
      </c>
      <c r="F632" s="49">
        <v>0</v>
      </c>
      <c r="G632" s="49" t="s">
        <v>136</v>
      </c>
      <c r="H632" s="51">
        <v>14.19</v>
      </c>
      <c r="I632" s="51">
        <v>0.7</v>
      </c>
      <c r="J632" s="49" t="s">
        <v>176</v>
      </c>
      <c r="K632" s="49" t="s">
        <v>50</v>
      </c>
      <c r="L632" s="49" t="s">
        <v>178</v>
      </c>
      <c r="M632" s="49">
        <v>7</v>
      </c>
      <c r="N632" s="49">
        <v>1</v>
      </c>
      <c r="O632" s="49">
        <v>0.7</v>
      </c>
      <c r="P632" s="51">
        <v>38.52851154471545</v>
      </c>
      <c r="Q632" s="51">
        <v>0.7</v>
      </c>
      <c r="R632" s="51">
        <v>13.49</v>
      </c>
      <c r="S632" s="50">
        <v>19.246606336633661</v>
      </c>
      <c r="T632" s="50">
        <v>35.630129504950496</v>
      </c>
      <c r="U632" s="52">
        <v>8.5785347030021928</v>
      </c>
      <c r="V632" s="52">
        <v>7.5733813622639801</v>
      </c>
      <c r="W632" s="53">
        <v>1464.2705665472033</v>
      </c>
      <c r="X632" s="53">
        <v>1409.3431713128173</v>
      </c>
      <c r="Y632" s="50">
        <v>38.132339264130607</v>
      </c>
      <c r="Z632" s="53">
        <v>2110.7620489599267</v>
      </c>
      <c r="AA632" s="53">
        <v>88.937586840505844</v>
      </c>
      <c r="AB632" s="53">
        <v>2237.8319750645628</v>
      </c>
      <c r="AC632" s="53">
        <v>2330</v>
      </c>
      <c r="AD632" s="66">
        <v>4.11104102560185E-7</v>
      </c>
      <c r="AE632" s="50">
        <v>4.1637792271819745</v>
      </c>
      <c r="AF632" s="53">
        <v>1464.2705665472033</v>
      </c>
      <c r="AG632" s="53">
        <v>1409.3431713128173</v>
      </c>
    </row>
    <row r="633" spans="1:33">
      <c r="A633" s="49" t="s">
        <v>23</v>
      </c>
      <c r="B633" s="49" t="s">
        <v>201</v>
      </c>
      <c r="C633" s="50">
        <v>55963.280906677246</v>
      </c>
      <c r="D633" s="49">
        <v>35</v>
      </c>
      <c r="E633" s="50">
        <v>30.532007429897707</v>
      </c>
      <c r="F633" s="49">
        <v>0</v>
      </c>
      <c r="G633" s="49" t="s">
        <v>92</v>
      </c>
      <c r="H633" s="51">
        <v>13.710063834138753</v>
      </c>
      <c r="I633" s="51">
        <v>0.72653052789034045</v>
      </c>
      <c r="J633" s="49" t="s">
        <v>39</v>
      </c>
      <c r="K633" s="49" t="s">
        <v>62</v>
      </c>
      <c r="L633" s="49" t="s">
        <v>83</v>
      </c>
      <c r="M633" s="49">
        <v>7</v>
      </c>
      <c r="N633" s="49">
        <v>1</v>
      </c>
      <c r="O633" s="49">
        <v>0</v>
      </c>
      <c r="P633" s="51">
        <v>38.528629944498952</v>
      </c>
      <c r="Q633" s="51">
        <v>0</v>
      </c>
      <c r="R633" s="51">
        <v>13.710063834138753</v>
      </c>
      <c r="S633" s="50">
        <v>19.24720369452297</v>
      </c>
      <c r="T633" s="50">
        <v>35.62998531511515</v>
      </c>
      <c r="U633" s="52">
        <v>8.5381174514979339</v>
      </c>
      <c r="V633" s="52">
        <v>7.5739656799662249</v>
      </c>
      <c r="W633" s="53">
        <v>1484.4248210749925</v>
      </c>
      <c r="X633" s="53">
        <v>1417.3294488774898</v>
      </c>
      <c r="Y633" s="50">
        <v>35.289639734398889</v>
      </c>
      <c r="Z633" s="53">
        <v>2084.5570506941112</v>
      </c>
      <c r="AA633" s="53">
        <v>99.895981496455619</v>
      </c>
      <c r="AB633" s="53">
        <v>2219.7426719249656</v>
      </c>
      <c r="AC633" s="53">
        <v>2330</v>
      </c>
      <c r="AD633" s="66">
        <v>4.0794710485890599E-7</v>
      </c>
      <c r="AE633" s="50">
        <v>4.7131558999335885</v>
      </c>
      <c r="AF633" s="53">
        <v>1484.4248210749925</v>
      </c>
      <c r="AG633" s="53">
        <v>1417.3294488774898</v>
      </c>
    </row>
    <row r="634" spans="1:33">
      <c r="A634" s="49" t="s">
        <v>73</v>
      </c>
      <c r="B634" s="49" t="s">
        <v>141</v>
      </c>
      <c r="C634" s="50">
        <v>55969.615384615383</v>
      </c>
      <c r="D634" s="49">
        <v>35</v>
      </c>
      <c r="E634" s="50">
        <v>35</v>
      </c>
      <c r="F634" s="49">
        <v>0</v>
      </c>
      <c r="G634" s="49" t="s">
        <v>136</v>
      </c>
      <c r="H634" s="51">
        <v>15.11</v>
      </c>
      <c r="I634" s="51">
        <v>0.28000000000000003</v>
      </c>
      <c r="J634" s="49" t="s">
        <v>176</v>
      </c>
      <c r="K634" s="49" t="s">
        <v>50</v>
      </c>
      <c r="L634" s="49" t="s">
        <v>178</v>
      </c>
      <c r="M634" s="49">
        <v>7</v>
      </c>
      <c r="N634" s="49">
        <v>1</v>
      </c>
      <c r="O634" s="49">
        <v>0.7</v>
      </c>
      <c r="P634" s="51">
        <v>38.528810193871173</v>
      </c>
      <c r="Q634" s="51">
        <v>0.7</v>
      </c>
      <c r="R634" s="51">
        <v>14.41</v>
      </c>
      <c r="S634" s="50">
        <v>19.248113099771516</v>
      </c>
      <c r="T634" s="50">
        <v>35.629765803503432</v>
      </c>
      <c r="U634" s="52">
        <v>8.4875965608798101</v>
      </c>
      <c r="V634" s="52">
        <v>7.6365681024622498</v>
      </c>
      <c r="W634" s="53">
        <v>1284.3855164097365</v>
      </c>
      <c r="X634" s="53">
        <v>1211.0327690181855</v>
      </c>
      <c r="Y634" s="50">
        <v>27.359851694860041</v>
      </c>
      <c r="Z634" s="53">
        <v>2010.475539150184</v>
      </c>
      <c r="AA634" s="53">
        <v>130.36104545746366</v>
      </c>
      <c r="AB634" s="53">
        <v>2168.1964363025072</v>
      </c>
      <c r="AC634" s="53">
        <v>2330</v>
      </c>
      <c r="AD634" s="66">
        <v>4.0306489331506367E-7</v>
      </c>
      <c r="AE634" s="50">
        <v>6.2253105849343884</v>
      </c>
      <c r="AF634" s="53">
        <v>1284.3855164097365</v>
      </c>
      <c r="AG634" s="53">
        <v>1211.0327690181855</v>
      </c>
    </row>
    <row r="635" spans="1:33">
      <c r="A635" s="49" t="s">
        <v>110</v>
      </c>
      <c r="B635" s="49" t="s">
        <v>202</v>
      </c>
      <c r="C635" s="50">
        <v>55992.692307692305</v>
      </c>
      <c r="D635" s="49">
        <v>35</v>
      </c>
      <c r="E635" s="50">
        <v>38.674870612072802</v>
      </c>
      <c r="F635" s="49">
        <v>0</v>
      </c>
      <c r="G635" s="49" t="s">
        <v>90</v>
      </c>
      <c r="H635" s="51">
        <v>14.11</v>
      </c>
      <c r="I635" s="51">
        <v>0.33</v>
      </c>
      <c r="J635" s="49" t="s">
        <v>39</v>
      </c>
      <c r="K635" s="49" t="s">
        <v>48</v>
      </c>
      <c r="L635" s="49" t="s">
        <v>54</v>
      </c>
      <c r="M635" s="49">
        <v>7</v>
      </c>
      <c r="N635" s="49">
        <v>1</v>
      </c>
      <c r="O635" s="49">
        <v>0</v>
      </c>
      <c r="P635" s="51">
        <v>38.529466854283925</v>
      </c>
      <c r="Q635" s="51">
        <v>0</v>
      </c>
      <c r="R635" s="51">
        <v>14.11</v>
      </c>
      <c r="S635" s="50">
        <v>19.251426123381567</v>
      </c>
      <c r="T635" s="50">
        <v>35.628966108149278</v>
      </c>
      <c r="U635" s="52">
        <v>8.4463754376902873</v>
      </c>
      <c r="V635" s="52">
        <v>7.549525806895768</v>
      </c>
      <c r="W635" s="53">
        <v>1633.9832368123632</v>
      </c>
      <c r="X635" s="53">
        <v>1521.1569571517223</v>
      </c>
      <c r="Y635" s="50">
        <v>31.928259410820626</v>
      </c>
      <c r="Z635" s="53">
        <v>2030.5950515567945</v>
      </c>
      <c r="AA635" s="53">
        <v>122.44310519653716</v>
      </c>
      <c r="AB635" s="53">
        <v>2184.9664161641526</v>
      </c>
      <c r="AC635" s="53">
        <v>2330</v>
      </c>
      <c r="AD635" s="66">
        <v>3.9833098919779234E-7</v>
      </c>
      <c r="AE635" s="50">
        <v>5.9177027595964837</v>
      </c>
      <c r="AF635" s="53">
        <v>1633.9832368123632</v>
      </c>
      <c r="AG635" s="53">
        <v>1521.1569571517223</v>
      </c>
    </row>
    <row r="636" spans="1:33">
      <c r="A636" s="49" t="s">
        <v>73</v>
      </c>
      <c r="B636" s="49" t="s">
        <v>141</v>
      </c>
      <c r="C636" s="50">
        <v>55992.692307692305</v>
      </c>
      <c r="D636" s="49">
        <v>35</v>
      </c>
      <c r="E636" s="50">
        <v>35</v>
      </c>
      <c r="F636" s="49">
        <v>0</v>
      </c>
      <c r="G636" s="49" t="s">
        <v>136</v>
      </c>
      <c r="H636" s="51">
        <v>14.82</v>
      </c>
      <c r="I636" s="51">
        <v>0.3</v>
      </c>
      <c r="J636" s="49" t="s">
        <v>176</v>
      </c>
      <c r="K636" s="49" t="s">
        <v>50</v>
      </c>
      <c r="L636" s="49" t="s">
        <v>178</v>
      </c>
      <c r="M636" s="49">
        <v>7</v>
      </c>
      <c r="N636" s="49">
        <v>1</v>
      </c>
      <c r="O636" s="49">
        <v>0.7</v>
      </c>
      <c r="P636" s="51">
        <v>38.529466854283925</v>
      </c>
      <c r="Q636" s="51">
        <v>0.7</v>
      </c>
      <c r="R636" s="51">
        <v>14.120000000000001</v>
      </c>
      <c r="S636" s="50">
        <v>19.251426123381567</v>
      </c>
      <c r="T636" s="50">
        <v>35.628966108149278</v>
      </c>
      <c r="U636" s="52">
        <v>8.4875937707342857</v>
      </c>
      <c r="V636" s="52">
        <v>7.592329525062004</v>
      </c>
      <c r="W636" s="53">
        <v>1441.3349342735362</v>
      </c>
      <c r="X636" s="53">
        <v>1359.0186234855405</v>
      </c>
      <c r="Y636" s="50">
        <v>30.703172482493635</v>
      </c>
      <c r="Z636" s="53">
        <v>2037.6506602691013</v>
      </c>
      <c r="AA636" s="53">
        <v>119.32740422237801</v>
      </c>
      <c r="AB636" s="53">
        <v>2187.6812369739732</v>
      </c>
      <c r="AC636" s="53">
        <v>2330</v>
      </c>
      <c r="AD636" s="66">
        <v>4.0306489331506367E-7</v>
      </c>
      <c r="AE636" s="50">
        <v>5.6993867364338531</v>
      </c>
      <c r="AF636" s="53">
        <v>1441.3349342735362</v>
      </c>
      <c r="AG636" s="53">
        <v>1359.0186234855405</v>
      </c>
    </row>
    <row r="637" spans="1:33">
      <c r="A637" s="49" t="s">
        <v>23</v>
      </c>
      <c r="B637" s="49" t="s">
        <v>201</v>
      </c>
      <c r="C637" s="50">
        <v>55993.160749435425</v>
      </c>
      <c r="D637" s="49">
        <v>35</v>
      </c>
      <c r="E637" s="50">
        <v>28.88263458027706</v>
      </c>
      <c r="F637" s="49">
        <v>0</v>
      </c>
      <c r="G637" s="49" t="s">
        <v>92</v>
      </c>
      <c r="H637" s="51">
        <v>13.221158571861569</v>
      </c>
      <c r="I637" s="51">
        <v>0.47754121831964902</v>
      </c>
      <c r="J637" s="49" t="s">
        <v>39</v>
      </c>
      <c r="K637" s="49" t="s">
        <v>62</v>
      </c>
      <c r="L637" s="49" t="s">
        <v>83</v>
      </c>
      <c r="M637" s="49">
        <v>7</v>
      </c>
      <c r="N637" s="49">
        <v>1</v>
      </c>
      <c r="O637" s="49">
        <v>0</v>
      </c>
      <c r="P637" s="51">
        <v>38.529480183927028</v>
      </c>
      <c r="Q637" s="51">
        <v>0</v>
      </c>
      <c r="R637" s="51">
        <v>13.221158571861569</v>
      </c>
      <c r="S637" s="50">
        <v>19.251493374918944</v>
      </c>
      <c r="T637" s="50">
        <v>35.628949875019565</v>
      </c>
      <c r="U637" s="52">
        <v>8.5569249805444727</v>
      </c>
      <c r="V637" s="52">
        <v>7.4967008733398677</v>
      </c>
      <c r="W637" s="53">
        <v>1790.4057006622631</v>
      </c>
      <c r="X637" s="53">
        <v>1716.2198357904222</v>
      </c>
      <c r="Y637" s="50">
        <v>44.39163338356002</v>
      </c>
      <c r="Z637" s="53">
        <v>2131.7759624502755</v>
      </c>
      <c r="AA637" s="53">
        <v>80.592651605941157</v>
      </c>
      <c r="AB637" s="53">
        <v>2256.7602474397772</v>
      </c>
      <c r="AC637" s="53">
        <v>2330</v>
      </c>
      <c r="AD637" s="66">
        <v>4.0949978387076375E-7</v>
      </c>
      <c r="AE637" s="50">
        <v>3.7888393585784703</v>
      </c>
      <c r="AF637" s="53">
        <v>1790.4057006622631</v>
      </c>
      <c r="AG637" s="53">
        <v>1716.2198357904222</v>
      </c>
    </row>
    <row r="638" spans="1:33">
      <c r="A638" s="49" t="s">
        <v>73</v>
      </c>
      <c r="B638" s="49" t="s">
        <v>65</v>
      </c>
      <c r="C638" s="50">
        <v>55993.80281696</v>
      </c>
      <c r="D638" s="49">
        <v>35</v>
      </c>
      <c r="E638" s="50">
        <v>35</v>
      </c>
      <c r="F638" s="49">
        <v>0</v>
      </c>
      <c r="G638" s="49" t="s">
        <v>136</v>
      </c>
      <c r="H638" s="51">
        <v>13.61</v>
      </c>
      <c r="I638" s="51">
        <v>0.31</v>
      </c>
      <c r="J638" s="49" t="s">
        <v>176</v>
      </c>
      <c r="K638" s="49" t="s">
        <v>50</v>
      </c>
      <c r="L638" s="49" t="s">
        <v>178</v>
      </c>
      <c r="M638" s="49">
        <v>7</v>
      </c>
      <c r="N638" s="49">
        <v>1</v>
      </c>
      <c r="O638" s="49">
        <v>0.7</v>
      </c>
      <c r="P638" s="51">
        <v>38.529498454141141</v>
      </c>
      <c r="Q638" s="51">
        <v>0.7</v>
      </c>
      <c r="R638" s="51">
        <v>12.91</v>
      </c>
      <c r="S638" s="50">
        <v>19.2515855529299</v>
      </c>
      <c r="T638" s="50">
        <v>35.628927625154851</v>
      </c>
      <c r="U638" s="52">
        <v>8.4875936364667481</v>
      </c>
      <c r="V638" s="52">
        <v>7.3555598513619254</v>
      </c>
      <c r="W638" s="53">
        <v>2624.9700910613551</v>
      </c>
      <c r="X638" s="53">
        <v>2475.0550028421771</v>
      </c>
      <c r="Y638" s="50">
        <v>55.916850102481817</v>
      </c>
      <c r="Z638" s="53">
        <v>2151.3917670218511</v>
      </c>
      <c r="AA638" s="53">
        <v>73.039920598838961</v>
      </c>
      <c r="AB638" s="53">
        <v>2280.3485377231723</v>
      </c>
      <c r="AC638" s="53">
        <v>2330</v>
      </c>
      <c r="AD638" s="66">
        <v>4.0306489331506367E-7</v>
      </c>
      <c r="AE638" s="50">
        <v>3.4886051936272762</v>
      </c>
      <c r="AF638" s="53">
        <v>2624.9700910613551</v>
      </c>
      <c r="AG638" s="53">
        <v>2475.0550028421771</v>
      </c>
    </row>
    <row r="639" spans="1:33">
      <c r="A639" s="49" t="s">
        <v>23</v>
      </c>
      <c r="B639" s="49" t="s">
        <v>201</v>
      </c>
      <c r="C639" s="50">
        <v>56003.575670003891</v>
      </c>
      <c r="D639" s="49">
        <v>35</v>
      </c>
      <c r="E639" s="50">
        <v>29.729426859240871</v>
      </c>
      <c r="F639" s="49">
        <v>0</v>
      </c>
      <c r="G639" s="49" t="s">
        <v>92</v>
      </c>
      <c r="H639" s="51">
        <v>14.005933812371696</v>
      </c>
      <c r="I639" s="51">
        <v>0.3506567398229799</v>
      </c>
      <c r="J639" s="49" t="s">
        <v>39</v>
      </c>
      <c r="K639" s="49" t="s">
        <v>62</v>
      </c>
      <c r="L639" s="49" t="s">
        <v>83</v>
      </c>
      <c r="M639" s="49">
        <v>7</v>
      </c>
      <c r="N639" s="49">
        <v>1</v>
      </c>
      <c r="O639" s="49">
        <v>0</v>
      </c>
      <c r="P639" s="51">
        <v>38.529776543455398</v>
      </c>
      <c r="Q639" s="51">
        <v>0</v>
      </c>
      <c r="R639" s="51">
        <v>14.005933812371696</v>
      </c>
      <c r="S639" s="50">
        <v>19.252988586287685</v>
      </c>
      <c r="T639" s="50">
        <v>35.628588961930561</v>
      </c>
      <c r="U639" s="52">
        <v>8.5472533412152654</v>
      </c>
      <c r="V639" s="52">
        <v>7.6335827475689717</v>
      </c>
      <c r="W639" s="53">
        <v>1270.4163260356277</v>
      </c>
      <c r="X639" s="53">
        <v>1215.371423130299</v>
      </c>
      <c r="Y639" s="50">
        <v>30.822873870896174</v>
      </c>
      <c r="Z639" s="53">
        <v>2059.4377688001418</v>
      </c>
      <c r="AA639" s="53">
        <v>110.00458567156937</v>
      </c>
      <c r="AB639" s="53">
        <v>2200.2652283426078</v>
      </c>
      <c r="AC639" s="53">
        <v>2330</v>
      </c>
      <c r="AD639" s="66">
        <v>4.0871968799944631E-7</v>
      </c>
      <c r="AE639" s="50">
        <v>5.1818326705536633</v>
      </c>
      <c r="AF639" s="53">
        <v>1270.4163260356277</v>
      </c>
      <c r="AG639" s="53">
        <v>1215.371423130299</v>
      </c>
    </row>
    <row r="640" spans="1:33">
      <c r="A640" s="49" t="s">
        <v>73</v>
      </c>
      <c r="B640" s="49" t="s">
        <v>141</v>
      </c>
      <c r="C640" s="50">
        <v>56004.230769230766</v>
      </c>
      <c r="D640" s="49">
        <v>35</v>
      </c>
      <c r="E640" s="50">
        <v>35</v>
      </c>
      <c r="F640" s="49">
        <v>0</v>
      </c>
      <c r="G640" s="49" t="s">
        <v>136</v>
      </c>
      <c r="H640" s="51">
        <v>14.51</v>
      </c>
      <c r="I640" s="51">
        <v>0.23</v>
      </c>
      <c r="J640" s="49" t="s">
        <v>176</v>
      </c>
      <c r="K640" s="49" t="s">
        <v>50</v>
      </c>
      <c r="L640" s="49" t="s">
        <v>178</v>
      </c>
      <c r="M640" s="49">
        <v>7</v>
      </c>
      <c r="N640" s="49">
        <v>1</v>
      </c>
      <c r="O640" s="49">
        <v>0.7</v>
      </c>
      <c r="P640" s="51">
        <v>38.529795184490304</v>
      </c>
      <c r="Q640" s="51">
        <v>0.7</v>
      </c>
      <c r="R640" s="51">
        <v>13.81</v>
      </c>
      <c r="S640" s="50">
        <v>19.253082635186594</v>
      </c>
      <c r="T640" s="50">
        <v>35.628566260472205</v>
      </c>
      <c r="U640" s="52">
        <v>8.4875923756617357</v>
      </c>
      <c r="V640" s="52">
        <v>7.5408868792470756</v>
      </c>
      <c r="W640" s="53">
        <v>1645.7390220130414</v>
      </c>
      <c r="X640" s="53">
        <v>1551.7489565601161</v>
      </c>
      <c r="Y640" s="50">
        <v>35.057367897285239</v>
      </c>
      <c r="Z640" s="53">
        <v>2066.7271161076251</v>
      </c>
      <c r="AA640" s="53">
        <v>107.51051829741964</v>
      </c>
      <c r="AB640" s="53">
        <v>2209.2950023023304</v>
      </c>
      <c r="AC640" s="53">
        <v>2330</v>
      </c>
      <c r="AD640" s="66">
        <v>4.0306489331506367E-7</v>
      </c>
      <c r="AE640" s="50">
        <v>5.1354234200545354</v>
      </c>
      <c r="AF640" s="53">
        <v>1645.7390220130414</v>
      </c>
      <c r="AG640" s="53">
        <v>1551.7489565601161</v>
      </c>
    </row>
    <row r="641" spans="1:33">
      <c r="A641" s="49" t="s">
        <v>73</v>
      </c>
      <c r="B641" s="49" t="s">
        <v>141</v>
      </c>
      <c r="C641" s="50">
        <v>56004.230769230766</v>
      </c>
      <c r="D641" s="49">
        <v>35</v>
      </c>
      <c r="E641" s="50">
        <v>35</v>
      </c>
      <c r="F641" s="49">
        <v>0</v>
      </c>
      <c r="G641" s="49" t="s">
        <v>136</v>
      </c>
      <c r="H641" s="51">
        <v>14.49</v>
      </c>
      <c r="I641" s="51">
        <v>0.34</v>
      </c>
      <c r="J641" s="49" t="s">
        <v>176</v>
      </c>
      <c r="K641" s="49" t="s">
        <v>50</v>
      </c>
      <c r="L641" s="49" t="s">
        <v>178</v>
      </c>
      <c r="M641" s="49">
        <v>7</v>
      </c>
      <c r="N641" s="49">
        <v>1</v>
      </c>
      <c r="O641" s="49">
        <v>0.7</v>
      </c>
      <c r="P641" s="51">
        <v>38.529795184490304</v>
      </c>
      <c r="Q641" s="51">
        <v>0.7</v>
      </c>
      <c r="R641" s="51">
        <v>13.790000000000001</v>
      </c>
      <c r="S641" s="50">
        <v>19.253082635186594</v>
      </c>
      <c r="T641" s="50">
        <v>35.628566260472205</v>
      </c>
      <c r="U641" s="52">
        <v>8.4875923756617357</v>
      </c>
      <c r="V641" s="52">
        <v>7.5374002128934015</v>
      </c>
      <c r="W641" s="53">
        <v>1660.5107678071784</v>
      </c>
      <c r="X641" s="53">
        <v>1565.677070809109</v>
      </c>
      <c r="Y641" s="50">
        <v>35.372034147440019</v>
      </c>
      <c r="Z641" s="53">
        <v>2068.6032402732521</v>
      </c>
      <c r="AA641" s="53">
        <v>106.74765718494622</v>
      </c>
      <c r="AB641" s="53">
        <v>2210.7229316056387</v>
      </c>
      <c r="AC641" s="53">
        <v>2330</v>
      </c>
      <c r="AD641" s="66">
        <v>4.0306489331506367E-7</v>
      </c>
      <c r="AE641" s="50">
        <v>5.0989840568621165</v>
      </c>
      <c r="AF641" s="53">
        <v>1660.5107678071784</v>
      </c>
      <c r="AG641" s="53">
        <v>1565.677070809109</v>
      </c>
    </row>
    <row r="642" spans="1:33">
      <c r="A642" s="49" t="s">
        <v>73</v>
      </c>
      <c r="B642" s="49" t="s">
        <v>141</v>
      </c>
      <c r="C642" s="50">
        <v>56005</v>
      </c>
      <c r="D642" s="49">
        <v>35</v>
      </c>
      <c r="E642" s="50">
        <v>35</v>
      </c>
      <c r="F642" s="49">
        <v>0</v>
      </c>
      <c r="G642" s="49" t="s">
        <v>136</v>
      </c>
      <c r="H642" s="51">
        <v>14.76</v>
      </c>
      <c r="I642" s="51">
        <v>0.4</v>
      </c>
      <c r="J642" s="49" t="s">
        <v>176</v>
      </c>
      <c r="K642" s="49" t="s">
        <v>50</v>
      </c>
      <c r="L642" s="49" t="s">
        <v>178</v>
      </c>
      <c r="M642" s="49">
        <v>7</v>
      </c>
      <c r="N642" s="49">
        <v>1</v>
      </c>
      <c r="O642" s="49">
        <v>0.7</v>
      </c>
      <c r="P642" s="51">
        <v>38.529817073170733</v>
      </c>
      <c r="Q642" s="51">
        <v>0.7</v>
      </c>
      <c r="R642" s="51">
        <v>14.06</v>
      </c>
      <c r="S642" s="50">
        <v>19.253193069306928</v>
      </c>
      <c r="T642" s="50">
        <v>35.628539603960398</v>
      </c>
      <c r="U642" s="52">
        <v>8.4875923756617357</v>
      </c>
      <c r="V642" s="52">
        <v>7.5826925831897629</v>
      </c>
      <c r="W642" s="53">
        <v>1477.7613470218084</v>
      </c>
      <c r="X642" s="53">
        <v>1393.3646815283396</v>
      </c>
      <c r="Y642" s="50">
        <v>31.479124280326388</v>
      </c>
      <c r="Z642" s="53">
        <v>2043.3002000154174</v>
      </c>
      <c r="AA642" s="53">
        <v>117.03228901909308</v>
      </c>
      <c r="AB642" s="53">
        <v>2191.8116133148369</v>
      </c>
      <c r="AC642" s="53">
        <v>2330</v>
      </c>
      <c r="AD642" s="66">
        <v>4.0306489331506367E-7</v>
      </c>
      <c r="AE642" s="50">
        <v>5.5902791168325203</v>
      </c>
      <c r="AF642" s="53">
        <v>1477.7613470218084</v>
      </c>
      <c r="AG642" s="53">
        <v>1393.3646815283396</v>
      </c>
    </row>
    <row r="643" spans="1:33">
      <c r="A643" s="49" t="s">
        <v>23</v>
      </c>
      <c r="B643" s="49" t="s">
        <v>201</v>
      </c>
      <c r="C643" s="50">
        <v>56013.636981248856</v>
      </c>
      <c r="D643" s="49">
        <v>35</v>
      </c>
      <c r="E643" s="50">
        <v>28.848048595212706</v>
      </c>
      <c r="F643" s="49">
        <v>0</v>
      </c>
      <c r="G643" s="49" t="s">
        <v>92</v>
      </c>
      <c r="H643" s="51">
        <v>13.668268425583662</v>
      </c>
      <c r="I643" s="51">
        <v>0.35410465415935577</v>
      </c>
      <c r="J643" s="49" t="s">
        <v>39</v>
      </c>
      <c r="K643" s="49" t="s">
        <v>62</v>
      </c>
      <c r="L643" s="49" t="s">
        <v>83</v>
      </c>
      <c r="M643" s="49">
        <v>7</v>
      </c>
      <c r="N643" s="49">
        <v>1</v>
      </c>
      <c r="O643" s="49">
        <v>0</v>
      </c>
      <c r="P643" s="51">
        <v>38.530062840929844</v>
      </c>
      <c r="Q643" s="51">
        <v>0</v>
      </c>
      <c r="R643" s="51">
        <v>13.668268425583662</v>
      </c>
      <c r="S643" s="50">
        <v>19.254433031961469</v>
      </c>
      <c r="T643" s="50">
        <v>35.62824030262999</v>
      </c>
      <c r="U643" s="52">
        <v>8.5573181027085372</v>
      </c>
      <c r="V643" s="52">
        <v>7.585358354455769</v>
      </c>
      <c r="W643" s="53">
        <v>1431.9341500689814</v>
      </c>
      <c r="X643" s="53">
        <v>1372.7098628357567</v>
      </c>
      <c r="Y643" s="50">
        <v>35.535280273438232</v>
      </c>
      <c r="Z643" s="53">
        <v>2091.6432661136355</v>
      </c>
      <c r="AA643" s="53">
        <v>96.862950147637051</v>
      </c>
      <c r="AB643" s="53">
        <v>2224.0414965347109</v>
      </c>
      <c r="AC643" s="53">
        <v>2330</v>
      </c>
      <c r="AD643" s="66">
        <v>4.0953087764986935E-7</v>
      </c>
      <c r="AE643" s="50">
        <v>4.5540917393057407</v>
      </c>
      <c r="AF643" s="53">
        <v>1431.9341500689814</v>
      </c>
      <c r="AG643" s="53">
        <v>1372.7098628357567</v>
      </c>
    </row>
    <row r="644" spans="1:33">
      <c r="A644" s="49" t="s">
        <v>23</v>
      </c>
      <c r="B644" s="49" t="s">
        <v>201</v>
      </c>
      <c r="C644" s="50">
        <v>56018.72533416748</v>
      </c>
      <c r="D644" s="49">
        <v>35</v>
      </c>
      <c r="E644" s="50">
        <v>28.802767583234555</v>
      </c>
      <c r="F644" s="49">
        <v>0</v>
      </c>
      <c r="G644" s="49" t="s">
        <v>92</v>
      </c>
      <c r="H644" s="51">
        <v>14.917664532265619</v>
      </c>
      <c r="I644" s="51">
        <v>0.40392267113513936</v>
      </c>
      <c r="J644" s="49" t="s">
        <v>39</v>
      </c>
      <c r="K644" s="49" t="s">
        <v>62</v>
      </c>
      <c r="L644" s="49" t="s">
        <v>83</v>
      </c>
      <c r="M644" s="49">
        <v>7</v>
      </c>
      <c r="N644" s="49">
        <v>1</v>
      </c>
      <c r="O644" s="49">
        <v>0</v>
      </c>
      <c r="P644" s="51">
        <v>38.530207631460051</v>
      </c>
      <c r="Q644" s="51">
        <v>0</v>
      </c>
      <c r="R644" s="51">
        <v>14.917664532265619</v>
      </c>
      <c r="S644" s="50">
        <v>19.255163538073546</v>
      </c>
      <c r="T644" s="50">
        <v>35.628063973568459</v>
      </c>
      <c r="U644" s="52">
        <v>8.5578354602689295</v>
      </c>
      <c r="V644" s="52">
        <v>7.7766196433044881</v>
      </c>
      <c r="W644" s="53">
        <v>872.20916631779755</v>
      </c>
      <c r="X644" s="53">
        <v>836.22103643034382</v>
      </c>
      <c r="Y644" s="50">
        <v>21.67026940980535</v>
      </c>
      <c r="Z644" s="53">
        <v>1979.701149415054</v>
      </c>
      <c r="AA644" s="53">
        <v>142.17466006451096</v>
      </c>
      <c r="AB644" s="53">
        <v>2143.5460788893702</v>
      </c>
      <c r="AC644" s="53">
        <v>2330</v>
      </c>
      <c r="AD644" s="66">
        <v>4.0957149523455502E-7</v>
      </c>
      <c r="AE644" s="50">
        <v>6.6840499457717266</v>
      </c>
      <c r="AF644" s="53">
        <v>872.20916631779755</v>
      </c>
      <c r="AG644" s="53">
        <v>836.22103643034382</v>
      </c>
    </row>
    <row r="645" spans="1:33">
      <c r="A645" s="49" t="s">
        <v>73</v>
      </c>
      <c r="B645" s="49" t="s">
        <v>141</v>
      </c>
      <c r="C645" s="50">
        <v>56021</v>
      </c>
      <c r="D645" s="49">
        <v>35</v>
      </c>
      <c r="E645" s="50">
        <v>30</v>
      </c>
      <c r="F645" s="49">
        <v>0</v>
      </c>
      <c r="G645" s="49" t="s">
        <v>136</v>
      </c>
      <c r="H645" s="51">
        <v>15.35</v>
      </c>
      <c r="I645" s="51">
        <v>0.3</v>
      </c>
      <c r="J645" s="49" t="s">
        <v>176</v>
      </c>
      <c r="K645" s="49" t="s">
        <v>50</v>
      </c>
      <c r="L645" s="49" t="s">
        <v>178</v>
      </c>
      <c r="M645" s="49">
        <v>7</v>
      </c>
      <c r="N645" s="49">
        <v>1</v>
      </c>
      <c r="O645" s="49">
        <v>0.7</v>
      </c>
      <c r="P645" s="51">
        <v>38.530272357723575</v>
      </c>
      <c r="Q645" s="51">
        <v>0.7</v>
      </c>
      <c r="R645" s="51">
        <v>14.65</v>
      </c>
      <c r="S645" s="50">
        <v>19.255490099009901</v>
      </c>
      <c r="T645" s="50">
        <v>35.627985148514853</v>
      </c>
      <c r="U645" s="52">
        <v>8.5441670460896564</v>
      </c>
      <c r="V645" s="52">
        <v>7.727065884413217</v>
      </c>
      <c r="W645" s="53">
        <v>997.27520064208909</v>
      </c>
      <c r="X645" s="53">
        <v>953.44435628881433</v>
      </c>
      <c r="Y645" s="50">
        <v>24.029934028248665</v>
      </c>
      <c r="Z645" s="53">
        <v>2000.6983833770437</v>
      </c>
      <c r="AA645" s="53">
        <v>133.82658419507104</v>
      </c>
      <c r="AB645" s="53">
        <v>2158.5549016003629</v>
      </c>
      <c r="AC645" s="53">
        <v>2330</v>
      </c>
      <c r="AD645" s="66">
        <v>4.0846282977132354E-7</v>
      </c>
      <c r="AE645" s="50">
        <v>6.3087661327596729</v>
      </c>
      <c r="AF645" s="53">
        <v>997.27520064208909</v>
      </c>
      <c r="AG645" s="53">
        <v>953.44435628881433</v>
      </c>
    </row>
    <row r="646" spans="1:33">
      <c r="A646" s="49" t="s">
        <v>73</v>
      </c>
      <c r="B646" s="49" t="s">
        <v>146</v>
      </c>
      <c r="C646" s="50">
        <v>56021.675675676001</v>
      </c>
      <c r="D646" s="49">
        <v>35</v>
      </c>
      <c r="E646" s="50">
        <v>24</v>
      </c>
      <c r="F646" s="49">
        <v>0</v>
      </c>
      <c r="G646" s="49" t="s">
        <v>136</v>
      </c>
      <c r="H646" s="51">
        <v>14.93</v>
      </c>
      <c r="I646" s="51">
        <v>0.39</v>
      </c>
      <c r="J646" s="49" t="s">
        <v>176</v>
      </c>
      <c r="K646" s="49" t="s">
        <v>50</v>
      </c>
      <c r="L646" s="49" t="s">
        <v>178</v>
      </c>
      <c r="M646" s="49">
        <v>7</v>
      </c>
      <c r="N646" s="49">
        <v>1</v>
      </c>
      <c r="O646" s="49">
        <v>0.7</v>
      </c>
      <c r="P646" s="51">
        <v>38.530291584267204</v>
      </c>
      <c r="Q646" s="51">
        <v>0.7</v>
      </c>
      <c r="R646" s="51">
        <v>14.23</v>
      </c>
      <c r="S646" s="50">
        <v>19.255587101953484</v>
      </c>
      <c r="T646" s="50">
        <v>35.62796173401123</v>
      </c>
      <c r="U646" s="52">
        <v>8.6133043745778526</v>
      </c>
      <c r="V646" s="52">
        <v>7.7350666952184879</v>
      </c>
      <c r="W646" s="53">
        <v>958.47152683527111</v>
      </c>
      <c r="X646" s="53">
        <v>927.79081731268684</v>
      </c>
      <c r="Y646" s="50">
        <v>27.061846580235834</v>
      </c>
      <c r="Z646" s="53">
        <v>2051.8334830057952</v>
      </c>
      <c r="AA646" s="53">
        <v>112.40736226634719</v>
      </c>
      <c r="AB646" s="53">
        <v>2191.3026918523783</v>
      </c>
      <c r="AC646" s="53">
        <v>2330</v>
      </c>
      <c r="AD646" s="66">
        <v>4.1328537598727463E-7</v>
      </c>
      <c r="AE646" s="50">
        <v>5.2372280288164212</v>
      </c>
      <c r="AF646" s="53">
        <v>958.47152683527111</v>
      </c>
      <c r="AG646" s="53">
        <v>927.79081731268684</v>
      </c>
    </row>
    <row r="647" spans="1:33">
      <c r="A647" s="49" t="s">
        <v>73</v>
      </c>
      <c r="B647" s="49" t="s">
        <v>141</v>
      </c>
      <c r="C647" s="50">
        <v>56025</v>
      </c>
      <c r="D647" s="49">
        <v>35</v>
      </c>
      <c r="E647" s="50">
        <v>30</v>
      </c>
      <c r="F647" s="49">
        <v>0</v>
      </c>
      <c r="G647" s="49" t="s">
        <v>136</v>
      </c>
      <c r="H647" s="51">
        <v>15.73</v>
      </c>
      <c r="I647" s="51">
        <v>0.39</v>
      </c>
      <c r="J647" s="49" t="s">
        <v>176</v>
      </c>
      <c r="K647" s="49" t="s">
        <v>50</v>
      </c>
      <c r="L647" s="49" t="s">
        <v>178</v>
      </c>
      <c r="M647" s="49">
        <v>7</v>
      </c>
      <c r="N647" s="49">
        <v>1</v>
      </c>
      <c r="O647" s="49">
        <v>0.7</v>
      </c>
      <c r="P647" s="51">
        <v>38.530386178861789</v>
      </c>
      <c r="Q647" s="51">
        <v>0.7</v>
      </c>
      <c r="R647" s="51">
        <v>15.030000000000001</v>
      </c>
      <c r="S647" s="50">
        <v>19.256064356435644</v>
      </c>
      <c r="T647" s="50">
        <v>35.627846534653472</v>
      </c>
      <c r="U647" s="52">
        <v>8.5441665672930522</v>
      </c>
      <c r="V647" s="52">
        <v>7.7773712340343666</v>
      </c>
      <c r="W647" s="53">
        <v>872.98819751370206</v>
      </c>
      <c r="X647" s="53">
        <v>834.61984163477018</v>
      </c>
      <c r="Y647" s="50">
        <v>21.035165398866358</v>
      </c>
      <c r="Z647" s="53">
        <v>1966.4382965846553</v>
      </c>
      <c r="AA647" s="53">
        <v>147.68842024870352</v>
      </c>
      <c r="AB647" s="53">
        <v>2135.1618822322253</v>
      </c>
      <c r="AC647" s="53">
        <v>2330</v>
      </c>
      <c r="AD647" s="66">
        <v>4.0846282977132354E-7</v>
      </c>
      <c r="AE647" s="50">
        <v>6.9624394626103294</v>
      </c>
      <c r="AF647" s="53">
        <v>872.98819751370206</v>
      </c>
      <c r="AG647" s="53">
        <v>834.61984163477018</v>
      </c>
    </row>
    <row r="648" spans="1:33">
      <c r="A648" s="49" t="s">
        <v>110</v>
      </c>
      <c r="B648" s="49" t="s">
        <v>202</v>
      </c>
      <c r="C648" s="50">
        <v>56029</v>
      </c>
      <c r="D648" s="49">
        <v>35</v>
      </c>
      <c r="E648" s="50">
        <v>35.412173323815097</v>
      </c>
      <c r="F648" s="49">
        <v>0</v>
      </c>
      <c r="G648" s="49" t="s">
        <v>90</v>
      </c>
      <c r="H648" s="51">
        <v>14.61</v>
      </c>
      <c r="I648" s="51">
        <v>0.23</v>
      </c>
      <c r="J648" s="49" t="s">
        <v>39</v>
      </c>
      <c r="K648" s="49" t="s">
        <v>48</v>
      </c>
      <c r="L648" s="49" t="s">
        <v>54</v>
      </c>
      <c r="M648" s="49">
        <v>7</v>
      </c>
      <c r="N648" s="49">
        <v>1</v>
      </c>
      <c r="O648" s="49">
        <v>0</v>
      </c>
      <c r="P648" s="51">
        <v>38.530500000000004</v>
      </c>
      <c r="Q648" s="51">
        <v>0</v>
      </c>
      <c r="R648" s="51">
        <v>14.61</v>
      </c>
      <c r="S648" s="50">
        <v>19.256638613861384</v>
      </c>
      <c r="T648" s="50">
        <v>35.627707920792076</v>
      </c>
      <c r="U648" s="52">
        <v>8.482954469042129</v>
      </c>
      <c r="V648" s="52">
        <v>7.6602696360781941</v>
      </c>
      <c r="W648" s="53">
        <v>1208.3931800932696</v>
      </c>
      <c r="X648" s="53">
        <v>1137.8861823436293</v>
      </c>
      <c r="Y648" s="50">
        <v>25.488848025381294</v>
      </c>
      <c r="Z648" s="53">
        <v>1990.9459605859051</v>
      </c>
      <c r="AA648" s="53">
        <v>138.31848523610913</v>
      </c>
      <c r="AB648" s="53">
        <v>2154.753293847396</v>
      </c>
      <c r="AC648" s="53">
        <v>2330</v>
      </c>
      <c r="AD648" s="66">
        <v>4.0256569524817974E-7</v>
      </c>
      <c r="AE648" s="50">
        <v>6.6164333306304446</v>
      </c>
      <c r="AF648" s="53">
        <v>1208.3931800932696</v>
      </c>
      <c r="AG648" s="53">
        <v>1137.8861823436293</v>
      </c>
    </row>
    <row r="649" spans="1:33">
      <c r="A649" s="49" t="s">
        <v>73</v>
      </c>
      <c r="B649" s="49" t="s">
        <v>141</v>
      </c>
      <c r="C649" s="50">
        <v>56029</v>
      </c>
      <c r="D649" s="49">
        <v>35</v>
      </c>
      <c r="E649" s="50">
        <v>30</v>
      </c>
      <c r="F649" s="49">
        <v>0</v>
      </c>
      <c r="G649" s="49" t="s">
        <v>136</v>
      </c>
      <c r="H649" s="51">
        <v>15.46</v>
      </c>
      <c r="I649" s="51">
        <v>0.22</v>
      </c>
      <c r="J649" s="49" t="s">
        <v>176</v>
      </c>
      <c r="K649" s="49" t="s">
        <v>50</v>
      </c>
      <c r="L649" s="49" t="s">
        <v>178</v>
      </c>
      <c r="M649" s="49">
        <v>7</v>
      </c>
      <c r="N649" s="49">
        <v>1</v>
      </c>
      <c r="O649" s="49">
        <v>0.7</v>
      </c>
      <c r="P649" s="51">
        <v>38.530500000000004</v>
      </c>
      <c r="Q649" s="51">
        <v>0.7</v>
      </c>
      <c r="R649" s="51">
        <v>14.760000000000002</v>
      </c>
      <c r="S649" s="50">
        <v>19.256638613861384</v>
      </c>
      <c r="T649" s="50">
        <v>35.627707920792076</v>
      </c>
      <c r="U649" s="52">
        <v>8.5441660884963859</v>
      </c>
      <c r="V649" s="52">
        <v>7.7420410266971471</v>
      </c>
      <c r="W649" s="53">
        <v>958.70344510745338</v>
      </c>
      <c r="X649" s="53">
        <v>916.56785258855973</v>
      </c>
      <c r="Y649" s="50">
        <v>23.100524833821424</v>
      </c>
      <c r="Z649" s="53">
        <v>1990.7926652623746</v>
      </c>
      <c r="AA649" s="53">
        <v>137.83577300449102</v>
      </c>
      <c r="AB649" s="53">
        <v>2151.7289631006865</v>
      </c>
      <c r="AC649" s="53">
        <v>2330</v>
      </c>
      <c r="AD649" s="66">
        <v>4.0846282977132354E-7</v>
      </c>
      <c r="AE649" s="50">
        <v>6.49815228057762</v>
      </c>
      <c r="AF649" s="53">
        <v>958.70344510745338</v>
      </c>
      <c r="AG649" s="53">
        <v>916.56785258855973</v>
      </c>
    </row>
    <row r="650" spans="1:33">
      <c r="A650" s="49" t="s">
        <v>73</v>
      </c>
      <c r="B650" s="49" t="s">
        <v>141</v>
      </c>
      <c r="C650" s="50">
        <v>56031</v>
      </c>
      <c r="D650" s="49">
        <v>35</v>
      </c>
      <c r="E650" s="50">
        <v>30</v>
      </c>
      <c r="F650" s="49">
        <v>0</v>
      </c>
      <c r="G650" s="49" t="s">
        <v>136</v>
      </c>
      <c r="H650" s="51">
        <v>15.73</v>
      </c>
      <c r="I650" s="51">
        <v>0.45</v>
      </c>
      <c r="J650" s="49" t="s">
        <v>176</v>
      </c>
      <c r="K650" s="49" t="s">
        <v>50</v>
      </c>
      <c r="L650" s="49" t="s">
        <v>178</v>
      </c>
      <c r="M650" s="49">
        <v>7</v>
      </c>
      <c r="N650" s="49">
        <v>1</v>
      </c>
      <c r="O650" s="49">
        <v>0.7</v>
      </c>
      <c r="P650" s="51">
        <v>38.530556910569111</v>
      </c>
      <c r="Q650" s="51">
        <v>0.7</v>
      </c>
      <c r="R650" s="51">
        <v>15.030000000000001</v>
      </c>
      <c r="S650" s="50">
        <v>19.256925742574257</v>
      </c>
      <c r="T650" s="50">
        <v>35.627638613861386</v>
      </c>
      <c r="U650" s="52">
        <v>8.5441660884963859</v>
      </c>
      <c r="V650" s="52">
        <v>7.7773495519672924</v>
      </c>
      <c r="W650" s="53">
        <v>873.03860876332499</v>
      </c>
      <c r="X650" s="53">
        <v>834.66803727967897</v>
      </c>
      <c r="Y650" s="50">
        <v>21.036380087652304</v>
      </c>
      <c r="Z650" s="53">
        <v>1966.45367252859</v>
      </c>
      <c r="AA650" s="53">
        <v>147.68220186261962</v>
      </c>
      <c r="AB650" s="53">
        <v>2135.1722544788618</v>
      </c>
      <c r="AC650" s="53">
        <v>2330</v>
      </c>
      <c r="AD650" s="66">
        <v>4.0846282977132354E-7</v>
      </c>
      <c r="AE650" s="50">
        <v>6.9624577500980385</v>
      </c>
      <c r="AF650" s="53">
        <v>873.03860876332499</v>
      </c>
      <c r="AG650" s="53">
        <v>834.66803727967897</v>
      </c>
    </row>
    <row r="651" spans="1:33">
      <c r="A651" s="49" t="s">
        <v>23</v>
      </c>
      <c r="B651" s="49" t="s">
        <v>201</v>
      </c>
      <c r="C651" s="50">
        <v>56031.779434204102</v>
      </c>
      <c r="D651" s="49">
        <v>35</v>
      </c>
      <c r="E651" s="50">
        <v>28.483406581434629</v>
      </c>
      <c r="F651" s="49">
        <v>0</v>
      </c>
      <c r="G651" s="49" t="s">
        <v>92</v>
      </c>
      <c r="H651" s="51">
        <v>14.91418524524768</v>
      </c>
      <c r="I651" s="51">
        <v>0.75129570252051159</v>
      </c>
      <c r="J651" s="49" t="s">
        <v>39</v>
      </c>
      <c r="K651" s="49" t="s">
        <v>62</v>
      </c>
      <c r="L651" s="49" t="s">
        <v>83</v>
      </c>
      <c r="M651" s="49">
        <v>7</v>
      </c>
      <c r="N651" s="49">
        <v>1</v>
      </c>
      <c r="O651" s="49">
        <v>0</v>
      </c>
      <c r="P651" s="51">
        <v>38.530579089591171</v>
      </c>
      <c r="Q651" s="51">
        <v>0</v>
      </c>
      <c r="R651" s="51">
        <v>14.91418524524768</v>
      </c>
      <c r="S651" s="50">
        <v>19.257037641544152</v>
      </c>
      <c r="T651" s="50">
        <v>35.627611603765203</v>
      </c>
      <c r="U651" s="52">
        <v>8.5614894124721346</v>
      </c>
      <c r="V651" s="52">
        <v>7.7797734784780825</v>
      </c>
      <c r="W651" s="53">
        <v>864.26522111679822</v>
      </c>
      <c r="X651" s="53">
        <v>829.2011779674898</v>
      </c>
      <c r="Y651" s="50">
        <v>21.650836616486622</v>
      </c>
      <c r="Z651" s="53">
        <v>1980.8843155351683</v>
      </c>
      <c r="AA651" s="53">
        <v>141.65512654115363</v>
      </c>
      <c r="AB651" s="53">
        <v>2144.1902786928085</v>
      </c>
      <c r="AC651" s="53">
        <v>2330</v>
      </c>
      <c r="AD651" s="66">
        <v>4.0985502217882124E-7</v>
      </c>
      <c r="AE651" s="50">
        <v>6.6556659216207459</v>
      </c>
      <c r="AF651" s="53">
        <v>864.26522111679822</v>
      </c>
      <c r="AG651" s="53">
        <v>829.2011779674898</v>
      </c>
    </row>
    <row r="652" spans="1:33">
      <c r="A652" s="49" t="s">
        <v>110</v>
      </c>
      <c r="B652" s="49" t="s">
        <v>202</v>
      </c>
      <c r="C652" s="50">
        <v>56039</v>
      </c>
      <c r="D652" s="49">
        <v>35</v>
      </c>
      <c r="E652" s="50">
        <v>34.263774354047797</v>
      </c>
      <c r="F652" s="49">
        <v>0</v>
      </c>
      <c r="G652" s="49" t="s">
        <v>90</v>
      </c>
      <c r="H652" s="51">
        <v>15.4</v>
      </c>
      <c r="I652" s="51">
        <v>0.33</v>
      </c>
      <c r="J652" s="49" t="s">
        <v>39</v>
      </c>
      <c r="K652" s="49" t="s">
        <v>48</v>
      </c>
      <c r="L652" s="49" t="s">
        <v>54</v>
      </c>
      <c r="M652" s="49">
        <v>7</v>
      </c>
      <c r="N652" s="49">
        <v>1</v>
      </c>
      <c r="O652" s="49">
        <v>0</v>
      </c>
      <c r="P652" s="51">
        <v>38.530784552845532</v>
      </c>
      <c r="Q652" s="51">
        <v>0</v>
      </c>
      <c r="R652" s="51">
        <v>15.4</v>
      </c>
      <c r="S652" s="50">
        <v>19.25807425742574</v>
      </c>
      <c r="T652" s="50">
        <v>35.627361386138617</v>
      </c>
      <c r="U652" s="52">
        <v>8.4958762839403335</v>
      </c>
      <c r="V652" s="52">
        <v>7.7743511341159817</v>
      </c>
      <c r="W652" s="53">
        <v>888.15096536510009</v>
      </c>
      <c r="X652" s="53">
        <v>839.33536333828488</v>
      </c>
      <c r="Y652" s="50">
        <v>19.257145400258217</v>
      </c>
      <c r="Z652" s="53">
        <v>1920.6857608647242</v>
      </c>
      <c r="AA652" s="53">
        <v>166.67100478571086</v>
      </c>
      <c r="AB652" s="53">
        <v>2106.6139110506929</v>
      </c>
      <c r="AC652" s="53">
        <v>2330</v>
      </c>
      <c r="AD652" s="66">
        <v>4.039362872232704E-7</v>
      </c>
      <c r="AE652" s="50">
        <v>7.946210054034653</v>
      </c>
      <c r="AF652" s="53">
        <v>888.15096536510009</v>
      </c>
      <c r="AG652" s="53">
        <v>839.33536333828488</v>
      </c>
    </row>
    <row r="653" spans="1:33">
      <c r="A653" s="49" t="s">
        <v>73</v>
      </c>
      <c r="B653" s="49" t="s">
        <v>141</v>
      </c>
      <c r="C653" s="50">
        <v>56039</v>
      </c>
      <c r="D653" s="49">
        <v>35</v>
      </c>
      <c r="E653" s="50">
        <v>30</v>
      </c>
      <c r="F653" s="49">
        <v>0</v>
      </c>
      <c r="G653" s="49" t="s">
        <v>136</v>
      </c>
      <c r="H653" s="51">
        <v>15.69</v>
      </c>
      <c r="I653" s="51">
        <v>0.22</v>
      </c>
      <c r="J653" s="49" t="s">
        <v>176</v>
      </c>
      <c r="K653" s="49" t="s">
        <v>50</v>
      </c>
      <c r="L653" s="49" t="s">
        <v>178</v>
      </c>
      <c r="M653" s="49">
        <v>7</v>
      </c>
      <c r="N653" s="49">
        <v>1</v>
      </c>
      <c r="O653" s="49">
        <v>0.7</v>
      </c>
      <c r="P653" s="51">
        <v>38.530784552845532</v>
      </c>
      <c r="Q653" s="51">
        <v>0.7</v>
      </c>
      <c r="R653" s="51">
        <v>14.99</v>
      </c>
      <c r="S653" s="50">
        <v>19.25807425742574</v>
      </c>
      <c r="T653" s="50">
        <v>35.627361386138617</v>
      </c>
      <c r="U653" s="52">
        <v>8.5441648915046713</v>
      </c>
      <c r="V653" s="52">
        <v>7.7722159568704567</v>
      </c>
      <c r="W653" s="53">
        <v>885.04838754554635</v>
      </c>
      <c r="X653" s="53">
        <v>846.14997906747601</v>
      </c>
      <c r="Y653" s="50">
        <v>21.325762789282535</v>
      </c>
      <c r="Z653" s="53">
        <v>1970.079216155103</v>
      </c>
      <c r="AA653" s="53">
        <v>146.21587706872111</v>
      </c>
      <c r="AB653" s="53">
        <v>2137.6208560131067</v>
      </c>
      <c r="AC653" s="53">
        <v>2330</v>
      </c>
      <c r="AD653" s="66">
        <v>4.0846282977132354E-7</v>
      </c>
      <c r="AE653" s="50">
        <v>6.8937391923287139</v>
      </c>
      <c r="AF653" s="53">
        <v>885.04838754554635</v>
      </c>
      <c r="AG653" s="53">
        <v>846.14997906747601</v>
      </c>
    </row>
    <row r="654" spans="1:33">
      <c r="A654" s="49" t="s">
        <v>23</v>
      </c>
      <c r="B654" s="49" t="s">
        <v>201</v>
      </c>
      <c r="C654" s="50">
        <v>56051.039447784424</v>
      </c>
      <c r="D654" s="49">
        <v>35</v>
      </c>
      <c r="E654" s="50">
        <v>28.155649084868589</v>
      </c>
      <c r="F654" s="49">
        <v>0</v>
      </c>
      <c r="G654" s="49" t="s">
        <v>92</v>
      </c>
      <c r="H654" s="51">
        <v>14.32517889075957</v>
      </c>
      <c r="I654" s="51">
        <v>0.36620794193455297</v>
      </c>
      <c r="J654" s="49" t="s">
        <v>39</v>
      </c>
      <c r="K654" s="49" t="s">
        <v>62</v>
      </c>
      <c r="L654" s="49" t="s">
        <v>83</v>
      </c>
      <c r="M654" s="49">
        <v>7</v>
      </c>
      <c r="N654" s="49">
        <v>1</v>
      </c>
      <c r="O654" s="49">
        <v>0</v>
      </c>
      <c r="P654" s="51">
        <v>38.531127138758094</v>
      </c>
      <c r="Q654" s="51">
        <v>0</v>
      </c>
      <c r="R654" s="51">
        <v>14.32517889075957</v>
      </c>
      <c r="S654" s="50">
        <v>19.259802692998754</v>
      </c>
      <c r="T654" s="50">
        <v>35.626944177552026</v>
      </c>
      <c r="U654" s="52">
        <v>8.5652431222219967</v>
      </c>
      <c r="V654" s="52">
        <v>7.7013174971398124</v>
      </c>
      <c r="W654" s="53">
        <v>1060.6121076928116</v>
      </c>
      <c r="X654" s="53">
        <v>1018.3206601754189</v>
      </c>
      <c r="Y654" s="50">
        <v>26.796488459689218</v>
      </c>
      <c r="Z654" s="53">
        <v>2034.3187420949835</v>
      </c>
      <c r="AA654" s="53">
        <v>120.00349580613221</v>
      </c>
      <c r="AB654" s="53">
        <v>2181.1187263608049</v>
      </c>
      <c r="AC654" s="53">
        <v>2330</v>
      </c>
      <c r="AD654" s="66">
        <v>4.1014063377193772E-7</v>
      </c>
      <c r="AE654" s="50">
        <v>5.6352466968230148</v>
      </c>
      <c r="AF654" s="53">
        <v>1060.6121076928116</v>
      </c>
      <c r="AG654" s="53">
        <v>1018.3206601754189</v>
      </c>
    </row>
    <row r="655" spans="1:33">
      <c r="A655" s="49" t="s">
        <v>23</v>
      </c>
      <c r="B655" s="49" t="s">
        <v>201</v>
      </c>
      <c r="C655" s="50">
        <v>56072.837490081787</v>
      </c>
      <c r="D655" s="49">
        <v>35</v>
      </c>
      <c r="E655" s="50">
        <v>28.702373821586203</v>
      </c>
      <c r="F655" s="49">
        <v>0</v>
      </c>
      <c r="G655" s="49" t="s">
        <v>92</v>
      </c>
      <c r="H655" s="51">
        <v>14.744482619169608</v>
      </c>
      <c r="I655" s="51">
        <v>0.38068824823932468</v>
      </c>
      <c r="J655" s="49" t="s">
        <v>39</v>
      </c>
      <c r="K655" s="49" t="s">
        <v>62</v>
      </c>
      <c r="L655" s="49" t="s">
        <v>83</v>
      </c>
      <c r="M655" s="49">
        <v>7</v>
      </c>
      <c r="N655" s="49">
        <v>1</v>
      </c>
      <c r="O655" s="49">
        <v>0</v>
      </c>
      <c r="P655" s="51">
        <v>38.531747408254361</v>
      </c>
      <c r="Q655" s="51">
        <v>0</v>
      </c>
      <c r="R655" s="51">
        <v>14.744482619169608</v>
      </c>
      <c r="S655" s="50">
        <v>19.262932114912729</v>
      </c>
      <c r="T655" s="50">
        <v>35.626188799848649</v>
      </c>
      <c r="U655" s="52">
        <v>8.5589776818259224</v>
      </c>
      <c r="V655" s="52">
        <v>7.7545937021132509</v>
      </c>
      <c r="W655" s="53">
        <v>924.228197238446</v>
      </c>
      <c r="X655" s="53">
        <v>886.29531047020521</v>
      </c>
      <c r="Y655" s="50">
        <v>23.022259273144815</v>
      </c>
      <c r="Z655" s="53">
        <v>1995.591632109571</v>
      </c>
      <c r="AA655" s="53">
        <v>135.73638395567676</v>
      </c>
      <c r="AB655" s="53">
        <v>2154.3502753383923</v>
      </c>
      <c r="AC655" s="53">
        <v>2330</v>
      </c>
      <c r="AD655" s="66">
        <v>4.0966118010800964E-7</v>
      </c>
      <c r="AE655" s="50">
        <v>6.3825445920273776</v>
      </c>
      <c r="AF655" s="53">
        <v>924.228197238446</v>
      </c>
      <c r="AG655" s="53">
        <v>886.29531047020521</v>
      </c>
    </row>
    <row r="656" spans="1:33">
      <c r="A656" s="49" t="s">
        <v>23</v>
      </c>
      <c r="B656" s="49" t="s">
        <v>201</v>
      </c>
      <c r="C656" s="50">
        <v>56089.876934051514</v>
      </c>
      <c r="D656" s="49">
        <v>35</v>
      </c>
      <c r="E656" s="50">
        <v>28.471040536741139</v>
      </c>
      <c r="F656" s="49">
        <v>0</v>
      </c>
      <c r="G656" s="49" t="s">
        <v>92</v>
      </c>
      <c r="H656" s="51">
        <v>14.904098890806683</v>
      </c>
      <c r="I656" s="51">
        <v>0.35801187698640563</v>
      </c>
      <c r="J656" s="49" t="s">
        <v>39</v>
      </c>
      <c r="K656" s="49" t="s">
        <v>62</v>
      </c>
      <c r="L656" s="49" t="s">
        <v>83</v>
      </c>
      <c r="M656" s="49">
        <v>7</v>
      </c>
      <c r="N656" s="49">
        <v>1</v>
      </c>
      <c r="O656" s="49">
        <v>0</v>
      </c>
      <c r="P656" s="51">
        <v>38.532232270481146</v>
      </c>
      <c r="Q656" s="51">
        <v>0</v>
      </c>
      <c r="R656" s="51">
        <v>14.904098890806683</v>
      </c>
      <c r="S656" s="50">
        <v>19.265378371720267</v>
      </c>
      <c r="T656" s="50">
        <v>35.625598324067525</v>
      </c>
      <c r="U656" s="52">
        <v>8.5616240962354802</v>
      </c>
      <c r="V656" s="52">
        <v>7.7783824773442323</v>
      </c>
      <c r="W656" s="53">
        <v>867.4279076154761</v>
      </c>
      <c r="X656" s="53">
        <v>832.25852791575255</v>
      </c>
      <c r="Y656" s="50">
        <v>21.737025269220283</v>
      </c>
      <c r="Z656" s="53">
        <v>1981.9661365634158</v>
      </c>
      <c r="AA656" s="53">
        <v>141.2162047704027</v>
      </c>
      <c r="AB656" s="53">
        <v>2144.9193666030387</v>
      </c>
      <c r="AC656" s="53">
        <v>2330</v>
      </c>
      <c r="AD656" s="66">
        <v>4.0986589690601105E-7</v>
      </c>
      <c r="AE656" s="50">
        <v>6.6377408748989213</v>
      </c>
      <c r="AF656" s="53">
        <v>867.4279076154761</v>
      </c>
      <c r="AG656" s="53">
        <v>832.25852791575255</v>
      </c>
    </row>
    <row r="657" spans="1:33">
      <c r="A657" s="49" t="s">
        <v>23</v>
      </c>
      <c r="B657" s="49" t="s">
        <v>201</v>
      </c>
      <c r="C657" s="50">
        <v>56136.173995971723</v>
      </c>
      <c r="D657" s="49">
        <v>35</v>
      </c>
      <c r="E657" s="50">
        <v>28.730994191040292</v>
      </c>
      <c r="F657" s="49">
        <v>0</v>
      </c>
      <c r="G657" s="49" t="s">
        <v>92</v>
      </c>
      <c r="H657" s="51">
        <v>14.66250121956303</v>
      </c>
      <c r="I657" s="51">
        <v>0.40867283521031128</v>
      </c>
      <c r="J657" s="49" t="s">
        <v>39</v>
      </c>
      <c r="K657" s="49" t="s">
        <v>62</v>
      </c>
      <c r="L657" s="49" t="s">
        <v>83</v>
      </c>
      <c r="M657" s="49">
        <v>7</v>
      </c>
      <c r="N657" s="49">
        <v>1</v>
      </c>
      <c r="O657" s="49">
        <v>0</v>
      </c>
      <c r="P657" s="51">
        <v>38.533549666552041</v>
      </c>
      <c r="Q657" s="51">
        <v>0</v>
      </c>
      <c r="R657" s="51">
        <v>14.66250121956303</v>
      </c>
      <c r="S657" s="50">
        <v>19.272024979619701</v>
      </c>
      <c r="T657" s="50">
        <v>35.623993970436622</v>
      </c>
      <c r="U657" s="52">
        <v>8.5586425959067896</v>
      </c>
      <c r="V657" s="52">
        <v>7.7428248478290893</v>
      </c>
      <c r="W657" s="53">
        <v>953.3625250246879</v>
      </c>
      <c r="X657" s="53">
        <v>914.17471178362587</v>
      </c>
      <c r="Y657" s="50">
        <v>23.730447086910257</v>
      </c>
      <c r="Z657" s="53">
        <v>2003.0183848776308</v>
      </c>
      <c r="AA657" s="53">
        <v>132.73605587386615</v>
      </c>
      <c r="AB657" s="53">
        <v>2159.4848878384073</v>
      </c>
      <c r="AC657" s="53">
        <v>2330</v>
      </c>
      <c r="AD657" s="66">
        <v>4.0963566455113951E-7</v>
      </c>
      <c r="AE657" s="50">
        <v>6.2447994788256258</v>
      </c>
      <c r="AF657" s="53">
        <v>953.3625250246879</v>
      </c>
      <c r="AG657" s="53">
        <v>914.17471178362587</v>
      </c>
    </row>
    <row r="658" spans="1:33">
      <c r="A658" s="49" t="s">
        <v>23</v>
      </c>
      <c r="B658" s="49" t="s">
        <v>201</v>
      </c>
      <c r="C658" s="50">
        <v>56152.418579101621</v>
      </c>
      <c r="D658" s="49">
        <v>35</v>
      </c>
      <c r="E658" s="50">
        <v>28.924121440161969</v>
      </c>
      <c r="F658" s="49">
        <v>0</v>
      </c>
      <c r="G658" s="49" t="s">
        <v>92</v>
      </c>
      <c r="H658" s="51">
        <v>14.211995455575721</v>
      </c>
      <c r="I658" s="51">
        <v>0.34209034860381704</v>
      </c>
      <c r="J658" s="49" t="s">
        <v>39</v>
      </c>
      <c r="K658" s="49" t="s">
        <v>62</v>
      </c>
      <c r="L658" s="49" t="s">
        <v>83</v>
      </c>
      <c r="M658" s="49">
        <v>7</v>
      </c>
      <c r="N658" s="49">
        <v>1</v>
      </c>
      <c r="O658" s="49">
        <v>0</v>
      </c>
      <c r="P658" s="51">
        <v>38.534011910787441</v>
      </c>
      <c r="Q658" s="51">
        <v>0</v>
      </c>
      <c r="R658" s="51">
        <v>14.211995455575721</v>
      </c>
      <c r="S658" s="50">
        <v>19.274357122742312</v>
      </c>
      <c r="T658" s="50">
        <v>35.623431039338065</v>
      </c>
      <c r="U658" s="52">
        <v>8.5564314994575437</v>
      </c>
      <c r="V658" s="52">
        <v>7.6748604837506491</v>
      </c>
      <c r="W658" s="53">
        <v>1138.8249999429358</v>
      </c>
      <c r="X658" s="53">
        <v>1091.5340778290924</v>
      </c>
      <c r="Y658" s="50">
        <v>28.206074240551871</v>
      </c>
      <c r="Z658" s="53">
        <v>2042.9906059969289</v>
      </c>
      <c r="AA658" s="53">
        <v>116.58134039950895</v>
      </c>
      <c r="AB658" s="53">
        <v>2187.7780206369898</v>
      </c>
      <c r="AC658" s="53">
        <v>2330</v>
      </c>
      <c r="AD658" s="66">
        <v>4.094624063338816E-7</v>
      </c>
      <c r="AE658" s="50">
        <v>5.4877574936045779</v>
      </c>
      <c r="AF658" s="53">
        <v>1138.8249999429358</v>
      </c>
      <c r="AG658" s="53">
        <v>1091.5340778290924</v>
      </c>
    </row>
    <row r="659" spans="1:33">
      <c r="A659" s="49" t="s">
        <v>73</v>
      </c>
      <c r="B659" s="49" t="s">
        <v>145</v>
      </c>
      <c r="C659" s="50">
        <v>56162.04855847</v>
      </c>
      <c r="D659" s="49">
        <v>35</v>
      </c>
      <c r="E659" s="50">
        <v>30</v>
      </c>
      <c r="F659" s="49">
        <v>0</v>
      </c>
      <c r="G659" s="49" t="s">
        <v>136</v>
      </c>
      <c r="H659" s="51">
        <v>15.87</v>
      </c>
      <c r="I659" s="51">
        <v>0.19</v>
      </c>
      <c r="J659" s="49" t="s">
        <v>176</v>
      </c>
      <c r="K659" s="49" t="s">
        <v>50</v>
      </c>
      <c r="L659" s="49" t="s">
        <v>178</v>
      </c>
      <c r="M659" s="49">
        <v>7</v>
      </c>
      <c r="N659" s="49">
        <v>1</v>
      </c>
      <c r="O659" s="49">
        <v>0.7</v>
      </c>
      <c r="P659" s="51">
        <v>38.534285934590613</v>
      </c>
      <c r="Q659" s="51">
        <v>0.7</v>
      </c>
      <c r="R659" s="51">
        <v>15.17</v>
      </c>
      <c r="S659" s="50">
        <v>19.27573964453282</v>
      </c>
      <c r="T659" s="50">
        <v>35.623097327181732</v>
      </c>
      <c r="U659" s="52">
        <v>8.5441501626929313</v>
      </c>
      <c r="V659" s="52">
        <v>7.7944202607247881</v>
      </c>
      <c r="W659" s="53">
        <v>834.14992488226937</v>
      </c>
      <c r="X659" s="53">
        <v>797.48853442427878</v>
      </c>
      <c r="Y659" s="50">
        <v>20.099334317833183</v>
      </c>
      <c r="Z659" s="53">
        <v>1954.1823795613043</v>
      </c>
      <c r="AA659" s="53">
        <v>152.64417684526856</v>
      </c>
      <c r="AB659" s="53">
        <v>2126.9258907244061</v>
      </c>
      <c r="AC659" s="53">
        <v>2330</v>
      </c>
      <c r="AD659" s="66">
        <v>4.0846282977132354E-7</v>
      </c>
      <c r="AE659" s="50">
        <v>7.2034202298668752</v>
      </c>
      <c r="AF659" s="53">
        <v>834.14992488226937</v>
      </c>
      <c r="AG659" s="53">
        <v>797.48853442427878</v>
      </c>
    </row>
    <row r="660" spans="1:33">
      <c r="A660" s="49" t="s">
        <v>23</v>
      </c>
      <c r="B660" s="49" t="s">
        <v>201</v>
      </c>
      <c r="C660" s="50">
        <v>56163.789787292546</v>
      </c>
      <c r="D660" s="49">
        <v>35</v>
      </c>
      <c r="E660" s="50">
        <v>28.74049453797338</v>
      </c>
      <c r="F660" s="49">
        <v>0</v>
      </c>
      <c r="G660" s="49" t="s">
        <v>92</v>
      </c>
      <c r="H660" s="51">
        <v>14.946112248022004</v>
      </c>
      <c r="I660" s="51">
        <v>0.33455927158830834</v>
      </c>
      <c r="J660" s="49" t="s">
        <v>39</v>
      </c>
      <c r="K660" s="49" t="s">
        <v>62</v>
      </c>
      <c r="L660" s="49" t="s">
        <v>83</v>
      </c>
      <c r="M660" s="49">
        <v>7</v>
      </c>
      <c r="N660" s="49">
        <v>1</v>
      </c>
      <c r="O660" s="49">
        <v>0</v>
      </c>
      <c r="P660" s="51">
        <v>38.534335481752223</v>
      </c>
      <c r="Q660" s="51">
        <v>0</v>
      </c>
      <c r="R660" s="51">
        <v>14.946112248022004</v>
      </c>
      <c r="S660" s="50">
        <v>19.275989622928137</v>
      </c>
      <c r="T660" s="50">
        <v>35.623036987569073</v>
      </c>
      <c r="U660" s="52">
        <v>8.5585305853720506</v>
      </c>
      <c r="V660" s="52">
        <v>7.7804828479085648</v>
      </c>
      <c r="W660" s="53">
        <v>863.189818204056</v>
      </c>
      <c r="X660" s="53">
        <v>827.69073784455338</v>
      </c>
      <c r="Y660" s="50">
        <v>21.480662133911807</v>
      </c>
      <c r="Z660" s="53">
        <v>1977.6937960950493</v>
      </c>
      <c r="AA660" s="53">
        <v>142.97819089160626</v>
      </c>
      <c r="AB660" s="53">
        <v>2142.1526491205673</v>
      </c>
      <c r="AC660" s="53">
        <v>2330</v>
      </c>
      <c r="AD660" s="66">
        <v>4.0962718567337055E-7</v>
      </c>
      <c r="AE660" s="50">
        <v>6.7281816742731104</v>
      </c>
      <c r="AF660" s="53">
        <v>863.189818204056</v>
      </c>
      <c r="AG660" s="53">
        <v>827.69073784455338</v>
      </c>
    </row>
    <row r="661" spans="1:33">
      <c r="A661" s="49" t="s">
        <v>110</v>
      </c>
      <c r="B661" s="49" t="s">
        <v>202</v>
      </c>
      <c r="C661" s="50">
        <v>56176</v>
      </c>
      <c r="D661" s="49">
        <v>35</v>
      </c>
      <c r="E661" s="50">
        <v>33.710284151840398</v>
      </c>
      <c r="F661" s="49">
        <v>0</v>
      </c>
      <c r="G661" s="49" t="s">
        <v>90</v>
      </c>
      <c r="H661" s="51">
        <v>14.82</v>
      </c>
      <c r="I661" s="51">
        <v>0.22</v>
      </c>
      <c r="J661" s="49" t="s">
        <v>39</v>
      </c>
      <c r="K661" s="49" t="s">
        <v>48</v>
      </c>
      <c r="L661" s="49" t="s">
        <v>54</v>
      </c>
      <c r="M661" s="49">
        <v>7</v>
      </c>
      <c r="N661" s="49">
        <v>1</v>
      </c>
      <c r="O661" s="49">
        <v>0</v>
      </c>
      <c r="P661" s="51">
        <v>38.534682926829269</v>
      </c>
      <c r="Q661" s="51">
        <v>0</v>
      </c>
      <c r="R661" s="51">
        <v>14.82</v>
      </c>
      <c r="S661" s="50">
        <v>19.277742574257424</v>
      </c>
      <c r="T661" s="50">
        <v>35.622613861386142</v>
      </c>
      <c r="U661" s="52">
        <v>8.5020990953033184</v>
      </c>
      <c r="V661" s="52">
        <v>7.7074592307430922</v>
      </c>
      <c r="W661" s="53">
        <v>1061.2310855055025</v>
      </c>
      <c r="X661" s="53">
        <v>1004.5629163376336</v>
      </c>
      <c r="Y661" s="50">
        <v>23.320387317439732</v>
      </c>
      <c r="Z661" s="53">
        <v>1976.145004602831</v>
      </c>
      <c r="AA661" s="53">
        <v>144.16673113308713</v>
      </c>
      <c r="AB661" s="53">
        <v>2143.6321230533576</v>
      </c>
      <c r="AC661" s="53">
        <v>2330</v>
      </c>
      <c r="AD661" s="66">
        <v>4.0457418096754858E-7</v>
      </c>
      <c r="AE661" s="50">
        <v>6.8694673592597857</v>
      </c>
      <c r="AF661" s="53">
        <v>1061.2310855055025</v>
      </c>
      <c r="AG661" s="53">
        <v>1004.5629163376336</v>
      </c>
    </row>
    <row r="662" spans="1:33">
      <c r="A662" s="49" t="s">
        <v>73</v>
      </c>
      <c r="B662" s="49" t="s">
        <v>141</v>
      </c>
      <c r="C662" s="50">
        <v>56176</v>
      </c>
      <c r="D662" s="49">
        <v>35</v>
      </c>
      <c r="E662" s="50">
        <v>30</v>
      </c>
      <c r="F662" s="49">
        <v>0</v>
      </c>
      <c r="G662" s="49" t="s">
        <v>136</v>
      </c>
      <c r="H662" s="51">
        <v>15.34</v>
      </c>
      <c r="I662" s="51">
        <v>0.19</v>
      </c>
      <c r="J662" s="49" t="s">
        <v>176</v>
      </c>
      <c r="K662" s="49" t="s">
        <v>50</v>
      </c>
      <c r="L662" s="49" t="s">
        <v>178</v>
      </c>
      <c r="M662" s="49">
        <v>7</v>
      </c>
      <c r="N662" s="49">
        <v>1</v>
      </c>
      <c r="O662" s="49">
        <v>0.7</v>
      </c>
      <c r="P662" s="51">
        <v>38.534682926829269</v>
      </c>
      <c r="Q662" s="51">
        <v>0.7</v>
      </c>
      <c r="R662" s="51">
        <v>14.64</v>
      </c>
      <c r="S662" s="50">
        <v>19.277742574257424</v>
      </c>
      <c r="T662" s="50">
        <v>35.622613861386142</v>
      </c>
      <c r="U662" s="52">
        <v>8.5441484927165359</v>
      </c>
      <c r="V662" s="52">
        <v>7.7250670027273687</v>
      </c>
      <c r="W662" s="53">
        <v>1002.5286802401326</v>
      </c>
      <c r="X662" s="53">
        <v>958.46694230159017</v>
      </c>
      <c r="Y662" s="50">
        <v>24.156519717011868</v>
      </c>
      <c r="Z662" s="53">
        <v>2002.0020863220529</v>
      </c>
      <c r="AA662" s="53">
        <v>133.29885407541047</v>
      </c>
      <c r="AB662" s="53">
        <v>2159.457460114475</v>
      </c>
      <c r="AC662" s="53">
        <v>2330</v>
      </c>
      <c r="AD662" s="66">
        <v>4.0846282977132354E-7</v>
      </c>
      <c r="AE662" s="50">
        <v>6.2911501537310164</v>
      </c>
      <c r="AF662" s="53">
        <v>1002.5286802401326</v>
      </c>
      <c r="AG662" s="53">
        <v>958.46694230159017</v>
      </c>
    </row>
    <row r="663" spans="1:33">
      <c r="A663" s="49" t="s">
        <v>73</v>
      </c>
      <c r="B663" s="49" t="s">
        <v>141</v>
      </c>
      <c r="C663" s="50">
        <v>56176</v>
      </c>
      <c r="D663" s="49">
        <v>35</v>
      </c>
      <c r="E663" s="50">
        <v>30</v>
      </c>
      <c r="F663" s="49">
        <v>0</v>
      </c>
      <c r="G663" s="49" t="s">
        <v>136</v>
      </c>
      <c r="H663" s="51">
        <v>15.37</v>
      </c>
      <c r="I663" s="51">
        <v>0.21</v>
      </c>
      <c r="J663" s="49" t="s">
        <v>176</v>
      </c>
      <c r="K663" s="49" t="s">
        <v>50</v>
      </c>
      <c r="L663" s="49" t="s">
        <v>178</v>
      </c>
      <c r="M663" s="49">
        <v>7</v>
      </c>
      <c r="N663" s="49">
        <v>1</v>
      </c>
      <c r="O663" s="49">
        <v>0.7</v>
      </c>
      <c r="P663" s="51">
        <v>38.534682926829269</v>
      </c>
      <c r="Q663" s="51">
        <v>0.7</v>
      </c>
      <c r="R663" s="51">
        <v>14.67</v>
      </c>
      <c r="S663" s="50">
        <v>19.277742574257424</v>
      </c>
      <c r="T663" s="50">
        <v>35.622613861386142</v>
      </c>
      <c r="U663" s="52">
        <v>8.5441484927165359</v>
      </c>
      <c r="V663" s="52">
        <v>7.729211244442765</v>
      </c>
      <c r="W663" s="53">
        <v>991.66450527638642</v>
      </c>
      <c r="X663" s="53">
        <v>948.08025435602713</v>
      </c>
      <c r="Y663" s="50">
        <v>23.894741014922324</v>
      </c>
      <c r="Z663" s="53">
        <v>1999.2943123545874</v>
      </c>
      <c r="AA663" s="53">
        <v>134.39492288491388</v>
      </c>
      <c r="AB663" s="53">
        <v>2157.5839762544233</v>
      </c>
      <c r="AC663" s="53">
        <v>2330</v>
      </c>
      <c r="AD663" s="66">
        <v>4.0846282977132354E-7</v>
      </c>
      <c r="AE663" s="50">
        <v>6.3428800317351151</v>
      </c>
      <c r="AF663" s="53">
        <v>991.66450527638642</v>
      </c>
      <c r="AG663" s="53">
        <v>948.08025435602713</v>
      </c>
    </row>
    <row r="664" spans="1:33">
      <c r="A664" s="49" t="s">
        <v>23</v>
      </c>
      <c r="B664" s="49" t="s">
        <v>201</v>
      </c>
      <c r="C664" s="50">
        <v>56214.147994995234</v>
      </c>
      <c r="D664" s="49">
        <v>35</v>
      </c>
      <c r="E664" s="50">
        <v>28.314960902858733</v>
      </c>
      <c r="F664" s="49">
        <v>0</v>
      </c>
      <c r="G664" s="49" t="s">
        <v>92</v>
      </c>
      <c r="H664" s="51">
        <v>14.441583948388459</v>
      </c>
      <c r="I664" s="51">
        <v>0.38580827922516892</v>
      </c>
      <c r="J664" s="49" t="s">
        <v>39</v>
      </c>
      <c r="K664" s="49" t="s">
        <v>62</v>
      </c>
      <c r="L664" s="49" t="s">
        <v>83</v>
      </c>
      <c r="M664" s="49">
        <v>7</v>
      </c>
      <c r="N664" s="49">
        <v>1</v>
      </c>
      <c r="O664" s="49">
        <v>0</v>
      </c>
      <c r="P664" s="51">
        <v>38.535768438881981</v>
      </c>
      <c r="Q664" s="51">
        <v>0</v>
      </c>
      <c r="R664" s="51">
        <v>14.441583948388459</v>
      </c>
      <c r="S664" s="50">
        <v>19.283219266608224</v>
      </c>
      <c r="T664" s="50">
        <v>35.621291901163531</v>
      </c>
      <c r="U664" s="52">
        <v>8.5633973886469725</v>
      </c>
      <c r="V664" s="52">
        <v>7.7159875991070672</v>
      </c>
      <c r="W664" s="53">
        <v>1021.4329918119132</v>
      </c>
      <c r="X664" s="53">
        <v>980.35956844951409</v>
      </c>
      <c r="Y664" s="50">
        <v>25.700043529265802</v>
      </c>
      <c r="Z664" s="53">
        <v>2023.9734672650093</v>
      </c>
      <c r="AA664" s="53">
        <v>124.20820065288548</v>
      </c>
      <c r="AB664" s="53">
        <v>2173.8817114471608</v>
      </c>
      <c r="AC664" s="53">
        <v>2330</v>
      </c>
      <c r="AD664" s="66">
        <v>4.1000248780572925E-7</v>
      </c>
      <c r="AE664" s="50">
        <v>5.8417547189014707</v>
      </c>
      <c r="AF664" s="53">
        <v>1021.4329918119132</v>
      </c>
      <c r="AG664" s="53">
        <v>980.35956844951409</v>
      </c>
    </row>
    <row r="665" spans="1:33">
      <c r="A665" s="49" t="s">
        <v>23</v>
      </c>
      <c r="B665" s="49" t="s">
        <v>201</v>
      </c>
      <c r="C665" s="50">
        <v>56246.637161255021</v>
      </c>
      <c r="D665" s="49">
        <v>35</v>
      </c>
      <c r="E665" s="50">
        <v>28.932346529701064</v>
      </c>
      <c r="F665" s="49">
        <v>0</v>
      </c>
      <c r="G665" s="49" t="s">
        <v>92</v>
      </c>
      <c r="H665" s="51">
        <v>14.915064788225019</v>
      </c>
      <c r="I665" s="51">
        <v>0.42500362550775694</v>
      </c>
      <c r="J665" s="49" t="s">
        <v>39</v>
      </c>
      <c r="K665" s="49" t="s">
        <v>62</v>
      </c>
      <c r="L665" s="49" t="s">
        <v>83</v>
      </c>
      <c r="M665" s="49">
        <v>7</v>
      </c>
      <c r="N665" s="49">
        <v>1</v>
      </c>
      <c r="O665" s="49">
        <v>0</v>
      </c>
      <c r="P665" s="51">
        <v>38.536692927352782</v>
      </c>
      <c r="Q665" s="51">
        <v>0</v>
      </c>
      <c r="R665" s="51">
        <v>14.915064788225019</v>
      </c>
      <c r="S665" s="50">
        <v>19.287883552853444</v>
      </c>
      <c r="T665" s="50">
        <v>35.620166038966417</v>
      </c>
      <c r="U665" s="52">
        <v>8.5563261792506093</v>
      </c>
      <c r="V665" s="52">
        <v>7.773946397170576</v>
      </c>
      <c r="W665" s="53">
        <v>878.69279699731874</v>
      </c>
      <c r="X665" s="53">
        <v>842.18829664251939</v>
      </c>
      <c r="Y665" s="50">
        <v>21.758590174616923</v>
      </c>
      <c r="Z665" s="53">
        <v>1980.1793645008881</v>
      </c>
      <c r="AA665" s="53">
        <v>141.99786314945038</v>
      </c>
      <c r="AB665" s="53">
        <v>2143.9358178249554</v>
      </c>
      <c r="AC665" s="53">
        <v>2330</v>
      </c>
      <c r="AD665" s="66">
        <v>4.0945498562873692E-7</v>
      </c>
      <c r="AE665" s="50">
        <v>6.6889849807910045</v>
      </c>
      <c r="AF665" s="53">
        <v>878.69279699731874</v>
      </c>
      <c r="AG665" s="53">
        <v>842.18829664251939</v>
      </c>
    </row>
    <row r="666" spans="1:33">
      <c r="A666" s="49" t="s">
        <v>23</v>
      </c>
      <c r="B666" s="49" t="s">
        <v>201</v>
      </c>
      <c r="C666" s="50">
        <v>56448.882221222251</v>
      </c>
      <c r="D666" s="49">
        <v>35</v>
      </c>
      <c r="E666" s="50">
        <v>29.213428358421986</v>
      </c>
      <c r="F666" s="49">
        <v>0</v>
      </c>
      <c r="G666" s="49" t="s">
        <v>92</v>
      </c>
      <c r="H666" s="51">
        <v>15.633514573287766</v>
      </c>
      <c r="I666" s="51">
        <v>0.60838953494790915</v>
      </c>
      <c r="J666" s="49" t="s">
        <v>39</v>
      </c>
      <c r="K666" s="49" t="s">
        <v>62</v>
      </c>
      <c r="L666" s="49" t="s">
        <v>83</v>
      </c>
      <c r="M666" s="49">
        <v>7</v>
      </c>
      <c r="N666" s="49">
        <v>1</v>
      </c>
      <c r="O666" s="49">
        <v>0</v>
      </c>
      <c r="P666" s="51">
        <v>38.542447868083556</v>
      </c>
      <c r="Q666" s="51">
        <v>0</v>
      </c>
      <c r="R666" s="51">
        <v>15.633514573287766</v>
      </c>
      <c r="S666" s="50">
        <v>19.316918734729924</v>
      </c>
      <c r="T666" s="50">
        <v>35.613157546789331</v>
      </c>
      <c r="U666" s="52">
        <v>8.5530894798807058</v>
      </c>
      <c r="V666" s="52">
        <v>7.8572885888965622</v>
      </c>
      <c r="W666" s="53">
        <v>703.15375806840166</v>
      </c>
      <c r="X666" s="53">
        <v>673.5053144799831</v>
      </c>
      <c r="Y666" s="50">
        <v>17.286496319068224</v>
      </c>
      <c r="Z666" s="53">
        <v>1915.6160132539694</v>
      </c>
      <c r="AA666" s="53">
        <v>168.12135447053464</v>
      </c>
      <c r="AB666" s="53">
        <v>2101.0238640435723</v>
      </c>
      <c r="AC666" s="53">
        <v>2330</v>
      </c>
      <c r="AD666" s="66">
        <v>4.0919934167141261E-7</v>
      </c>
      <c r="AE666" s="50">
        <v>7.9364412675127314</v>
      </c>
      <c r="AF666" s="53">
        <v>703.15375806840166</v>
      </c>
      <c r="AG666" s="53">
        <v>673.5053144799831</v>
      </c>
    </row>
    <row r="667" spans="1:33">
      <c r="A667" s="49" t="s">
        <v>77</v>
      </c>
      <c r="B667" s="49" t="s">
        <v>202</v>
      </c>
      <c r="C667" s="50">
        <v>65614.099999999991</v>
      </c>
      <c r="D667" s="49">
        <v>35</v>
      </c>
      <c r="E667" s="50">
        <v>33.496987262096702</v>
      </c>
      <c r="F667" s="49">
        <v>0</v>
      </c>
      <c r="G667" s="49" t="s">
        <v>152</v>
      </c>
      <c r="H667" s="51">
        <v>13.83</v>
      </c>
      <c r="I667" s="51">
        <v>0.5</v>
      </c>
      <c r="J667" s="49" t="s">
        <v>116</v>
      </c>
      <c r="K667" s="49" t="s">
        <v>48</v>
      </c>
      <c r="L667" s="49" t="s">
        <v>87</v>
      </c>
      <c r="M667" s="49">
        <v>7</v>
      </c>
      <c r="N667" s="49">
        <v>0.55000000000000004</v>
      </c>
      <c r="O667" s="49">
        <v>5.9644999999999992</v>
      </c>
      <c r="P667" s="51">
        <v>38.799999999999997</v>
      </c>
      <c r="Q667" s="51">
        <v>5.5999999999999979</v>
      </c>
      <c r="R667" s="51">
        <v>14.963636363636367</v>
      </c>
      <c r="S667" s="50">
        <v>20.632717326732674</v>
      </c>
      <c r="T667" s="50">
        <v>35.295550990099017</v>
      </c>
      <c r="U667" s="52">
        <v>8.5026385494043808</v>
      </c>
      <c r="V667" s="52">
        <v>7.6924183671461384</v>
      </c>
      <c r="W667" s="53">
        <v>1101.7614089682634</v>
      </c>
      <c r="X667" s="53">
        <v>1043.5808926692043</v>
      </c>
      <c r="Y667" s="50">
        <v>24.327826345032133</v>
      </c>
      <c r="Z667" s="53">
        <v>1984.3335749184319</v>
      </c>
      <c r="AA667" s="53">
        <v>141.1115162980218</v>
      </c>
      <c r="AB667" s="53">
        <v>2149.7729175614854</v>
      </c>
      <c r="AC667" s="53">
        <v>2330</v>
      </c>
      <c r="AD667" s="66">
        <v>4.1163956342904723E-7</v>
      </c>
      <c r="AE667" s="50">
        <v>7.0729693790124752</v>
      </c>
      <c r="AF667" s="53">
        <v>1101.7614089682634</v>
      </c>
      <c r="AG667" s="53">
        <v>1043.5808926692043</v>
      </c>
    </row>
    <row r="668" spans="1:33">
      <c r="A668" s="49" t="s">
        <v>77</v>
      </c>
      <c r="B668" s="49" t="s">
        <v>202</v>
      </c>
      <c r="C668" s="50">
        <v>65921.2</v>
      </c>
      <c r="D668" s="49">
        <v>35</v>
      </c>
      <c r="E668" s="50">
        <v>34.661376080761499</v>
      </c>
      <c r="F668" s="49">
        <v>0</v>
      </c>
      <c r="G668" s="49" t="s">
        <v>152</v>
      </c>
      <c r="H668" s="51">
        <v>14.42</v>
      </c>
      <c r="I668" s="51">
        <v>0.24</v>
      </c>
      <c r="J668" s="49" t="s">
        <v>116</v>
      </c>
      <c r="K668" s="49" t="s">
        <v>48</v>
      </c>
      <c r="L668" s="49" t="s">
        <v>87</v>
      </c>
      <c r="M668" s="49">
        <v>7</v>
      </c>
      <c r="N668" s="49">
        <v>0.55000000000000004</v>
      </c>
      <c r="O668" s="49">
        <v>5.9644999999999992</v>
      </c>
      <c r="P668" s="51">
        <v>38.799999999999997</v>
      </c>
      <c r="Q668" s="51">
        <v>5.5999999999999979</v>
      </c>
      <c r="R668" s="51">
        <v>16.036363636363639</v>
      </c>
      <c r="S668" s="50">
        <v>20.676805940594058</v>
      </c>
      <c r="T668" s="50">
        <v>35.28490891089109</v>
      </c>
      <c r="U668" s="52">
        <v>8.4894731810387967</v>
      </c>
      <c r="V668" s="52">
        <v>7.8105900779507182</v>
      </c>
      <c r="W668" s="53">
        <v>803.21550443296985</v>
      </c>
      <c r="X668" s="53">
        <v>758.14417285925913</v>
      </c>
      <c r="Y668" s="50">
        <v>17.24309815852822</v>
      </c>
      <c r="Z668" s="53">
        <v>1881.3292920863407</v>
      </c>
      <c r="AA668" s="53">
        <v>182.98231821810404</v>
      </c>
      <c r="AB668" s="53">
        <v>2081.5547084629729</v>
      </c>
      <c r="AC668" s="53">
        <v>2330</v>
      </c>
      <c r="AD668" s="66">
        <v>4.1029548287424625E-7</v>
      </c>
      <c r="AE668" s="50">
        <v>9.2213783535983715</v>
      </c>
      <c r="AF668" s="53">
        <v>803.21550443296985</v>
      </c>
      <c r="AG668" s="53">
        <v>758.14417285925913</v>
      </c>
    </row>
    <row r="669" spans="1:33">
      <c r="A669" s="49" t="s">
        <v>77</v>
      </c>
      <c r="B669" s="49" t="s">
        <v>202</v>
      </c>
      <c r="C669" s="50">
        <v>65957</v>
      </c>
      <c r="D669" s="49">
        <v>35</v>
      </c>
      <c r="E669" s="50">
        <v>34.186252401476999</v>
      </c>
      <c r="F669" s="49">
        <v>0</v>
      </c>
      <c r="G669" s="49" t="s">
        <v>152</v>
      </c>
      <c r="H669" s="51">
        <v>14.14</v>
      </c>
      <c r="I669" s="51">
        <v>0.32</v>
      </c>
      <c r="J669" s="49" t="s">
        <v>116</v>
      </c>
      <c r="K669" s="49" t="s">
        <v>48</v>
      </c>
      <c r="L669" s="49" t="s">
        <v>87</v>
      </c>
      <c r="M669" s="49">
        <v>7</v>
      </c>
      <c r="N669" s="49">
        <v>0.55000000000000004</v>
      </c>
      <c r="O669" s="49">
        <v>5.9644999999999992</v>
      </c>
      <c r="P669" s="51">
        <v>38.799999999999997</v>
      </c>
      <c r="Q669" s="51">
        <v>5.5999999999999979</v>
      </c>
      <c r="R669" s="51">
        <v>15.527272727272731</v>
      </c>
      <c r="S669" s="50">
        <v>20.681945544554452</v>
      </c>
      <c r="T669" s="50">
        <v>35.283668316831687</v>
      </c>
      <c r="U669" s="52">
        <v>8.4948219744531031</v>
      </c>
      <c r="V669" s="52">
        <v>7.7570283677106753</v>
      </c>
      <c r="W669" s="53">
        <v>928.62519633644467</v>
      </c>
      <c r="X669" s="53">
        <v>877.7908895744647</v>
      </c>
      <c r="Y669" s="50">
        <v>20.16488383579668</v>
      </c>
      <c r="Z669" s="53">
        <v>1930.0805843445874</v>
      </c>
      <c r="AA669" s="53">
        <v>163.19090541401863</v>
      </c>
      <c r="AB669" s="53">
        <v>2113.4363735944025</v>
      </c>
      <c r="AC669" s="53">
        <v>2330</v>
      </c>
      <c r="AD669" s="66">
        <v>4.1085194800267268E-7</v>
      </c>
      <c r="AE669" s="50">
        <v>8.2148945272064609</v>
      </c>
      <c r="AF669" s="53">
        <v>928.62519633644467</v>
      </c>
      <c r="AG669" s="53">
        <v>877.7908895744647</v>
      </c>
    </row>
    <row r="670" spans="1:33">
      <c r="A670" s="49" t="s">
        <v>77</v>
      </c>
      <c r="B670" s="49" t="s">
        <v>202</v>
      </c>
      <c r="C670" s="50">
        <v>65986.3</v>
      </c>
      <c r="D670" s="49">
        <v>35</v>
      </c>
      <c r="E670" s="50">
        <v>34.542363159105598</v>
      </c>
      <c r="F670" s="49">
        <v>0</v>
      </c>
      <c r="G670" s="49" t="s">
        <v>152</v>
      </c>
      <c r="H670" s="51">
        <v>14.869</v>
      </c>
      <c r="I670" s="51">
        <v>0.56000000000000005</v>
      </c>
      <c r="J670" s="49" t="s">
        <v>116</v>
      </c>
      <c r="K670" s="49" t="s">
        <v>48</v>
      </c>
      <c r="L670" s="49" t="s">
        <v>87</v>
      </c>
      <c r="M670" s="49">
        <v>7</v>
      </c>
      <c r="N670" s="49">
        <v>0.55000000000000004</v>
      </c>
      <c r="O670" s="49">
        <v>5.9644999999999992</v>
      </c>
      <c r="P670" s="51">
        <v>38.799999999999997</v>
      </c>
      <c r="Q670" s="51">
        <v>5.5999999999999979</v>
      </c>
      <c r="R670" s="51">
        <v>16.852727272727275</v>
      </c>
      <c r="S670" s="50">
        <v>20.686151980198019</v>
      </c>
      <c r="T670" s="50">
        <v>35.282652970297029</v>
      </c>
      <c r="U670" s="52">
        <v>8.4908057332175026</v>
      </c>
      <c r="V670" s="52">
        <v>7.8967470964366964</v>
      </c>
      <c r="W670" s="53">
        <v>631.76367503129075</v>
      </c>
      <c r="X670" s="53">
        <v>596.53216170129849</v>
      </c>
      <c r="Y670" s="50">
        <v>13.601313059500026</v>
      </c>
      <c r="Z670" s="53">
        <v>1806.1834218062374</v>
      </c>
      <c r="AA670" s="53">
        <v>213.32687033898063</v>
      </c>
      <c r="AB670" s="53">
        <v>2033.1116052047182</v>
      </c>
      <c r="AC670" s="53">
        <v>2330</v>
      </c>
      <c r="AD670" s="66">
        <v>4.1043590461947504E-7</v>
      </c>
      <c r="AE670" s="50">
        <v>10.751769062171759</v>
      </c>
      <c r="AF670" s="53">
        <v>631.76367503129075</v>
      </c>
      <c r="AG670" s="53">
        <v>596.53216170129849</v>
      </c>
    </row>
    <row r="671" spans="1:33">
      <c r="A671" s="49" t="s">
        <v>77</v>
      </c>
      <c r="B671" s="49" t="s">
        <v>202</v>
      </c>
      <c r="C671" s="50">
        <v>65997.5</v>
      </c>
      <c r="D671" s="49">
        <v>35</v>
      </c>
      <c r="E671" s="50">
        <v>36.391297403392002</v>
      </c>
      <c r="F671" s="49">
        <v>0</v>
      </c>
      <c r="G671" s="49" t="s">
        <v>152</v>
      </c>
      <c r="H671" s="51">
        <v>15.632</v>
      </c>
      <c r="I671" s="51">
        <v>0.22958371</v>
      </c>
      <c r="J671" s="49" t="s">
        <v>116</v>
      </c>
      <c r="K671" s="49" t="s">
        <v>48</v>
      </c>
      <c r="L671" s="49" t="s">
        <v>87</v>
      </c>
      <c r="M671" s="49">
        <v>7</v>
      </c>
      <c r="N671" s="49">
        <v>0.55000000000000004</v>
      </c>
      <c r="O671" s="49">
        <v>5.9644999999999992</v>
      </c>
      <c r="P671" s="51">
        <v>38.799999999999997</v>
      </c>
      <c r="Q671" s="51">
        <v>5.5999999999999979</v>
      </c>
      <c r="R671" s="51">
        <v>18.240000000000002</v>
      </c>
      <c r="S671" s="50">
        <v>20.687759900990102</v>
      </c>
      <c r="T671" s="50">
        <v>35.282264851485152</v>
      </c>
      <c r="U671" s="52">
        <v>8.4700130217417904</v>
      </c>
      <c r="V671" s="52">
        <v>8.0010505913672052</v>
      </c>
      <c r="W671" s="53">
        <v>466.7128207408669</v>
      </c>
      <c r="X671" s="53">
        <v>438.06321867823283</v>
      </c>
      <c r="Y671" s="50">
        <v>9.6149266438812901</v>
      </c>
      <c r="Z671" s="53">
        <v>1671.1761825720005</v>
      </c>
      <c r="AA671" s="53">
        <v>267.75541031292795</v>
      </c>
      <c r="AB671" s="53">
        <v>1948.5465195288098</v>
      </c>
      <c r="AC671" s="53">
        <v>2330</v>
      </c>
      <c r="AD671" s="66">
        <v>4.0817701483098603E-7</v>
      </c>
      <c r="AE671" s="50">
        <v>13.570728971690347</v>
      </c>
      <c r="AF671" s="53">
        <v>466.7128207408669</v>
      </c>
      <c r="AG671" s="53">
        <v>438.06321867823283</v>
      </c>
    </row>
    <row r="672" spans="1:33">
      <c r="A672" s="49" t="s">
        <v>77</v>
      </c>
      <c r="B672" s="49" t="s">
        <v>76</v>
      </c>
      <c r="C672" s="50">
        <v>66020</v>
      </c>
      <c r="D672" s="49">
        <v>35</v>
      </c>
      <c r="E672" s="50">
        <v>31.8614386598891</v>
      </c>
      <c r="F672" s="49">
        <v>0</v>
      </c>
      <c r="G672" s="49" t="s">
        <v>203</v>
      </c>
      <c r="H672" s="51">
        <v>13.623060819999999</v>
      </c>
      <c r="I672" s="51">
        <v>0.268539686</v>
      </c>
      <c r="J672" s="49" t="s">
        <v>116</v>
      </c>
      <c r="K672" s="49" t="s">
        <v>48</v>
      </c>
      <c r="L672" s="49" t="s">
        <v>87</v>
      </c>
      <c r="M672" s="49">
        <v>7</v>
      </c>
      <c r="N672" s="49">
        <v>0.55000000000000004</v>
      </c>
      <c r="O672" s="49">
        <v>5.9644999999999992</v>
      </c>
      <c r="P672" s="51">
        <v>38.799999999999997</v>
      </c>
      <c r="Q672" s="51">
        <v>5.5999999999999979</v>
      </c>
      <c r="R672" s="51">
        <v>14.58738330909091</v>
      </c>
      <c r="S672" s="50">
        <v>20.690990099009898</v>
      </c>
      <c r="T672" s="50">
        <v>35.281485148514847</v>
      </c>
      <c r="U672" s="52">
        <v>8.521089707858744</v>
      </c>
      <c r="V672" s="52">
        <v>7.6571034735526364</v>
      </c>
      <c r="W672" s="53">
        <v>1202.7504058875002</v>
      </c>
      <c r="X672" s="53">
        <v>1144.4513198428067</v>
      </c>
      <c r="Y672" s="50">
        <v>27.647363742233541</v>
      </c>
      <c r="Z672" s="53">
        <v>2023.1957301919358</v>
      </c>
      <c r="AA672" s="53">
        <v>125.16271213940317</v>
      </c>
      <c r="AB672" s="53">
        <v>2176.0058060735723</v>
      </c>
      <c r="AC672" s="53">
        <v>2330</v>
      </c>
      <c r="AD672" s="66">
        <v>4.1341442828957199E-7</v>
      </c>
      <c r="AE672" s="50">
        <v>6.2642720244578864</v>
      </c>
      <c r="AF672" s="53">
        <v>1202.7504058875002</v>
      </c>
      <c r="AG672" s="53">
        <v>1144.4513198428067</v>
      </c>
    </row>
    <row r="673" spans="1:33">
      <c r="A673" s="49" t="s">
        <v>77</v>
      </c>
      <c r="B673" s="49" t="s">
        <v>74</v>
      </c>
      <c r="C673" s="50">
        <v>66039</v>
      </c>
      <c r="D673" s="49">
        <v>35</v>
      </c>
      <c r="E673" s="50">
        <v>29.136897767883301</v>
      </c>
      <c r="F673" s="49">
        <v>0</v>
      </c>
      <c r="G673" s="49" t="s">
        <v>204</v>
      </c>
      <c r="H673" s="51">
        <v>13.478</v>
      </c>
      <c r="I673" s="51">
        <v>0.18</v>
      </c>
      <c r="J673" s="49" t="s">
        <v>39</v>
      </c>
      <c r="K673" s="49" t="s">
        <v>48</v>
      </c>
      <c r="L673" s="49" t="s">
        <v>87</v>
      </c>
      <c r="M673" s="49">
        <v>7</v>
      </c>
      <c r="N673" s="49">
        <v>1</v>
      </c>
      <c r="O673" s="49">
        <v>0</v>
      </c>
      <c r="P673" s="51">
        <v>38.799999999999997</v>
      </c>
      <c r="Q673" s="51">
        <v>0</v>
      </c>
      <c r="R673" s="51">
        <v>13.478</v>
      </c>
      <c r="S673" s="50">
        <v>20.69371782178218</v>
      </c>
      <c r="T673" s="50">
        <v>35.280826732673269</v>
      </c>
      <c r="U673" s="52">
        <v>8.5520922003898825</v>
      </c>
      <c r="V673" s="52">
        <v>7.4903400447838155</v>
      </c>
      <c r="W673" s="53">
        <v>1819.8419320737135</v>
      </c>
      <c r="X673" s="53">
        <v>1743.4176314191707</v>
      </c>
      <c r="Y673" s="50">
        <v>44.810760983671663</v>
      </c>
      <c r="Z673" s="53">
        <v>2130.1995113761109</v>
      </c>
      <c r="AA673" s="53">
        <v>81.415093246782618</v>
      </c>
      <c r="AB673" s="53">
        <v>2256.4253656065653</v>
      </c>
      <c r="AC673" s="53">
        <v>2330</v>
      </c>
      <c r="AD673" s="66">
        <v>4.1607207940102761E-7</v>
      </c>
      <c r="AE673" s="50">
        <v>4.04925264033192</v>
      </c>
      <c r="AF673" s="53">
        <v>1819.8419320737135</v>
      </c>
      <c r="AG673" s="53">
        <v>1743.4176314191707</v>
      </c>
    </row>
    <row r="674" spans="1:33">
      <c r="A674" s="49" t="s">
        <v>77</v>
      </c>
      <c r="B674" s="49" t="s">
        <v>74</v>
      </c>
      <c r="C674" s="50">
        <v>66039</v>
      </c>
      <c r="D674" s="49">
        <v>35</v>
      </c>
      <c r="E674" s="50">
        <v>29.433747326178398</v>
      </c>
      <c r="F674" s="49">
        <v>0</v>
      </c>
      <c r="G674" s="49" t="s">
        <v>79</v>
      </c>
      <c r="H674" s="51">
        <v>13.157999999999999</v>
      </c>
      <c r="I674" s="51">
        <v>0.24</v>
      </c>
      <c r="J674" s="49" t="s">
        <v>116</v>
      </c>
      <c r="K674" s="49" t="s">
        <v>48</v>
      </c>
      <c r="L674" s="49" t="s">
        <v>87</v>
      </c>
      <c r="M674" s="49">
        <v>7</v>
      </c>
      <c r="N674" s="49">
        <v>0.55000000000000004</v>
      </c>
      <c r="O674" s="49">
        <v>5.9644999999999992</v>
      </c>
      <c r="P674" s="51">
        <v>38.799999999999997</v>
      </c>
      <c r="Q674" s="51">
        <v>5.5999999999999979</v>
      </c>
      <c r="R674" s="51">
        <v>13.741818181818184</v>
      </c>
      <c r="S674" s="50">
        <v>20.69371782178218</v>
      </c>
      <c r="T674" s="50">
        <v>35.280826732673269</v>
      </c>
      <c r="U674" s="52">
        <v>8.5487012571696006</v>
      </c>
      <c r="V674" s="52">
        <v>7.5409986401166602</v>
      </c>
      <c r="W674" s="53">
        <v>1604.5494507813016</v>
      </c>
      <c r="X674" s="53">
        <v>1536.1027560917446</v>
      </c>
      <c r="Y674" s="50">
        <v>39.210060792205375</v>
      </c>
      <c r="Z674" s="53">
        <v>2105.6805630675099</v>
      </c>
      <c r="AA674" s="53">
        <v>91.407066271158314</v>
      </c>
      <c r="AB674" s="53">
        <v>2236.2976901308734</v>
      </c>
      <c r="AC674" s="53">
        <v>2330</v>
      </c>
      <c r="AD674" s="66">
        <v>4.1580089357574234E-7</v>
      </c>
      <c r="AE674" s="50">
        <v>4.5491774201483963</v>
      </c>
      <c r="AF674" s="53">
        <v>1604.5494507813016</v>
      </c>
      <c r="AG674" s="53">
        <v>1536.1027560917446</v>
      </c>
    </row>
    <row r="675" spans="1:33">
      <c r="A675" s="49" t="s">
        <v>77</v>
      </c>
      <c r="B675" s="49" t="s">
        <v>74</v>
      </c>
      <c r="C675" s="50">
        <v>66039</v>
      </c>
      <c r="D675" s="49">
        <v>35</v>
      </c>
      <c r="E675" s="50">
        <v>29.228460412311001</v>
      </c>
      <c r="F675" s="49">
        <v>0</v>
      </c>
      <c r="G675" s="49" t="s">
        <v>79</v>
      </c>
      <c r="H675" s="51">
        <v>12.926252099999999</v>
      </c>
      <c r="I675" s="51">
        <v>0.41343472199999998</v>
      </c>
      <c r="J675" s="49" t="s">
        <v>116</v>
      </c>
      <c r="K675" s="49" t="s">
        <v>48</v>
      </c>
      <c r="L675" s="49" t="s">
        <v>87</v>
      </c>
      <c r="M675" s="49">
        <v>7</v>
      </c>
      <c r="N675" s="49">
        <v>0.55000000000000004</v>
      </c>
      <c r="O675" s="49">
        <v>5.9644999999999992</v>
      </c>
      <c r="P675" s="51">
        <v>38.799999999999997</v>
      </c>
      <c r="Q675" s="51">
        <v>5.5999999999999979</v>
      </c>
      <c r="R675" s="51">
        <v>13.320458363636366</v>
      </c>
      <c r="S675" s="50">
        <v>20.69371782178218</v>
      </c>
      <c r="T675" s="50">
        <v>35.280826732673269</v>
      </c>
      <c r="U675" s="52">
        <v>8.5510459095958868</v>
      </c>
      <c r="V675" s="52">
        <v>7.4541034835456284</v>
      </c>
      <c r="W675" s="53">
        <v>1992.8157380462451</v>
      </c>
      <c r="X675" s="53">
        <v>1908.7220892054486</v>
      </c>
      <c r="Y675" s="50">
        <v>48.954799106804764</v>
      </c>
      <c r="Z675" s="53">
        <v>2144.4063602739111</v>
      </c>
      <c r="AA675" s="53">
        <v>75.646403931451829</v>
      </c>
      <c r="AB675" s="53">
        <v>2269.0075633121678</v>
      </c>
      <c r="AC675" s="53">
        <v>2330</v>
      </c>
      <c r="AD675" s="66">
        <v>4.1598891584309079E-7</v>
      </c>
      <c r="AE675" s="50">
        <v>3.7630938651752022</v>
      </c>
      <c r="AF675" s="53">
        <v>1992.8157380462451</v>
      </c>
      <c r="AG675" s="53">
        <v>1908.7220892054486</v>
      </c>
    </row>
    <row r="676" spans="1:33">
      <c r="A676" s="49" t="s">
        <v>77</v>
      </c>
      <c r="B676" s="49" t="s">
        <v>76</v>
      </c>
      <c r="C676" s="50">
        <v>66045.599999999991</v>
      </c>
      <c r="D676" s="49">
        <v>35</v>
      </c>
      <c r="E676" s="50">
        <v>31.9000470705971</v>
      </c>
      <c r="F676" s="49">
        <v>0</v>
      </c>
      <c r="G676" s="49" t="s">
        <v>203</v>
      </c>
      <c r="H676" s="51">
        <v>13.895938640000001</v>
      </c>
      <c r="I676" s="51">
        <v>0.25069218599999998</v>
      </c>
      <c r="J676" s="49" t="s">
        <v>116</v>
      </c>
      <c r="K676" s="49" t="s">
        <v>48</v>
      </c>
      <c r="L676" s="49" t="s">
        <v>87</v>
      </c>
      <c r="M676" s="49">
        <v>7</v>
      </c>
      <c r="N676" s="49">
        <v>0.55000000000000004</v>
      </c>
      <c r="O676" s="49">
        <v>5.9644999999999992</v>
      </c>
      <c r="P676" s="51">
        <v>38.799999999999997</v>
      </c>
      <c r="Q676" s="51">
        <v>5.5999999999999979</v>
      </c>
      <c r="R676" s="51">
        <v>15.083524800000005</v>
      </c>
      <c r="S676" s="50">
        <v>20.694665346534649</v>
      </c>
      <c r="T676" s="50">
        <v>35.280598019801978</v>
      </c>
      <c r="U676" s="52">
        <v>8.5206490442675431</v>
      </c>
      <c r="V676" s="52">
        <v>7.7265758674168179</v>
      </c>
      <c r="W676" s="53">
        <v>1002.0668349010496</v>
      </c>
      <c r="X676" s="53">
        <v>953.39665012716864</v>
      </c>
      <c r="Y676" s="50">
        <v>23.012233557119544</v>
      </c>
      <c r="Z676" s="53">
        <v>1977.4195649339938</v>
      </c>
      <c r="AA676" s="53">
        <v>143.74912225055189</v>
      </c>
      <c r="AB676" s="53">
        <v>2144.1809207416654</v>
      </c>
      <c r="AC676" s="53">
        <v>2330</v>
      </c>
      <c r="AD676" s="66">
        <v>4.1337406867282737E-7</v>
      </c>
      <c r="AE676" s="50">
        <v>7.1964842603316805</v>
      </c>
      <c r="AF676" s="53">
        <v>1002.0668349010496</v>
      </c>
      <c r="AG676" s="53">
        <v>953.39665012716864</v>
      </c>
    </row>
    <row r="677" spans="1:33">
      <c r="A677" s="49" t="s">
        <v>77</v>
      </c>
      <c r="B677" s="49" t="s">
        <v>76</v>
      </c>
      <c r="C677" s="50">
        <v>66054</v>
      </c>
      <c r="D677" s="49">
        <v>35</v>
      </c>
      <c r="E677" s="50">
        <v>32.824368533905599</v>
      </c>
      <c r="F677" s="49">
        <v>0</v>
      </c>
      <c r="G677" s="49" t="s">
        <v>203</v>
      </c>
      <c r="H677" s="51">
        <v>14.091622859999999</v>
      </c>
      <c r="I677" s="51">
        <v>0.241714018</v>
      </c>
      <c r="J677" s="49" t="s">
        <v>116</v>
      </c>
      <c r="K677" s="49" t="s">
        <v>48</v>
      </c>
      <c r="L677" s="49" t="s">
        <v>87</v>
      </c>
      <c r="M677" s="49">
        <v>7</v>
      </c>
      <c r="N677" s="49">
        <v>0.55000000000000004</v>
      </c>
      <c r="O677" s="49">
        <v>5.9644999999999992</v>
      </c>
      <c r="P677" s="51">
        <v>38.799999999999997</v>
      </c>
      <c r="Q677" s="51">
        <v>5.5999999999999979</v>
      </c>
      <c r="R677" s="51">
        <v>15.439314290909092</v>
      </c>
      <c r="S677" s="50">
        <v>20.69587128712871</v>
      </c>
      <c r="T677" s="50">
        <v>35.280306930693072</v>
      </c>
      <c r="U677" s="52">
        <v>8.5101847383762141</v>
      </c>
      <c r="V677" s="52">
        <v>7.7616367334750596</v>
      </c>
      <c r="W677" s="53">
        <v>914.53590284188954</v>
      </c>
      <c r="X677" s="53">
        <v>867.91176019682314</v>
      </c>
      <c r="Y677" s="50">
        <v>20.528504727873784</v>
      </c>
      <c r="Z677" s="53">
        <v>1942.1281896839812</v>
      </c>
      <c r="AA677" s="53">
        <v>158.16295652086106</v>
      </c>
      <c r="AB677" s="53">
        <v>2120.8196509327163</v>
      </c>
      <c r="AC677" s="53">
        <v>2330</v>
      </c>
      <c r="AD677" s="66">
        <v>4.1238557519164485E-7</v>
      </c>
      <c r="AE677" s="50">
        <v>7.9375234912770392</v>
      </c>
      <c r="AF677" s="53">
        <v>914.53590284188954</v>
      </c>
      <c r="AG677" s="53">
        <v>867.91176019682314</v>
      </c>
    </row>
    <row r="678" spans="1:33">
      <c r="A678" s="49" t="s">
        <v>77</v>
      </c>
      <c r="B678" s="49" t="s">
        <v>76</v>
      </c>
      <c r="C678" s="50">
        <v>66094</v>
      </c>
      <c r="D678" s="49">
        <v>35</v>
      </c>
      <c r="E678" s="50">
        <v>33.580436438205901</v>
      </c>
      <c r="F678" s="49">
        <v>0</v>
      </c>
      <c r="G678" s="49" t="s">
        <v>203</v>
      </c>
      <c r="H678" s="51">
        <v>14.129997230000001</v>
      </c>
      <c r="I678" s="51">
        <v>0.23477488799999999</v>
      </c>
      <c r="J678" s="49" t="s">
        <v>116</v>
      </c>
      <c r="K678" s="49" t="s">
        <v>48</v>
      </c>
      <c r="L678" s="49" t="s">
        <v>87</v>
      </c>
      <c r="M678" s="49">
        <v>7</v>
      </c>
      <c r="N678" s="49">
        <v>0.55000000000000004</v>
      </c>
      <c r="O678" s="49">
        <v>5.9644999999999992</v>
      </c>
      <c r="P678" s="51">
        <v>38.799999999999997</v>
      </c>
      <c r="Q678" s="51">
        <v>5.5999999999999979</v>
      </c>
      <c r="R678" s="51">
        <v>15.509085872727276</v>
      </c>
      <c r="S678" s="50">
        <v>20.701613861386136</v>
      </c>
      <c r="T678" s="50">
        <v>35.278920792079212</v>
      </c>
      <c r="U678" s="52">
        <v>8.5016387807501896</v>
      </c>
      <c r="V678" s="52">
        <v>7.7616366463403628</v>
      </c>
      <c r="W678" s="53">
        <v>915.99777313372169</v>
      </c>
      <c r="X678" s="53">
        <v>867.41547369515138</v>
      </c>
      <c r="Y678" s="50">
        <v>20.184969757836217</v>
      </c>
      <c r="Z678" s="53">
        <v>1933.5246111738491</v>
      </c>
      <c r="AA678" s="53">
        <v>161.73213922959738</v>
      </c>
      <c r="AB678" s="53">
        <v>2115.4417201612828</v>
      </c>
      <c r="AC678" s="53">
        <v>2330</v>
      </c>
      <c r="AD678" s="66">
        <v>4.1154544987497742E-7</v>
      </c>
      <c r="AE678" s="50">
        <v>8.1354715410513787</v>
      </c>
      <c r="AF678" s="53">
        <v>915.99777313372169</v>
      </c>
      <c r="AG678" s="53">
        <v>867.41547369515138</v>
      </c>
    </row>
    <row r="679" spans="1:33">
      <c r="A679" s="49" t="s">
        <v>77</v>
      </c>
      <c r="B679" s="49" t="s">
        <v>205</v>
      </c>
      <c r="C679" s="50">
        <v>66132.326530000006</v>
      </c>
      <c r="D679" s="49">
        <v>35</v>
      </c>
      <c r="E679" s="50">
        <v>30.092796946962999</v>
      </c>
      <c r="F679" s="49">
        <v>0</v>
      </c>
      <c r="G679" s="49" t="s">
        <v>78</v>
      </c>
      <c r="H679" s="51">
        <v>14.282</v>
      </c>
      <c r="I679" s="51">
        <v>0.19133854341517179</v>
      </c>
      <c r="J679" s="49" t="s">
        <v>116</v>
      </c>
      <c r="K679" s="49" t="s">
        <v>48</v>
      </c>
      <c r="L679" s="49" t="s">
        <v>87</v>
      </c>
      <c r="M679" s="49">
        <v>7</v>
      </c>
      <c r="N679" s="49">
        <v>0.55000000000000004</v>
      </c>
      <c r="O679" s="49">
        <v>5.9644999999999992</v>
      </c>
      <c r="P679" s="51">
        <v>38.799999999999997</v>
      </c>
      <c r="Q679" s="51">
        <v>5.5999999999999979</v>
      </c>
      <c r="R679" s="51">
        <v>15.785454545454549</v>
      </c>
      <c r="S679" s="50">
        <v>20.707116185</v>
      </c>
      <c r="T679" s="50">
        <v>35.277592644999999</v>
      </c>
      <c r="U679" s="52">
        <v>8.5411735107214497</v>
      </c>
      <c r="V679" s="52">
        <v>7.8339282107169659</v>
      </c>
      <c r="W679" s="53">
        <v>748.56142403972967</v>
      </c>
      <c r="X679" s="53">
        <v>715.50043586652146</v>
      </c>
      <c r="Y679" s="50">
        <v>17.987893750910828</v>
      </c>
      <c r="Z679" s="53">
        <v>1918.4854720368971</v>
      </c>
      <c r="AA679" s="53">
        <v>167.40303995742983</v>
      </c>
      <c r="AB679" s="53">
        <v>2103.8764057452377</v>
      </c>
      <c r="AC679" s="53">
        <v>2330</v>
      </c>
      <c r="AD679" s="66">
        <v>4.1518266951183965E-7</v>
      </c>
      <c r="AE679" s="50">
        <v>8.3491784524542769</v>
      </c>
      <c r="AF679" s="53">
        <v>748.56142403972967</v>
      </c>
      <c r="AG679" s="53">
        <v>715.50043586652146</v>
      </c>
    </row>
    <row r="680" spans="1:33">
      <c r="A680" s="49" t="s">
        <v>77</v>
      </c>
      <c r="B680" s="49" t="s">
        <v>206</v>
      </c>
      <c r="C680" s="50">
        <v>66172.677320000003</v>
      </c>
      <c r="D680" s="49">
        <v>35</v>
      </c>
      <c r="E680" s="50">
        <v>32.7090676202628</v>
      </c>
      <c r="F680" s="49">
        <v>0</v>
      </c>
      <c r="G680" s="49" t="s">
        <v>79</v>
      </c>
      <c r="H680" s="51">
        <v>13.470167399999999</v>
      </c>
      <c r="I680" s="51">
        <v>0.23487978600000001</v>
      </c>
      <c r="J680" s="49" t="s">
        <v>116</v>
      </c>
      <c r="K680" s="49" t="s">
        <v>48</v>
      </c>
      <c r="L680" s="49" t="s">
        <v>87</v>
      </c>
      <c r="M680" s="49">
        <v>7</v>
      </c>
      <c r="N680" s="49">
        <v>0.55000000000000004</v>
      </c>
      <c r="O680" s="49">
        <v>5.9644999999999992</v>
      </c>
      <c r="P680" s="51">
        <v>38.799999999999997</v>
      </c>
      <c r="Q680" s="51">
        <v>5.5999999999999979</v>
      </c>
      <c r="R680" s="51">
        <v>14.309395272727274</v>
      </c>
      <c r="S680" s="50">
        <v>20.71290912019802</v>
      </c>
      <c r="T680" s="50">
        <v>35.276194350297033</v>
      </c>
      <c r="U680" s="52">
        <v>8.5114743483408493</v>
      </c>
      <c r="V680" s="52">
        <v>7.6042469594488811</v>
      </c>
      <c r="W680" s="53">
        <v>1383.6938175263654</v>
      </c>
      <c r="X680" s="53">
        <v>1313.5760807961001</v>
      </c>
      <c r="Y680" s="50">
        <v>31.147720961092833</v>
      </c>
      <c r="Z680" s="53">
        <v>2047.0379090347697</v>
      </c>
      <c r="AA680" s="53">
        <v>115.55466385333747</v>
      </c>
      <c r="AB680" s="53">
        <v>2193.7402938491996</v>
      </c>
      <c r="AC680" s="53">
        <v>2330</v>
      </c>
      <c r="AD680" s="66">
        <v>4.1251120572429471E-7</v>
      </c>
      <c r="AE680" s="50">
        <v>5.8022017768140532</v>
      </c>
      <c r="AF680" s="53">
        <v>1383.6938175263654</v>
      </c>
      <c r="AG680" s="53">
        <v>1313.5760807961001</v>
      </c>
    </row>
    <row r="681" spans="1:33">
      <c r="A681" s="49" t="s">
        <v>77</v>
      </c>
      <c r="B681" s="49" t="s">
        <v>75</v>
      </c>
      <c r="C681" s="50">
        <v>66320</v>
      </c>
      <c r="D681" s="49">
        <v>35</v>
      </c>
      <c r="E681" s="50">
        <v>27.141155915201001</v>
      </c>
      <c r="F681" s="49">
        <v>0</v>
      </c>
      <c r="G681" s="49" t="s">
        <v>204</v>
      </c>
      <c r="H681" s="51">
        <v>14.731</v>
      </c>
      <c r="I681" s="51">
        <v>0.3</v>
      </c>
      <c r="J681" s="49" t="s">
        <v>39</v>
      </c>
      <c r="K681" s="49" t="s">
        <v>48</v>
      </c>
      <c r="L681" s="49" t="s">
        <v>87</v>
      </c>
      <c r="M681" s="49">
        <v>7</v>
      </c>
      <c r="N681" s="49">
        <v>1</v>
      </c>
      <c r="O681" s="49">
        <v>0</v>
      </c>
      <c r="P681" s="51">
        <v>38.799999999999997</v>
      </c>
      <c r="Q681" s="51">
        <v>0</v>
      </c>
      <c r="R681" s="51">
        <v>14.731</v>
      </c>
      <c r="S681" s="50">
        <v>20.734059405940592</v>
      </c>
      <c r="T681" s="50">
        <v>35.271089108910893</v>
      </c>
      <c r="U681" s="52">
        <v>8.5749492525172322</v>
      </c>
      <c r="V681" s="52">
        <v>7.7320772744782227</v>
      </c>
      <c r="W681" s="53">
        <v>974.47417910433023</v>
      </c>
      <c r="X681" s="53">
        <v>937.64607579397341</v>
      </c>
      <c r="Y681" s="50">
        <v>25.273555827365946</v>
      </c>
      <c r="Z681" s="53">
        <v>2021.2859589419006</v>
      </c>
      <c r="AA681" s="53">
        <v>125.38994725821159</v>
      </c>
      <c r="AB681" s="53">
        <v>2171.9494620274781</v>
      </c>
      <c r="AC681" s="53">
        <v>2330</v>
      </c>
      <c r="AD681" s="66">
        <v>4.1777696170664254E-7</v>
      </c>
      <c r="AE681" s="50">
        <v>6.2230396926125673</v>
      </c>
      <c r="AF681" s="53">
        <v>974.47417910433023</v>
      </c>
      <c r="AG681" s="53">
        <v>937.64607579397341</v>
      </c>
    </row>
    <row r="682" spans="1:33">
      <c r="A682" s="49" t="s">
        <v>77</v>
      </c>
      <c r="B682" s="49" t="s">
        <v>206</v>
      </c>
      <c r="C682" s="50">
        <v>66820</v>
      </c>
      <c r="D682" s="49">
        <v>35</v>
      </c>
      <c r="E682" s="50">
        <v>30.685861343832201</v>
      </c>
      <c r="F682" s="49">
        <v>0</v>
      </c>
      <c r="G682" s="49" t="s">
        <v>78</v>
      </c>
      <c r="H682" s="51">
        <v>13.83175643</v>
      </c>
      <c r="I682" s="51">
        <v>0.1545</v>
      </c>
      <c r="J682" s="49" t="s">
        <v>116</v>
      </c>
      <c r="K682" s="49" t="s">
        <v>48</v>
      </c>
      <c r="L682" s="49" t="s">
        <v>87</v>
      </c>
      <c r="M682" s="49">
        <v>7</v>
      </c>
      <c r="N682" s="49">
        <v>0.55000000000000004</v>
      </c>
      <c r="O682" s="49">
        <v>5.9644999999999992</v>
      </c>
      <c r="P682" s="51">
        <v>38.799999999999997</v>
      </c>
      <c r="Q682" s="51">
        <v>5.5999999999999979</v>
      </c>
      <c r="R682" s="51">
        <v>14.966829872727276</v>
      </c>
      <c r="S682" s="50">
        <v>20.805841584158415</v>
      </c>
      <c r="T682" s="50">
        <v>35.253762376237624</v>
      </c>
      <c r="U682" s="52">
        <v>8.5343404444613089</v>
      </c>
      <c r="V682" s="52">
        <v>7.724556107073405</v>
      </c>
      <c r="W682" s="53">
        <v>1004.1535090813444</v>
      </c>
      <c r="X682" s="53">
        <v>958.39714397116916</v>
      </c>
      <c r="Y682" s="50">
        <v>23.770749287493018</v>
      </c>
      <c r="Z682" s="53">
        <v>1991.3108378844172</v>
      </c>
      <c r="AA682" s="53">
        <v>137.97592483691815</v>
      </c>
      <c r="AB682" s="53">
        <v>2153.0575120088283</v>
      </c>
      <c r="AC682" s="53">
        <v>2330</v>
      </c>
      <c r="AD682" s="66">
        <v>4.1460739431233832E-7</v>
      </c>
      <c r="AE682" s="50">
        <v>6.9239122938122621</v>
      </c>
      <c r="AF682" s="53">
        <v>1004.1535090813444</v>
      </c>
      <c r="AG682" s="53">
        <v>958.39714397116916</v>
      </c>
    </row>
    <row r="683" spans="1:33">
      <c r="A683" s="49" t="s">
        <v>77</v>
      </c>
      <c r="B683" s="49" t="s">
        <v>206</v>
      </c>
      <c r="C683" s="50">
        <v>66820</v>
      </c>
      <c r="D683" s="49">
        <v>35</v>
      </c>
      <c r="E683" s="50">
        <v>33.174778954507197</v>
      </c>
      <c r="F683" s="49">
        <v>0</v>
      </c>
      <c r="G683" s="49" t="s">
        <v>79</v>
      </c>
      <c r="H683" s="51">
        <v>13.83793889</v>
      </c>
      <c r="I683" s="51">
        <v>0.22259883</v>
      </c>
      <c r="J683" s="49" t="s">
        <v>116</v>
      </c>
      <c r="K683" s="49" t="s">
        <v>48</v>
      </c>
      <c r="L683" s="49" t="s">
        <v>87</v>
      </c>
      <c r="M683" s="49">
        <v>7</v>
      </c>
      <c r="N683" s="49">
        <v>0.55000000000000004</v>
      </c>
      <c r="O683" s="49">
        <v>5.9644999999999992</v>
      </c>
      <c r="P683" s="51">
        <v>38.799999999999997</v>
      </c>
      <c r="Q683" s="51">
        <v>5.5999999999999979</v>
      </c>
      <c r="R683" s="51">
        <v>14.978070709090913</v>
      </c>
      <c r="S683" s="50">
        <v>20.805841584158415</v>
      </c>
      <c r="T683" s="50">
        <v>35.253762376237624</v>
      </c>
      <c r="U683" s="52">
        <v>8.5061321815346496</v>
      </c>
      <c r="V683" s="52">
        <v>7.6978794306619243</v>
      </c>
      <c r="W683" s="53">
        <v>1084.9677855581842</v>
      </c>
      <c r="X683" s="53">
        <v>1028.6311489747957</v>
      </c>
      <c r="Y683" s="50">
        <v>24.146063418684871</v>
      </c>
      <c r="Z683" s="53">
        <v>1983.9167654151759</v>
      </c>
      <c r="AA683" s="53">
        <v>141.24833075983526</v>
      </c>
      <c r="AB683" s="53">
        <v>2149.3111595936962</v>
      </c>
      <c r="AC683" s="53">
        <v>2330</v>
      </c>
      <c r="AD683" s="66">
        <v>4.1199972311817585E-7</v>
      </c>
      <c r="AE683" s="50">
        <v>7.1329911864358104</v>
      </c>
      <c r="AF683" s="53">
        <v>1084.9677855581842</v>
      </c>
      <c r="AG683" s="53">
        <v>1028.6311489747957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82CE7-59EB-FF41-AC13-E0D27DACA11A}">
  <dimension ref="A1:AG683"/>
  <sheetViews>
    <sheetView topLeftCell="P1" workbookViewId="0">
      <selection activeCell="AA1" sqref="AA1"/>
    </sheetView>
  </sheetViews>
  <sheetFormatPr defaultColWidth="7.54296875" defaultRowHeight="14.4"/>
  <cols>
    <col min="1" max="1" width="21.26953125" style="48" customWidth="1"/>
    <col min="2" max="2" width="8.26953125" style="48" customWidth="1"/>
    <col min="3" max="3" width="7.1796875" style="48" customWidth="1"/>
    <col min="4" max="4" width="6.36328125" style="48" customWidth="1"/>
    <col min="5" max="5" width="9.54296875" style="48" customWidth="1"/>
    <col min="6" max="6" width="5.54296875" style="48" customWidth="1"/>
    <col min="7" max="7" width="19.36328125" style="48" customWidth="1"/>
    <col min="8" max="8" width="6.7265625" style="48" customWidth="1"/>
    <col min="9" max="9" width="9.36328125" style="48" customWidth="1"/>
    <col min="10" max="10" width="11.7265625" style="48" customWidth="1"/>
    <col min="11" max="11" width="6.36328125" style="48" customWidth="1"/>
    <col min="12" max="12" width="13" style="48" customWidth="1"/>
    <col min="13" max="13" width="3.81640625" style="48" customWidth="1"/>
    <col min="14" max="14" width="14.81640625" style="48" customWidth="1"/>
    <col min="15" max="15" width="15" style="48" customWidth="1"/>
    <col min="16" max="16" width="9" style="48" customWidth="1"/>
    <col min="17" max="17" width="19.26953125" style="48" customWidth="1"/>
    <col min="18" max="18" width="7.81640625" style="48" customWidth="1"/>
    <col min="19" max="19" width="13.36328125" style="48" customWidth="1"/>
    <col min="20" max="20" width="16.1796875" style="48" customWidth="1"/>
    <col min="21" max="21" width="10" style="48" customWidth="1"/>
    <col min="22" max="22" width="7.7265625" style="48" customWidth="1"/>
    <col min="23" max="27" width="10" style="48" customWidth="1"/>
    <col min="28" max="28" width="4.36328125" style="48" customWidth="1"/>
    <col min="29" max="29" width="10" style="48" customWidth="1"/>
    <col min="30" max="31" width="13.26953125" style="48" customWidth="1"/>
    <col min="32" max="16384" width="7.54296875" style="48"/>
  </cols>
  <sheetData>
    <row r="1" spans="1:33">
      <c r="A1" s="49" t="s">
        <v>16</v>
      </c>
      <c r="B1" s="49" t="s">
        <v>20</v>
      </c>
      <c r="C1" s="49" t="s">
        <v>13</v>
      </c>
      <c r="D1" s="49" t="s">
        <v>115</v>
      </c>
      <c r="E1" s="49" t="s">
        <v>114</v>
      </c>
      <c r="F1" s="49" t="s">
        <v>181</v>
      </c>
      <c r="G1" s="49" t="s">
        <v>14</v>
      </c>
      <c r="H1" s="49" t="s">
        <v>15</v>
      </c>
      <c r="I1" s="49" t="s">
        <v>111</v>
      </c>
      <c r="J1" s="49" t="s">
        <v>35</v>
      </c>
      <c r="K1" s="49" t="s">
        <v>112</v>
      </c>
      <c r="L1" s="49" t="s">
        <v>113</v>
      </c>
      <c r="M1" s="49" t="s">
        <v>42</v>
      </c>
      <c r="N1" s="49" t="s">
        <v>182</v>
      </c>
      <c r="O1" s="49" t="s">
        <v>183</v>
      </c>
      <c r="P1" s="49" t="s">
        <v>184</v>
      </c>
      <c r="Q1" s="49" t="s">
        <v>185</v>
      </c>
      <c r="R1" s="49" t="s">
        <v>186</v>
      </c>
      <c r="S1" s="49" t="s">
        <v>187</v>
      </c>
      <c r="T1" s="49" t="s">
        <v>188</v>
      </c>
      <c r="U1" s="49" t="s">
        <v>189</v>
      </c>
      <c r="V1" s="49" t="s">
        <v>190</v>
      </c>
      <c r="W1" s="49" t="s">
        <v>217</v>
      </c>
      <c r="X1" s="49" t="s">
        <v>237</v>
      </c>
      <c r="Y1" s="49" t="s">
        <v>238</v>
      </c>
      <c r="Z1" s="49" t="s">
        <v>239</v>
      </c>
      <c r="AA1" s="77" t="s">
        <v>240</v>
      </c>
      <c r="AB1" s="49" t="s">
        <v>241</v>
      </c>
      <c r="AC1" s="49" t="s">
        <v>242</v>
      </c>
      <c r="AD1" s="49" t="s">
        <v>243</v>
      </c>
      <c r="AE1" s="49" t="s">
        <v>244</v>
      </c>
      <c r="AF1" s="49" t="s">
        <v>247</v>
      </c>
      <c r="AG1" s="49" t="s">
        <v>248</v>
      </c>
    </row>
    <row r="2" spans="1:33">
      <c r="A2" s="49" t="s">
        <v>0</v>
      </c>
      <c r="B2" s="49" t="s">
        <v>140</v>
      </c>
      <c r="C2" s="50">
        <v>3.6</v>
      </c>
      <c r="D2" s="49">
        <v>35</v>
      </c>
      <c r="E2" s="50">
        <v>25.223193020603368</v>
      </c>
      <c r="F2" s="49">
        <v>0</v>
      </c>
      <c r="G2" s="49" t="s">
        <v>130</v>
      </c>
      <c r="H2" s="51">
        <v>20.9</v>
      </c>
      <c r="I2" s="51">
        <v>0.23</v>
      </c>
      <c r="J2" s="49" t="s">
        <v>132</v>
      </c>
      <c r="K2" s="49" t="s">
        <v>48</v>
      </c>
      <c r="L2" s="49" t="s">
        <v>82</v>
      </c>
      <c r="M2" s="49">
        <v>8</v>
      </c>
      <c r="N2" s="49">
        <v>0.73</v>
      </c>
      <c r="O2" s="49">
        <v>6.42</v>
      </c>
      <c r="P2" s="51">
        <v>39.609948952380606</v>
      </c>
      <c r="Q2" s="51">
        <v>6.419986217142764</v>
      </c>
      <c r="R2" s="51">
        <v>19.835635318982515</v>
      </c>
      <c r="S2" s="50">
        <v>10.6008333781965</v>
      </c>
      <c r="T2" s="50">
        <v>55.096375773889633</v>
      </c>
      <c r="U2" s="52">
        <v>8.5915662842620151</v>
      </c>
      <c r="V2" s="52">
        <v>8.1872576085158144</v>
      </c>
      <c r="W2" s="53">
        <v>268.88601104645772</v>
      </c>
      <c r="X2" s="53">
        <v>259.70418279342368</v>
      </c>
      <c r="Y2" s="50">
        <v>7.321239140394538</v>
      </c>
      <c r="Z2" s="53">
        <v>1608.259035715048</v>
      </c>
      <c r="AA2" s="53">
        <v>284.4197251445575</v>
      </c>
      <c r="AB2" s="53">
        <v>1900</v>
      </c>
      <c r="AC2" s="53">
        <v>2310.1177784846218</v>
      </c>
      <c r="AD2" s="66">
        <v>4.5042512753392457E-7</v>
      </c>
      <c r="AE2" s="50">
        <v>6.6938674852299691</v>
      </c>
      <c r="AF2" s="53">
        <v>268.88601104645772</v>
      </c>
      <c r="AG2" s="53">
        <v>259.70418279342368</v>
      </c>
    </row>
    <row r="3" spans="1:33">
      <c r="A3" s="49" t="s">
        <v>0</v>
      </c>
      <c r="B3" s="49" t="s">
        <v>140</v>
      </c>
      <c r="C3" s="50">
        <v>3.6</v>
      </c>
      <c r="D3" s="49">
        <v>35</v>
      </c>
      <c r="E3" s="50">
        <v>25.223193020603368</v>
      </c>
      <c r="F3" s="49">
        <v>0</v>
      </c>
      <c r="G3" s="49" t="s">
        <v>130</v>
      </c>
      <c r="H3" s="51">
        <v>20.84</v>
      </c>
      <c r="I3" s="51">
        <v>0.23</v>
      </c>
      <c r="J3" s="49" t="s">
        <v>132</v>
      </c>
      <c r="K3" s="49" t="s">
        <v>48</v>
      </c>
      <c r="L3" s="49" t="s">
        <v>82</v>
      </c>
      <c r="M3" s="49">
        <v>8</v>
      </c>
      <c r="N3" s="49">
        <v>0.73</v>
      </c>
      <c r="O3" s="49">
        <v>6.42</v>
      </c>
      <c r="P3" s="51">
        <v>39.609948952380606</v>
      </c>
      <c r="Q3" s="51">
        <v>6.419986217142764</v>
      </c>
      <c r="R3" s="51">
        <v>19.753443538160596</v>
      </c>
      <c r="S3" s="50">
        <v>10.6008333781965</v>
      </c>
      <c r="T3" s="50">
        <v>55.096375773889633</v>
      </c>
      <c r="U3" s="52">
        <v>8.5915662842620151</v>
      </c>
      <c r="V3" s="52">
        <v>8.1808284747129196</v>
      </c>
      <c r="W3" s="53">
        <v>273.48197061674506</v>
      </c>
      <c r="X3" s="53">
        <v>264.14320109604154</v>
      </c>
      <c r="Y3" s="50">
        <v>7.4463781127148421</v>
      </c>
      <c r="Z3" s="53">
        <v>1611.7116995866068</v>
      </c>
      <c r="AA3" s="53">
        <v>280.84192230067822</v>
      </c>
      <c r="AB3" s="53">
        <v>1900</v>
      </c>
      <c r="AC3" s="53">
        <v>2304.9701598813349</v>
      </c>
      <c r="AD3" s="66">
        <v>4.5042512753392457E-7</v>
      </c>
      <c r="AE3" s="50">
        <v>6.6096632757187095</v>
      </c>
      <c r="AF3" s="53">
        <v>273.48197061674506</v>
      </c>
      <c r="AG3" s="53">
        <v>264.14320109604154</v>
      </c>
    </row>
    <row r="4" spans="1:33">
      <c r="A4" s="49" t="s">
        <v>117</v>
      </c>
      <c r="B4" s="49" t="s">
        <v>2</v>
      </c>
      <c r="C4" s="50">
        <v>3.9</v>
      </c>
      <c r="D4" s="49">
        <v>35</v>
      </c>
      <c r="E4" s="50">
        <v>28.3</v>
      </c>
      <c r="F4" s="49">
        <v>0</v>
      </c>
      <c r="G4" s="49" t="s">
        <v>137</v>
      </c>
      <c r="H4" s="51">
        <v>20.67</v>
      </c>
      <c r="I4" s="51">
        <v>0.25</v>
      </c>
      <c r="J4" s="49" t="s">
        <v>36</v>
      </c>
      <c r="K4" s="49" t="s">
        <v>47</v>
      </c>
      <c r="L4" s="49" t="s">
        <v>82</v>
      </c>
      <c r="M4" s="49">
        <v>5</v>
      </c>
      <c r="N4" s="49">
        <v>0.6</v>
      </c>
      <c r="O4" s="49">
        <v>8.8699999999999992</v>
      </c>
      <c r="P4" s="51">
        <v>39.609944698412328</v>
      </c>
      <c r="Q4" s="51">
        <v>8.8699778793649298</v>
      </c>
      <c r="R4" s="51">
        <v>19.666703534391786</v>
      </c>
      <c r="S4" s="50">
        <v>10.600902826379542</v>
      </c>
      <c r="T4" s="50">
        <v>55.096073755047108</v>
      </c>
      <c r="U4" s="52">
        <v>8.5561275592401653</v>
      </c>
      <c r="V4" s="52">
        <v>8.1385591653413414</v>
      </c>
      <c r="W4" s="53">
        <v>286.94570330489933</v>
      </c>
      <c r="X4" s="53">
        <v>274.57250564824045</v>
      </c>
      <c r="Y4" s="50">
        <v>7.7294389794892862</v>
      </c>
      <c r="Z4" s="53">
        <v>1607.8212077287305</v>
      </c>
      <c r="AA4" s="53">
        <v>284.4493532917802</v>
      </c>
      <c r="AB4" s="53">
        <v>1900</v>
      </c>
      <c r="AC4" s="53">
        <v>2308.7605283313528</v>
      </c>
      <c r="AD4" s="66">
        <v>4.481074098222111E-7</v>
      </c>
      <c r="AE4" s="50">
        <v>6.7292347485819279</v>
      </c>
      <c r="AF4" s="53">
        <v>307.94570330489933</v>
      </c>
      <c r="AG4" s="53">
        <v>295.57250564824045</v>
      </c>
    </row>
    <row r="5" spans="1:33">
      <c r="A5" s="49" t="s">
        <v>117</v>
      </c>
      <c r="B5" s="49" t="s">
        <v>2</v>
      </c>
      <c r="C5" s="50">
        <v>4.5999999999999996</v>
      </c>
      <c r="D5" s="49">
        <v>35</v>
      </c>
      <c r="E5" s="50">
        <v>28.54</v>
      </c>
      <c r="F5" s="49">
        <v>0</v>
      </c>
      <c r="G5" s="49" t="s">
        <v>137</v>
      </c>
      <c r="H5" s="51">
        <v>20.78</v>
      </c>
      <c r="I5" s="51">
        <v>0.25</v>
      </c>
      <c r="J5" s="49" t="s">
        <v>36</v>
      </c>
      <c r="K5" s="49" t="s">
        <v>47</v>
      </c>
      <c r="L5" s="49" t="s">
        <v>82</v>
      </c>
      <c r="M5" s="49">
        <v>5</v>
      </c>
      <c r="N5" s="49">
        <v>0.6</v>
      </c>
      <c r="O5" s="49">
        <v>8.8699999999999992</v>
      </c>
      <c r="P5" s="51">
        <v>39.609934772486341</v>
      </c>
      <c r="Q5" s="51">
        <v>8.8699739089945364</v>
      </c>
      <c r="R5" s="51">
        <v>19.85004348500911</v>
      </c>
      <c r="S5" s="50">
        <v>10.601064872139972</v>
      </c>
      <c r="T5" s="50">
        <v>55.095369044414539</v>
      </c>
      <c r="U5" s="52">
        <v>8.5533804211193996</v>
      </c>
      <c r="V5" s="52">
        <v>8.1501955669893551</v>
      </c>
      <c r="W5" s="53">
        <v>277.78385694603605</v>
      </c>
      <c r="X5" s="53">
        <v>265.62563397354086</v>
      </c>
      <c r="Y5" s="50">
        <v>7.4530612447904048</v>
      </c>
      <c r="Z5" s="53">
        <v>1599.3667668194628</v>
      </c>
      <c r="AA5" s="53">
        <v>293.18017193574684</v>
      </c>
      <c r="AB5" s="53">
        <v>1900</v>
      </c>
      <c r="AC5" s="53">
        <v>2321.2308111842667</v>
      </c>
      <c r="AD5" s="66">
        <v>4.4790308791587212E-7</v>
      </c>
      <c r="AE5" s="50">
        <v>6.9390502226226456</v>
      </c>
      <c r="AF5" s="53">
        <v>298.78385694603605</v>
      </c>
      <c r="AG5" s="53">
        <v>286.62563397354086</v>
      </c>
    </row>
    <row r="6" spans="1:33">
      <c r="A6" s="49" t="s">
        <v>117</v>
      </c>
      <c r="B6" s="49" t="s">
        <v>2</v>
      </c>
      <c r="C6" s="50">
        <v>5</v>
      </c>
      <c r="D6" s="49">
        <v>35</v>
      </c>
      <c r="E6" s="50">
        <v>28.13</v>
      </c>
      <c r="F6" s="49">
        <v>0</v>
      </c>
      <c r="G6" s="49" t="s">
        <v>137</v>
      </c>
      <c r="H6" s="51">
        <v>20.59</v>
      </c>
      <c r="I6" s="51">
        <v>0.25</v>
      </c>
      <c r="J6" s="49" t="s">
        <v>36</v>
      </c>
      <c r="K6" s="49" t="s">
        <v>47</v>
      </c>
      <c r="L6" s="49" t="s">
        <v>82</v>
      </c>
      <c r="M6" s="49">
        <v>5</v>
      </c>
      <c r="N6" s="49">
        <v>0.6</v>
      </c>
      <c r="O6" s="49">
        <v>8.8699999999999992</v>
      </c>
      <c r="P6" s="51">
        <v>39.609929100528625</v>
      </c>
      <c r="Q6" s="51">
        <v>8.8699716402114497</v>
      </c>
      <c r="R6" s="51">
        <v>19.533380599647586</v>
      </c>
      <c r="S6" s="50">
        <v>10.601157469717363</v>
      </c>
      <c r="T6" s="50">
        <v>55.094966352624496</v>
      </c>
      <c r="U6" s="52">
        <v>8.5580775426489879</v>
      </c>
      <c r="V6" s="52">
        <v>8.1299157803871083</v>
      </c>
      <c r="W6" s="53">
        <v>293.90564674333177</v>
      </c>
      <c r="X6" s="53">
        <v>281.36592491973659</v>
      </c>
      <c r="Y6" s="50">
        <v>7.9390634594254106</v>
      </c>
      <c r="Z6" s="53">
        <v>1613.8878439719219</v>
      </c>
      <c r="AA6" s="53">
        <v>278.17309256865252</v>
      </c>
      <c r="AB6" s="53">
        <v>1900</v>
      </c>
      <c r="AC6" s="53">
        <v>2299.7727747863937</v>
      </c>
      <c r="AD6" s="66">
        <v>4.4825007072132754E-7</v>
      </c>
      <c r="AE6" s="50">
        <v>6.5788205084118907</v>
      </c>
      <c r="AF6" s="53">
        <v>314.90564674333177</v>
      </c>
      <c r="AG6" s="53">
        <v>302.36592491973659</v>
      </c>
    </row>
    <row r="7" spans="1:33">
      <c r="A7" s="49" t="s">
        <v>117</v>
      </c>
      <c r="B7" s="49" t="s">
        <v>2</v>
      </c>
      <c r="C7" s="50">
        <v>7.8</v>
      </c>
      <c r="D7" s="49">
        <v>35</v>
      </c>
      <c r="E7" s="50">
        <v>28.26</v>
      </c>
      <c r="F7" s="49">
        <v>0</v>
      </c>
      <c r="G7" s="49" t="s">
        <v>137</v>
      </c>
      <c r="H7" s="51">
        <v>20.82</v>
      </c>
      <c r="I7" s="51">
        <v>0.25</v>
      </c>
      <c r="J7" s="49" t="s">
        <v>36</v>
      </c>
      <c r="K7" s="49" t="s">
        <v>47</v>
      </c>
      <c r="L7" s="49" t="s">
        <v>82</v>
      </c>
      <c r="M7" s="49">
        <v>5</v>
      </c>
      <c r="N7" s="49">
        <v>0.6</v>
      </c>
      <c r="O7" s="49">
        <v>8.8699999999999992</v>
      </c>
      <c r="P7" s="51">
        <v>39.609889396824656</v>
      </c>
      <c r="Q7" s="51">
        <v>8.8699557587298621</v>
      </c>
      <c r="R7" s="51">
        <v>19.916740402116897</v>
      </c>
      <c r="S7" s="50">
        <v>10.601805652759085</v>
      </c>
      <c r="T7" s="50">
        <v>55.092147510094215</v>
      </c>
      <c r="U7" s="52">
        <v>8.5565926816025097</v>
      </c>
      <c r="V7" s="52">
        <v>8.1585921820719101</v>
      </c>
      <c r="W7" s="53">
        <v>271.02753544419852</v>
      </c>
      <c r="X7" s="53">
        <v>259.3186936737049</v>
      </c>
      <c r="Y7" s="50">
        <v>7.337495208534218</v>
      </c>
      <c r="Z7" s="53">
        <v>1597.1849255362774</v>
      </c>
      <c r="AA7" s="53">
        <v>295.47757925518857</v>
      </c>
      <c r="AB7" s="53">
        <v>1900</v>
      </c>
      <c r="AC7" s="53">
        <v>2324.6405259262633</v>
      </c>
      <c r="AD7" s="66">
        <v>4.4814113127122976E-7</v>
      </c>
      <c r="AE7" s="50">
        <v>6.990199406881219</v>
      </c>
      <c r="AF7" s="53">
        <v>292.02753544419852</v>
      </c>
      <c r="AG7" s="53">
        <v>280.3186936737049</v>
      </c>
    </row>
    <row r="8" spans="1:33">
      <c r="A8" s="49" t="s">
        <v>117</v>
      </c>
      <c r="B8" s="49" t="s">
        <v>2</v>
      </c>
      <c r="C8" s="50">
        <v>7.8</v>
      </c>
      <c r="D8" s="49">
        <v>35</v>
      </c>
      <c r="E8" s="50">
        <v>28.26</v>
      </c>
      <c r="F8" s="49">
        <v>0</v>
      </c>
      <c r="G8" s="49" t="s">
        <v>137</v>
      </c>
      <c r="H8" s="51">
        <v>20.72</v>
      </c>
      <c r="I8" s="51">
        <v>0.25</v>
      </c>
      <c r="J8" s="49" t="s">
        <v>36</v>
      </c>
      <c r="K8" s="49" t="s">
        <v>47</v>
      </c>
      <c r="L8" s="49" t="s">
        <v>82</v>
      </c>
      <c r="M8" s="49">
        <v>5</v>
      </c>
      <c r="N8" s="49">
        <v>0.6</v>
      </c>
      <c r="O8" s="49">
        <v>8.8699999999999992</v>
      </c>
      <c r="P8" s="51">
        <v>39.609889396824656</v>
      </c>
      <c r="Q8" s="51">
        <v>8.8699557587298621</v>
      </c>
      <c r="R8" s="51">
        <v>19.750073735450229</v>
      </c>
      <c r="S8" s="50">
        <v>10.601805652759085</v>
      </c>
      <c r="T8" s="50">
        <v>55.092147510094215</v>
      </c>
      <c r="U8" s="52">
        <v>8.5565926816025097</v>
      </c>
      <c r="V8" s="52">
        <v>8.1455949708298281</v>
      </c>
      <c r="W8" s="53">
        <v>281.24958938829468</v>
      </c>
      <c r="X8" s="53">
        <v>269.13089444413094</v>
      </c>
      <c r="Y8" s="50">
        <v>7.5943349333296757</v>
      </c>
      <c r="Z8" s="53">
        <v>1604.3529147983377</v>
      </c>
      <c r="AA8" s="53">
        <v>288.05275026833294</v>
      </c>
      <c r="AB8" s="53">
        <v>1900</v>
      </c>
      <c r="AC8" s="53">
        <v>2313.9678185382477</v>
      </c>
      <c r="AD8" s="66">
        <v>4.4814113127122976E-7</v>
      </c>
      <c r="AE8" s="50">
        <v>6.8145480586099225</v>
      </c>
      <c r="AF8" s="53">
        <v>302.24958938829468</v>
      </c>
      <c r="AG8" s="53">
        <v>290.13089444413094</v>
      </c>
    </row>
    <row r="9" spans="1:33">
      <c r="A9" s="49" t="s">
        <v>117</v>
      </c>
      <c r="B9" s="49" t="s">
        <v>2</v>
      </c>
      <c r="C9" s="50">
        <v>9.5</v>
      </c>
      <c r="D9" s="49">
        <v>35</v>
      </c>
      <c r="E9" s="50">
        <v>27.5</v>
      </c>
      <c r="F9" s="49">
        <v>0</v>
      </c>
      <c r="G9" s="49" t="s">
        <v>137</v>
      </c>
      <c r="H9" s="51">
        <v>20.68</v>
      </c>
      <c r="I9" s="51">
        <v>0.25</v>
      </c>
      <c r="J9" s="49" t="s">
        <v>36</v>
      </c>
      <c r="K9" s="49" t="s">
        <v>47</v>
      </c>
      <c r="L9" s="49" t="s">
        <v>82</v>
      </c>
      <c r="M9" s="49">
        <v>5</v>
      </c>
      <c r="N9" s="49">
        <v>0.6</v>
      </c>
      <c r="O9" s="49">
        <v>8.8699999999999992</v>
      </c>
      <c r="P9" s="51">
        <v>39.60986529100439</v>
      </c>
      <c r="Q9" s="51">
        <v>8.8699461164017546</v>
      </c>
      <c r="R9" s="51">
        <v>19.683423139330408</v>
      </c>
      <c r="S9" s="50">
        <v>10.602199192462988</v>
      </c>
      <c r="T9" s="50">
        <v>55.090436069986538</v>
      </c>
      <c r="U9" s="52">
        <v>8.5653142958857629</v>
      </c>
      <c r="V9" s="52">
        <v>8.1490724811789832</v>
      </c>
      <c r="W9" s="53">
        <v>277.95306963728245</v>
      </c>
      <c r="X9" s="53">
        <v>266.43841264233271</v>
      </c>
      <c r="Y9" s="50">
        <v>7.6617193352818971</v>
      </c>
      <c r="Z9" s="53">
        <v>1609.059904402643</v>
      </c>
      <c r="AA9" s="53">
        <v>283.27837626207537</v>
      </c>
      <c r="AB9" s="53">
        <v>1900</v>
      </c>
      <c r="AC9" s="53">
        <v>2307.4115214440717</v>
      </c>
      <c r="AD9" s="66">
        <v>4.487638228861943E-7</v>
      </c>
      <c r="AE9" s="50">
        <v>6.6925487726082862</v>
      </c>
      <c r="AF9" s="53">
        <v>298.95306963728245</v>
      </c>
      <c r="AG9" s="53">
        <v>287.43841264233271</v>
      </c>
    </row>
    <row r="10" spans="1:33">
      <c r="A10" s="49" t="s">
        <v>117</v>
      </c>
      <c r="B10" s="49" t="s">
        <v>2</v>
      </c>
      <c r="C10" s="50">
        <v>10.3</v>
      </c>
      <c r="D10" s="49">
        <v>35</v>
      </c>
      <c r="E10" s="50">
        <v>27.45</v>
      </c>
      <c r="F10" s="49">
        <v>0</v>
      </c>
      <c r="G10" s="49" t="s">
        <v>137</v>
      </c>
      <c r="H10" s="51">
        <v>20.93</v>
      </c>
      <c r="I10" s="51">
        <v>0.25</v>
      </c>
      <c r="J10" s="49" t="s">
        <v>36</v>
      </c>
      <c r="K10" s="49" t="s">
        <v>47</v>
      </c>
      <c r="L10" s="49" t="s">
        <v>82</v>
      </c>
      <c r="M10" s="49">
        <v>5</v>
      </c>
      <c r="N10" s="49">
        <v>0.6</v>
      </c>
      <c r="O10" s="49">
        <v>8.8699999999999992</v>
      </c>
      <c r="P10" s="51">
        <v>39.609853947088972</v>
      </c>
      <c r="Q10" s="51">
        <v>8.8699415788355882</v>
      </c>
      <c r="R10" s="51">
        <v>20.100097368607354</v>
      </c>
      <c r="S10" s="50">
        <v>10.602384387617766</v>
      </c>
      <c r="T10" s="50">
        <v>55.089630686406458</v>
      </c>
      <c r="U10" s="52">
        <v>8.5658900824492523</v>
      </c>
      <c r="V10" s="52">
        <v>8.1820002420356595</v>
      </c>
      <c r="W10" s="53">
        <v>252.96013553475507</v>
      </c>
      <c r="X10" s="53">
        <v>242.43597455892632</v>
      </c>
      <c r="Y10" s="50">
        <v>7.0303893387498588</v>
      </c>
      <c r="Z10" s="53">
        <v>1591.3011665215599</v>
      </c>
      <c r="AA10" s="53">
        <v>301.66844413969005</v>
      </c>
      <c r="AB10" s="53">
        <v>1900</v>
      </c>
      <c r="AC10" s="53">
        <v>2333.83962625708</v>
      </c>
      <c r="AD10" s="66">
        <v>4.4880359040638835E-7</v>
      </c>
      <c r="AE10" s="50">
        <v>7.1265134030845418</v>
      </c>
      <c r="AF10" s="53">
        <v>273.96013553475507</v>
      </c>
      <c r="AG10" s="53">
        <v>263.43597455892632</v>
      </c>
    </row>
    <row r="11" spans="1:33">
      <c r="A11" s="49" t="s">
        <v>117</v>
      </c>
      <c r="B11" s="49" t="s">
        <v>2</v>
      </c>
      <c r="C11" s="50">
        <v>11.7</v>
      </c>
      <c r="D11" s="49">
        <v>35</v>
      </c>
      <c r="E11" s="50">
        <v>26.91</v>
      </c>
      <c r="F11" s="49">
        <v>0</v>
      </c>
      <c r="G11" s="49" t="s">
        <v>137</v>
      </c>
      <c r="H11" s="51">
        <v>20.72</v>
      </c>
      <c r="I11" s="51">
        <v>0.25</v>
      </c>
      <c r="J11" s="49" t="s">
        <v>36</v>
      </c>
      <c r="K11" s="49" t="s">
        <v>47</v>
      </c>
      <c r="L11" s="49" t="s">
        <v>82</v>
      </c>
      <c r="M11" s="49">
        <v>5</v>
      </c>
      <c r="N11" s="49">
        <v>0.6</v>
      </c>
      <c r="O11" s="49">
        <v>8.8699999999999992</v>
      </c>
      <c r="P11" s="51">
        <v>39.609834095236984</v>
      </c>
      <c r="Q11" s="51">
        <v>8.8699336380947926</v>
      </c>
      <c r="R11" s="51">
        <v>19.750110603175344</v>
      </c>
      <c r="S11" s="50">
        <v>10.602708479138627</v>
      </c>
      <c r="T11" s="50">
        <v>55.088221265141314</v>
      </c>
      <c r="U11" s="52">
        <v>8.5721022981369561</v>
      </c>
      <c r="V11" s="52">
        <v>8.1611117395779704</v>
      </c>
      <c r="W11" s="53">
        <v>268.20737973806848</v>
      </c>
      <c r="X11" s="53">
        <v>257.41020133093338</v>
      </c>
      <c r="Y11" s="50">
        <v>7.5278077101237653</v>
      </c>
      <c r="Z11" s="53">
        <v>1607.6792967633032</v>
      </c>
      <c r="AA11" s="53">
        <v>284.79289552657309</v>
      </c>
      <c r="AB11" s="53">
        <v>1900</v>
      </c>
      <c r="AC11" s="53">
        <v>2309.8545155090756</v>
      </c>
      <c r="AD11" s="66">
        <v>4.4922366125195401E-7</v>
      </c>
      <c r="AE11" s="50">
        <v>6.721765366905867</v>
      </c>
      <c r="AF11" s="53">
        <v>289.20737973806848</v>
      </c>
      <c r="AG11" s="53">
        <v>278.41020133093338</v>
      </c>
    </row>
    <row r="12" spans="1:33">
      <c r="A12" s="49" t="s">
        <v>117</v>
      </c>
      <c r="B12" s="49" t="s">
        <v>2</v>
      </c>
      <c r="C12" s="50">
        <v>14</v>
      </c>
      <c r="D12" s="49">
        <v>35</v>
      </c>
      <c r="E12" s="50">
        <v>27.33</v>
      </c>
      <c r="F12" s="49">
        <v>0</v>
      </c>
      <c r="G12" s="49" t="s">
        <v>137</v>
      </c>
      <c r="H12" s="51">
        <v>20.98</v>
      </c>
      <c r="I12" s="51">
        <v>0.25</v>
      </c>
      <c r="J12" s="49" t="s">
        <v>36</v>
      </c>
      <c r="K12" s="49" t="s">
        <v>47</v>
      </c>
      <c r="L12" s="49" t="s">
        <v>82</v>
      </c>
      <c r="M12" s="49">
        <v>5</v>
      </c>
      <c r="N12" s="49">
        <v>0.6</v>
      </c>
      <c r="O12" s="49">
        <v>8.8699999999999992</v>
      </c>
      <c r="P12" s="51">
        <v>39.609801481480154</v>
      </c>
      <c r="Q12" s="51">
        <v>8.8699205925920612</v>
      </c>
      <c r="R12" s="51">
        <v>20.183465679013231</v>
      </c>
      <c r="S12" s="50">
        <v>10.603240915208614</v>
      </c>
      <c r="T12" s="50">
        <v>55.085905787348587</v>
      </c>
      <c r="U12" s="52">
        <v>8.5672755020243052</v>
      </c>
      <c r="V12" s="52">
        <v>8.1897410595248026</v>
      </c>
      <c r="W12" s="53">
        <v>247.30920411400439</v>
      </c>
      <c r="X12" s="53">
        <v>237.06730198716377</v>
      </c>
      <c r="Y12" s="50">
        <v>6.907075483169713</v>
      </c>
      <c r="Z12" s="53">
        <v>1587.9785344620855</v>
      </c>
      <c r="AA12" s="53">
        <v>305.114390054745</v>
      </c>
      <c r="AB12" s="53">
        <v>1900</v>
      </c>
      <c r="AC12" s="53">
        <v>2338.81612544059</v>
      </c>
      <c r="AD12" s="66">
        <v>4.4889842910205013E-7</v>
      </c>
      <c r="AE12" s="50">
        <v>7.2069786274790451</v>
      </c>
      <c r="AF12" s="53">
        <v>268.30920411400439</v>
      </c>
      <c r="AG12" s="53">
        <v>258.06730198716377</v>
      </c>
    </row>
    <row r="13" spans="1:33">
      <c r="A13" s="49" t="s">
        <v>0</v>
      </c>
      <c r="B13" s="49" t="s">
        <v>140</v>
      </c>
      <c r="C13" s="50">
        <v>14.6</v>
      </c>
      <c r="D13" s="49">
        <v>35</v>
      </c>
      <c r="E13" s="50">
        <v>25.816559204613345</v>
      </c>
      <c r="F13" s="49">
        <v>0</v>
      </c>
      <c r="G13" s="49" t="s">
        <v>130</v>
      </c>
      <c r="H13" s="51">
        <v>21.31</v>
      </c>
      <c r="I13" s="51">
        <v>0.23</v>
      </c>
      <c r="J13" s="49" t="s">
        <v>132</v>
      </c>
      <c r="K13" s="49" t="s">
        <v>48</v>
      </c>
      <c r="L13" s="49" t="s">
        <v>82</v>
      </c>
      <c r="M13" s="49">
        <v>8</v>
      </c>
      <c r="N13" s="49">
        <v>0.73</v>
      </c>
      <c r="O13" s="49">
        <v>6.42</v>
      </c>
      <c r="P13" s="51">
        <v>39.609792973543591</v>
      </c>
      <c r="Q13" s="51">
        <v>6.4199441028567694</v>
      </c>
      <c r="R13" s="51">
        <v>20.397336845401686</v>
      </c>
      <c r="S13" s="50">
        <v>10.603379811574698</v>
      </c>
      <c r="T13" s="50">
        <v>55.085301749663529</v>
      </c>
      <c r="U13" s="52">
        <v>8.5847192154380529</v>
      </c>
      <c r="V13" s="52">
        <v>8.2233079655330688</v>
      </c>
      <c r="W13" s="53">
        <v>244.63927781522341</v>
      </c>
      <c r="X13" s="53">
        <v>236.01914478537881</v>
      </c>
      <c r="Y13" s="50">
        <v>6.5555867151471432</v>
      </c>
      <c r="Z13" s="53">
        <v>1582.6249385736671</v>
      </c>
      <c r="AA13" s="53">
        <v>310.81947471118582</v>
      </c>
      <c r="AB13" s="53">
        <v>1900</v>
      </c>
      <c r="AC13" s="53">
        <v>2347.6026429644617</v>
      </c>
      <c r="AD13" s="66">
        <v>4.500215699957105E-7</v>
      </c>
      <c r="AE13" s="50">
        <v>7.3235088336504726</v>
      </c>
      <c r="AF13" s="53">
        <v>244.63927781522341</v>
      </c>
      <c r="AG13" s="53">
        <v>236.01914478537881</v>
      </c>
    </row>
    <row r="14" spans="1:33">
      <c r="A14" s="49" t="s">
        <v>0</v>
      </c>
      <c r="B14" s="49" t="s">
        <v>140</v>
      </c>
      <c r="C14" s="50">
        <v>14.6</v>
      </c>
      <c r="D14" s="49">
        <v>35</v>
      </c>
      <c r="E14" s="50">
        <v>25.816559204613345</v>
      </c>
      <c r="F14" s="49">
        <v>0</v>
      </c>
      <c r="G14" s="49" t="s">
        <v>130</v>
      </c>
      <c r="H14" s="51">
        <v>21.439999999999998</v>
      </c>
      <c r="I14" s="51">
        <v>0.23</v>
      </c>
      <c r="J14" s="49" t="s">
        <v>132</v>
      </c>
      <c r="K14" s="49" t="s">
        <v>48</v>
      </c>
      <c r="L14" s="49" t="s">
        <v>82</v>
      </c>
      <c r="M14" s="49">
        <v>8</v>
      </c>
      <c r="N14" s="49">
        <v>0.73</v>
      </c>
      <c r="O14" s="49">
        <v>6.42</v>
      </c>
      <c r="P14" s="51">
        <v>39.609792973543591</v>
      </c>
      <c r="Q14" s="51">
        <v>6.4199441028567694</v>
      </c>
      <c r="R14" s="51">
        <v>20.575419037182506</v>
      </c>
      <c r="S14" s="50">
        <v>10.603379811574698</v>
      </c>
      <c r="T14" s="50">
        <v>55.085301749663529</v>
      </c>
      <c r="U14" s="52">
        <v>8.5847192154380529</v>
      </c>
      <c r="V14" s="52">
        <v>8.2365537525514707</v>
      </c>
      <c r="W14" s="53">
        <v>236.11875840993602</v>
      </c>
      <c r="X14" s="53">
        <v>227.7988552181325</v>
      </c>
      <c r="Y14" s="50">
        <v>6.3272627750248036</v>
      </c>
      <c r="Z14" s="53">
        <v>1574.8097568661683</v>
      </c>
      <c r="AA14" s="53">
        <v>318.86298035880702</v>
      </c>
      <c r="AB14" s="53">
        <v>1900</v>
      </c>
      <c r="AC14" s="53">
        <v>2359.0381673701813</v>
      </c>
      <c r="AD14" s="66">
        <v>4.500215699957105E-7</v>
      </c>
      <c r="AE14" s="50">
        <v>7.5130294057401317</v>
      </c>
      <c r="AF14" s="53">
        <v>236.11875840993602</v>
      </c>
      <c r="AG14" s="53">
        <v>227.7988552181325</v>
      </c>
    </row>
    <row r="15" spans="1:33">
      <c r="A15" s="49" t="s">
        <v>117</v>
      </c>
      <c r="B15" s="49" t="s">
        <v>2</v>
      </c>
      <c r="C15" s="50">
        <v>15.1</v>
      </c>
      <c r="D15" s="49">
        <v>35</v>
      </c>
      <c r="E15" s="50">
        <v>27.35</v>
      </c>
      <c r="F15" s="49">
        <v>0</v>
      </c>
      <c r="G15" s="49" t="s">
        <v>137</v>
      </c>
      <c r="H15" s="51">
        <v>21.02</v>
      </c>
      <c r="I15" s="51">
        <v>0.25</v>
      </c>
      <c r="J15" s="49" t="s">
        <v>36</v>
      </c>
      <c r="K15" s="49" t="s">
        <v>47</v>
      </c>
      <c r="L15" s="49" t="s">
        <v>82</v>
      </c>
      <c r="M15" s="49">
        <v>5</v>
      </c>
      <c r="N15" s="49">
        <v>0.6</v>
      </c>
      <c r="O15" s="49">
        <v>8.8699999999999992</v>
      </c>
      <c r="P15" s="51">
        <v>39.609785883596452</v>
      </c>
      <c r="Q15" s="51">
        <v>8.8699143534385794</v>
      </c>
      <c r="R15" s="51">
        <v>20.250142744269034</v>
      </c>
      <c r="S15" s="50">
        <v>10.603495558546435</v>
      </c>
      <c r="T15" s="50">
        <v>55.084798384925982</v>
      </c>
      <c r="U15" s="52">
        <v>8.5670475727571862</v>
      </c>
      <c r="V15" s="52">
        <v>8.1945667321257609</v>
      </c>
      <c r="W15" s="53">
        <v>243.88975395452843</v>
      </c>
      <c r="X15" s="53">
        <v>233.76768244505149</v>
      </c>
      <c r="Y15" s="50">
        <v>6.81547090040167</v>
      </c>
      <c r="Z15" s="53">
        <v>1585.0125057631433</v>
      </c>
      <c r="AA15" s="53">
        <v>308.1720233364552</v>
      </c>
      <c r="AB15" s="53">
        <v>1900</v>
      </c>
      <c r="AC15" s="53">
        <v>2343.1745463672009</v>
      </c>
      <c r="AD15" s="66">
        <v>4.4888268179499163E-7</v>
      </c>
      <c r="AE15" s="50">
        <v>7.2796318798700197</v>
      </c>
      <c r="AF15" s="53">
        <v>264.88975395452843</v>
      </c>
      <c r="AG15" s="53">
        <v>254.76768244505149</v>
      </c>
    </row>
    <row r="16" spans="1:33">
      <c r="A16" s="49" t="s">
        <v>117</v>
      </c>
      <c r="B16" s="49" t="s">
        <v>2</v>
      </c>
      <c r="C16" s="50">
        <v>15.1</v>
      </c>
      <c r="D16" s="49">
        <v>35</v>
      </c>
      <c r="E16" s="50">
        <v>27.35</v>
      </c>
      <c r="F16" s="49">
        <v>0</v>
      </c>
      <c r="G16" s="49" t="s">
        <v>137</v>
      </c>
      <c r="H16" s="51">
        <v>21.15</v>
      </c>
      <c r="I16" s="51">
        <v>0.25</v>
      </c>
      <c r="J16" s="49" t="s">
        <v>36</v>
      </c>
      <c r="K16" s="49" t="s">
        <v>47</v>
      </c>
      <c r="L16" s="49" t="s">
        <v>82</v>
      </c>
      <c r="M16" s="49">
        <v>5</v>
      </c>
      <c r="N16" s="49">
        <v>0.6</v>
      </c>
      <c r="O16" s="49">
        <v>8.8699999999999992</v>
      </c>
      <c r="P16" s="51">
        <v>39.609785883596452</v>
      </c>
      <c r="Q16" s="51">
        <v>8.8699143534385794</v>
      </c>
      <c r="R16" s="51">
        <v>20.466809410935699</v>
      </c>
      <c r="S16" s="50">
        <v>10.603495558546435</v>
      </c>
      <c r="T16" s="50">
        <v>55.084798384925982</v>
      </c>
      <c r="U16" s="52">
        <v>8.5670475727571862</v>
      </c>
      <c r="V16" s="52">
        <v>8.2108229759040494</v>
      </c>
      <c r="W16" s="53">
        <v>232.62228748698209</v>
      </c>
      <c r="X16" s="53">
        <v>222.93077283979403</v>
      </c>
      <c r="Y16" s="50">
        <v>6.5255650483089678</v>
      </c>
      <c r="Z16" s="53">
        <v>1575.473825251946</v>
      </c>
      <c r="AA16" s="53">
        <v>318.00060969974487</v>
      </c>
      <c r="AB16" s="53">
        <v>1900</v>
      </c>
      <c r="AC16" s="53">
        <v>2357.1786425652754</v>
      </c>
      <c r="AD16" s="66">
        <v>4.4888268179499163E-7</v>
      </c>
      <c r="AE16" s="50">
        <v>7.511802502789104</v>
      </c>
      <c r="AF16" s="53">
        <v>253.62228748698209</v>
      </c>
      <c r="AG16" s="53">
        <v>243.93077283979403</v>
      </c>
    </row>
    <row r="17" spans="1:33">
      <c r="A17" s="49" t="s">
        <v>27</v>
      </c>
      <c r="B17" s="49" t="s">
        <v>18</v>
      </c>
      <c r="C17" s="50">
        <v>17</v>
      </c>
      <c r="D17" s="49">
        <v>35</v>
      </c>
      <c r="E17" s="50">
        <v>23.100920042154335</v>
      </c>
      <c r="F17" s="49">
        <v>0</v>
      </c>
      <c r="G17" s="49" t="s">
        <v>130</v>
      </c>
      <c r="H17" s="51">
        <v>19.57075341585346</v>
      </c>
      <c r="I17" s="51">
        <v>0.29458725907758299</v>
      </c>
      <c r="J17" s="49" t="s">
        <v>133</v>
      </c>
      <c r="K17" s="49" t="s">
        <v>60</v>
      </c>
      <c r="L17" s="49" t="s">
        <v>72</v>
      </c>
      <c r="M17" s="49">
        <v>6</v>
      </c>
      <c r="N17" s="49">
        <v>0.83299999999999996</v>
      </c>
      <c r="O17" s="49">
        <v>2.69</v>
      </c>
      <c r="P17" s="51">
        <v>39.609758941797331</v>
      </c>
      <c r="Q17" s="51">
        <v>2.6899597432801543</v>
      </c>
      <c r="R17" s="51">
        <v>20.265058430460151</v>
      </c>
      <c r="S17" s="50">
        <v>10.603935397039031</v>
      </c>
      <c r="T17" s="50">
        <v>55.082885598923284</v>
      </c>
      <c r="U17" s="52">
        <v>8.6162900755726852</v>
      </c>
      <c r="V17" s="52">
        <v>8.2449381911669626</v>
      </c>
      <c r="W17" s="53">
        <v>229.78575926577423</v>
      </c>
      <c r="X17" s="53">
        <v>222.77121539417189</v>
      </c>
      <c r="Y17" s="50">
        <v>6.6313504105430683</v>
      </c>
      <c r="Z17" s="53">
        <v>1595.4695441350721</v>
      </c>
      <c r="AA17" s="53">
        <v>297.89910545438471</v>
      </c>
      <c r="AB17" s="53">
        <v>1900</v>
      </c>
      <c r="AC17" s="53">
        <v>2330.5279701050704</v>
      </c>
      <c r="AD17" s="66">
        <v>4.5170008313027307E-7</v>
      </c>
      <c r="AE17" s="50">
        <v>6.9933634884077849</v>
      </c>
      <c r="AF17" s="53">
        <v>229.78575926577423</v>
      </c>
      <c r="AG17" s="53">
        <v>222.77121539417189</v>
      </c>
    </row>
    <row r="18" spans="1:33">
      <c r="A18" s="49" t="s">
        <v>117</v>
      </c>
      <c r="B18" s="49" t="s">
        <v>2</v>
      </c>
      <c r="C18" s="50">
        <v>17.3</v>
      </c>
      <c r="D18" s="49">
        <v>35</v>
      </c>
      <c r="E18" s="50">
        <v>26.5</v>
      </c>
      <c r="F18" s="49">
        <v>0</v>
      </c>
      <c r="G18" s="49" t="s">
        <v>137</v>
      </c>
      <c r="H18" s="51">
        <v>21.04</v>
      </c>
      <c r="I18" s="51">
        <v>0.25</v>
      </c>
      <c r="J18" s="49" t="s">
        <v>36</v>
      </c>
      <c r="K18" s="49" t="s">
        <v>47</v>
      </c>
      <c r="L18" s="49" t="s">
        <v>82</v>
      </c>
      <c r="M18" s="49">
        <v>5</v>
      </c>
      <c r="N18" s="49">
        <v>0.6</v>
      </c>
      <c r="O18" s="49">
        <v>8.8699999999999992</v>
      </c>
      <c r="P18" s="51">
        <v>39.609754687829046</v>
      </c>
      <c r="Q18" s="51">
        <v>8.8699018751316174</v>
      </c>
      <c r="R18" s="51">
        <v>20.283496874780639</v>
      </c>
      <c r="S18" s="50">
        <v>10.604004845222072</v>
      </c>
      <c r="T18" s="50">
        <v>55.082583580080758</v>
      </c>
      <c r="U18" s="52">
        <v>8.576835021904186</v>
      </c>
      <c r="V18" s="52">
        <v>8.2068749360090578</v>
      </c>
      <c r="W18" s="53">
        <v>234.92612113060167</v>
      </c>
      <c r="X18" s="53">
        <v>225.57638270301248</v>
      </c>
      <c r="Y18" s="50">
        <v>6.7342031258589463</v>
      </c>
      <c r="Z18" s="53">
        <v>1585.7811053836954</v>
      </c>
      <c r="AA18" s="53">
        <v>307.48469149044598</v>
      </c>
      <c r="AB18" s="53">
        <v>1900</v>
      </c>
      <c r="AC18" s="53">
        <v>2342.5495334729549</v>
      </c>
      <c r="AD18" s="66">
        <v>4.4953110351341023E-7</v>
      </c>
      <c r="AE18" s="50">
        <v>7.2532670885564983</v>
      </c>
      <c r="AF18" s="53">
        <v>255.92612113060167</v>
      </c>
      <c r="AG18" s="53">
        <v>246.57638270301248</v>
      </c>
    </row>
    <row r="19" spans="1:33">
      <c r="A19" s="49" t="s">
        <v>117</v>
      </c>
      <c r="B19" s="49" t="s">
        <v>2</v>
      </c>
      <c r="C19" s="50">
        <v>19.2</v>
      </c>
      <c r="D19" s="49">
        <v>35</v>
      </c>
      <c r="E19" s="50">
        <v>25.99</v>
      </c>
      <c r="F19" s="49">
        <v>0</v>
      </c>
      <c r="G19" s="49" t="s">
        <v>137</v>
      </c>
      <c r="H19" s="51">
        <v>21.75</v>
      </c>
      <c r="I19" s="51">
        <v>0.25</v>
      </c>
      <c r="J19" s="49" t="s">
        <v>36</v>
      </c>
      <c r="K19" s="49" t="s">
        <v>47</v>
      </c>
      <c r="L19" s="49" t="s">
        <v>82</v>
      </c>
      <c r="M19" s="49">
        <v>5</v>
      </c>
      <c r="N19" s="49">
        <v>0.6</v>
      </c>
      <c r="O19" s="49">
        <v>8.8699999999999992</v>
      </c>
      <c r="P19" s="51">
        <v>39.609727746029932</v>
      </c>
      <c r="Q19" s="51">
        <v>8.8698910984119728</v>
      </c>
      <c r="R19" s="51">
        <v>21.46684816931338</v>
      </c>
      <c r="S19" s="50">
        <v>10.60444468371467</v>
      </c>
      <c r="T19" s="50">
        <v>55.08067079407806</v>
      </c>
      <c r="U19" s="52">
        <v>8.5827232979603902</v>
      </c>
      <c r="V19" s="52">
        <v>8.2987323085172395</v>
      </c>
      <c r="W19" s="53">
        <v>178.58365272327856</v>
      </c>
      <c r="X19" s="53">
        <v>171.48630212683568</v>
      </c>
      <c r="Y19" s="50">
        <v>5.323472794295979</v>
      </c>
      <c r="Z19" s="53">
        <v>1533.9817804179982</v>
      </c>
      <c r="AA19" s="53">
        <v>360.69474678770592</v>
      </c>
      <c r="AB19" s="53">
        <v>1900</v>
      </c>
      <c r="AC19" s="53">
        <v>2417.9535999599698</v>
      </c>
      <c r="AD19" s="66">
        <v>4.4989970424341902E-7</v>
      </c>
      <c r="AE19" s="50">
        <v>8.5018226372231442</v>
      </c>
      <c r="AF19" s="53">
        <v>199.58365272327856</v>
      </c>
      <c r="AG19" s="53">
        <v>192.48630212683568</v>
      </c>
    </row>
    <row r="20" spans="1:33">
      <c r="A20" s="49" t="s">
        <v>0</v>
      </c>
      <c r="B20" s="49" t="s">
        <v>140</v>
      </c>
      <c r="C20" s="50">
        <v>20.399999999999999</v>
      </c>
      <c r="D20" s="49">
        <v>35</v>
      </c>
      <c r="E20" s="50">
        <v>23.64066540394284</v>
      </c>
      <c r="F20" s="49">
        <v>0</v>
      </c>
      <c r="G20" s="49" t="s">
        <v>130</v>
      </c>
      <c r="H20" s="51">
        <v>22.119999999999997</v>
      </c>
      <c r="I20" s="51">
        <v>0.23</v>
      </c>
      <c r="J20" s="49" t="s">
        <v>132</v>
      </c>
      <c r="K20" s="49" t="s">
        <v>48</v>
      </c>
      <c r="L20" s="49" t="s">
        <v>82</v>
      </c>
      <c r="M20" s="49">
        <v>8</v>
      </c>
      <c r="N20" s="49">
        <v>0.73</v>
      </c>
      <c r="O20" s="49">
        <v>6.42</v>
      </c>
      <c r="P20" s="51">
        <v>39.609710730156799</v>
      </c>
      <c r="Q20" s="51">
        <v>6.419921897142336</v>
      </c>
      <c r="R20" s="51">
        <v>21.506956305284469</v>
      </c>
      <c r="S20" s="50">
        <v>10.604722476446836</v>
      </c>
      <c r="T20" s="50">
        <v>55.079462718707944</v>
      </c>
      <c r="U20" s="52">
        <v>8.6099920544991715</v>
      </c>
      <c r="V20" s="52">
        <v>8.3288152365993504</v>
      </c>
      <c r="W20" s="53">
        <v>183.49967651805073</v>
      </c>
      <c r="X20" s="53">
        <v>177.73624688597016</v>
      </c>
      <c r="Y20" s="50">
        <v>5.2169648407187648</v>
      </c>
      <c r="Z20" s="53">
        <v>1539.1224908939353</v>
      </c>
      <c r="AA20" s="53">
        <v>355.66054426534578</v>
      </c>
      <c r="AB20" s="53">
        <v>1900</v>
      </c>
      <c r="AC20" s="53">
        <v>2411.8676243695681</v>
      </c>
      <c r="AD20" s="66">
        <v>4.5140069417200683E-7</v>
      </c>
      <c r="AE20" s="50">
        <v>8.355506352674821</v>
      </c>
      <c r="AF20" s="53">
        <v>183.49967651805073</v>
      </c>
      <c r="AG20" s="53">
        <v>177.73624688597016</v>
      </c>
    </row>
    <row r="21" spans="1:33">
      <c r="A21" s="49" t="s">
        <v>117</v>
      </c>
      <c r="B21" s="49" t="s">
        <v>2</v>
      </c>
      <c r="C21" s="50">
        <v>21.1</v>
      </c>
      <c r="D21" s="49">
        <v>35</v>
      </c>
      <c r="E21" s="50">
        <v>25.68</v>
      </c>
      <c r="F21" s="49">
        <v>0</v>
      </c>
      <c r="G21" s="49" t="s">
        <v>137</v>
      </c>
      <c r="H21" s="51">
        <v>21.2</v>
      </c>
      <c r="I21" s="51">
        <v>0.25</v>
      </c>
      <c r="J21" s="49" t="s">
        <v>36</v>
      </c>
      <c r="K21" s="49" t="s">
        <v>47</v>
      </c>
      <c r="L21" s="49" t="s">
        <v>82</v>
      </c>
      <c r="M21" s="49">
        <v>5</v>
      </c>
      <c r="N21" s="49">
        <v>0.6</v>
      </c>
      <c r="O21" s="49">
        <v>8.8699999999999992</v>
      </c>
      <c r="P21" s="51">
        <v>39.609700804230805</v>
      </c>
      <c r="Q21" s="51">
        <v>8.869880321692321</v>
      </c>
      <c r="R21" s="51">
        <v>20.55019946384613</v>
      </c>
      <c r="S21" s="50">
        <v>10.604884522207268</v>
      </c>
      <c r="T21" s="50">
        <v>55.078758008075368</v>
      </c>
      <c r="U21" s="52">
        <v>8.5863094113108325</v>
      </c>
      <c r="V21" s="52">
        <v>8.2362843095257698</v>
      </c>
      <c r="W21" s="53">
        <v>215.23695928213263</v>
      </c>
      <c r="X21" s="53">
        <v>206.97278857296868</v>
      </c>
      <c r="Y21" s="50">
        <v>6.3536509324075743</v>
      </c>
      <c r="Z21" s="53">
        <v>1576.2797309871469</v>
      </c>
      <c r="AA21" s="53">
        <v>317.36661808044556</v>
      </c>
      <c r="AB21" s="53">
        <v>1900</v>
      </c>
      <c r="AC21" s="53">
        <v>2356.9734830499988</v>
      </c>
      <c r="AD21" s="66">
        <v>4.5011627723769921E-7</v>
      </c>
      <c r="AE21" s="50">
        <v>7.4772597796307725</v>
      </c>
      <c r="AF21" s="53">
        <v>236.23695928213263</v>
      </c>
      <c r="AG21" s="53">
        <v>227.97278857296868</v>
      </c>
    </row>
    <row r="22" spans="1:33">
      <c r="A22" s="49" t="s">
        <v>117</v>
      </c>
      <c r="B22" s="49" t="s">
        <v>2</v>
      </c>
      <c r="C22" s="50">
        <v>22.5</v>
      </c>
      <c r="D22" s="49">
        <v>35</v>
      </c>
      <c r="E22" s="50">
        <v>26.43</v>
      </c>
      <c r="F22" s="49">
        <v>0</v>
      </c>
      <c r="G22" s="49" t="s">
        <v>137</v>
      </c>
      <c r="H22" s="51">
        <v>21.26</v>
      </c>
      <c r="I22" s="51">
        <v>0.25</v>
      </c>
      <c r="J22" s="49" t="s">
        <v>36</v>
      </c>
      <c r="K22" s="49" t="s">
        <v>47</v>
      </c>
      <c r="L22" s="49" t="s">
        <v>82</v>
      </c>
      <c r="M22" s="49">
        <v>5</v>
      </c>
      <c r="N22" s="49">
        <v>0.6</v>
      </c>
      <c r="O22" s="49">
        <v>8.8699999999999992</v>
      </c>
      <c r="P22" s="51">
        <v>39.609680952378824</v>
      </c>
      <c r="Q22" s="51">
        <v>8.869872380951529</v>
      </c>
      <c r="R22" s="51">
        <v>20.650212698414123</v>
      </c>
      <c r="S22" s="50">
        <v>10.605208613728129</v>
      </c>
      <c r="T22" s="50">
        <v>55.077348586810231</v>
      </c>
      <c r="U22" s="52">
        <v>8.577651207810149</v>
      </c>
      <c r="V22" s="52">
        <v>8.2350109069784114</v>
      </c>
      <c r="W22" s="53">
        <v>216.32789009081074</v>
      </c>
      <c r="X22" s="53">
        <v>207.68963725568474</v>
      </c>
      <c r="Y22" s="50">
        <v>6.2564438860826064</v>
      </c>
      <c r="Z22" s="53">
        <v>1569.8135513547134</v>
      </c>
      <c r="AA22" s="53">
        <v>323.93000475920377</v>
      </c>
      <c r="AB22" s="53">
        <v>1900</v>
      </c>
      <c r="AC22" s="53">
        <v>2365.9677825886706</v>
      </c>
      <c r="AD22" s="66">
        <v>4.4958260286329058E-7</v>
      </c>
      <c r="AE22" s="50">
        <v>7.6411881928668048</v>
      </c>
      <c r="AF22" s="53">
        <v>237.32789009081074</v>
      </c>
      <c r="AG22" s="53">
        <v>228.68963725568474</v>
      </c>
    </row>
    <row r="23" spans="1:33">
      <c r="A23" s="49" t="s">
        <v>117</v>
      </c>
      <c r="B23" s="49" t="s">
        <v>2</v>
      </c>
      <c r="C23" s="50">
        <v>24.8</v>
      </c>
      <c r="D23" s="49">
        <v>35</v>
      </c>
      <c r="E23" s="50">
        <v>26.15</v>
      </c>
      <c r="F23" s="49">
        <v>0</v>
      </c>
      <c r="G23" s="49" t="s">
        <v>137</v>
      </c>
      <c r="H23" s="51">
        <v>21.51</v>
      </c>
      <c r="I23" s="51">
        <v>0.25</v>
      </c>
      <c r="J23" s="49" t="s">
        <v>36</v>
      </c>
      <c r="K23" s="49" t="s">
        <v>47</v>
      </c>
      <c r="L23" s="49" t="s">
        <v>82</v>
      </c>
      <c r="M23" s="49">
        <v>5</v>
      </c>
      <c r="N23" s="49">
        <v>0.6</v>
      </c>
      <c r="O23" s="49">
        <v>8.8699999999999992</v>
      </c>
      <c r="P23" s="51">
        <v>39.609648338621994</v>
      </c>
      <c r="Q23" s="51">
        <v>8.8698593354487976</v>
      </c>
      <c r="R23" s="51">
        <v>21.066901107585341</v>
      </c>
      <c r="S23" s="50">
        <v>10.605741049798114</v>
      </c>
      <c r="T23" s="50">
        <v>55.075033109017497</v>
      </c>
      <c r="U23" s="52">
        <v>8.5808856294820508</v>
      </c>
      <c r="V23" s="52">
        <v>8.2685190869937664</v>
      </c>
      <c r="W23" s="53">
        <v>195.72429784101459</v>
      </c>
      <c r="X23" s="53">
        <v>187.95192260996927</v>
      </c>
      <c r="Y23" s="50">
        <v>5.7560262963541966</v>
      </c>
      <c r="Z23" s="53">
        <v>1551.863646245359</v>
      </c>
      <c r="AA23" s="53">
        <v>342.38032745828684</v>
      </c>
      <c r="AB23" s="53">
        <v>1900</v>
      </c>
      <c r="AC23" s="53">
        <v>2392.160676889494</v>
      </c>
      <c r="AD23" s="66">
        <v>4.4978571341054842E-7</v>
      </c>
      <c r="AE23" s="50">
        <v>8.0731712575611443</v>
      </c>
      <c r="AF23" s="53">
        <v>216.72429784101459</v>
      </c>
      <c r="AG23" s="53">
        <v>208.95192260996927</v>
      </c>
    </row>
    <row r="24" spans="1:33">
      <c r="A24" s="49" t="s">
        <v>117</v>
      </c>
      <c r="B24" s="49" t="s">
        <v>2</v>
      </c>
      <c r="C24" s="50">
        <v>26.3</v>
      </c>
      <c r="D24" s="49">
        <v>35</v>
      </c>
      <c r="E24" s="50">
        <v>26.05</v>
      </c>
      <c r="F24" s="49">
        <v>0</v>
      </c>
      <c r="G24" s="49" t="s">
        <v>137</v>
      </c>
      <c r="H24" s="51">
        <v>21.62</v>
      </c>
      <c r="I24" s="51">
        <v>0.25</v>
      </c>
      <c r="J24" s="49" t="s">
        <v>36</v>
      </c>
      <c r="K24" s="49" t="s">
        <v>47</v>
      </c>
      <c r="L24" s="49" t="s">
        <v>82</v>
      </c>
      <c r="M24" s="49">
        <v>5</v>
      </c>
      <c r="N24" s="49">
        <v>0.6</v>
      </c>
      <c r="O24" s="49">
        <v>8.8699999999999992</v>
      </c>
      <c r="P24" s="51">
        <v>39.609627068780576</v>
      </c>
      <c r="Q24" s="51">
        <v>8.869850827512229</v>
      </c>
      <c r="R24" s="51">
        <v>21.250248620812954</v>
      </c>
      <c r="S24" s="50">
        <v>10.606088290713323</v>
      </c>
      <c r="T24" s="50">
        <v>55.073523014804849</v>
      </c>
      <c r="U24" s="52">
        <v>8.5820428057441625</v>
      </c>
      <c r="V24" s="52">
        <v>8.2827651785993215</v>
      </c>
      <c r="W24" s="53">
        <v>187.4772966792022</v>
      </c>
      <c r="X24" s="53">
        <v>180.04011947504043</v>
      </c>
      <c r="Y24" s="50">
        <v>5.5517867340583429</v>
      </c>
      <c r="Z24" s="53">
        <v>1543.7816246791838</v>
      </c>
      <c r="AA24" s="53">
        <v>350.66658858675794</v>
      </c>
      <c r="AB24" s="53">
        <v>1900</v>
      </c>
      <c r="AC24" s="53">
        <v>2403.8599451584773</v>
      </c>
      <c r="AD24" s="66">
        <v>4.4985713420474762E-7</v>
      </c>
      <c r="AE24" s="50">
        <v>8.2675154318251742</v>
      </c>
      <c r="AF24" s="53">
        <v>208.4772966792022</v>
      </c>
      <c r="AG24" s="53">
        <v>201.04011947504043</v>
      </c>
    </row>
    <row r="25" spans="1:33">
      <c r="A25" s="49" t="s">
        <v>117</v>
      </c>
      <c r="B25" s="49" t="s">
        <v>2</v>
      </c>
      <c r="C25" s="50">
        <v>26.3</v>
      </c>
      <c r="D25" s="49">
        <v>35</v>
      </c>
      <c r="E25" s="50">
        <v>26.05</v>
      </c>
      <c r="F25" s="49">
        <v>0</v>
      </c>
      <c r="G25" s="49" t="s">
        <v>137</v>
      </c>
      <c r="H25" s="51">
        <v>21.69</v>
      </c>
      <c r="I25" s="51">
        <v>0.25</v>
      </c>
      <c r="J25" s="49" t="s">
        <v>36</v>
      </c>
      <c r="K25" s="49" t="s">
        <v>47</v>
      </c>
      <c r="L25" s="49" t="s">
        <v>82</v>
      </c>
      <c r="M25" s="49">
        <v>5</v>
      </c>
      <c r="N25" s="49">
        <v>0.6</v>
      </c>
      <c r="O25" s="49">
        <v>8.8699999999999992</v>
      </c>
      <c r="P25" s="51">
        <v>39.609627068780576</v>
      </c>
      <c r="Q25" s="51">
        <v>8.869850827512229</v>
      </c>
      <c r="R25" s="51">
        <v>21.366915287479621</v>
      </c>
      <c r="S25" s="50">
        <v>10.606088290713323</v>
      </c>
      <c r="T25" s="50">
        <v>55.073523014804849</v>
      </c>
      <c r="U25" s="52">
        <v>8.5820428057441625</v>
      </c>
      <c r="V25" s="52">
        <v>8.2910245314505797</v>
      </c>
      <c r="W25" s="53">
        <v>182.83887395187585</v>
      </c>
      <c r="X25" s="53">
        <v>175.56716690835236</v>
      </c>
      <c r="Y25" s="50">
        <v>5.428264728666309</v>
      </c>
      <c r="Z25" s="53">
        <v>1538.4148548282042</v>
      </c>
      <c r="AA25" s="53">
        <v>356.15688044312941</v>
      </c>
      <c r="AB25" s="53">
        <v>1900</v>
      </c>
      <c r="AC25" s="53">
        <v>2411.5693113988627</v>
      </c>
      <c r="AD25" s="66">
        <v>4.4985713420474762E-7</v>
      </c>
      <c r="AE25" s="50">
        <v>8.396957683026546</v>
      </c>
      <c r="AF25" s="53">
        <v>203.83887395187585</v>
      </c>
      <c r="AG25" s="53">
        <v>196.56716690835236</v>
      </c>
    </row>
    <row r="26" spans="1:33">
      <c r="A26" s="49" t="s">
        <v>117</v>
      </c>
      <c r="B26" s="49" t="s">
        <v>2</v>
      </c>
      <c r="C26" s="50">
        <v>36.899999999999991</v>
      </c>
      <c r="D26" s="49">
        <v>35</v>
      </c>
      <c r="E26" s="50">
        <v>26.31</v>
      </c>
      <c r="F26" s="49">
        <v>0</v>
      </c>
      <c r="G26" s="49" t="s">
        <v>137</v>
      </c>
      <c r="H26" s="51">
        <v>21.12</v>
      </c>
      <c r="I26" s="51">
        <v>0.25</v>
      </c>
      <c r="J26" s="49" t="s">
        <v>36</v>
      </c>
      <c r="K26" s="49" t="s">
        <v>47</v>
      </c>
      <c r="L26" s="49" t="s">
        <v>82</v>
      </c>
      <c r="M26" s="49">
        <v>5</v>
      </c>
      <c r="N26" s="49">
        <v>0.6</v>
      </c>
      <c r="O26" s="49">
        <v>8.8699999999999992</v>
      </c>
      <c r="P26" s="51">
        <v>39.60947676190127</v>
      </c>
      <c r="Q26" s="51">
        <v>8.8697907047605078</v>
      </c>
      <c r="R26" s="51">
        <v>20.417015492065822</v>
      </c>
      <c r="S26" s="50">
        <v>10.608542126514131</v>
      </c>
      <c r="T26" s="50">
        <v>55.06285168236878</v>
      </c>
      <c r="U26" s="52">
        <v>8.5790604960674841</v>
      </c>
      <c r="V26" s="52">
        <v>8.2191439292147397</v>
      </c>
      <c r="W26" s="53">
        <v>226.59174693267389</v>
      </c>
      <c r="X26" s="53">
        <v>217.63692033245329</v>
      </c>
      <c r="Y26" s="50">
        <v>6.5478761547534079</v>
      </c>
      <c r="Z26" s="53">
        <v>1580.413565173875</v>
      </c>
      <c r="AA26" s="53">
        <v>313.0385586713715</v>
      </c>
      <c r="AB26" s="53">
        <v>1900</v>
      </c>
      <c r="AC26" s="53">
        <v>2350.5449367604365</v>
      </c>
      <c r="AD26" s="66">
        <v>4.4967021567932113E-7</v>
      </c>
      <c r="AE26" s="50">
        <v>7.3851516535771005</v>
      </c>
      <c r="AF26" s="53">
        <v>247.59174693267389</v>
      </c>
      <c r="AG26" s="53">
        <v>238.63692033245329</v>
      </c>
    </row>
    <row r="27" spans="1:33">
      <c r="A27" s="49" t="s">
        <v>0</v>
      </c>
      <c r="B27" s="49" t="s">
        <v>140</v>
      </c>
      <c r="C27" s="50">
        <v>40.799999999999997</v>
      </c>
      <c r="D27" s="49">
        <v>35</v>
      </c>
      <c r="E27" s="50">
        <v>24.210064302994461</v>
      </c>
      <c r="F27" s="49">
        <v>0</v>
      </c>
      <c r="G27" s="49" t="s">
        <v>130</v>
      </c>
      <c r="H27" s="51">
        <v>21.549999999999997</v>
      </c>
      <c r="I27" s="51">
        <v>0.23</v>
      </c>
      <c r="J27" s="49" t="s">
        <v>132</v>
      </c>
      <c r="K27" s="49" t="s">
        <v>48</v>
      </c>
      <c r="L27" s="49" t="s">
        <v>82</v>
      </c>
      <c r="M27" s="49">
        <v>8</v>
      </c>
      <c r="N27" s="49">
        <v>0.73</v>
      </c>
      <c r="O27" s="49">
        <v>6.42</v>
      </c>
      <c r="P27" s="51">
        <v>39.609421460313598</v>
      </c>
      <c r="Q27" s="51">
        <v>6.419843794284672</v>
      </c>
      <c r="R27" s="51">
        <v>20.726241377692226</v>
      </c>
      <c r="S27" s="50">
        <v>10.609444952893673</v>
      </c>
      <c r="T27" s="50">
        <v>55.05892543741588</v>
      </c>
      <c r="U27" s="52">
        <v>8.6033941730866363</v>
      </c>
      <c r="V27" s="52">
        <v>8.266353679753772</v>
      </c>
      <c r="W27" s="53">
        <v>217.43049432655559</v>
      </c>
      <c r="X27" s="53">
        <v>210.39287589635416</v>
      </c>
      <c r="Y27" s="50">
        <v>6.0855964883119986</v>
      </c>
      <c r="Z27" s="53">
        <v>1572.50860382002</v>
      </c>
      <c r="AA27" s="53">
        <v>321.40579969166805</v>
      </c>
      <c r="AB27" s="53">
        <v>1900</v>
      </c>
      <c r="AC27" s="53">
        <v>2363.3819831804735</v>
      </c>
      <c r="AD27" s="66">
        <v>4.5106650990092655E-7</v>
      </c>
      <c r="AE27" s="50">
        <v>7.559721381484275</v>
      </c>
      <c r="AF27" s="53">
        <v>217.43049432655559</v>
      </c>
      <c r="AG27" s="53">
        <v>210.39287589635416</v>
      </c>
    </row>
    <row r="28" spans="1:33">
      <c r="A28" s="49" t="s">
        <v>117</v>
      </c>
      <c r="B28" s="49" t="s">
        <v>2</v>
      </c>
      <c r="C28" s="50">
        <v>47.1</v>
      </c>
      <c r="D28" s="49">
        <v>35</v>
      </c>
      <c r="E28" s="50">
        <v>26.15</v>
      </c>
      <c r="F28" s="49">
        <v>0</v>
      </c>
      <c r="G28" s="49" t="s">
        <v>137</v>
      </c>
      <c r="H28" s="51">
        <v>21.16</v>
      </c>
      <c r="I28" s="51">
        <v>0.25</v>
      </c>
      <c r="J28" s="49" t="s">
        <v>36</v>
      </c>
      <c r="K28" s="49" t="s">
        <v>47</v>
      </c>
      <c r="L28" s="49" t="s">
        <v>82</v>
      </c>
      <c r="M28" s="49">
        <v>5</v>
      </c>
      <c r="N28" s="49">
        <v>0.6</v>
      </c>
      <c r="O28" s="49">
        <v>8.8699999999999992</v>
      </c>
      <c r="P28" s="51">
        <v>39.609332126979666</v>
      </c>
      <c r="Q28" s="51">
        <v>8.8697328507918662</v>
      </c>
      <c r="R28" s="51">
        <v>20.483778582013557</v>
      </c>
      <c r="S28" s="50">
        <v>10.610903364737551</v>
      </c>
      <c r="T28" s="50">
        <v>55.052583041722748</v>
      </c>
      <c r="U28" s="52">
        <v>8.580924735255282</v>
      </c>
      <c r="V28" s="52">
        <v>8.2259963419246116</v>
      </c>
      <c r="W28" s="53">
        <v>222.02680694618692</v>
      </c>
      <c r="X28" s="53">
        <v>213.31114583386332</v>
      </c>
      <c r="Y28" s="50">
        <v>6.45460017836779</v>
      </c>
      <c r="Z28" s="53">
        <v>1577.892423180584</v>
      </c>
      <c r="AA28" s="53">
        <v>315.65297664104787</v>
      </c>
      <c r="AB28" s="53">
        <v>1900</v>
      </c>
      <c r="AC28" s="53">
        <v>2354.332925271357</v>
      </c>
      <c r="AD28" s="66">
        <v>4.4978571341054842E-7</v>
      </c>
      <c r="AE28" s="50">
        <v>7.4465754070599806</v>
      </c>
      <c r="AF28" s="53">
        <v>243.02680694618692</v>
      </c>
      <c r="AG28" s="53">
        <v>234.31114583386332</v>
      </c>
    </row>
    <row r="29" spans="1:33">
      <c r="A29" s="49" t="s">
        <v>117</v>
      </c>
      <c r="B29" s="49" t="s">
        <v>2</v>
      </c>
      <c r="C29" s="50">
        <v>52.29999999999999</v>
      </c>
      <c r="D29" s="49">
        <v>35</v>
      </c>
      <c r="E29" s="50">
        <v>26.32</v>
      </c>
      <c r="F29" s="49">
        <v>0</v>
      </c>
      <c r="G29" s="49" t="s">
        <v>137</v>
      </c>
      <c r="H29" s="51">
        <v>21.29</v>
      </c>
      <c r="I29" s="51">
        <v>0.25</v>
      </c>
      <c r="J29" s="49" t="s">
        <v>36</v>
      </c>
      <c r="K29" s="49" t="s">
        <v>47</v>
      </c>
      <c r="L29" s="49" t="s">
        <v>82</v>
      </c>
      <c r="M29" s="49">
        <v>5</v>
      </c>
      <c r="N29" s="49">
        <v>0.6</v>
      </c>
      <c r="O29" s="49">
        <v>8.8699999999999992</v>
      </c>
      <c r="P29" s="51">
        <v>39.60925839152943</v>
      </c>
      <c r="Q29" s="51">
        <v>8.8697033566117707</v>
      </c>
      <c r="R29" s="51">
        <v>20.700494405647049</v>
      </c>
      <c r="S29" s="50">
        <v>10.612107133243606</v>
      </c>
      <c r="T29" s="50">
        <v>55.047348048452221</v>
      </c>
      <c r="U29" s="52">
        <v>8.5789721462965947</v>
      </c>
      <c r="V29" s="52">
        <v>8.2400563861962457</v>
      </c>
      <c r="W29" s="53">
        <v>213.09087467403458</v>
      </c>
      <c r="X29" s="53">
        <v>204.61986498126379</v>
      </c>
      <c r="Y29" s="50">
        <v>6.1891816747335424</v>
      </c>
      <c r="Z29" s="53">
        <v>1567.8265236119655</v>
      </c>
      <c r="AA29" s="53">
        <v>325.98429471330104</v>
      </c>
      <c r="AB29" s="53">
        <v>1900</v>
      </c>
      <c r="AC29" s="53">
        <v>2368.924940860622</v>
      </c>
      <c r="AD29" s="66">
        <v>4.4966294701391174E-7</v>
      </c>
      <c r="AE29" s="50">
        <v>7.6932740005046076</v>
      </c>
      <c r="AF29" s="53">
        <v>234.09087467403458</v>
      </c>
      <c r="AG29" s="53">
        <v>225.61986498126379</v>
      </c>
    </row>
    <row r="30" spans="1:33">
      <c r="A30" s="49" t="s">
        <v>117</v>
      </c>
      <c r="B30" s="49" t="s">
        <v>2</v>
      </c>
      <c r="C30" s="50">
        <v>61.399999999999991</v>
      </c>
      <c r="D30" s="49">
        <v>35</v>
      </c>
      <c r="E30" s="50">
        <v>26.59</v>
      </c>
      <c r="F30" s="49">
        <v>0</v>
      </c>
      <c r="G30" s="49" t="s">
        <v>137</v>
      </c>
      <c r="H30" s="51">
        <v>21.31</v>
      </c>
      <c r="I30" s="51">
        <v>0.25</v>
      </c>
      <c r="J30" s="49" t="s">
        <v>36</v>
      </c>
      <c r="K30" s="49" t="s">
        <v>47</v>
      </c>
      <c r="L30" s="49" t="s">
        <v>82</v>
      </c>
      <c r="M30" s="49">
        <v>5</v>
      </c>
      <c r="N30" s="49">
        <v>0.6</v>
      </c>
      <c r="O30" s="49">
        <v>8.8699999999999992</v>
      </c>
      <c r="P30" s="51">
        <v>39.609129354491536</v>
      </c>
      <c r="Q30" s="51">
        <v>8.8696517417966145</v>
      </c>
      <c r="R30" s="51">
        <v>20.733913763672309</v>
      </c>
      <c r="S30" s="50">
        <v>10.614213728129204</v>
      </c>
      <c r="T30" s="50">
        <v>55.038186810228801</v>
      </c>
      <c r="U30" s="52">
        <v>8.5758750434839506</v>
      </c>
      <c r="V30" s="52">
        <v>8.2394172669963499</v>
      </c>
      <c r="W30" s="53">
        <v>213.58743618762853</v>
      </c>
      <c r="X30" s="53">
        <v>204.97637600352124</v>
      </c>
      <c r="Y30" s="50">
        <v>6.1579997871987553</v>
      </c>
      <c r="Z30" s="53">
        <v>1565.5750704299344</v>
      </c>
      <c r="AA30" s="53">
        <v>328.26692978286644</v>
      </c>
      <c r="AB30" s="53">
        <v>1900</v>
      </c>
      <c r="AC30" s="53">
        <v>2372.0493331682483</v>
      </c>
      <c r="AD30" s="66">
        <v>4.4946446561791265E-7</v>
      </c>
      <c r="AE30" s="50">
        <v>7.7521041575600487</v>
      </c>
      <c r="AF30" s="53">
        <v>234.58743618762853</v>
      </c>
      <c r="AG30" s="53">
        <v>225.97637600352124</v>
      </c>
    </row>
    <row r="31" spans="1:33">
      <c r="A31" s="49" t="s">
        <v>0</v>
      </c>
      <c r="B31" s="49" t="s">
        <v>140</v>
      </c>
      <c r="C31" s="50">
        <v>70.599999999999994</v>
      </c>
      <c r="D31" s="49">
        <v>35</v>
      </c>
      <c r="E31" s="50">
        <v>23.79854998591275</v>
      </c>
      <c r="F31" s="49">
        <v>0</v>
      </c>
      <c r="G31" s="49" t="s">
        <v>130</v>
      </c>
      <c r="H31" s="51">
        <v>21.099999999999998</v>
      </c>
      <c r="I31" s="51">
        <v>0.23</v>
      </c>
      <c r="J31" s="49" t="s">
        <v>132</v>
      </c>
      <c r="K31" s="49" t="s">
        <v>48</v>
      </c>
      <c r="L31" s="49" t="s">
        <v>82</v>
      </c>
      <c r="M31" s="49">
        <v>8</v>
      </c>
      <c r="N31" s="49">
        <v>0.73</v>
      </c>
      <c r="O31" s="49">
        <v>6.42</v>
      </c>
      <c r="P31" s="51">
        <v>39.608998899464211</v>
      </c>
      <c r="Q31" s="51">
        <v>6.4197297028553368</v>
      </c>
      <c r="R31" s="51">
        <v>20.10995931115707</v>
      </c>
      <c r="S31" s="50">
        <v>10.616343472409152</v>
      </c>
      <c r="T31" s="50">
        <v>55.02892489905787</v>
      </c>
      <c r="U31" s="52">
        <v>8.6082388621022865</v>
      </c>
      <c r="V31" s="52">
        <v>8.2251664451269431</v>
      </c>
      <c r="W31" s="53">
        <v>242.49571772918944</v>
      </c>
      <c r="X31" s="53">
        <v>234.81556283742202</v>
      </c>
      <c r="Y31" s="50">
        <v>6.8642917903063507</v>
      </c>
      <c r="Z31" s="53">
        <v>1600.1669918629946</v>
      </c>
      <c r="AA31" s="53">
        <v>292.96871634669895</v>
      </c>
      <c r="AB31" s="53">
        <v>1900</v>
      </c>
      <c r="AC31" s="53">
        <v>2323.1092830874118</v>
      </c>
      <c r="AD31" s="66">
        <v>4.5130992074576879E-7</v>
      </c>
      <c r="AE31" s="50">
        <v>6.8916200961587792</v>
      </c>
      <c r="AF31" s="53">
        <v>242.49571772918944</v>
      </c>
      <c r="AG31" s="53">
        <v>234.81556283742202</v>
      </c>
    </row>
    <row r="32" spans="1:33">
      <c r="A32" s="49" t="s">
        <v>117</v>
      </c>
      <c r="B32" s="49" t="s">
        <v>2</v>
      </c>
      <c r="C32" s="50">
        <v>76.299999999999983</v>
      </c>
      <c r="D32" s="49">
        <v>35</v>
      </c>
      <c r="E32" s="50">
        <v>26.6</v>
      </c>
      <c r="F32" s="49">
        <v>0</v>
      </c>
      <c r="G32" s="49" t="s">
        <v>137</v>
      </c>
      <c r="H32" s="51">
        <v>20.89</v>
      </c>
      <c r="I32" s="51">
        <v>0.25</v>
      </c>
      <c r="J32" s="49" t="s">
        <v>36</v>
      </c>
      <c r="K32" s="49" t="s">
        <v>47</v>
      </c>
      <c r="L32" s="49" t="s">
        <v>82</v>
      </c>
      <c r="M32" s="49">
        <v>5</v>
      </c>
      <c r="N32" s="49">
        <v>0.6</v>
      </c>
      <c r="O32" s="49">
        <v>8.8699999999999992</v>
      </c>
      <c r="P32" s="51">
        <v>39.608918074066843</v>
      </c>
      <c r="Q32" s="51">
        <v>8.8695672296267372</v>
      </c>
      <c r="R32" s="51">
        <v>20.034054617288774</v>
      </c>
      <c r="S32" s="50">
        <v>10.617662987886945</v>
      </c>
      <c r="T32" s="50">
        <v>55.023186541049803</v>
      </c>
      <c r="U32" s="52">
        <v>8.5757859450582021</v>
      </c>
      <c r="V32" s="52">
        <v>8.1869074509150455</v>
      </c>
      <c r="W32" s="53">
        <v>248.94141170318761</v>
      </c>
      <c r="X32" s="53">
        <v>239.02736277505716</v>
      </c>
      <c r="Y32" s="50">
        <v>7.0841757507311769</v>
      </c>
      <c r="Z32" s="53">
        <v>1596.2294139096227</v>
      </c>
      <c r="AA32" s="53">
        <v>296.68641033964639</v>
      </c>
      <c r="AB32" s="53">
        <v>1900</v>
      </c>
      <c r="AC32" s="53">
        <v>2327.0710368572772</v>
      </c>
      <c r="AD32" s="66">
        <v>4.4945703192519062E-7</v>
      </c>
      <c r="AE32" s="50">
        <v>7.0087151703449582</v>
      </c>
      <c r="AF32" s="53">
        <v>269.94141170318761</v>
      </c>
      <c r="AG32" s="53">
        <v>260.02736277505716</v>
      </c>
    </row>
    <row r="33" spans="1:33">
      <c r="A33" s="49" t="s">
        <v>117</v>
      </c>
      <c r="B33" s="49" t="s">
        <v>2</v>
      </c>
      <c r="C33" s="50">
        <v>83</v>
      </c>
      <c r="D33" s="49">
        <v>35</v>
      </c>
      <c r="E33" s="50">
        <v>26.63</v>
      </c>
      <c r="F33" s="49">
        <v>0</v>
      </c>
      <c r="G33" s="49" t="s">
        <v>137</v>
      </c>
      <c r="H33" s="51">
        <v>20.88</v>
      </c>
      <c r="I33" s="51">
        <v>0.25</v>
      </c>
      <c r="J33" s="49" t="s">
        <v>36</v>
      </c>
      <c r="K33" s="49" t="s">
        <v>47</v>
      </c>
      <c r="L33" s="49" t="s">
        <v>82</v>
      </c>
      <c r="M33" s="49">
        <v>5</v>
      </c>
      <c r="N33" s="49">
        <v>0.6</v>
      </c>
      <c r="O33" s="49">
        <v>8.8699999999999992</v>
      </c>
      <c r="P33" s="51">
        <v>39.608823068775209</v>
      </c>
      <c r="Q33" s="51">
        <v>8.8695292275100837</v>
      </c>
      <c r="R33" s="51">
        <v>20.017451287483194</v>
      </c>
      <c r="S33" s="50">
        <v>10.61921399730821</v>
      </c>
      <c r="T33" s="50">
        <v>55.016441453566628</v>
      </c>
      <c r="U33" s="52">
        <v>8.5754520108192427</v>
      </c>
      <c r="V33" s="52">
        <v>8.1853049682756271</v>
      </c>
      <c r="W33" s="53">
        <v>250.10850165103369</v>
      </c>
      <c r="X33" s="53">
        <v>240.13578042973336</v>
      </c>
      <c r="Y33" s="50">
        <v>7.1091506436560463</v>
      </c>
      <c r="Z33" s="53">
        <v>1596.8562830626199</v>
      </c>
      <c r="AA33" s="53">
        <v>296.03456629372386</v>
      </c>
      <c r="AB33" s="53">
        <v>1900</v>
      </c>
      <c r="AC33" s="53">
        <v>2326.1239211508241</v>
      </c>
      <c r="AD33" s="66">
        <v>4.4943469546236914E-7</v>
      </c>
      <c r="AE33" s="50">
        <v>6.9946856391210526</v>
      </c>
      <c r="AF33" s="53">
        <v>271.10850165103369</v>
      </c>
      <c r="AG33" s="53">
        <v>261.13578042973336</v>
      </c>
    </row>
    <row r="34" spans="1:33">
      <c r="A34" s="49" t="s">
        <v>117</v>
      </c>
      <c r="B34" s="49" t="s">
        <v>2</v>
      </c>
      <c r="C34" s="50">
        <v>88.1</v>
      </c>
      <c r="D34" s="49">
        <v>35</v>
      </c>
      <c r="E34" s="50">
        <v>27.18</v>
      </c>
      <c r="F34" s="49">
        <v>0</v>
      </c>
      <c r="G34" s="49" t="s">
        <v>137</v>
      </c>
      <c r="H34" s="51">
        <v>20.68</v>
      </c>
      <c r="I34" s="51">
        <v>0.25</v>
      </c>
      <c r="J34" s="49" t="s">
        <v>36</v>
      </c>
      <c r="K34" s="49" t="s">
        <v>47</v>
      </c>
      <c r="L34" s="49" t="s">
        <v>82</v>
      </c>
      <c r="M34" s="49">
        <v>5</v>
      </c>
      <c r="N34" s="49">
        <v>0.6</v>
      </c>
      <c r="O34" s="49">
        <v>8.8699999999999992</v>
      </c>
      <c r="P34" s="51">
        <v>39.608750751314403</v>
      </c>
      <c r="Q34" s="51">
        <v>8.8695003005257611</v>
      </c>
      <c r="R34" s="51">
        <v>19.684166165790398</v>
      </c>
      <c r="S34" s="50">
        <v>10.620394616419919</v>
      </c>
      <c r="T34" s="50">
        <v>55.011307133243612</v>
      </c>
      <c r="U34" s="52">
        <v>8.5691300460554594</v>
      </c>
      <c r="V34" s="52">
        <v>8.1530331373095777</v>
      </c>
      <c r="W34" s="53">
        <v>274.62272115918586</v>
      </c>
      <c r="X34" s="53">
        <v>263.42734321838657</v>
      </c>
      <c r="Y34" s="50">
        <v>7.6402542260632424</v>
      </c>
      <c r="Z34" s="53">
        <v>1609.6920538933286</v>
      </c>
      <c r="AA34" s="53">
        <v>282.667691880608</v>
      </c>
      <c r="AB34" s="53">
        <v>1900</v>
      </c>
      <c r="AC34" s="53">
        <v>2306.6725248514531</v>
      </c>
      <c r="AD34" s="66">
        <v>4.4901578007637423E-7</v>
      </c>
      <c r="AE34" s="50">
        <v>6.6858283523443847</v>
      </c>
      <c r="AF34" s="53">
        <v>295.62272115918586</v>
      </c>
      <c r="AG34" s="53">
        <v>284.42734321838657</v>
      </c>
    </row>
    <row r="35" spans="1:33">
      <c r="A35" s="49" t="s">
        <v>117</v>
      </c>
      <c r="B35" s="49" t="s">
        <v>2</v>
      </c>
      <c r="C35" s="50">
        <v>99.6</v>
      </c>
      <c r="D35" s="49">
        <v>35</v>
      </c>
      <c r="E35" s="50">
        <v>27.02</v>
      </c>
      <c r="F35" s="49">
        <v>0</v>
      </c>
      <c r="G35" s="49" t="s">
        <v>137</v>
      </c>
      <c r="H35" s="51">
        <v>20.58</v>
      </c>
      <c r="I35" s="51">
        <v>0.25</v>
      </c>
      <c r="J35" s="49" t="s">
        <v>36</v>
      </c>
      <c r="K35" s="49" t="s">
        <v>47</v>
      </c>
      <c r="L35" s="49" t="s">
        <v>82</v>
      </c>
      <c r="M35" s="49">
        <v>5</v>
      </c>
      <c r="N35" s="49">
        <v>0.6</v>
      </c>
      <c r="O35" s="49">
        <v>8.8699999999999992</v>
      </c>
      <c r="P35" s="51">
        <v>39.608587682530242</v>
      </c>
      <c r="Q35" s="51">
        <v>8.869435073012097</v>
      </c>
      <c r="R35" s="51">
        <v>19.517608211646504</v>
      </c>
      <c r="S35" s="50">
        <v>10.623056796769852</v>
      </c>
      <c r="T35" s="50">
        <v>54.999729744279939</v>
      </c>
      <c r="U35" s="52">
        <v>8.5702692282731068</v>
      </c>
      <c r="V35" s="52">
        <v>8.1409515329167661</v>
      </c>
      <c r="W35" s="53">
        <v>284.05014355751462</v>
      </c>
      <c r="X35" s="53">
        <v>272.59506225917409</v>
      </c>
      <c r="Y35" s="50">
        <v>7.9171794150095627</v>
      </c>
      <c r="Z35" s="53">
        <v>1617.4536757172866</v>
      </c>
      <c r="AA35" s="53">
        <v>274.62914486770376</v>
      </c>
      <c r="AB35" s="53">
        <v>1900</v>
      </c>
      <c r="AC35" s="53">
        <v>2295.141998649271</v>
      </c>
      <c r="AD35" s="66">
        <v>4.4913948874667607E-7</v>
      </c>
      <c r="AE35" s="50">
        <v>6.4955344098532981</v>
      </c>
      <c r="AF35" s="53">
        <v>305.05014355751462</v>
      </c>
      <c r="AG35" s="53">
        <v>293.59506225917409</v>
      </c>
    </row>
    <row r="36" spans="1:33">
      <c r="A36" s="49" t="s">
        <v>117</v>
      </c>
      <c r="B36" s="49" t="s">
        <v>2</v>
      </c>
      <c r="C36" s="50">
        <v>104.5</v>
      </c>
      <c r="D36" s="49">
        <v>35</v>
      </c>
      <c r="E36" s="50">
        <v>26.72</v>
      </c>
      <c r="F36" s="49">
        <v>0</v>
      </c>
      <c r="G36" s="49" t="s">
        <v>137</v>
      </c>
      <c r="H36" s="51">
        <v>20.76</v>
      </c>
      <c r="I36" s="51">
        <v>0.25</v>
      </c>
      <c r="J36" s="49" t="s">
        <v>36</v>
      </c>
      <c r="K36" s="49" t="s">
        <v>47</v>
      </c>
      <c r="L36" s="49" t="s">
        <v>82</v>
      </c>
      <c r="M36" s="49">
        <v>5</v>
      </c>
      <c r="N36" s="49">
        <v>0.6</v>
      </c>
      <c r="O36" s="49">
        <v>8.8699999999999992</v>
      </c>
      <c r="P36" s="51">
        <v>39.608518201048298</v>
      </c>
      <c r="Q36" s="51">
        <v>8.8694072804193187</v>
      </c>
      <c r="R36" s="51">
        <v>19.817654532634471</v>
      </c>
      <c r="S36" s="50">
        <v>10.624191117092867</v>
      </c>
      <c r="T36" s="50">
        <v>54.994796769851952</v>
      </c>
      <c r="U36" s="52">
        <v>8.573731937234724</v>
      </c>
      <c r="V36" s="52">
        <v>8.1681299307675594</v>
      </c>
      <c r="W36" s="53">
        <v>262.77427189548649</v>
      </c>
      <c r="X36" s="53">
        <v>252.28584091434186</v>
      </c>
      <c r="Y36" s="50">
        <v>7.4235688628084908</v>
      </c>
      <c r="Z36" s="53">
        <v>1605.5313275146964</v>
      </c>
      <c r="AA36" s="53">
        <v>287.04510362249511</v>
      </c>
      <c r="AB36" s="53">
        <v>1900</v>
      </c>
      <c r="AC36" s="53">
        <v>2313.1807006206159</v>
      </c>
      <c r="AD36" s="66">
        <v>4.4936736755762814E-7</v>
      </c>
      <c r="AE36" s="50">
        <v>6.786478637036371</v>
      </c>
      <c r="AF36" s="53">
        <v>283.77427189548649</v>
      </c>
      <c r="AG36" s="53">
        <v>273.28584091434186</v>
      </c>
    </row>
    <row r="37" spans="1:33">
      <c r="A37" s="49" t="s">
        <v>4</v>
      </c>
      <c r="B37" s="49" t="s">
        <v>2</v>
      </c>
      <c r="C37" s="50">
        <v>111.32</v>
      </c>
      <c r="D37" s="49">
        <v>35</v>
      </c>
      <c r="E37" s="50">
        <v>25.1</v>
      </c>
      <c r="F37" s="49">
        <v>0</v>
      </c>
      <c r="G37" s="49" t="s">
        <v>137</v>
      </c>
      <c r="H37" s="51">
        <v>20.38</v>
      </c>
      <c r="I37" s="51">
        <v>0.220508226</v>
      </c>
      <c r="J37" s="49" t="s">
        <v>36</v>
      </c>
      <c r="K37" s="49" t="s">
        <v>47</v>
      </c>
      <c r="L37" s="49" t="s">
        <v>52</v>
      </c>
      <c r="M37" s="49">
        <v>5</v>
      </c>
      <c r="N37" s="49">
        <v>0.6</v>
      </c>
      <c r="O37" s="49">
        <v>8.8699999999999992</v>
      </c>
      <c r="P37" s="51">
        <v>39.608421494169349</v>
      </c>
      <c r="Q37" s="51">
        <v>8.869368597667739</v>
      </c>
      <c r="R37" s="51">
        <v>19.184385670553766</v>
      </c>
      <c r="S37" s="50">
        <v>10.625769905787347</v>
      </c>
      <c r="T37" s="50">
        <v>54.987930874831761</v>
      </c>
      <c r="U37" s="52">
        <v>8.5924642719518847</v>
      </c>
      <c r="V37" s="52">
        <v>8.1361098077845977</v>
      </c>
      <c r="W37" s="53">
        <v>286.35210838041274</v>
      </c>
      <c r="X37" s="53">
        <v>275.92489122032674</v>
      </c>
      <c r="Y37" s="50">
        <v>8.3965076046634195</v>
      </c>
      <c r="Z37" s="53">
        <v>1635.6425538799053</v>
      </c>
      <c r="AA37" s="53">
        <v>255.96093851543102</v>
      </c>
      <c r="AB37" s="53">
        <v>1900</v>
      </c>
      <c r="AC37" s="53">
        <v>2269.0121164734956</v>
      </c>
      <c r="AD37" s="66">
        <v>4.5050632408823366E-7</v>
      </c>
      <c r="AE37" s="50">
        <v>6.0371672762615232</v>
      </c>
      <c r="AF37" s="53">
        <v>307.35210838041274</v>
      </c>
      <c r="AG37" s="53">
        <v>296.92489122032674</v>
      </c>
    </row>
    <row r="38" spans="1:33">
      <c r="A38" s="49" t="s">
        <v>0</v>
      </c>
      <c r="B38" s="49" t="s">
        <v>140</v>
      </c>
      <c r="C38" s="50">
        <v>113.6</v>
      </c>
      <c r="D38" s="49">
        <v>35</v>
      </c>
      <c r="E38" s="50">
        <v>25.858018164412066</v>
      </c>
      <c r="F38" s="49">
        <v>0</v>
      </c>
      <c r="G38" s="49" t="s">
        <v>130</v>
      </c>
      <c r="H38" s="51">
        <v>21.02</v>
      </c>
      <c r="I38" s="51">
        <v>0.23</v>
      </c>
      <c r="J38" s="49" t="s">
        <v>132</v>
      </c>
      <c r="K38" s="49" t="s">
        <v>48</v>
      </c>
      <c r="L38" s="49" t="s">
        <v>82</v>
      </c>
      <c r="M38" s="49">
        <v>8</v>
      </c>
      <c r="N38" s="49">
        <v>0.73</v>
      </c>
      <c r="O38" s="49">
        <v>6.42</v>
      </c>
      <c r="P38" s="51">
        <v>39.608389164010404</v>
      </c>
      <c r="Q38" s="51">
        <v>6.4195650742828096</v>
      </c>
      <c r="R38" s="51">
        <v>20.000595788653687</v>
      </c>
      <c r="S38" s="50">
        <v>10.626297711978465</v>
      </c>
      <c r="T38" s="50">
        <v>54.985635531628532</v>
      </c>
      <c r="U38" s="52">
        <v>8.5836940198459235</v>
      </c>
      <c r="V38" s="52">
        <v>8.1922830428356992</v>
      </c>
      <c r="W38" s="53">
        <v>265.70716943196345</v>
      </c>
      <c r="X38" s="53">
        <v>256.32413614671162</v>
      </c>
      <c r="Y38" s="50">
        <v>7.1122413118094538</v>
      </c>
      <c r="Z38" s="53">
        <v>1599.8944067565083</v>
      </c>
      <c r="AA38" s="53">
        <v>292.99335193168235</v>
      </c>
      <c r="AB38" s="53">
        <v>1900</v>
      </c>
      <c r="AC38" s="53">
        <v>2322.1183940987744</v>
      </c>
      <c r="AD38" s="66">
        <v>4.4999260029668195E-7</v>
      </c>
      <c r="AE38" s="50">
        <v>6.9188572949951572</v>
      </c>
      <c r="AF38" s="53">
        <v>265.70716943196345</v>
      </c>
      <c r="AG38" s="53">
        <v>256.32413614671162</v>
      </c>
    </row>
    <row r="39" spans="1:33">
      <c r="A39" s="49" t="s">
        <v>117</v>
      </c>
      <c r="B39" s="49" t="s">
        <v>2</v>
      </c>
      <c r="C39" s="50">
        <v>114.2</v>
      </c>
      <c r="D39" s="49">
        <v>35</v>
      </c>
      <c r="E39" s="50">
        <v>26.56</v>
      </c>
      <c r="F39" s="49">
        <v>0</v>
      </c>
      <c r="G39" s="49" t="s">
        <v>137</v>
      </c>
      <c r="H39" s="51">
        <v>20.260000000000002</v>
      </c>
      <c r="I39" s="51">
        <v>0.25</v>
      </c>
      <c r="J39" s="49" t="s">
        <v>36</v>
      </c>
      <c r="K39" s="49" t="s">
        <v>47</v>
      </c>
      <c r="L39" s="49" t="s">
        <v>82</v>
      </c>
      <c r="M39" s="49">
        <v>5</v>
      </c>
      <c r="N39" s="49">
        <v>0.6</v>
      </c>
      <c r="O39" s="49">
        <v>8.8699999999999992</v>
      </c>
      <c r="P39" s="51">
        <v>39.608380656073834</v>
      </c>
      <c r="Q39" s="51">
        <v>8.8693522624295333</v>
      </c>
      <c r="R39" s="51">
        <v>18.984412895950783</v>
      </c>
      <c r="S39" s="50">
        <v>10.626436608344548</v>
      </c>
      <c r="T39" s="50">
        <v>54.985031493943474</v>
      </c>
      <c r="U39" s="52">
        <v>8.5755926984939972</v>
      </c>
      <c r="V39" s="52">
        <v>8.1026109256244077</v>
      </c>
      <c r="W39" s="53">
        <v>315.73631296891023</v>
      </c>
      <c r="X39" s="53">
        <v>303.39524276970383</v>
      </c>
      <c r="Y39" s="50">
        <v>8.8464757581020397</v>
      </c>
      <c r="Z39" s="53">
        <v>1640.4136257297957</v>
      </c>
      <c r="AA39" s="53">
        <v>250.73989851210223</v>
      </c>
      <c r="AB39" s="53">
        <v>1900</v>
      </c>
      <c r="AC39" s="53">
        <v>2260.644412848515</v>
      </c>
      <c r="AD39" s="66">
        <v>4.4948673131470226E-7</v>
      </c>
      <c r="AE39" s="50">
        <v>5.9278093235995986</v>
      </c>
      <c r="AF39" s="53">
        <v>336.73631296891023</v>
      </c>
      <c r="AG39" s="53">
        <v>324.39524276970383</v>
      </c>
    </row>
    <row r="40" spans="1:33">
      <c r="A40" s="49" t="s">
        <v>117</v>
      </c>
      <c r="B40" s="49" t="s">
        <v>2</v>
      </c>
      <c r="C40" s="50">
        <v>116.1</v>
      </c>
      <c r="D40" s="49">
        <v>35</v>
      </c>
      <c r="E40" s="50">
        <v>27.14</v>
      </c>
      <c r="F40" s="49">
        <v>0</v>
      </c>
      <c r="G40" s="49" t="s">
        <v>137</v>
      </c>
      <c r="H40" s="51">
        <v>20.18</v>
      </c>
      <c r="I40" s="51">
        <v>0.25</v>
      </c>
      <c r="J40" s="49" t="s">
        <v>36</v>
      </c>
      <c r="K40" s="49" t="s">
        <v>47</v>
      </c>
      <c r="L40" s="49" t="s">
        <v>82</v>
      </c>
      <c r="M40" s="49">
        <v>5</v>
      </c>
      <c r="N40" s="49">
        <v>0.6</v>
      </c>
      <c r="O40" s="49">
        <v>8.8699999999999992</v>
      </c>
      <c r="P40" s="51">
        <v>39.608353714274713</v>
      </c>
      <c r="Q40" s="51">
        <v>8.8693414857098851</v>
      </c>
      <c r="R40" s="51">
        <v>18.851097523816858</v>
      </c>
      <c r="S40" s="50">
        <v>10.626876446837146</v>
      </c>
      <c r="T40" s="50">
        <v>54.983118707940775</v>
      </c>
      <c r="U40" s="52">
        <v>8.5689175936808635</v>
      </c>
      <c r="V40" s="52">
        <v>8.0846725657648086</v>
      </c>
      <c r="W40" s="53">
        <v>332.38992625781219</v>
      </c>
      <c r="X40" s="53">
        <v>319.03514927706334</v>
      </c>
      <c r="Y40" s="50">
        <v>9.1428398042232093</v>
      </c>
      <c r="Z40" s="53">
        <v>1644.4963429114844</v>
      </c>
      <c r="AA40" s="53">
        <v>246.36081728429244</v>
      </c>
      <c r="AB40" s="53">
        <v>1900</v>
      </c>
      <c r="AC40" s="53">
        <v>2253.9493298556631</v>
      </c>
      <c r="AD40" s="66">
        <v>4.4904684905409218E-7</v>
      </c>
      <c r="AE40" s="50">
        <v>5.8302290109302763</v>
      </c>
      <c r="AF40" s="53">
        <v>353.38992625781219</v>
      </c>
      <c r="AG40" s="53">
        <v>340.03514927706334</v>
      </c>
    </row>
    <row r="41" spans="1:33">
      <c r="A41" s="49" t="s">
        <v>4</v>
      </c>
      <c r="B41" s="49" t="s">
        <v>2</v>
      </c>
      <c r="C41" s="50">
        <v>119.06</v>
      </c>
      <c r="D41" s="49">
        <v>35</v>
      </c>
      <c r="E41" s="50">
        <v>26.4</v>
      </c>
      <c r="F41" s="49">
        <v>0</v>
      </c>
      <c r="G41" s="49" t="s">
        <v>137</v>
      </c>
      <c r="H41" s="51">
        <v>20.309999999999999</v>
      </c>
      <c r="I41" s="51">
        <v>0.27101699600000001</v>
      </c>
      <c r="J41" s="49" t="s">
        <v>36</v>
      </c>
      <c r="K41" s="49" t="s">
        <v>47</v>
      </c>
      <c r="L41" s="49" t="s">
        <v>52</v>
      </c>
      <c r="M41" s="49">
        <v>5</v>
      </c>
      <c r="N41" s="49">
        <v>0.6</v>
      </c>
      <c r="O41" s="49">
        <v>8.8699999999999992</v>
      </c>
      <c r="P41" s="51">
        <v>39.608311741787666</v>
      </c>
      <c r="Q41" s="51">
        <v>8.8693246967150667</v>
      </c>
      <c r="R41" s="51">
        <v>19.067792172141555</v>
      </c>
      <c r="S41" s="50">
        <v>10.627561668909825</v>
      </c>
      <c r="T41" s="50">
        <v>54.980138788694482</v>
      </c>
      <c r="U41" s="52">
        <v>8.5774460633225065</v>
      </c>
      <c r="V41" s="52">
        <v>8.1114421897344737</v>
      </c>
      <c r="W41" s="53">
        <v>307.94397717722092</v>
      </c>
      <c r="X41" s="53">
        <v>295.9900653863989</v>
      </c>
      <c r="Y41" s="50">
        <v>8.6785442547119604</v>
      </c>
      <c r="Z41" s="53">
        <v>1637.3936166972519</v>
      </c>
      <c r="AA41" s="53">
        <v>253.92783904803611</v>
      </c>
      <c r="AB41" s="53">
        <v>1900</v>
      </c>
      <c r="AC41" s="53">
        <v>2265.3790977594981</v>
      </c>
      <c r="AD41" s="66">
        <v>4.4960458560971439E-7</v>
      </c>
      <c r="AE41" s="50">
        <v>6.0022380894455551</v>
      </c>
      <c r="AF41" s="53">
        <v>328.94397717722092</v>
      </c>
      <c r="AG41" s="53">
        <v>316.9900653863989</v>
      </c>
    </row>
    <row r="42" spans="1:33">
      <c r="A42" s="49" t="s">
        <v>117</v>
      </c>
      <c r="B42" s="49" t="s">
        <v>2</v>
      </c>
      <c r="C42" s="50">
        <v>119.1</v>
      </c>
      <c r="D42" s="49">
        <v>35</v>
      </c>
      <c r="E42" s="50">
        <v>27.33</v>
      </c>
      <c r="F42" s="49">
        <v>0</v>
      </c>
      <c r="G42" s="49" t="s">
        <v>137</v>
      </c>
      <c r="H42" s="51">
        <v>20.12</v>
      </c>
      <c r="I42" s="51">
        <v>0.25</v>
      </c>
      <c r="J42" s="49" t="s">
        <v>36</v>
      </c>
      <c r="K42" s="49" t="s">
        <v>47</v>
      </c>
      <c r="L42" s="49" t="s">
        <v>82</v>
      </c>
      <c r="M42" s="49">
        <v>5</v>
      </c>
      <c r="N42" s="49">
        <v>0.6</v>
      </c>
      <c r="O42" s="49">
        <v>8.8699999999999992</v>
      </c>
      <c r="P42" s="51">
        <v>39.608311174591897</v>
      </c>
      <c r="Q42" s="51">
        <v>8.8693244698367586</v>
      </c>
      <c r="R42" s="51">
        <v>18.751125883605404</v>
      </c>
      <c r="S42" s="50">
        <v>10.627570928667565</v>
      </c>
      <c r="T42" s="50">
        <v>54.980098519515479</v>
      </c>
      <c r="U42" s="52">
        <v>8.5667381246150374</v>
      </c>
      <c r="V42" s="52">
        <v>8.0739504919423144</v>
      </c>
      <c r="W42" s="53">
        <v>342.54802828713656</v>
      </c>
      <c r="X42" s="53">
        <v>328.67066863256184</v>
      </c>
      <c r="Y42" s="50">
        <v>9.3588055669898864</v>
      </c>
      <c r="Z42" s="53">
        <v>1648.0875647068808</v>
      </c>
      <c r="AA42" s="53">
        <v>242.55362972612926</v>
      </c>
      <c r="AB42" s="53">
        <v>1900</v>
      </c>
      <c r="AC42" s="53">
        <v>2248.271959391293</v>
      </c>
      <c r="AD42" s="66">
        <v>4.4889842910205013E-7</v>
      </c>
      <c r="AE42" s="50">
        <v>5.7424034855203185</v>
      </c>
      <c r="AF42" s="53">
        <v>363.54802828713656</v>
      </c>
      <c r="AG42" s="53">
        <v>349.67066863256184</v>
      </c>
    </row>
    <row r="43" spans="1:33">
      <c r="A43" s="49" t="s">
        <v>117</v>
      </c>
      <c r="B43" s="49" t="s">
        <v>2</v>
      </c>
      <c r="C43" s="50">
        <v>122.3</v>
      </c>
      <c r="D43" s="49">
        <v>35</v>
      </c>
      <c r="E43" s="50">
        <v>28.47</v>
      </c>
      <c r="F43" s="49">
        <v>0</v>
      </c>
      <c r="G43" s="49" t="s">
        <v>137</v>
      </c>
      <c r="H43" s="51">
        <v>20.75</v>
      </c>
      <c r="I43" s="51">
        <v>0.25</v>
      </c>
      <c r="J43" s="49" t="s">
        <v>36</v>
      </c>
      <c r="K43" s="49" t="s">
        <v>47</v>
      </c>
      <c r="L43" s="49" t="s">
        <v>82</v>
      </c>
      <c r="M43" s="49">
        <v>5</v>
      </c>
      <c r="N43" s="49">
        <v>0.6</v>
      </c>
      <c r="O43" s="49">
        <v>8.8699999999999992</v>
      </c>
      <c r="P43" s="51">
        <v>39.608265798930212</v>
      </c>
      <c r="Q43" s="51">
        <v>8.8693063195720843</v>
      </c>
      <c r="R43" s="51">
        <v>19.801156134046526</v>
      </c>
      <c r="S43" s="50">
        <v>10.628311709286676</v>
      </c>
      <c r="T43" s="50">
        <v>54.976876985195155</v>
      </c>
      <c r="U43" s="52">
        <v>8.5536651225380442</v>
      </c>
      <c r="V43" s="52">
        <v>8.1467936129306011</v>
      </c>
      <c r="W43" s="53">
        <v>280.43905884874067</v>
      </c>
      <c r="X43" s="53">
        <v>268.21805231141116</v>
      </c>
      <c r="Y43" s="50">
        <v>7.5329072532263286</v>
      </c>
      <c r="Z43" s="53">
        <v>1601.8600068480714</v>
      </c>
      <c r="AA43" s="53">
        <v>290.60708589870228</v>
      </c>
      <c r="AB43" s="53">
        <v>1900</v>
      </c>
      <c r="AC43" s="53">
        <v>2317.5589752263304</v>
      </c>
      <c r="AD43" s="66">
        <v>4.4796303483655255E-7</v>
      </c>
      <c r="AE43" s="50">
        <v>6.8949052793738019</v>
      </c>
      <c r="AF43" s="53">
        <v>301.43905884874067</v>
      </c>
      <c r="AG43" s="53">
        <v>289.21805231141116</v>
      </c>
    </row>
    <row r="44" spans="1:33">
      <c r="A44" s="49" t="s">
        <v>0</v>
      </c>
      <c r="B44" s="49" t="s">
        <v>140</v>
      </c>
      <c r="C44" s="50">
        <v>123.2</v>
      </c>
      <c r="D44" s="49">
        <v>35</v>
      </c>
      <c r="E44" s="50">
        <v>27.648700897467172</v>
      </c>
      <c r="F44" s="49">
        <v>0</v>
      </c>
      <c r="G44" s="49" t="s">
        <v>130</v>
      </c>
      <c r="H44" s="51">
        <v>20.68</v>
      </c>
      <c r="I44" s="51">
        <v>0.23</v>
      </c>
      <c r="J44" s="49" t="s">
        <v>132</v>
      </c>
      <c r="K44" s="49" t="s">
        <v>48</v>
      </c>
      <c r="L44" s="49" t="s">
        <v>82</v>
      </c>
      <c r="M44" s="49">
        <v>8</v>
      </c>
      <c r="N44" s="49">
        <v>0.73</v>
      </c>
      <c r="O44" s="49">
        <v>6.42</v>
      </c>
      <c r="P44" s="51">
        <v>39.608253037025364</v>
      </c>
      <c r="Q44" s="51">
        <v>6.4195283199968483</v>
      </c>
      <c r="R44" s="51">
        <v>19.534892712333086</v>
      </c>
      <c r="S44" s="50">
        <v>10.6285200538358</v>
      </c>
      <c r="T44" s="50">
        <v>54.975970928667564</v>
      </c>
      <c r="U44" s="52">
        <v>8.5630839673168015</v>
      </c>
      <c r="V44" s="52">
        <v>8.1351743509802752</v>
      </c>
      <c r="W44" s="53">
        <v>310.2064784447719</v>
      </c>
      <c r="X44" s="53">
        <v>298.16409570025189</v>
      </c>
      <c r="Y44" s="50">
        <v>7.91926273916898</v>
      </c>
      <c r="Z44" s="53">
        <v>1615.1839789971698</v>
      </c>
      <c r="AA44" s="53">
        <v>276.89675826366113</v>
      </c>
      <c r="AB44" s="53">
        <v>1900</v>
      </c>
      <c r="AC44" s="53">
        <v>2298.1365362121142</v>
      </c>
      <c r="AD44" s="66">
        <v>4.4864467937174884E-7</v>
      </c>
      <c r="AE44" s="50">
        <v>6.5597629557729844</v>
      </c>
      <c r="AF44" s="53">
        <v>310.2064784447719</v>
      </c>
      <c r="AG44" s="53">
        <v>298.16409570025189</v>
      </c>
    </row>
    <row r="45" spans="1:33">
      <c r="A45" s="49" t="s">
        <v>4</v>
      </c>
      <c r="B45" s="49" t="s">
        <v>2</v>
      </c>
      <c r="C45" s="50">
        <v>124.37</v>
      </c>
      <c r="D45" s="49">
        <v>35</v>
      </c>
      <c r="E45" s="50">
        <v>27.7</v>
      </c>
      <c r="F45" s="49">
        <v>0</v>
      </c>
      <c r="G45" s="49" t="s">
        <v>137</v>
      </c>
      <c r="H45" s="51">
        <v>20.55</v>
      </c>
      <c r="I45" s="51">
        <v>0.18916951800000001</v>
      </c>
      <c r="J45" s="49" t="s">
        <v>36</v>
      </c>
      <c r="K45" s="49" t="s">
        <v>47</v>
      </c>
      <c r="L45" s="49" t="s">
        <v>52</v>
      </c>
      <c r="M45" s="49">
        <v>5</v>
      </c>
      <c r="N45" s="49">
        <v>0.6</v>
      </c>
      <c r="O45" s="49">
        <v>8.8699999999999992</v>
      </c>
      <c r="P45" s="51">
        <v>39.608236446549071</v>
      </c>
      <c r="Q45" s="51">
        <v>8.8692945786196287</v>
      </c>
      <c r="R45" s="51">
        <v>19.467842368967286</v>
      </c>
      <c r="S45" s="50">
        <v>10.628790901749664</v>
      </c>
      <c r="T45" s="50">
        <v>54.974793055181692</v>
      </c>
      <c r="U45" s="52">
        <v>8.5624970545047621</v>
      </c>
      <c r="V45" s="52">
        <v>8.1292170126054764</v>
      </c>
      <c r="W45" s="53">
        <v>294.14003628547619</v>
      </c>
      <c r="X45" s="53">
        <v>281.87291447662113</v>
      </c>
      <c r="Y45" s="50">
        <v>8.034437085482967</v>
      </c>
      <c r="Z45" s="53">
        <v>1617.8746110588877</v>
      </c>
      <c r="AA45" s="53">
        <v>274.09095185562944</v>
      </c>
      <c r="AB45" s="53">
        <v>1900</v>
      </c>
      <c r="AC45" s="53">
        <v>2294.0564255626891</v>
      </c>
      <c r="AD45" s="66">
        <v>4.4860327339207371E-7</v>
      </c>
      <c r="AE45" s="50">
        <v>6.4940574180538135</v>
      </c>
      <c r="AF45" s="53">
        <v>315.14003628547619</v>
      </c>
      <c r="AG45" s="53">
        <v>302.87291447662113</v>
      </c>
    </row>
    <row r="46" spans="1:33">
      <c r="A46" s="49" t="s">
        <v>4</v>
      </c>
      <c r="B46" s="49" t="s">
        <v>2</v>
      </c>
      <c r="C46" s="50">
        <v>127.48</v>
      </c>
      <c r="D46" s="49">
        <v>35</v>
      </c>
      <c r="E46" s="50">
        <v>28.1</v>
      </c>
      <c r="F46" s="49">
        <v>0</v>
      </c>
      <c r="G46" s="49" t="s">
        <v>137</v>
      </c>
      <c r="H46" s="51">
        <v>20.67</v>
      </c>
      <c r="I46" s="51">
        <v>0.22489237200000001</v>
      </c>
      <c r="J46" s="49" t="s">
        <v>36</v>
      </c>
      <c r="K46" s="49" t="s">
        <v>47</v>
      </c>
      <c r="L46" s="49" t="s">
        <v>52</v>
      </c>
      <c r="M46" s="49">
        <v>5</v>
      </c>
      <c r="N46" s="49">
        <v>0.6</v>
      </c>
      <c r="O46" s="49">
        <v>8.8699999999999992</v>
      </c>
      <c r="P46" s="51">
        <v>39.608192347077868</v>
      </c>
      <c r="Q46" s="51">
        <v>8.8692769388311472</v>
      </c>
      <c r="R46" s="51">
        <v>19.667871768614759</v>
      </c>
      <c r="S46" s="50">
        <v>10.629510847913863</v>
      </c>
      <c r="T46" s="50">
        <v>54.971662126514126</v>
      </c>
      <c r="U46" s="52">
        <v>8.5579135939687223</v>
      </c>
      <c r="V46" s="52">
        <v>8.1405733308203221</v>
      </c>
      <c r="W46" s="53">
        <v>285.16724563745157</v>
      </c>
      <c r="X46" s="53">
        <v>272.9948007755184</v>
      </c>
      <c r="Y46" s="50">
        <v>7.724776784098335</v>
      </c>
      <c r="Z46" s="53">
        <v>1608.4597874450469</v>
      </c>
      <c r="AA46" s="53">
        <v>283.81543577085483</v>
      </c>
      <c r="AB46" s="53">
        <v>1900</v>
      </c>
      <c r="AC46" s="53">
        <v>2307.9295157714541</v>
      </c>
      <c r="AD46" s="66">
        <v>4.4827506830260992E-7</v>
      </c>
      <c r="AE46" s="50">
        <v>6.7298394817156897</v>
      </c>
      <c r="AF46" s="53">
        <v>306.16724563745157</v>
      </c>
      <c r="AG46" s="53">
        <v>293.9948007755184</v>
      </c>
    </row>
    <row r="47" spans="1:33">
      <c r="A47" s="49" t="s">
        <v>0</v>
      </c>
      <c r="B47" s="49" t="s">
        <v>140</v>
      </c>
      <c r="C47" s="50">
        <v>128.1</v>
      </c>
      <c r="D47" s="49">
        <v>35</v>
      </c>
      <c r="E47" s="50">
        <v>26.851343101598765</v>
      </c>
      <c r="F47" s="49">
        <v>0</v>
      </c>
      <c r="G47" s="49" t="s">
        <v>130</v>
      </c>
      <c r="H47" s="51">
        <v>20.99</v>
      </c>
      <c r="I47" s="51">
        <v>0.23</v>
      </c>
      <c r="J47" s="49" t="s">
        <v>132</v>
      </c>
      <c r="K47" s="49" t="s">
        <v>48</v>
      </c>
      <c r="L47" s="49" t="s">
        <v>82</v>
      </c>
      <c r="M47" s="49">
        <v>8</v>
      </c>
      <c r="N47" s="49">
        <v>0.73</v>
      </c>
      <c r="O47" s="49">
        <v>6.42</v>
      </c>
      <c r="P47" s="51">
        <v>39.60818355554342</v>
      </c>
      <c r="Q47" s="51">
        <v>6.4195095599967233</v>
      </c>
      <c r="R47" s="51">
        <v>19.959575945209966</v>
      </c>
      <c r="S47" s="50">
        <v>10.629654374158815</v>
      </c>
      <c r="T47" s="50">
        <v>54.971037954239563</v>
      </c>
      <c r="U47" s="52">
        <v>8.572260641990356</v>
      </c>
      <c r="V47" s="52">
        <v>8.17770275904115</v>
      </c>
      <c r="W47" s="53">
        <v>276.75805359237967</v>
      </c>
      <c r="X47" s="53">
        <v>266.45765254617788</v>
      </c>
      <c r="Y47" s="50">
        <v>7.2149280973204215</v>
      </c>
      <c r="Z47" s="53">
        <v>1599.1094240320087</v>
      </c>
      <c r="AA47" s="53">
        <v>293.67564787067079</v>
      </c>
      <c r="AB47" s="53">
        <v>1900</v>
      </c>
      <c r="AC47" s="53">
        <v>2322.6444028506426</v>
      </c>
      <c r="AD47" s="66">
        <v>4.4926825370639219E-7</v>
      </c>
      <c r="AE47" s="50">
        <v>6.9483445785877569</v>
      </c>
      <c r="AF47" s="53">
        <v>276.75805359237967</v>
      </c>
      <c r="AG47" s="53">
        <v>266.45765254617788</v>
      </c>
    </row>
    <row r="48" spans="1:33">
      <c r="A48" s="49" t="s">
        <v>117</v>
      </c>
      <c r="B48" s="49" t="s">
        <v>2</v>
      </c>
      <c r="C48" s="50">
        <v>131</v>
      </c>
      <c r="D48" s="49">
        <v>35</v>
      </c>
      <c r="E48" s="50">
        <v>29.14</v>
      </c>
      <c r="F48" s="49">
        <v>0</v>
      </c>
      <c r="G48" s="49" t="s">
        <v>137</v>
      </c>
      <c r="H48" s="51">
        <v>20.67</v>
      </c>
      <c r="I48" s="51">
        <v>0.25</v>
      </c>
      <c r="J48" s="49" t="s">
        <v>36</v>
      </c>
      <c r="K48" s="49" t="s">
        <v>47</v>
      </c>
      <c r="L48" s="49" t="s">
        <v>82</v>
      </c>
      <c r="M48" s="49">
        <v>5</v>
      </c>
      <c r="N48" s="49">
        <v>0.6</v>
      </c>
      <c r="O48" s="49">
        <v>8.8699999999999992</v>
      </c>
      <c r="P48" s="51">
        <v>39.608142433850027</v>
      </c>
      <c r="Q48" s="51">
        <v>8.8692569735400095</v>
      </c>
      <c r="R48" s="51">
        <v>19.667905044099989</v>
      </c>
      <c r="S48" s="50">
        <v>10.630325706594885</v>
      </c>
      <c r="T48" s="50">
        <v>54.968118438761778</v>
      </c>
      <c r="U48" s="52">
        <v>8.5460163712374335</v>
      </c>
      <c r="V48" s="52">
        <v>8.1286826052916279</v>
      </c>
      <c r="W48" s="53">
        <v>295.71566931148112</v>
      </c>
      <c r="X48" s="53">
        <v>282.41301053812163</v>
      </c>
      <c r="Y48" s="50">
        <v>7.7793494805687295</v>
      </c>
      <c r="Z48" s="53">
        <v>1605.9118065788571</v>
      </c>
      <c r="AA48" s="53">
        <v>286.30884394057432</v>
      </c>
      <c r="AB48" s="53">
        <v>1900</v>
      </c>
      <c r="AC48" s="53">
        <v>2311.1078170816559</v>
      </c>
      <c r="AD48" s="66">
        <v>4.4737732274833254E-7</v>
      </c>
      <c r="AE48" s="50">
        <v>6.803108045507865</v>
      </c>
      <c r="AF48" s="53">
        <v>316.71566931148112</v>
      </c>
      <c r="AG48" s="53">
        <v>303.41301053812163</v>
      </c>
    </row>
    <row r="49" spans="1:33">
      <c r="A49" s="49" t="s">
        <v>4</v>
      </c>
      <c r="B49" s="49" t="s">
        <v>2</v>
      </c>
      <c r="C49" s="50">
        <v>131.91</v>
      </c>
      <c r="D49" s="49">
        <v>35</v>
      </c>
      <c r="E49" s="50">
        <v>27.9</v>
      </c>
      <c r="F49" s="49">
        <v>0</v>
      </c>
      <c r="G49" s="49" t="s">
        <v>137</v>
      </c>
      <c r="H49" s="51">
        <v>20.88</v>
      </c>
      <c r="I49" s="51">
        <v>0.21843262399999999</v>
      </c>
      <c r="J49" s="49" t="s">
        <v>36</v>
      </c>
      <c r="K49" s="49" t="s">
        <v>47</v>
      </c>
      <c r="L49" s="49" t="s">
        <v>52</v>
      </c>
      <c r="M49" s="49">
        <v>5</v>
      </c>
      <c r="N49" s="49">
        <v>0.6</v>
      </c>
      <c r="O49" s="49">
        <v>8.8699999999999992</v>
      </c>
      <c r="P49" s="51">
        <v>39.608129530146236</v>
      </c>
      <c r="Q49" s="51">
        <v>8.8692518120584936</v>
      </c>
      <c r="R49" s="51">
        <v>20.017913646569177</v>
      </c>
      <c r="S49" s="50">
        <v>10.630536366083446</v>
      </c>
      <c r="T49" s="50">
        <v>54.967202314939435</v>
      </c>
      <c r="U49" s="52">
        <v>8.560215069075932</v>
      </c>
      <c r="V49" s="52">
        <v>8.1701558870800461</v>
      </c>
      <c r="W49" s="53">
        <v>261.98366946043268</v>
      </c>
      <c r="X49" s="53">
        <v>250.85121656426531</v>
      </c>
      <c r="Y49" s="50">
        <v>7.1770822449890641</v>
      </c>
      <c r="Z49" s="53">
        <v>1593.9279252521446</v>
      </c>
      <c r="AA49" s="53">
        <v>298.89499250286605</v>
      </c>
      <c r="AB49" s="53">
        <v>1900</v>
      </c>
      <c r="AC49" s="53">
        <v>2329.6853028159176</v>
      </c>
      <c r="AD49" s="66">
        <v>4.4844035568939919E-7</v>
      </c>
      <c r="AE49" s="50">
        <v>7.0854775827595482</v>
      </c>
      <c r="AF49" s="53">
        <v>282.98366946043268</v>
      </c>
      <c r="AG49" s="53">
        <v>271.85121656426531</v>
      </c>
    </row>
    <row r="50" spans="1:33">
      <c r="A50" s="49" t="s">
        <v>4</v>
      </c>
      <c r="B50" s="49" t="s">
        <v>2</v>
      </c>
      <c r="C50" s="50">
        <v>133.22</v>
      </c>
      <c r="D50" s="49">
        <v>35</v>
      </c>
      <c r="E50" s="50">
        <v>26.9</v>
      </c>
      <c r="F50" s="49">
        <v>0</v>
      </c>
      <c r="G50" s="49" t="s">
        <v>137</v>
      </c>
      <c r="H50" s="51">
        <v>20.92</v>
      </c>
      <c r="I50" s="51">
        <v>0.21858277400000001</v>
      </c>
      <c r="J50" s="49" t="s">
        <v>36</v>
      </c>
      <c r="K50" s="49" t="s">
        <v>47</v>
      </c>
      <c r="L50" s="49" t="s">
        <v>52</v>
      </c>
      <c r="M50" s="49">
        <v>5</v>
      </c>
      <c r="N50" s="49">
        <v>0.6</v>
      </c>
      <c r="O50" s="49">
        <v>8.8699999999999992</v>
      </c>
      <c r="P50" s="51">
        <v>39.608110954484737</v>
      </c>
      <c r="Q50" s="51">
        <v>8.8692443817938944</v>
      </c>
      <c r="R50" s="51">
        <v>20.08459269701018</v>
      </c>
      <c r="S50" s="50">
        <v>10.630839623149393</v>
      </c>
      <c r="T50" s="50">
        <v>54.965883499327056</v>
      </c>
      <c r="U50" s="52">
        <v>8.5717094204238879</v>
      </c>
      <c r="V50" s="52">
        <v>8.1867649100350484</v>
      </c>
      <c r="W50" s="53">
        <v>249.21042618175591</v>
      </c>
      <c r="X50" s="53">
        <v>239.12780700643225</v>
      </c>
      <c r="Y50" s="50">
        <v>7.0351907438050958</v>
      </c>
      <c r="Z50" s="53">
        <v>1593.5983899113655</v>
      </c>
      <c r="AA50" s="53">
        <v>299.36641934482935</v>
      </c>
      <c r="AB50" s="53">
        <v>1900</v>
      </c>
      <c r="AC50" s="53">
        <v>2330.7770417025904</v>
      </c>
      <c r="AD50" s="66">
        <v>4.4923127786744584E-7</v>
      </c>
      <c r="AE50" s="50">
        <v>7.0843606609921546</v>
      </c>
      <c r="AF50" s="53">
        <v>270.21042618175591</v>
      </c>
      <c r="AG50" s="53">
        <v>260.12780700643225</v>
      </c>
    </row>
    <row r="51" spans="1:33">
      <c r="A51" s="49" t="s">
        <v>4</v>
      </c>
      <c r="B51" s="49" t="s">
        <v>2</v>
      </c>
      <c r="C51" s="50">
        <v>134</v>
      </c>
      <c r="D51" s="49">
        <v>35</v>
      </c>
      <c r="E51" s="50">
        <v>27.1</v>
      </c>
      <c r="F51" s="49">
        <v>0</v>
      </c>
      <c r="G51" s="49" t="s">
        <v>137</v>
      </c>
      <c r="H51" s="51">
        <v>21.24</v>
      </c>
      <c r="I51" s="51">
        <v>0.244205006</v>
      </c>
      <c r="J51" s="49" t="s">
        <v>36</v>
      </c>
      <c r="K51" s="49" t="s">
        <v>47</v>
      </c>
      <c r="L51" s="49" t="s">
        <v>52</v>
      </c>
      <c r="M51" s="49">
        <v>5</v>
      </c>
      <c r="N51" s="49">
        <v>0.6</v>
      </c>
      <c r="O51" s="49">
        <v>8.8699999999999992</v>
      </c>
      <c r="P51" s="51">
        <v>39.608099894167196</v>
      </c>
      <c r="Q51" s="51">
        <v>8.8692399576668777</v>
      </c>
      <c r="R51" s="51">
        <v>20.617933403888536</v>
      </c>
      <c r="S51" s="50">
        <v>10.631020188425301</v>
      </c>
      <c r="T51" s="50">
        <v>54.965098250336467</v>
      </c>
      <c r="U51" s="52">
        <v>8.5694091447107184</v>
      </c>
      <c r="V51" s="52">
        <v>8.2245055341394515</v>
      </c>
      <c r="W51" s="53">
        <v>223.37815081104938</v>
      </c>
      <c r="X51" s="53">
        <v>214.16249267920446</v>
      </c>
      <c r="Y51" s="50">
        <v>6.3291663413888433</v>
      </c>
      <c r="Z51" s="53">
        <v>1569.6701660458475</v>
      </c>
      <c r="AA51" s="53">
        <v>324.00066761276366</v>
      </c>
      <c r="AB51" s="53">
        <v>1900</v>
      </c>
      <c r="AC51" s="53">
        <v>2365.8004523697796</v>
      </c>
      <c r="AD51" s="66">
        <v>4.4907782348262358E-7</v>
      </c>
      <c r="AE51" s="50">
        <v>7.6700684343364021</v>
      </c>
      <c r="AF51" s="53">
        <v>244.37815081104938</v>
      </c>
      <c r="AG51" s="53">
        <v>235.16249267920446</v>
      </c>
    </row>
    <row r="52" spans="1:33">
      <c r="A52" s="49" t="s">
        <v>4</v>
      </c>
      <c r="B52" s="49" t="s">
        <v>2</v>
      </c>
      <c r="C52" s="50">
        <v>135.57</v>
      </c>
      <c r="D52" s="49">
        <v>35</v>
      </c>
      <c r="E52" s="50">
        <v>26.2</v>
      </c>
      <c r="F52" s="49">
        <v>0</v>
      </c>
      <c r="G52" s="49" t="s">
        <v>137</v>
      </c>
      <c r="H52" s="51">
        <v>21.18</v>
      </c>
      <c r="I52" s="51">
        <v>0.240849178</v>
      </c>
      <c r="J52" s="49" t="s">
        <v>36</v>
      </c>
      <c r="K52" s="49" t="s">
        <v>47</v>
      </c>
      <c r="L52" s="49" t="s">
        <v>52</v>
      </c>
      <c r="M52" s="49">
        <v>5</v>
      </c>
      <c r="N52" s="49">
        <v>0.6</v>
      </c>
      <c r="O52" s="49">
        <v>8.8699999999999992</v>
      </c>
      <c r="P52" s="51">
        <v>39.608077631733195</v>
      </c>
      <c r="Q52" s="51">
        <v>8.8692310526932783</v>
      </c>
      <c r="R52" s="51">
        <v>20.517948245511203</v>
      </c>
      <c r="S52" s="50">
        <v>10.631383633916554</v>
      </c>
      <c r="T52" s="50">
        <v>54.963517685060566</v>
      </c>
      <c r="U52" s="52">
        <v>8.5797826312428409</v>
      </c>
      <c r="V52" s="52">
        <v>8.2274845879752121</v>
      </c>
      <c r="W52" s="53">
        <v>221.08036897242798</v>
      </c>
      <c r="X52" s="53">
        <v>212.37566264339779</v>
      </c>
      <c r="Y52" s="50">
        <v>6.4209000149330695</v>
      </c>
      <c r="Z52" s="53">
        <v>1576.5345005222935</v>
      </c>
      <c r="AA52" s="53">
        <v>317.04459946277376</v>
      </c>
      <c r="AB52" s="53">
        <v>1900</v>
      </c>
      <c r="AC52" s="53">
        <v>2356.2895746093641</v>
      </c>
      <c r="AD52" s="66">
        <v>4.4974978229193421E-7</v>
      </c>
      <c r="AE52" s="50">
        <v>7.4944400167875536</v>
      </c>
      <c r="AF52" s="53">
        <v>242.08036897242798</v>
      </c>
      <c r="AG52" s="53">
        <v>233.37566264339779</v>
      </c>
    </row>
    <row r="53" spans="1:33">
      <c r="A53" s="49" t="s">
        <v>0</v>
      </c>
      <c r="B53" s="49" t="s">
        <v>140</v>
      </c>
      <c r="C53" s="50">
        <v>136.80000000000001</v>
      </c>
      <c r="D53" s="49">
        <v>35</v>
      </c>
      <c r="E53" s="50">
        <v>23.868229861026609</v>
      </c>
      <c r="F53" s="49">
        <v>0</v>
      </c>
      <c r="G53" s="49" t="s">
        <v>130</v>
      </c>
      <c r="H53" s="51">
        <v>21.81</v>
      </c>
      <c r="I53" s="51">
        <v>0.23</v>
      </c>
      <c r="J53" s="49" t="s">
        <v>132</v>
      </c>
      <c r="K53" s="49" t="s">
        <v>48</v>
      </c>
      <c r="L53" s="49" t="s">
        <v>82</v>
      </c>
      <c r="M53" s="49">
        <v>8</v>
      </c>
      <c r="N53" s="49">
        <v>0.73</v>
      </c>
      <c r="O53" s="49">
        <v>6.42</v>
      </c>
      <c r="P53" s="51">
        <v>39.608060190463227</v>
      </c>
      <c r="Q53" s="51">
        <v>6.4194762514250714</v>
      </c>
      <c r="R53" s="51">
        <v>21.082909244623188</v>
      </c>
      <c r="S53" s="50">
        <v>10.631668371467025</v>
      </c>
      <c r="T53" s="50">
        <v>54.962279407806193</v>
      </c>
      <c r="U53" s="52">
        <v>8.606826290274503</v>
      </c>
      <c r="V53" s="52">
        <v>8.2957196261776431</v>
      </c>
      <c r="W53" s="53">
        <v>200.79911302909488</v>
      </c>
      <c r="X53" s="53">
        <v>194.41610086195942</v>
      </c>
      <c r="Y53" s="50">
        <v>5.6730974979201054</v>
      </c>
      <c r="Z53" s="53">
        <v>1557.9131425888927</v>
      </c>
      <c r="AA53" s="53">
        <v>336.41375991318728</v>
      </c>
      <c r="AB53" s="53">
        <v>1900</v>
      </c>
      <c r="AC53" s="53">
        <v>2384.7415528299107</v>
      </c>
      <c r="AD53" s="66">
        <v>4.5126939833339585E-7</v>
      </c>
      <c r="AE53" s="50">
        <v>7.9257302715504077</v>
      </c>
      <c r="AF53" s="53">
        <v>200.79911302909488</v>
      </c>
      <c r="AG53" s="53">
        <v>194.41610086195942</v>
      </c>
    </row>
    <row r="54" spans="1:33">
      <c r="A54" s="49" t="s">
        <v>0</v>
      </c>
      <c r="B54" s="49" t="s">
        <v>140</v>
      </c>
      <c r="C54" s="50">
        <v>138.6</v>
      </c>
      <c r="D54" s="49">
        <v>35</v>
      </c>
      <c r="E54" s="50">
        <v>24.480526310322151</v>
      </c>
      <c r="F54" s="49">
        <v>0</v>
      </c>
      <c r="G54" s="49" t="s">
        <v>130</v>
      </c>
      <c r="H54" s="51">
        <v>22.229999999999997</v>
      </c>
      <c r="I54" s="51">
        <v>0.23</v>
      </c>
      <c r="J54" s="49" t="s">
        <v>132</v>
      </c>
      <c r="K54" s="49" t="s">
        <v>48</v>
      </c>
      <c r="L54" s="49" t="s">
        <v>82</v>
      </c>
      <c r="M54" s="49">
        <v>8</v>
      </c>
      <c r="N54" s="49">
        <v>0.73</v>
      </c>
      <c r="O54" s="49">
        <v>6.42</v>
      </c>
      <c r="P54" s="51">
        <v>39.608034666653538</v>
      </c>
      <c r="Q54" s="51">
        <v>6.4194693599964552</v>
      </c>
      <c r="R54" s="51">
        <v>21.658261150689782</v>
      </c>
      <c r="S54" s="50">
        <v>10.632085060565275</v>
      </c>
      <c r="T54" s="50">
        <v>54.960467294751012</v>
      </c>
      <c r="U54" s="52">
        <v>8.5997029764457782</v>
      </c>
      <c r="V54" s="52">
        <v>8.3292015459427589</v>
      </c>
      <c r="W54" s="53">
        <v>183.41880996974308</v>
      </c>
      <c r="X54" s="53">
        <v>177.39660629805795</v>
      </c>
      <c r="Y54" s="50">
        <v>5.09583751670369</v>
      </c>
      <c r="Z54" s="53">
        <v>1529.8889646317855</v>
      </c>
      <c r="AA54" s="53">
        <v>365.01519785151089</v>
      </c>
      <c r="AB54" s="53">
        <v>1900</v>
      </c>
      <c r="AC54" s="53">
        <v>2424.5832407522571</v>
      </c>
      <c r="AD54" s="66">
        <v>4.5090115677615874E-7</v>
      </c>
      <c r="AE54" s="50">
        <v>8.6069254284102712</v>
      </c>
      <c r="AF54" s="53">
        <v>183.41880996974308</v>
      </c>
      <c r="AG54" s="53">
        <v>177.39660629805795</v>
      </c>
    </row>
    <row r="55" spans="1:33">
      <c r="A55" s="49" t="s">
        <v>4</v>
      </c>
      <c r="B55" s="49" t="s">
        <v>2</v>
      </c>
      <c r="C55" s="50">
        <v>138.97</v>
      </c>
      <c r="D55" s="49">
        <v>35</v>
      </c>
      <c r="E55" s="50">
        <v>26.3</v>
      </c>
      <c r="F55" s="49">
        <v>0</v>
      </c>
      <c r="G55" s="49" t="s">
        <v>137</v>
      </c>
      <c r="H55" s="51">
        <v>21.19</v>
      </c>
      <c r="I55" s="51">
        <v>0.22262501400000001</v>
      </c>
      <c r="J55" s="49" t="s">
        <v>36</v>
      </c>
      <c r="K55" s="49" t="s">
        <v>47</v>
      </c>
      <c r="L55" s="49" t="s">
        <v>52</v>
      </c>
      <c r="M55" s="49">
        <v>5</v>
      </c>
      <c r="N55" s="49">
        <v>0.6</v>
      </c>
      <c r="O55" s="49">
        <v>8.8699999999999992</v>
      </c>
      <c r="P55" s="51">
        <v>39.608029420092656</v>
      </c>
      <c r="Q55" s="51">
        <v>8.8692117680370615</v>
      </c>
      <c r="R55" s="51">
        <v>20.534647053271566</v>
      </c>
      <c r="S55" s="50">
        <v>10.63217071332436</v>
      </c>
      <c r="T55" s="50">
        <v>54.960094804845227</v>
      </c>
      <c r="U55" s="52">
        <v>8.5786345709731684</v>
      </c>
      <c r="V55" s="52">
        <v>8.2275786411653229</v>
      </c>
      <c r="W55" s="53">
        <v>221.0594255045047</v>
      </c>
      <c r="X55" s="53">
        <v>212.30931904727242</v>
      </c>
      <c r="Y55" s="50">
        <v>6.403270556854376</v>
      </c>
      <c r="Z55" s="53">
        <v>1575.5232367196536</v>
      </c>
      <c r="AA55" s="53">
        <v>318.07349272349234</v>
      </c>
      <c r="AB55" s="53">
        <v>1900</v>
      </c>
      <c r="AC55" s="53">
        <v>2357.7090497150743</v>
      </c>
      <c r="AD55" s="66">
        <v>4.4967747845440522E-7</v>
      </c>
      <c r="AE55" s="50">
        <v>7.5205271245586749</v>
      </c>
      <c r="AF55" s="53">
        <v>242.0594255045047</v>
      </c>
      <c r="AG55" s="53">
        <v>233.30931904727242</v>
      </c>
    </row>
    <row r="56" spans="1:33">
      <c r="A56" s="49" t="s">
        <v>4</v>
      </c>
      <c r="B56" s="49" t="s">
        <v>2</v>
      </c>
      <c r="C56" s="50">
        <v>146.69</v>
      </c>
      <c r="D56" s="49">
        <v>35</v>
      </c>
      <c r="E56" s="50">
        <v>26.5</v>
      </c>
      <c r="F56" s="49">
        <v>0</v>
      </c>
      <c r="G56" s="49" t="s">
        <v>137</v>
      </c>
      <c r="H56" s="51">
        <v>21.11</v>
      </c>
      <c r="I56" s="51">
        <v>0.230114186</v>
      </c>
      <c r="J56" s="49" t="s">
        <v>36</v>
      </c>
      <c r="K56" s="49" t="s">
        <v>47</v>
      </c>
      <c r="L56" s="49" t="s">
        <v>52</v>
      </c>
      <c r="M56" s="49">
        <v>5</v>
      </c>
      <c r="N56" s="49">
        <v>0.6</v>
      </c>
      <c r="O56" s="49">
        <v>8.8699999999999992</v>
      </c>
      <c r="P56" s="51">
        <v>39.607919951308851</v>
      </c>
      <c r="Q56" s="51">
        <v>8.8691679805235406</v>
      </c>
      <c r="R56" s="51">
        <v>20.401386699127432</v>
      </c>
      <c r="S56" s="50">
        <v>10.633957846567968</v>
      </c>
      <c r="T56" s="50">
        <v>54.952322853297446</v>
      </c>
      <c r="U56" s="52">
        <v>8.5763413778535789</v>
      </c>
      <c r="V56" s="52">
        <v>8.2153706390741839</v>
      </c>
      <c r="W56" s="53">
        <v>229.18566430106142</v>
      </c>
      <c r="X56" s="53">
        <v>220.04564174606062</v>
      </c>
      <c r="Y56" s="50">
        <v>6.5831540568753972</v>
      </c>
      <c r="Z56" s="53">
        <v>1580.835748715406</v>
      </c>
      <c r="AA56" s="53">
        <v>312.5810972277186</v>
      </c>
      <c r="AB56" s="53">
        <v>1900</v>
      </c>
      <c r="AC56" s="53">
        <v>2349.8125131113575</v>
      </c>
      <c r="AD56" s="66">
        <v>4.4953110351341023E-7</v>
      </c>
      <c r="AE56" s="50">
        <v>7.3943141766482094</v>
      </c>
      <c r="AF56" s="53">
        <v>250.18566430106142</v>
      </c>
      <c r="AG56" s="53">
        <v>241.04564174606062</v>
      </c>
    </row>
    <row r="57" spans="1:33">
      <c r="A57" s="49" t="s">
        <v>4</v>
      </c>
      <c r="B57" s="49" t="s">
        <v>2</v>
      </c>
      <c r="C57" s="50">
        <v>150.04</v>
      </c>
      <c r="D57" s="49">
        <v>35</v>
      </c>
      <c r="E57" s="50">
        <v>26.7</v>
      </c>
      <c r="F57" s="49">
        <v>0</v>
      </c>
      <c r="G57" s="49" t="s">
        <v>137</v>
      </c>
      <c r="H57" s="51">
        <v>21.22</v>
      </c>
      <c r="I57" s="51">
        <v>0.22095936399999999</v>
      </c>
      <c r="J57" s="49" t="s">
        <v>36</v>
      </c>
      <c r="K57" s="49" t="s">
        <v>47</v>
      </c>
      <c r="L57" s="49" t="s">
        <v>52</v>
      </c>
      <c r="M57" s="49">
        <v>5</v>
      </c>
      <c r="N57" s="49">
        <v>0.6</v>
      </c>
      <c r="O57" s="49">
        <v>8.8699999999999992</v>
      </c>
      <c r="P57" s="51">
        <v>39.607872448663038</v>
      </c>
      <c r="Q57" s="51">
        <v>8.8691489794652139</v>
      </c>
      <c r="R57" s="51">
        <v>20.58475170089131</v>
      </c>
      <c r="S57" s="50">
        <v>10.634733351278602</v>
      </c>
      <c r="T57" s="50">
        <v>54.948950309555862</v>
      </c>
      <c r="U57" s="52">
        <v>8.5740422471530593</v>
      </c>
      <c r="V57" s="52">
        <v>8.2267059772572679</v>
      </c>
      <c r="W57" s="53">
        <v>221.7842602069309</v>
      </c>
      <c r="X57" s="53">
        <v>212.8203249009035</v>
      </c>
      <c r="Y57" s="50">
        <v>6.3546276899139329</v>
      </c>
      <c r="Z57" s="53">
        <v>1572.2059387390366</v>
      </c>
      <c r="AA57" s="53">
        <v>321.43943357104951</v>
      </c>
      <c r="AB57" s="53">
        <v>1900</v>
      </c>
      <c r="AC57" s="53">
        <v>2362.3237899443252</v>
      </c>
      <c r="AD57" s="66">
        <v>4.4938237060877665E-7</v>
      </c>
      <c r="AE57" s="50">
        <v>7.6069354033252763</v>
      </c>
      <c r="AF57" s="53">
        <v>242.7842602069309</v>
      </c>
      <c r="AG57" s="53">
        <v>233.8203249009035</v>
      </c>
    </row>
    <row r="58" spans="1:33">
      <c r="A58" s="49" t="s">
        <v>4</v>
      </c>
      <c r="B58" s="49" t="s">
        <v>2</v>
      </c>
      <c r="C58" s="50">
        <v>169.76</v>
      </c>
      <c r="D58" s="49">
        <v>35</v>
      </c>
      <c r="E58" s="50">
        <v>26.7</v>
      </c>
      <c r="F58" s="49">
        <v>0</v>
      </c>
      <c r="G58" s="49" t="s">
        <v>137</v>
      </c>
      <c r="H58" s="51">
        <v>21.22</v>
      </c>
      <c r="I58" s="51">
        <v>0.22295688599999999</v>
      </c>
      <c r="J58" s="49" t="s">
        <v>36</v>
      </c>
      <c r="K58" s="49" t="s">
        <v>47</v>
      </c>
      <c r="L58" s="49" t="s">
        <v>52</v>
      </c>
      <c r="M58" s="49">
        <v>5</v>
      </c>
      <c r="N58" s="49">
        <v>0.6</v>
      </c>
      <c r="O58" s="49">
        <v>8.8699999999999992</v>
      </c>
      <c r="P58" s="51">
        <v>39.607592821147939</v>
      </c>
      <c r="Q58" s="51">
        <v>8.8690371284591745</v>
      </c>
      <c r="R58" s="51">
        <v>20.584938119234707</v>
      </c>
      <c r="S58" s="50">
        <v>10.639298411843876</v>
      </c>
      <c r="T58" s="50">
        <v>54.929097604306868</v>
      </c>
      <c r="U58" s="52">
        <v>8.5740768465461592</v>
      </c>
      <c r="V58" s="52">
        <v>8.2267746341631991</v>
      </c>
      <c r="W58" s="53">
        <v>221.73951758289158</v>
      </c>
      <c r="X58" s="53">
        <v>212.77723423727946</v>
      </c>
      <c r="Y58" s="50">
        <v>6.353456597861272</v>
      </c>
      <c r="Z58" s="53">
        <v>1572.1647187818899</v>
      </c>
      <c r="AA58" s="53">
        <v>321.48182462024886</v>
      </c>
      <c r="AB58" s="53">
        <v>1900</v>
      </c>
      <c r="AC58" s="53">
        <v>2362.3839727116792</v>
      </c>
      <c r="AD58" s="66">
        <v>4.4938237060877665E-7</v>
      </c>
      <c r="AE58" s="50">
        <v>7.6112043769882698</v>
      </c>
      <c r="AF58" s="53">
        <v>242.73951758289158</v>
      </c>
      <c r="AG58" s="53">
        <v>233.77723423727946</v>
      </c>
    </row>
    <row r="59" spans="1:33">
      <c r="A59" s="49" t="s">
        <v>4</v>
      </c>
      <c r="B59" s="49" t="s">
        <v>2</v>
      </c>
      <c r="C59" s="50">
        <v>179.94</v>
      </c>
      <c r="D59" s="49">
        <v>35</v>
      </c>
      <c r="E59" s="50">
        <v>25.8</v>
      </c>
      <c r="F59" s="49">
        <v>0</v>
      </c>
      <c r="G59" s="49" t="s">
        <v>137</v>
      </c>
      <c r="H59" s="51">
        <v>21.17</v>
      </c>
      <c r="I59" s="51">
        <v>0.21674748399999999</v>
      </c>
      <c r="J59" s="49" t="s">
        <v>36</v>
      </c>
      <c r="K59" s="49" t="s">
        <v>47</v>
      </c>
      <c r="L59" s="49" t="s">
        <v>52</v>
      </c>
      <c r="M59" s="49">
        <v>5</v>
      </c>
      <c r="N59" s="49">
        <v>0.6</v>
      </c>
      <c r="O59" s="49">
        <v>8.8699999999999992</v>
      </c>
      <c r="P59" s="51">
        <v>39.60744846982422</v>
      </c>
      <c r="Q59" s="51">
        <v>8.8689793879296879</v>
      </c>
      <c r="R59" s="51">
        <v>20.501701020117192</v>
      </c>
      <c r="S59" s="50">
        <v>10.641655020188425</v>
      </c>
      <c r="T59" s="50">
        <v>54.918849098250341</v>
      </c>
      <c r="U59" s="52">
        <v>8.5844809558440716</v>
      </c>
      <c r="V59" s="52">
        <v>8.2310223737968347</v>
      </c>
      <c r="W59" s="53">
        <v>218.63740077559024</v>
      </c>
      <c r="X59" s="53">
        <v>210.20090557966026</v>
      </c>
      <c r="Y59" s="50">
        <v>6.4244010097011648</v>
      </c>
      <c r="Z59" s="53">
        <v>1578.2517625574226</v>
      </c>
      <c r="AA59" s="53">
        <v>315.32383643287608</v>
      </c>
      <c r="AB59" s="53">
        <v>1900</v>
      </c>
      <c r="AC59" s="53">
        <v>2354.0178914120602</v>
      </c>
      <c r="AD59" s="66">
        <v>4.5003311260462067E-7</v>
      </c>
      <c r="AE59" s="50">
        <v>7.4562679789054638</v>
      </c>
      <c r="AF59" s="53">
        <v>239.63740077559024</v>
      </c>
      <c r="AG59" s="53">
        <v>231.20090557966026</v>
      </c>
    </row>
    <row r="60" spans="1:33">
      <c r="A60" s="49" t="s">
        <v>4</v>
      </c>
      <c r="B60" s="49" t="s">
        <v>2</v>
      </c>
      <c r="C60" s="50">
        <v>184.37</v>
      </c>
      <c r="D60" s="49">
        <v>35</v>
      </c>
      <c r="E60" s="50">
        <v>25.7</v>
      </c>
      <c r="F60" s="49">
        <v>0</v>
      </c>
      <c r="G60" s="49" t="s">
        <v>137</v>
      </c>
      <c r="H60" s="51">
        <v>21.06</v>
      </c>
      <c r="I60" s="51">
        <v>0.234692072</v>
      </c>
      <c r="J60" s="49" t="s">
        <v>36</v>
      </c>
      <c r="K60" s="49" t="s">
        <v>47</v>
      </c>
      <c r="L60" s="49" t="s">
        <v>52</v>
      </c>
      <c r="M60" s="49">
        <v>5</v>
      </c>
      <c r="N60" s="49">
        <v>0.6</v>
      </c>
      <c r="O60" s="49">
        <v>8.8699999999999992</v>
      </c>
      <c r="P60" s="51">
        <v>39.607385652892589</v>
      </c>
      <c r="Q60" s="51">
        <v>8.8689542611570342</v>
      </c>
      <c r="R60" s="51">
        <v>20.318409564738275</v>
      </c>
      <c r="S60" s="50">
        <v>10.642680538358007</v>
      </c>
      <c r="T60" s="50">
        <v>54.914389286675636</v>
      </c>
      <c r="U60" s="52">
        <v>8.5856449785205573</v>
      </c>
      <c r="V60" s="52">
        <v>8.2184896223218225</v>
      </c>
      <c r="W60" s="53">
        <v>226.75331979034436</v>
      </c>
      <c r="X60" s="53">
        <v>218.07710588101546</v>
      </c>
      <c r="Y60" s="50">
        <v>6.6598112269796435</v>
      </c>
      <c r="Z60" s="53">
        <v>1586.5116882136401</v>
      </c>
      <c r="AA60" s="53">
        <v>306.82850055938013</v>
      </c>
      <c r="AB60" s="53">
        <v>1900</v>
      </c>
      <c r="AC60" s="53">
        <v>2341.969356678333</v>
      </c>
      <c r="AD60" s="66">
        <v>4.5010247521810624E-7</v>
      </c>
      <c r="AE60" s="50">
        <v>7.2549650164321591</v>
      </c>
      <c r="AF60" s="53">
        <v>247.75331979034436</v>
      </c>
      <c r="AG60" s="53">
        <v>239.07710588101546</v>
      </c>
    </row>
    <row r="61" spans="1:33">
      <c r="A61" s="49" t="s">
        <v>4</v>
      </c>
      <c r="B61" s="49" t="s">
        <v>2</v>
      </c>
      <c r="C61" s="50">
        <v>190.01</v>
      </c>
      <c r="D61" s="49">
        <v>35</v>
      </c>
      <c r="E61" s="50">
        <v>25.7</v>
      </c>
      <c r="F61" s="49">
        <v>0</v>
      </c>
      <c r="G61" s="49" t="s">
        <v>137</v>
      </c>
      <c r="H61" s="51">
        <v>20.95</v>
      </c>
      <c r="I61" s="51">
        <v>0.20921177799999999</v>
      </c>
      <c r="J61" s="49" t="s">
        <v>36</v>
      </c>
      <c r="K61" s="49" t="s">
        <v>47</v>
      </c>
      <c r="L61" s="49" t="s">
        <v>52</v>
      </c>
      <c r="M61" s="49">
        <v>5</v>
      </c>
      <c r="N61" s="49">
        <v>0.6</v>
      </c>
      <c r="O61" s="49">
        <v>8.8699999999999992</v>
      </c>
      <c r="P61" s="51">
        <v>39.607305678288881</v>
      </c>
      <c r="Q61" s="51">
        <v>8.8689222713155527</v>
      </c>
      <c r="R61" s="51">
        <v>20.135129547807413</v>
      </c>
      <c r="S61" s="50">
        <v>10.643986164199193</v>
      </c>
      <c r="T61" s="50">
        <v>54.90871133243607</v>
      </c>
      <c r="U61" s="52">
        <v>8.585654865113872</v>
      </c>
      <c r="V61" s="52">
        <v>8.2046292580752258</v>
      </c>
      <c r="W61" s="53">
        <v>236.06253707879216</v>
      </c>
      <c r="X61" s="53">
        <v>227.06031841363861</v>
      </c>
      <c r="Y61" s="50">
        <v>6.9100505774128154</v>
      </c>
      <c r="Z61" s="53">
        <v>1594.4181103286774</v>
      </c>
      <c r="AA61" s="53">
        <v>298.6718390939098</v>
      </c>
      <c r="AB61" s="53">
        <v>1900</v>
      </c>
      <c r="AC61" s="53">
        <v>2330.3226899048113</v>
      </c>
      <c r="AD61" s="66">
        <v>4.5010247521810624E-7</v>
      </c>
      <c r="AE61" s="50">
        <v>7.0629669863757725</v>
      </c>
      <c r="AF61" s="53">
        <v>257.06253707879216</v>
      </c>
      <c r="AG61" s="53">
        <v>248.06031841363861</v>
      </c>
    </row>
    <row r="62" spans="1:33">
      <c r="A62" s="49" t="s">
        <v>4</v>
      </c>
      <c r="B62" s="49" t="s">
        <v>2</v>
      </c>
      <c r="C62" s="50">
        <v>191.68</v>
      </c>
      <c r="D62" s="49">
        <v>35</v>
      </c>
      <c r="E62" s="50">
        <v>24.6</v>
      </c>
      <c r="F62" s="49">
        <v>0</v>
      </c>
      <c r="G62" s="49" t="s">
        <v>137</v>
      </c>
      <c r="H62" s="51">
        <v>20.86</v>
      </c>
      <c r="I62" s="51">
        <v>0.22631095200000001</v>
      </c>
      <c r="J62" s="49" t="s">
        <v>36</v>
      </c>
      <c r="K62" s="49" t="s">
        <v>47</v>
      </c>
      <c r="L62" s="49" t="s">
        <v>52</v>
      </c>
      <c r="M62" s="49">
        <v>5</v>
      </c>
      <c r="N62" s="49">
        <v>0.6</v>
      </c>
      <c r="O62" s="49">
        <v>8.8699999999999992</v>
      </c>
      <c r="P62" s="51">
        <v>39.607281997865442</v>
      </c>
      <c r="Q62" s="51">
        <v>8.8689127991461767</v>
      </c>
      <c r="R62" s="51">
        <v>19.985145334756371</v>
      </c>
      <c r="S62" s="50">
        <v>10.64437275908479</v>
      </c>
      <c r="T62" s="50">
        <v>54.907030094212651</v>
      </c>
      <c r="U62" s="52">
        <v>8.598407616140106</v>
      </c>
      <c r="V62" s="52">
        <v>8.2058903296246832</v>
      </c>
      <c r="W62" s="53">
        <v>234.62013618454304</v>
      </c>
      <c r="X62" s="53">
        <v>226.17418199062593</v>
      </c>
      <c r="Y62" s="50">
        <v>7.0786784902449646</v>
      </c>
      <c r="Z62" s="53">
        <v>1603.6158196857173</v>
      </c>
      <c r="AA62" s="53">
        <v>289.30550182403778</v>
      </c>
      <c r="AB62" s="53">
        <v>1900</v>
      </c>
      <c r="AC62" s="53">
        <v>2317.446739840555</v>
      </c>
      <c r="AD62" s="66">
        <v>4.5082675422371135E-7</v>
      </c>
      <c r="AE62" s="50">
        <v>6.8307294849254472</v>
      </c>
      <c r="AF62" s="53">
        <v>255.62013618454304</v>
      </c>
      <c r="AG62" s="53">
        <v>247.17418199062593</v>
      </c>
    </row>
    <row r="63" spans="1:33">
      <c r="A63" s="49" t="s">
        <v>4</v>
      </c>
      <c r="B63" s="49" t="s">
        <v>2</v>
      </c>
      <c r="C63" s="50">
        <v>198.07</v>
      </c>
      <c r="D63" s="49">
        <v>35</v>
      </c>
      <c r="E63" s="50">
        <v>23.9</v>
      </c>
      <c r="F63" s="49">
        <v>0</v>
      </c>
      <c r="G63" s="49" t="s">
        <v>137</v>
      </c>
      <c r="H63" s="51">
        <v>20.56</v>
      </c>
      <c r="I63" s="51">
        <v>0.198417126</v>
      </c>
      <c r="J63" s="49" t="s">
        <v>36</v>
      </c>
      <c r="K63" s="49" t="s">
        <v>47</v>
      </c>
      <c r="L63" s="49" t="s">
        <v>52</v>
      </c>
      <c r="M63" s="49">
        <v>5</v>
      </c>
      <c r="N63" s="49">
        <v>0.6</v>
      </c>
      <c r="O63" s="49">
        <v>8.8699999999999992</v>
      </c>
      <c r="P63" s="51">
        <v>39.607191388341022</v>
      </c>
      <c r="Q63" s="51">
        <v>8.8688765553364082</v>
      </c>
      <c r="R63" s="51">
        <v>19.485205741105986</v>
      </c>
      <c r="S63" s="50">
        <v>10.645852005383579</v>
      </c>
      <c r="T63" s="50">
        <v>54.900597092866754</v>
      </c>
      <c r="U63" s="52">
        <v>8.6065633162616777</v>
      </c>
      <c r="V63" s="52">
        <v>8.174759495581851</v>
      </c>
      <c r="W63" s="53">
        <v>255.96840032725891</v>
      </c>
      <c r="X63" s="53">
        <v>247.1493312834196</v>
      </c>
      <c r="Y63" s="50">
        <v>7.8182410282529968</v>
      </c>
      <c r="Z63" s="53">
        <v>1626.0927875985458</v>
      </c>
      <c r="AA63" s="53">
        <v>266.08897137320105</v>
      </c>
      <c r="AB63" s="53">
        <v>1900</v>
      </c>
      <c r="AC63" s="53">
        <v>2284.365167874746</v>
      </c>
      <c r="AD63" s="66">
        <v>4.5125082862112096E-7</v>
      </c>
      <c r="AE63" s="50">
        <v>6.2775370810061686</v>
      </c>
      <c r="AF63" s="53">
        <v>276.96840032725891</v>
      </c>
      <c r="AG63" s="53">
        <v>268.1493312834196</v>
      </c>
    </row>
    <row r="64" spans="1:33">
      <c r="A64" s="49" t="s">
        <v>4</v>
      </c>
      <c r="B64" s="49" t="s">
        <v>2</v>
      </c>
      <c r="C64" s="50">
        <v>211.57</v>
      </c>
      <c r="D64" s="49">
        <v>35</v>
      </c>
      <c r="E64" s="50">
        <v>24.7</v>
      </c>
      <c r="F64" s="49">
        <v>0</v>
      </c>
      <c r="G64" s="49" t="s">
        <v>137</v>
      </c>
      <c r="H64" s="51">
        <v>20.36</v>
      </c>
      <c r="I64" s="51">
        <v>0.230040258</v>
      </c>
      <c r="J64" s="49" t="s">
        <v>36</v>
      </c>
      <c r="K64" s="49" t="s">
        <v>47</v>
      </c>
      <c r="L64" s="49" t="s">
        <v>52</v>
      </c>
      <c r="M64" s="49">
        <v>5</v>
      </c>
      <c r="N64" s="49">
        <v>0.6</v>
      </c>
      <c r="O64" s="49">
        <v>8.8699999999999992</v>
      </c>
      <c r="P64" s="51">
        <v>39.606999959768324</v>
      </c>
      <c r="Q64" s="51">
        <v>8.8687999839073282</v>
      </c>
      <c r="R64" s="51">
        <v>19.152000026821121</v>
      </c>
      <c r="S64" s="50">
        <v>10.648977173620457</v>
      </c>
      <c r="T64" s="50">
        <v>54.887006244952893</v>
      </c>
      <c r="U64" s="52">
        <v>8.5972809682899989</v>
      </c>
      <c r="V64" s="52">
        <v>8.1383693844010114</v>
      </c>
      <c r="W64" s="53">
        <v>284.20376946651083</v>
      </c>
      <c r="X64" s="53">
        <v>274.06608154926033</v>
      </c>
      <c r="Y64" s="50">
        <v>8.4287819466263461</v>
      </c>
      <c r="Z64" s="53">
        <v>1637.7204210043462</v>
      </c>
      <c r="AA64" s="53">
        <v>253.85079704902748</v>
      </c>
      <c r="AB64" s="53">
        <v>1900</v>
      </c>
      <c r="AC64" s="53">
        <v>2266.1525224656266</v>
      </c>
      <c r="AD64" s="66">
        <v>4.507638378812519E-7</v>
      </c>
      <c r="AE64" s="50">
        <v>5.9970457168584819</v>
      </c>
      <c r="AF64" s="53">
        <v>305.20376946651083</v>
      </c>
      <c r="AG64" s="53">
        <v>295.06608154926033</v>
      </c>
    </row>
    <row r="65" spans="1:33">
      <c r="A65" s="49" t="s">
        <v>4</v>
      </c>
      <c r="B65" s="49" t="s">
        <v>2</v>
      </c>
      <c r="C65" s="50">
        <v>220.44</v>
      </c>
      <c r="D65" s="49">
        <v>35</v>
      </c>
      <c r="E65" s="50">
        <v>26.8</v>
      </c>
      <c r="F65" s="49">
        <v>0</v>
      </c>
      <c r="G65" s="49" t="s">
        <v>137</v>
      </c>
      <c r="H65" s="51">
        <v>20.67</v>
      </c>
      <c r="I65" s="51">
        <v>0.19394533799999999</v>
      </c>
      <c r="J65" s="49" t="s">
        <v>36</v>
      </c>
      <c r="K65" s="49" t="s">
        <v>47</v>
      </c>
      <c r="L65" s="49" t="s">
        <v>52</v>
      </c>
      <c r="M65" s="49">
        <v>5</v>
      </c>
      <c r="N65" s="49">
        <v>0.6</v>
      </c>
      <c r="O65" s="49">
        <v>8.8699999999999992</v>
      </c>
      <c r="P65" s="51">
        <v>39.606874184106104</v>
      </c>
      <c r="Q65" s="51">
        <v>8.8687496736424407</v>
      </c>
      <c r="R65" s="51">
        <v>19.668750543929271</v>
      </c>
      <c r="S65" s="50">
        <v>10.651030524899058</v>
      </c>
      <c r="T65" s="50">
        <v>54.878076554508752</v>
      </c>
      <c r="U65" s="52">
        <v>8.5730139132622387</v>
      </c>
      <c r="V65" s="52">
        <v>8.1558452209067127</v>
      </c>
      <c r="W65" s="53">
        <v>272.17441686654274</v>
      </c>
      <c r="X65" s="53">
        <v>261.29261454256061</v>
      </c>
      <c r="Y65" s="50">
        <v>7.6532689450369418</v>
      </c>
      <c r="Z65" s="53">
        <v>1611.4570239862119</v>
      </c>
      <c r="AA65" s="53">
        <v>280.88970706875136</v>
      </c>
      <c r="AB65" s="53">
        <v>1900</v>
      </c>
      <c r="AC65" s="53">
        <v>2304.2816399932981</v>
      </c>
      <c r="AD65" s="66">
        <v>4.4930711933218766E-7</v>
      </c>
      <c r="AE65" s="50">
        <v>6.658618827509196</v>
      </c>
      <c r="AF65" s="53">
        <v>293.17441686654274</v>
      </c>
      <c r="AG65" s="53">
        <v>282.29261454256061</v>
      </c>
    </row>
    <row r="66" spans="1:33">
      <c r="A66" s="49" t="s">
        <v>4</v>
      </c>
      <c r="B66" s="49" t="s">
        <v>2</v>
      </c>
      <c r="C66" s="50">
        <v>223.66</v>
      </c>
      <c r="D66" s="49">
        <v>35</v>
      </c>
      <c r="E66" s="50">
        <v>26.7</v>
      </c>
      <c r="F66" s="49">
        <v>0</v>
      </c>
      <c r="G66" s="49" t="s">
        <v>137</v>
      </c>
      <c r="H66" s="51">
        <v>20.67</v>
      </c>
      <c r="I66" s="51">
        <v>0.26760005199999998</v>
      </c>
      <c r="J66" s="49" t="s">
        <v>36</v>
      </c>
      <c r="K66" s="49" t="s">
        <v>47</v>
      </c>
      <c r="L66" s="49" t="s">
        <v>52</v>
      </c>
      <c r="M66" s="49">
        <v>5</v>
      </c>
      <c r="N66" s="49">
        <v>0.6</v>
      </c>
      <c r="O66" s="49">
        <v>8.8699999999999992</v>
      </c>
      <c r="P66" s="51">
        <v>39.606828524846541</v>
      </c>
      <c r="Q66" s="51">
        <v>8.8687314099386167</v>
      </c>
      <c r="R66" s="51">
        <v>19.668780983435642</v>
      </c>
      <c r="S66" s="50">
        <v>10.651775935397039</v>
      </c>
      <c r="T66" s="50">
        <v>54.874834885598929</v>
      </c>
      <c r="U66" s="52">
        <v>8.5741714158919553</v>
      </c>
      <c r="V66" s="52">
        <v>8.1570086659635948</v>
      </c>
      <c r="W66" s="53">
        <v>271.20746267064857</v>
      </c>
      <c r="X66" s="53">
        <v>260.41875343107267</v>
      </c>
      <c r="Y66" s="50">
        <v>7.6482290569567422</v>
      </c>
      <c r="Z66" s="53">
        <v>1611.6951404597403</v>
      </c>
      <c r="AA66" s="53">
        <v>280.6566304833031</v>
      </c>
      <c r="AB66" s="53">
        <v>1900</v>
      </c>
      <c r="AC66" s="53">
        <v>2303.9916494664344</v>
      </c>
      <c r="AD66" s="66">
        <v>4.4938237060877665E-7</v>
      </c>
      <c r="AE66" s="50">
        <v>6.6524450851105117</v>
      </c>
      <c r="AF66" s="53">
        <v>292.20746267064857</v>
      </c>
      <c r="AG66" s="53">
        <v>281.41875343107267</v>
      </c>
    </row>
    <row r="67" spans="1:33">
      <c r="A67" s="49" t="s">
        <v>4</v>
      </c>
      <c r="B67" s="49" t="s">
        <v>2</v>
      </c>
      <c r="C67" s="50">
        <v>227.1</v>
      </c>
      <c r="D67" s="49">
        <v>35</v>
      </c>
      <c r="E67" s="50">
        <v>25.3</v>
      </c>
      <c r="F67" s="49">
        <v>0</v>
      </c>
      <c r="G67" s="49" t="s">
        <v>137</v>
      </c>
      <c r="H67" s="51">
        <v>20.82</v>
      </c>
      <c r="I67" s="51">
        <v>0.235569734</v>
      </c>
      <c r="J67" s="49" t="s">
        <v>36</v>
      </c>
      <c r="K67" s="49" t="s">
        <v>47</v>
      </c>
      <c r="L67" s="49" t="s">
        <v>52</v>
      </c>
      <c r="M67" s="49">
        <v>5</v>
      </c>
      <c r="N67" s="49">
        <v>0.6</v>
      </c>
      <c r="O67" s="49">
        <v>8.8699999999999992</v>
      </c>
      <c r="P67" s="51">
        <v>39.606779746010233</v>
      </c>
      <c r="Q67" s="51">
        <v>8.8687118984040918</v>
      </c>
      <c r="R67" s="51">
        <v>19.918813502659848</v>
      </c>
      <c r="S67" s="50">
        <v>10.652572274562583</v>
      </c>
      <c r="T67" s="50">
        <v>54.871371736204573</v>
      </c>
      <c r="U67" s="52">
        <v>8.590349502334341</v>
      </c>
      <c r="V67" s="52">
        <v>8.1927459170542054</v>
      </c>
      <c r="W67" s="53">
        <v>244.06250562432604</v>
      </c>
      <c r="X67" s="53">
        <v>234.97440818585019</v>
      </c>
      <c r="Y67" s="50">
        <v>7.2021858775578194</v>
      </c>
      <c r="Z67" s="53">
        <v>1604.6021455753576</v>
      </c>
      <c r="AA67" s="53">
        <v>288.19566854708467</v>
      </c>
      <c r="AB67" s="53">
        <v>1900</v>
      </c>
      <c r="AC67" s="53">
        <v>2315.5043804176412</v>
      </c>
      <c r="AD67" s="66">
        <v>4.5037405389133231E-7</v>
      </c>
      <c r="AE67" s="50">
        <v>6.8166120181391436</v>
      </c>
      <c r="AF67" s="53">
        <v>265.06250562432604</v>
      </c>
      <c r="AG67" s="53">
        <v>255.97440818585019</v>
      </c>
    </row>
    <row r="68" spans="1:33">
      <c r="A68" s="49" t="s">
        <v>4</v>
      </c>
      <c r="B68" s="49" t="s">
        <v>2</v>
      </c>
      <c r="C68" s="50">
        <v>235.76</v>
      </c>
      <c r="D68" s="49">
        <v>35</v>
      </c>
      <c r="E68" s="50">
        <v>24.4</v>
      </c>
      <c r="F68" s="49">
        <v>0</v>
      </c>
      <c r="G68" s="49" t="s">
        <v>137</v>
      </c>
      <c r="H68" s="51">
        <v>20.47</v>
      </c>
      <c r="I68" s="51">
        <v>0.244505476</v>
      </c>
      <c r="J68" s="49" t="s">
        <v>36</v>
      </c>
      <c r="K68" s="49" t="s">
        <v>47</v>
      </c>
      <c r="L68" s="49" t="s">
        <v>52</v>
      </c>
      <c r="M68" s="49">
        <v>5</v>
      </c>
      <c r="N68" s="49">
        <v>0.6</v>
      </c>
      <c r="O68" s="49">
        <v>8.8699999999999992</v>
      </c>
      <c r="P68" s="51">
        <v>39.606656948125817</v>
      </c>
      <c r="Q68" s="51">
        <v>8.868662779250327</v>
      </c>
      <c r="R68" s="51">
        <v>19.335562034582786</v>
      </c>
      <c r="S68" s="50">
        <v>10.654577012113055</v>
      </c>
      <c r="T68" s="50">
        <v>54.862653458950206</v>
      </c>
      <c r="U68" s="52">
        <v>8.6008092815875585</v>
      </c>
      <c r="V68" s="52">
        <v>8.1569660518145461</v>
      </c>
      <c r="W68" s="53">
        <v>269.53090420598596</v>
      </c>
      <c r="X68" s="53">
        <v>260.03238547312606</v>
      </c>
      <c r="Y68" s="50">
        <v>8.0894463782380086</v>
      </c>
      <c r="Z68" s="53">
        <v>1630.9557148043484</v>
      </c>
      <c r="AA68" s="53">
        <v>260.95483881741359</v>
      </c>
      <c r="AB68" s="53">
        <v>1900</v>
      </c>
      <c r="AC68" s="53">
        <v>2276.6482473761175</v>
      </c>
      <c r="AD68" s="66">
        <v>4.5095083456964094E-7</v>
      </c>
      <c r="AE68" s="50">
        <v>6.1655577808545052</v>
      </c>
      <c r="AF68" s="53">
        <v>290.53090420598596</v>
      </c>
      <c r="AG68" s="53">
        <v>281.03238547312606</v>
      </c>
    </row>
    <row r="69" spans="1:33">
      <c r="A69" s="49" t="s">
        <v>4</v>
      </c>
      <c r="B69" s="49" t="s">
        <v>2</v>
      </c>
      <c r="C69" s="50">
        <v>239.48</v>
      </c>
      <c r="D69" s="49">
        <v>35</v>
      </c>
      <c r="E69" s="50">
        <v>25</v>
      </c>
      <c r="F69" s="49">
        <v>0</v>
      </c>
      <c r="G69" s="49" t="s">
        <v>137</v>
      </c>
      <c r="H69" s="51">
        <v>20.7</v>
      </c>
      <c r="I69" s="51">
        <v>0.22005977400000001</v>
      </c>
      <c r="J69" s="49" t="s">
        <v>36</v>
      </c>
      <c r="K69" s="49" t="s">
        <v>47</v>
      </c>
      <c r="L69" s="49" t="s">
        <v>52</v>
      </c>
      <c r="M69" s="49">
        <v>5</v>
      </c>
      <c r="N69" s="49">
        <v>0.6</v>
      </c>
      <c r="O69" s="49">
        <v>8.8699999999999992</v>
      </c>
      <c r="P69" s="51">
        <v>39.606604198919108</v>
      </c>
      <c r="Q69" s="51">
        <v>8.8686416795676433</v>
      </c>
      <c r="R69" s="51">
        <v>19.718930534053928</v>
      </c>
      <c r="S69" s="50">
        <v>10.655438169582771</v>
      </c>
      <c r="T69" s="50">
        <v>54.858908425302822</v>
      </c>
      <c r="U69" s="52">
        <v>8.5938483544289461</v>
      </c>
      <c r="V69" s="52">
        <v>8.1806564729445483</v>
      </c>
      <c r="W69" s="53">
        <v>252.46207662147117</v>
      </c>
      <c r="X69" s="53">
        <v>243.23353030908601</v>
      </c>
      <c r="Y69" s="50">
        <v>7.4909217415459501</v>
      </c>
      <c r="Z69" s="53">
        <v>1613.7287839725054</v>
      </c>
      <c r="AA69" s="53">
        <v>278.78029428594857</v>
      </c>
      <c r="AB69" s="53">
        <v>1900</v>
      </c>
      <c r="AC69" s="53">
        <v>2302.1134940181009</v>
      </c>
      <c r="AD69" s="66">
        <v>4.5057158041279632E-7</v>
      </c>
      <c r="AE69" s="50">
        <v>6.5927952800319378</v>
      </c>
      <c r="AF69" s="53">
        <v>273.46207662147117</v>
      </c>
      <c r="AG69" s="53">
        <v>264.23353030908601</v>
      </c>
    </row>
    <row r="70" spans="1:33">
      <c r="A70" s="49" t="s">
        <v>4</v>
      </c>
      <c r="B70" s="49" t="s">
        <v>2</v>
      </c>
      <c r="C70" s="50">
        <v>242.9</v>
      </c>
      <c r="D70" s="49">
        <v>35</v>
      </c>
      <c r="E70" s="50">
        <v>25.7</v>
      </c>
      <c r="F70" s="49">
        <v>0</v>
      </c>
      <c r="G70" s="49" t="s">
        <v>137</v>
      </c>
      <c r="H70" s="51">
        <v>20.440000000000001</v>
      </c>
      <c r="I70" s="51">
        <v>0.25098974200000002</v>
      </c>
      <c r="J70" s="49" t="s">
        <v>36</v>
      </c>
      <c r="K70" s="49" t="s">
        <v>47</v>
      </c>
      <c r="L70" s="49" t="s">
        <v>52</v>
      </c>
      <c r="M70" s="49">
        <v>5</v>
      </c>
      <c r="N70" s="49">
        <v>0.6</v>
      </c>
      <c r="O70" s="49">
        <v>8.8699999999999992</v>
      </c>
      <c r="P70" s="51">
        <v>39.606555703680698</v>
      </c>
      <c r="Q70" s="51">
        <v>8.8686222814722786</v>
      </c>
      <c r="R70" s="51">
        <v>19.28562953087954</v>
      </c>
      <c r="S70" s="50">
        <v>10.656229878869446</v>
      </c>
      <c r="T70" s="50">
        <v>54.855465410497985</v>
      </c>
      <c r="U70" s="52">
        <v>8.5857475782294372</v>
      </c>
      <c r="V70" s="52">
        <v>8.1378457301865588</v>
      </c>
      <c r="W70" s="53">
        <v>285.47513432018519</v>
      </c>
      <c r="X70" s="53">
        <v>274.7425079097606</v>
      </c>
      <c r="Y70" s="50">
        <v>8.2383014768999683</v>
      </c>
      <c r="Z70" s="53">
        <v>1629.9532392220342</v>
      </c>
      <c r="AA70" s="53">
        <v>261.80845930106585</v>
      </c>
      <c r="AB70" s="53">
        <v>1900</v>
      </c>
      <c r="AC70" s="53">
        <v>2277.2044729195632</v>
      </c>
      <c r="AD70" s="66">
        <v>4.5010247521810624E-7</v>
      </c>
      <c r="AE70" s="50">
        <v>6.1983465547326642</v>
      </c>
      <c r="AF70" s="53">
        <v>306.47513432018519</v>
      </c>
      <c r="AG70" s="53">
        <v>295.7425079097606</v>
      </c>
    </row>
    <row r="71" spans="1:33">
      <c r="A71" s="49" t="s">
        <v>4</v>
      </c>
      <c r="B71" s="49" t="s">
        <v>2</v>
      </c>
      <c r="C71" s="50">
        <v>247.18</v>
      </c>
      <c r="D71" s="49">
        <v>35</v>
      </c>
      <c r="E71" s="50">
        <v>25.8</v>
      </c>
      <c r="F71" s="49">
        <v>0</v>
      </c>
      <c r="G71" s="49" t="s">
        <v>137</v>
      </c>
      <c r="H71" s="51">
        <v>20.59</v>
      </c>
      <c r="I71" s="51">
        <v>0.21625272200000001</v>
      </c>
      <c r="J71" s="49" t="s">
        <v>36</v>
      </c>
      <c r="K71" s="49" t="s">
        <v>47</v>
      </c>
      <c r="L71" s="49" t="s">
        <v>52</v>
      </c>
      <c r="M71" s="49">
        <v>5</v>
      </c>
      <c r="N71" s="49">
        <v>0.6</v>
      </c>
      <c r="O71" s="49">
        <v>8.8699999999999992</v>
      </c>
      <c r="P71" s="51">
        <v>39.606495013733195</v>
      </c>
      <c r="Q71" s="51">
        <v>8.8685980054932774</v>
      </c>
      <c r="R71" s="51">
        <v>19.535669990844539</v>
      </c>
      <c r="S71" s="50">
        <v>10.65722067294751</v>
      </c>
      <c r="T71" s="50">
        <v>54.851156608344553</v>
      </c>
      <c r="U71" s="52">
        <v>8.5845988335338301</v>
      </c>
      <c r="V71" s="52">
        <v>8.1568890265086615</v>
      </c>
      <c r="W71" s="53">
        <v>270.65382003466897</v>
      </c>
      <c r="X71" s="53">
        <v>260.38607366605726</v>
      </c>
      <c r="Y71" s="50">
        <v>7.818900930529483</v>
      </c>
      <c r="Z71" s="53">
        <v>1619.4069711330203</v>
      </c>
      <c r="AA71" s="53">
        <v>272.77412793645033</v>
      </c>
      <c r="AB71" s="53">
        <v>1900</v>
      </c>
      <c r="AC71" s="53">
        <v>2293.043642293529</v>
      </c>
      <c r="AD71" s="66">
        <v>4.5003311260462067E-7</v>
      </c>
      <c r="AE71" s="50">
        <v>6.4595559612599933</v>
      </c>
      <c r="AF71" s="53">
        <v>291.65382003466897</v>
      </c>
      <c r="AG71" s="53">
        <v>281.38607366605726</v>
      </c>
    </row>
    <row r="72" spans="1:33">
      <c r="A72" s="49" t="s">
        <v>4</v>
      </c>
      <c r="B72" s="49" t="s">
        <v>2</v>
      </c>
      <c r="C72" s="50">
        <v>250.07</v>
      </c>
      <c r="D72" s="49">
        <v>35</v>
      </c>
      <c r="E72" s="50">
        <v>26.4</v>
      </c>
      <c r="F72" s="49">
        <v>0</v>
      </c>
      <c r="G72" s="49" t="s">
        <v>137</v>
      </c>
      <c r="H72" s="51">
        <v>21</v>
      </c>
      <c r="I72" s="51">
        <v>0.21711803800000001</v>
      </c>
      <c r="J72" s="49" t="s">
        <v>36</v>
      </c>
      <c r="K72" s="49" t="s">
        <v>47</v>
      </c>
      <c r="L72" s="49" t="s">
        <v>52</v>
      </c>
      <c r="M72" s="49">
        <v>5</v>
      </c>
      <c r="N72" s="49">
        <v>0.6</v>
      </c>
      <c r="O72" s="49">
        <v>8.8699999999999992</v>
      </c>
      <c r="P72" s="51">
        <v>39.606454033838745</v>
      </c>
      <c r="Q72" s="51">
        <v>8.8685816135354969</v>
      </c>
      <c r="R72" s="51">
        <v>20.219030644107505</v>
      </c>
      <c r="S72" s="50">
        <v>10.657889690444145</v>
      </c>
      <c r="T72" s="50">
        <v>54.848247160161506</v>
      </c>
      <c r="U72" s="52">
        <v>8.5776758583437953</v>
      </c>
      <c r="V72" s="52">
        <v>8.2030881945198892</v>
      </c>
      <c r="W72" s="53">
        <v>237.47308372772665</v>
      </c>
      <c r="X72" s="53">
        <v>228.0801029846308</v>
      </c>
      <c r="Y72" s="50">
        <v>6.8193073940199298</v>
      </c>
      <c r="Z72" s="53">
        <v>1588.8850653741379</v>
      </c>
      <c r="AA72" s="53">
        <v>304.29562723184222</v>
      </c>
      <c r="AB72" s="53">
        <v>1900</v>
      </c>
      <c r="AC72" s="53">
        <v>2338.041678333454</v>
      </c>
      <c r="AD72" s="66">
        <v>4.4960458560971439E-7</v>
      </c>
      <c r="AE72" s="50">
        <v>7.2133366342859038</v>
      </c>
      <c r="AF72" s="53">
        <v>258.47308372772665</v>
      </c>
      <c r="AG72" s="53">
        <v>249.0801029846308</v>
      </c>
    </row>
    <row r="73" spans="1:33">
      <c r="A73" s="49" t="s">
        <v>4</v>
      </c>
      <c r="B73" s="49" t="s">
        <v>2</v>
      </c>
      <c r="C73" s="50">
        <v>257.83999999999997</v>
      </c>
      <c r="D73" s="49">
        <v>35</v>
      </c>
      <c r="E73" s="50">
        <v>25.6</v>
      </c>
      <c r="F73" s="49">
        <v>0</v>
      </c>
      <c r="G73" s="49" t="s">
        <v>137</v>
      </c>
      <c r="H73" s="51">
        <v>20.84</v>
      </c>
      <c r="I73" s="51">
        <v>0.19765560400000001</v>
      </c>
      <c r="J73" s="49" t="s">
        <v>36</v>
      </c>
      <c r="K73" s="49" t="s">
        <v>47</v>
      </c>
      <c r="L73" s="49" t="s">
        <v>52</v>
      </c>
      <c r="M73" s="49">
        <v>5</v>
      </c>
      <c r="N73" s="49">
        <v>0.6</v>
      </c>
      <c r="O73" s="49">
        <v>8.8699999999999992</v>
      </c>
      <c r="P73" s="51">
        <v>39.606343856060235</v>
      </c>
      <c r="Q73" s="51">
        <v>8.8685375424240931</v>
      </c>
      <c r="R73" s="51">
        <v>19.95243742929318</v>
      </c>
      <c r="S73" s="50">
        <v>10.659688398384926</v>
      </c>
      <c r="T73" s="50">
        <v>54.84042487213997</v>
      </c>
      <c r="U73" s="52">
        <v>8.5869304715396826</v>
      </c>
      <c r="V73" s="52">
        <v>8.1919606741448376</v>
      </c>
      <c r="W73" s="53">
        <v>244.78714909807616</v>
      </c>
      <c r="X73" s="53">
        <v>235.52848969213949</v>
      </c>
      <c r="Y73" s="50">
        <v>7.1637827558098177</v>
      </c>
      <c r="Z73" s="53">
        <v>1602.3730689178626</v>
      </c>
      <c r="AA73" s="53">
        <v>290.46314832632766</v>
      </c>
      <c r="AB73" s="53">
        <v>1900</v>
      </c>
      <c r="AC73" s="53">
        <v>2318.6126381315853</v>
      </c>
      <c r="AD73" s="66">
        <v>4.5017125037806971E-7</v>
      </c>
      <c r="AE73" s="50">
        <v>6.8779306758754091</v>
      </c>
      <c r="AF73" s="53">
        <v>265.78714909807616</v>
      </c>
      <c r="AG73" s="53">
        <v>256.52848969213949</v>
      </c>
    </row>
    <row r="74" spans="1:33">
      <c r="A74" s="49" t="s">
        <v>0</v>
      </c>
      <c r="B74" s="49" t="s">
        <v>140</v>
      </c>
      <c r="C74" s="50">
        <v>329.1</v>
      </c>
      <c r="D74" s="49">
        <v>35</v>
      </c>
      <c r="E74" s="50">
        <v>25.474308091494201</v>
      </c>
      <c r="F74" s="49">
        <v>0</v>
      </c>
      <c r="G74" s="49" t="s">
        <v>130</v>
      </c>
      <c r="H74" s="51">
        <v>20.549999999999997</v>
      </c>
      <c r="I74" s="51">
        <v>0.23</v>
      </c>
      <c r="J74" s="49" t="s">
        <v>132</v>
      </c>
      <c r="K74" s="49" t="s">
        <v>48</v>
      </c>
      <c r="L74" s="49" t="s">
        <v>82</v>
      </c>
      <c r="M74" s="49">
        <v>8</v>
      </c>
      <c r="N74" s="49">
        <v>0.73</v>
      </c>
      <c r="O74" s="49">
        <v>6.42</v>
      </c>
      <c r="P74" s="51">
        <v>39.605333396794222</v>
      </c>
      <c r="Q74" s="51">
        <v>6.4187400171344402</v>
      </c>
      <c r="R74" s="51">
        <v>19.357890387487068</v>
      </c>
      <c r="S74" s="50">
        <v>10.676184656796771</v>
      </c>
      <c r="T74" s="50">
        <v>54.768685329744287</v>
      </c>
      <c r="U74" s="52">
        <v>8.5885099029509409</v>
      </c>
      <c r="V74" s="52">
        <v>8.1465846255408092</v>
      </c>
      <c r="W74" s="53">
        <v>299.37735962810319</v>
      </c>
      <c r="X74" s="53">
        <v>289.01767600090903</v>
      </c>
      <c r="Y74" s="50">
        <v>8.0964606722325243</v>
      </c>
      <c r="Z74" s="53">
        <v>1627.3963230821269</v>
      </c>
      <c r="AA74" s="53">
        <v>264.50721624564051</v>
      </c>
      <c r="AB74" s="53">
        <v>1900</v>
      </c>
      <c r="AC74" s="53">
        <v>2281.2372487825487</v>
      </c>
      <c r="AD74" s="66">
        <v>4.5025686237687435E-7</v>
      </c>
      <c r="AE74" s="50">
        <v>6.2718153117898439</v>
      </c>
      <c r="AF74" s="53">
        <v>299.37735962810319</v>
      </c>
      <c r="AG74" s="53">
        <v>289.01767600090903</v>
      </c>
    </row>
    <row r="75" spans="1:33">
      <c r="A75" s="49" t="s">
        <v>0</v>
      </c>
      <c r="B75" s="49" t="s">
        <v>140</v>
      </c>
      <c r="C75" s="50">
        <v>358.5</v>
      </c>
      <c r="D75" s="49">
        <v>35</v>
      </c>
      <c r="E75" s="50">
        <v>23.87511170778096</v>
      </c>
      <c r="F75" s="49">
        <v>0</v>
      </c>
      <c r="G75" s="49" t="s">
        <v>130</v>
      </c>
      <c r="H75" s="51">
        <v>21.54</v>
      </c>
      <c r="I75" s="51">
        <v>0.23</v>
      </c>
      <c r="J75" s="49" t="s">
        <v>132</v>
      </c>
      <c r="K75" s="49" t="s">
        <v>48</v>
      </c>
      <c r="L75" s="49" t="s">
        <v>82</v>
      </c>
      <c r="M75" s="49">
        <v>8</v>
      </c>
      <c r="N75" s="49">
        <v>0.73</v>
      </c>
      <c r="O75" s="49">
        <v>6.42</v>
      </c>
      <c r="P75" s="51">
        <v>39.604916507902544</v>
      </c>
      <c r="Q75" s="51">
        <v>6.4186274571336872</v>
      </c>
      <c r="R75" s="51">
        <v>20.714208962830565</v>
      </c>
      <c r="S75" s="50">
        <v>10.682990578734858</v>
      </c>
      <c r="T75" s="50">
        <v>54.739087483176313</v>
      </c>
      <c r="U75" s="52">
        <v>8.6071342290188557</v>
      </c>
      <c r="V75" s="52">
        <v>8.2695363699605107</v>
      </c>
      <c r="W75" s="53">
        <v>215.47190929546454</v>
      </c>
      <c r="X75" s="53">
        <v>208.61998789512933</v>
      </c>
      <c r="Y75" s="50">
        <v>6.0864894136136156</v>
      </c>
      <c r="Z75" s="53">
        <v>1573.8590878997406</v>
      </c>
      <c r="AA75" s="53">
        <v>320.05442268664564</v>
      </c>
      <c r="AB75" s="53">
        <v>1900</v>
      </c>
      <c r="AC75" s="53">
        <v>2361.631196439781</v>
      </c>
      <c r="AD75" s="66">
        <v>4.5126538086243832E-7</v>
      </c>
      <c r="AE75" s="50">
        <v>7.5767797115510023</v>
      </c>
      <c r="AF75" s="53">
        <v>215.47190929546454</v>
      </c>
      <c r="AG75" s="53">
        <v>208.61998789512933</v>
      </c>
    </row>
    <row r="76" spans="1:33">
      <c r="A76" s="49" t="s">
        <v>0</v>
      </c>
      <c r="B76" s="49" t="s">
        <v>140</v>
      </c>
      <c r="C76" s="50">
        <v>366.9</v>
      </c>
      <c r="D76" s="49">
        <v>35</v>
      </c>
      <c r="E76" s="50">
        <v>24.638323998437667</v>
      </c>
      <c r="F76" s="49">
        <v>0</v>
      </c>
      <c r="G76" s="49" t="s">
        <v>130</v>
      </c>
      <c r="H76" s="51">
        <v>21.419999999999998</v>
      </c>
      <c r="I76" s="51">
        <v>0.23</v>
      </c>
      <c r="J76" s="49" t="s">
        <v>132</v>
      </c>
      <c r="K76" s="49" t="s">
        <v>48</v>
      </c>
      <c r="L76" s="49" t="s">
        <v>82</v>
      </c>
      <c r="M76" s="49">
        <v>8</v>
      </c>
      <c r="N76" s="49">
        <v>0.73</v>
      </c>
      <c r="O76" s="49">
        <v>6.42</v>
      </c>
      <c r="P76" s="51">
        <v>39.604797396790644</v>
      </c>
      <c r="Q76" s="51">
        <v>6.4185952971334741</v>
      </c>
      <c r="R76" s="51">
        <v>20.54986945598154</v>
      </c>
      <c r="S76" s="50">
        <v>10.684935127860028</v>
      </c>
      <c r="T76" s="50">
        <v>54.730630955585468</v>
      </c>
      <c r="U76" s="52">
        <v>8.5982693372664354</v>
      </c>
      <c r="V76" s="52">
        <v>8.2485762644797642</v>
      </c>
      <c r="W76" s="53">
        <v>228.19660205232449</v>
      </c>
      <c r="X76" s="53">
        <v>220.64146258814299</v>
      </c>
      <c r="Y76" s="50">
        <v>6.3126692950842509</v>
      </c>
      <c r="Z76" s="53">
        <v>1578.9639153316893</v>
      </c>
      <c r="AA76" s="53">
        <v>314.72341537322626</v>
      </c>
      <c r="AB76" s="53">
        <v>1900</v>
      </c>
      <c r="AC76" s="53">
        <v>2353.6993904516894</v>
      </c>
      <c r="AD76" s="66">
        <v>4.5080271122796312E-7</v>
      </c>
      <c r="AE76" s="50">
        <v>7.4595808603754357</v>
      </c>
      <c r="AF76" s="53">
        <v>228.19660205232449</v>
      </c>
      <c r="AG76" s="53">
        <v>220.64146258814299</v>
      </c>
    </row>
    <row r="77" spans="1:33">
      <c r="A77" s="49" t="s">
        <v>0</v>
      </c>
      <c r="B77" s="49" t="s">
        <v>140</v>
      </c>
      <c r="C77" s="50">
        <v>386.4</v>
      </c>
      <c r="D77" s="49">
        <v>35</v>
      </c>
      <c r="E77" s="50">
        <v>25.312816499068258</v>
      </c>
      <c r="F77" s="49">
        <v>0</v>
      </c>
      <c r="G77" s="49" t="s">
        <v>130</v>
      </c>
      <c r="H77" s="51">
        <v>21.099999999999998</v>
      </c>
      <c r="I77" s="51">
        <v>0.23</v>
      </c>
      <c r="J77" s="49" t="s">
        <v>132</v>
      </c>
      <c r="K77" s="49" t="s">
        <v>48</v>
      </c>
      <c r="L77" s="49" t="s">
        <v>82</v>
      </c>
      <c r="M77" s="49">
        <v>8</v>
      </c>
      <c r="N77" s="49">
        <v>0.73</v>
      </c>
      <c r="O77" s="49">
        <v>6.42</v>
      </c>
      <c r="P77" s="51">
        <v>39.604520888852285</v>
      </c>
      <c r="Q77" s="51">
        <v>6.4185206399901169</v>
      </c>
      <c r="R77" s="51">
        <v>20.11161556165737</v>
      </c>
      <c r="S77" s="50">
        <v>10.689449259757739</v>
      </c>
      <c r="T77" s="50">
        <v>54.710999730821001</v>
      </c>
      <c r="U77" s="52">
        <v>8.5904802051005476</v>
      </c>
      <c r="V77" s="52">
        <v>8.2078696814323262</v>
      </c>
      <c r="W77" s="53">
        <v>254.66172949427386</v>
      </c>
      <c r="X77" s="53">
        <v>245.92432037496795</v>
      </c>
      <c r="Y77" s="50">
        <v>6.9171877580046566</v>
      </c>
      <c r="Z77" s="53">
        <v>1596.1129679440296</v>
      </c>
      <c r="AA77" s="53">
        <v>296.96984429796566</v>
      </c>
      <c r="AB77" s="53">
        <v>1900</v>
      </c>
      <c r="AC77" s="53">
        <v>2328.0717889118009</v>
      </c>
      <c r="AD77" s="66">
        <v>4.5036549774839601E-7</v>
      </c>
      <c r="AE77" s="50">
        <v>7.0485951925089836</v>
      </c>
      <c r="AF77" s="53">
        <v>254.66172949427386</v>
      </c>
      <c r="AG77" s="53">
        <v>245.92432037496795</v>
      </c>
    </row>
    <row r="78" spans="1:33">
      <c r="A78" s="49" t="s">
        <v>0</v>
      </c>
      <c r="B78" s="49" t="s">
        <v>140</v>
      </c>
      <c r="C78" s="50">
        <v>409.1</v>
      </c>
      <c r="D78" s="49">
        <v>35</v>
      </c>
      <c r="E78" s="50">
        <v>26.829949214653286</v>
      </c>
      <c r="F78" s="49">
        <v>0</v>
      </c>
      <c r="G78" s="49" t="s">
        <v>130</v>
      </c>
      <c r="H78" s="51">
        <v>20.669999999999998</v>
      </c>
      <c r="I78" s="51">
        <v>0.23</v>
      </c>
      <c r="J78" s="49" t="s">
        <v>132</v>
      </c>
      <c r="K78" s="49" t="s">
        <v>48</v>
      </c>
      <c r="L78" s="49" t="s">
        <v>82</v>
      </c>
      <c r="M78" s="49">
        <v>8</v>
      </c>
      <c r="N78" s="49">
        <v>0.73</v>
      </c>
      <c r="O78" s="49">
        <v>6.42</v>
      </c>
      <c r="P78" s="51">
        <v>39.604199005252248</v>
      </c>
      <c r="Q78" s="51">
        <v>6.4184337314181068</v>
      </c>
      <c r="R78" s="51">
        <v>19.52269351860533</v>
      </c>
      <c r="S78" s="50">
        <v>10.694704172274564</v>
      </c>
      <c r="T78" s="50">
        <v>54.688146971736209</v>
      </c>
      <c r="U78" s="52">
        <v>8.5730000777029058</v>
      </c>
      <c r="V78" s="52">
        <v>8.1444332884734632</v>
      </c>
      <c r="W78" s="53">
        <v>302.12893399141393</v>
      </c>
      <c r="X78" s="53">
        <v>290.89699145628697</v>
      </c>
      <c r="Y78" s="50">
        <v>7.8807854611005741</v>
      </c>
      <c r="Z78" s="53">
        <v>1617.2328418767611</v>
      </c>
      <c r="AA78" s="53">
        <v>274.88637266213829</v>
      </c>
      <c r="AB78" s="53">
        <v>1900</v>
      </c>
      <c r="AC78" s="53">
        <v>2295.6018500088253</v>
      </c>
      <c r="AD78" s="66">
        <v>4.4928446732908296E-7</v>
      </c>
      <c r="AE78" s="50">
        <v>6.5433564932434756</v>
      </c>
      <c r="AF78" s="53">
        <v>302.12893399141393</v>
      </c>
      <c r="AG78" s="53">
        <v>290.89699145628697</v>
      </c>
    </row>
    <row r="79" spans="1:33">
      <c r="A79" s="49" t="s">
        <v>0</v>
      </c>
      <c r="B79" s="49" t="s">
        <v>140</v>
      </c>
      <c r="C79" s="50">
        <v>418.8</v>
      </c>
      <c r="D79" s="49">
        <v>35</v>
      </c>
      <c r="E79" s="50">
        <v>26.071516321149904</v>
      </c>
      <c r="F79" s="49">
        <v>0</v>
      </c>
      <c r="G79" s="49" t="s">
        <v>130</v>
      </c>
      <c r="H79" s="51">
        <v>20.88</v>
      </c>
      <c r="I79" s="51">
        <v>0.23</v>
      </c>
      <c r="J79" s="49" t="s">
        <v>132</v>
      </c>
      <c r="K79" s="49" t="s">
        <v>48</v>
      </c>
      <c r="L79" s="49" t="s">
        <v>82</v>
      </c>
      <c r="M79" s="49">
        <v>8</v>
      </c>
      <c r="N79" s="49">
        <v>0.73</v>
      </c>
      <c r="O79" s="49">
        <v>6.42</v>
      </c>
      <c r="P79" s="51">
        <v>39.604061460277784</v>
      </c>
      <c r="Q79" s="51">
        <v>6.4183965942750021</v>
      </c>
      <c r="R79" s="51">
        <v>19.810415624280818</v>
      </c>
      <c r="S79" s="50">
        <v>10.696949663526244</v>
      </c>
      <c r="T79" s="50">
        <v>54.678381695827724</v>
      </c>
      <c r="U79" s="52">
        <v>8.5817626552382436</v>
      </c>
      <c r="V79" s="52">
        <v>8.1759368045696714</v>
      </c>
      <c r="W79" s="53">
        <v>277.57472270593826</v>
      </c>
      <c r="X79" s="53">
        <v>267.6613037225892</v>
      </c>
      <c r="Y79" s="50">
        <v>7.3876183063953613</v>
      </c>
      <c r="Z79" s="53">
        <v>1606.9655063586258</v>
      </c>
      <c r="AA79" s="53">
        <v>285.64687533497874</v>
      </c>
      <c r="AB79" s="53">
        <v>1900</v>
      </c>
      <c r="AC79" s="53">
        <v>2311.4704680498185</v>
      </c>
      <c r="AD79" s="66">
        <v>4.4984181676518572E-7</v>
      </c>
      <c r="AE79" s="50">
        <v>6.792499347824748</v>
      </c>
      <c r="AF79" s="53">
        <v>277.57472270593826</v>
      </c>
      <c r="AG79" s="53">
        <v>267.6613037225892</v>
      </c>
    </row>
    <row r="80" spans="1:33">
      <c r="A80" s="49" t="s">
        <v>0</v>
      </c>
      <c r="B80" s="49" t="s">
        <v>140</v>
      </c>
      <c r="C80" s="50">
        <v>541.6</v>
      </c>
      <c r="D80" s="49">
        <v>35</v>
      </c>
      <c r="E80" s="50">
        <v>25.013762005093795</v>
      </c>
      <c r="F80" s="49">
        <v>0</v>
      </c>
      <c r="G80" s="49" t="s">
        <v>130</v>
      </c>
      <c r="H80" s="51">
        <v>21.2</v>
      </c>
      <c r="I80" s="51">
        <v>0.23</v>
      </c>
      <c r="J80" s="49" t="s">
        <v>132</v>
      </c>
      <c r="K80" s="49" t="s">
        <v>48</v>
      </c>
      <c r="L80" s="49" t="s">
        <v>82</v>
      </c>
      <c r="M80" s="49">
        <v>8</v>
      </c>
      <c r="N80" s="49">
        <v>0.73</v>
      </c>
      <c r="O80" s="49">
        <v>6.42</v>
      </c>
      <c r="P80" s="51">
        <v>39.602320169260864</v>
      </c>
      <c r="Q80" s="51">
        <v>6.4179264457004335</v>
      </c>
      <c r="R80" s="51">
        <v>20.249415827807624</v>
      </c>
      <c r="S80" s="50">
        <v>10.725377119784657</v>
      </c>
      <c r="T80" s="50">
        <v>54.55475531628533</v>
      </c>
      <c r="U80" s="52">
        <v>8.5942180693585648</v>
      </c>
      <c r="V80" s="52">
        <v>8.2222360396512268</v>
      </c>
      <c r="W80" s="53">
        <v>244.97813105945926</v>
      </c>
      <c r="X80" s="53">
        <v>236.70481763331253</v>
      </c>
      <c r="Y80" s="50">
        <v>6.708162558221666</v>
      </c>
      <c r="Z80" s="53">
        <v>1590.7219744588965</v>
      </c>
      <c r="AA80" s="53">
        <v>302.569862982882</v>
      </c>
      <c r="AB80" s="53">
        <v>1900</v>
      </c>
      <c r="AC80" s="53">
        <v>2336.217114655879</v>
      </c>
      <c r="AD80" s="66">
        <v>4.5056263458186447E-7</v>
      </c>
      <c r="AE80" s="50">
        <v>7.2024966930171681</v>
      </c>
      <c r="AF80" s="53">
        <v>244.97813105945926</v>
      </c>
      <c r="AG80" s="53">
        <v>236.70481763331253</v>
      </c>
    </row>
    <row r="81" spans="1:33">
      <c r="A81" s="49" t="s">
        <v>27</v>
      </c>
      <c r="B81" s="49" t="s">
        <v>18</v>
      </c>
      <c r="C81" s="50">
        <v>556.09310000000005</v>
      </c>
      <c r="D81" s="49">
        <v>35</v>
      </c>
      <c r="E81" s="50">
        <v>24.025605461941815</v>
      </c>
      <c r="F81" s="49">
        <v>0</v>
      </c>
      <c r="G81" s="49" t="s">
        <v>130</v>
      </c>
      <c r="H81" s="51">
        <v>19.428253391567729</v>
      </c>
      <c r="I81" s="51">
        <v>0.60714754780171443</v>
      </c>
      <c r="J81" s="49" t="s">
        <v>133</v>
      </c>
      <c r="K81" s="49" t="s">
        <v>60</v>
      </c>
      <c r="L81" s="49" t="s">
        <v>72</v>
      </c>
      <c r="M81" s="49">
        <v>6</v>
      </c>
      <c r="N81" s="49">
        <v>0.83299999999999996</v>
      </c>
      <c r="O81" s="49">
        <v>2.69</v>
      </c>
      <c r="P81" s="51">
        <v>39.602114658635159</v>
      </c>
      <c r="Q81" s="51">
        <v>2.6886831479920716</v>
      </c>
      <c r="R81" s="51">
        <v>20.095522501291306</v>
      </c>
      <c r="S81" s="50">
        <v>10.728732184656797</v>
      </c>
      <c r="T81" s="50">
        <v>54.540164685329742</v>
      </c>
      <c r="U81" s="52">
        <v>8.6057269146162447</v>
      </c>
      <c r="V81" s="52">
        <v>8.2220677830465139</v>
      </c>
      <c r="W81" s="53">
        <v>244.60889171911114</v>
      </c>
      <c r="X81" s="53">
        <v>236.76835537244037</v>
      </c>
      <c r="Y81" s="50">
        <v>6.8810046909300473</v>
      </c>
      <c r="Z81" s="53">
        <v>1599.8367720162012</v>
      </c>
      <c r="AA81" s="53">
        <v>293.28222329286893</v>
      </c>
      <c r="AB81" s="53">
        <v>1900</v>
      </c>
      <c r="AC81" s="53">
        <v>2323.4392723327642</v>
      </c>
      <c r="AD81" s="66">
        <v>4.5117683673162196E-7</v>
      </c>
      <c r="AE81" s="50">
        <v>6.974086814881403</v>
      </c>
      <c r="AF81" s="53">
        <v>244.60889171911114</v>
      </c>
      <c r="AG81" s="53">
        <v>236.76835537244037</v>
      </c>
    </row>
    <row r="82" spans="1:33">
      <c r="A82" s="49" t="s">
        <v>0</v>
      </c>
      <c r="B82" s="49" t="s">
        <v>140</v>
      </c>
      <c r="C82" s="50">
        <v>616.29999999999995</v>
      </c>
      <c r="D82" s="49">
        <v>35</v>
      </c>
      <c r="E82" s="50">
        <v>26.576140761901037</v>
      </c>
      <c r="F82" s="49">
        <v>0</v>
      </c>
      <c r="G82" s="49" t="s">
        <v>130</v>
      </c>
      <c r="H82" s="51">
        <v>21.22</v>
      </c>
      <c r="I82" s="51">
        <v>0.23</v>
      </c>
      <c r="J82" s="49" t="s">
        <v>132</v>
      </c>
      <c r="K82" s="49" t="s">
        <v>48</v>
      </c>
      <c r="L82" s="49" t="s">
        <v>82</v>
      </c>
      <c r="M82" s="49">
        <v>8</v>
      </c>
      <c r="N82" s="49">
        <v>0.73</v>
      </c>
      <c r="O82" s="49">
        <v>6.42</v>
      </c>
      <c r="P82" s="51">
        <v>39.601260931158549</v>
      </c>
      <c r="Q82" s="51">
        <v>6.417640451412808</v>
      </c>
      <c r="R82" s="51">
        <v>20.277204861078346</v>
      </c>
      <c r="S82" s="50">
        <v>10.742669717362045</v>
      </c>
      <c r="T82" s="50">
        <v>54.479552624495291</v>
      </c>
      <c r="U82" s="52">
        <v>8.5762874977352777</v>
      </c>
      <c r="V82" s="52">
        <v>8.2064815585894184</v>
      </c>
      <c r="W82" s="53">
        <v>256.52354251962777</v>
      </c>
      <c r="X82" s="53">
        <v>247.11416698034057</v>
      </c>
      <c r="Y82" s="50">
        <v>6.7382539694955401</v>
      </c>
      <c r="Z82" s="53">
        <v>1587.7413626694481</v>
      </c>
      <c r="AA82" s="53">
        <v>305.5203833610563</v>
      </c>
      <c r="AB82" s="53">
        <v>1900</v>
      </c>
      <c r="AC82" s="53">
        <v>2340.3542801155081</v>
      </c>
      <c r="AD82" s="66">
        <v>4.4512908819383475E-7</v>
      </c>
      <c r="AE82" s="50">
        <v>7.3733769762996157</v>
      </c>
      <c r="AF82" s="53">
        <v>256.52354251962777</v>
      </c>
      <c r="AG82" s="53">
        <v>247.11416698034057</v>
      </c>
    </row>
    <row r="83" spans="1:33">
      <c r="A83" s="49" t="s">
        <v>0</v>
      </c>
      <c r="B83" s="49" t="s">
        <v>140</v>
      </c>
      <c r="C83" s="50">
        <v>651</v>
      </c>
      <c r="D83" s="49">
        <v>35</v>
      </c>
      <c r="E83" s="50">
        <v>24.764374491583233</v>
      </c>
      <c r="F83" s="49">
        <v>0</v>
      </c>
      <c r="G83" s="49" t="s">
        <v>130</v>
      </c>
      <c r="H83" s="51">
        <v>22.29</v>
      </c>
      <c r="I83" s="51">
        <v>0.23</v>
      </c>
      <c r="J83" s="49" t="s">
        <v>132</v>
      </c>
      <c r="K83" s="49" t="s">
        <v>48</v>
      </c>
      <c r="L83" s="49" t="s">
        <v>82</v>
      </c>
      <c r="M83" s="49">
        <v>8</v>
      </c>
      <c r="N83" s="49">
        <v>0.73</v>
      </c>
      <c r="O83" s="49">
        <v>6.42</v>
      </c>
      <c r="P83" s="51">
        <v>39.600768888827226</v>
      </c>
      <c r="Q83" s="51">
        <v>6.4175075999833506</v>
      </c>
      <c r="R83" s="51">
        <v>21.743140273995408</v>
      </c>
      <c r="S83" s="50">
        <v>10.750702557200539</v>
      </c>
      <c r="T83" s="50">
        <v>54.444619111709287</v>
      </c>
      <c r="U83" s="52">
        <v>8.5973032819268393</v>
      </c>
      <c r="V83" s="52">
        <v>8.3331860557255659</v>
      </c>
      <c r="W83" s="53">
        <v>181.71891716276443</v>
      </c>
      <c r="X83" s="53">
        <v>175.66234502905399</v>
      </c>
      <c r="Y83" s="50">
        <v>5.0112018801596534</v>
      </c>
      <c r="Z83" s="53">
        <v>1526.9487684412702</v>
      </c>
      <c r="AA83" s="53">
        <v>368.04002967856997</v>
      </c>
      <c r="AB83" s="53">
        <v>1900</v>
      </c>
      <c r="AC83" s="53">
        <v>2429.3635072623915</v>
      </c>
      <c r="AD83" s="66">
        <v>4.4638841236705191E-7</v>
      </c>
      <c r="AE83" s="50">
        <v>8.8637804624822927</v>
      </c>
      <c r="AF83" s="53">
        <v>181.71891716276443</v>
      </c>
      <c r="AG83" s="53">
        <v>175.66234502905399</v>
      </c>
    </row>
    <row r="84" spans="1:33">
      <c r="A84" s="49" t="s">
        <v>0</v>
      </c>
      <c r="B84" s="49" t="s">
        <v>140</v>
      </c>
      <c r="C84" s="50">
        <v>662.1</v>
      </c>
      <c r="D84" s="49">
        <v>35</v>
      </c>
      <c r="E84" s="50">
        <v>24.613759162177939</v>
      </c>
      <c r="F84" s="49">
        <v>0</v>
      </c>
      <c r="G84" s="49" t="s">
        <v>130</v>
      </c>
      <c r="H84" s="51">
        <v>21.84</v>
      </c>
      <c r="I84" s="51">
        <v>0.23</v>
      </c>
      <c r="J84" s="49" t="s">
        <v>132</v>
      </c>
      <c r="K84" s="49" t="s">
        <v>48</v>
      </c>
      <c r="L84" s="49" t="s">
        <v>82</v>
      </c>
      <c r="M84" s="49">
        <v>8</v>
      </c>
      <c r="N84" s="49">
        <v>0.73</v>
      </c>
      <c r="O84" s="49">
        <v>6.42</v>
      </c>
      <c r="P84" s="51">
        <v>39.60061149200078</v>
      </c>
      <c r="Q84" s="51">
        <v>6.417465102840211</v>
      </c>
      <c r="R84" s="51">
        <v>21.126760133095601</v>
      </c>
      <c r="S84" s="50">
        <v>10.753272139973081</v>
      </c>
      <c r="T84" s="50">
        <v>54.433444414535664</v>
      </c>
      <c r="U84" s="52">
        <v>8.5990717312771796</v>
      </c>
      <c r="V84" s="52">
        <v>8.2916273369609392</v>
      </c>
      <c r="W84" s="53">
        <v>203.4750194623613</v>
      </c>
      <c r="X84" s="53">
        <v>196.74710331797115</v>
      </c>
      <c r="Y84" s="50">
        <v>5.6342038540557056</v>
      </c>
      <c r="Z84" s="53">
        <v>1555.5375421137144</v>
      </c>
      <c r="AA84" s="53">
        <v>338.82825403222995</v>
      </c>
      <c r="AB84" s="53">
        <v>1900</v>
      </c>
      <c r="AC84" s="53">
        <v>2388.4574588167188</v>
      </c>
      <c r="AD84" s="66">
        <v>4.4648456212999948E-7</v>
      </c>
      <c r="AE84" s="50">
        <v>8.1604443543103873</v>
      </c>
      <c r="AF84" s="53">
        <v>203.4750194623613</v>
      </c>
      <c r="AG84" s="53">
        <v>196.74710331797115</v>
      </c>
    </row>
    <row r="85" spans="1:33">
      <c r="A85" s="49" t="s">
        <v>0</v>
      </c>
      <c r="B85" s="49" t="s">
        <v>140</v>
      </c>
      <c r="C85" s="50">
        <v>675</v>
      </c>
      <c r="D85" s="49">
        <v>35</v>
      </c>
      <c r="E85" s="50">
        <v>25.519359130471763</v>
      </c>
      <c r="F85" s="49">
        <v>0</v>
      </c>
      <c r="G85" s="49" t="s">
        <v>130</v>
      </c>
      <c r="H85" s="51">
        <v>21.63</v>
      </c>
      <c r="I85" s="51">
        <v>0.23</v>
      </c>
      <c r="J85" s="49" t="s">
        <v>132</v>
      </c>
      <c r="K85" s="49" t="s">
        <v>48</v>
      </c>
      <c r="L85" s="49" t="s">
        <v>82</v>
      </c>
      <c r="M85" s="49">
        <v>8</v>
      </c>
      <c r="N85" s="49">
        <v>0.73</v>
      </c>
      <c r="O85" s="49">
        <v>6.42</v>
      </c>
      <c r="P85" s="51">
        <v>39.600428571364631</v>
      </c>
      <c r="Q85" s="51">
        <v>6.4174157142684507</v>
      </c>
      <c r="R85" s="51">
        <v>20.839156555796642</v>
      </c>
      <c r="S85" s="50">
        <v>10.756258411843877</v>
      </c>
      <c r="T85" s="50">
        <v>54.420457604306868</v>
      </c>
      <c r="U85" s="52">
        <v>8.5885947348678293</v>
      </c>
      <c r="V85" s="52">
        <v>8.2604362620032266</v>
      </c>
      <c r="W85" s="53">
        <v>221.61188788582353</v>
      </c>
      <c r="X85" s="53">
        <v>213.92491759428239</v>
      </c>
      <c r="Y85" s="50">
        <v>5.9878293270755494</v>
      </c>
      <c r="Z85" s="53">
        <v>1565.817575656152</v>
      </c>
      <c r="AA85" s="53">
        <v>328.19459501677221</v>
      </c>
      <c r="AB85" s="53">
        <v>1900</v>
      </c>
      <c r="AC85" s="53">
        <v>2373.044939929865</v>
      </c>
      <c r="AD85" s="66">
        <v>4.458867231473344E-7</v>
      </c>
      <c r="AE85" s="50">
        <v>7.9171361023108648</v>
      </c>
      <c r="AF85" s="53">
        <v>221.61188788582353</v>
      </c>
      <c r="AG85" s="53">
        <v>213.92491759428239</v>
      </c>
    </row>
    <row r="86" spans="1:33">
      <c r="A86" s="49" t="s">
        <v>0</v>
      </c>
      <c r="B86" s="49" t="s">
        <v>140</v>
      </c>
      <c r="C86" s="50">
        <v>702.2</v>
      </c>
      <c r="D86" s="49">
        <v>35</v>
      </c>
      <c r="E86" s="50">
        <v>27.132746604307822</v>
      </c>
      <c r="F86" s="49">
        <v>0</v>
      </c>
      <c r="G86" s="49" t="s">
        <v>130</v>
      </c>
      <c r="H86" s="51">
        <v>21.24</v>
      </c>
      <c r="I86" s="51">
        <v>0.23</v>
      </c>
      <c r="J86" s="49" t="s">
        <v>132</v>
      </c>
      <c r="K86" s="49" t="s">
        <v>48</v>
      </c>
      <c r="L86" s="49" t="s">
        <v>82</v>
      </c>
      <c r="M86" s="49">
        <v>8</v>
      </c>
      <c r="N86" s="49">
        <v>0.73</v>
      </c>
      <c r="O86" s="49">
        <v>6.42</v>
      </c>
      <c r="P86" s="51">
        <v>39.600042878240359</v>
      </c>
      <c r="Q86" s="51">
        <v>6.417311577124897</v>
      </c>
      <c r="R86" s="51">
        <v>20.305052634075484</v>
      </c>
      <c r="S86" s="50">
        <v>10.762555047106325</v>
      </c>
      <c r="T86" s="50">
        <v>54.393074562584118</v>
      </c>
      <c r="U86" s="52">
        <v>8.5700298137450446</v>
      </c>
      <c r="V86" s="52">
        <v>8.2024117244446781</v>
      </c>
      <c r="W86" s="53">
        <v>259.5958608260637</v>
      </c>
      <c r="X86" s="53">
        <v>249.78936868690238</v>
      </c>
      <c r="Y86" s="50">
        <v>6.7194351387473024</v>
      </c>
      <c r="Z86" s="53">
        <v>1584.938722229261</v>
      </c>
      <c r="AA86" s="53">
        <v>308.34184263199165</v>
      </c>
      <c r="AB86" s="53">
        <v>1900</v>
      </c>
      <c r="AC86" s="53">
        <v>2344.1482608214542</v>
      </c>
      <c r="AD86" s="66">
        <v>4.4470397018511763E-7</v>
      </c>
      <c r="AE86" s="50">
        <v>7.4623710988493972</v>
      </c>
      <c r="AF86" s="53">
        <v>259.5958608260637</v>
      </c>
      <c r="AG86" s="53">
        <v>249.78936868690238</v>
      </c>
    </row>
    <row r="87" spans="1:33">
      <c r="A87" s="49" t="s">
        <v>0</v>
      </c>
      <c r="B87" s="49" t="s">
        <v>140</v>
      </c>
      <c r="C87" s="50">
        <v>703.5</v>
      </c>
      <c r="D87" s="49">
        <v>35</v>
      </c>
      <c r="E87" s="50">
        <v>26.747785505992358</v>
      </c>
      <c r="F87" s="49">
        <v>0</v>
      </c>
      <c r="G87" s="49" t="s">
        <v>130</v>
      </c>
      <c r="H87" s="51">
        <v>21.08</v>
      </c>
      <c r="I87" s="51">
        <v>0.23</v>
      </c>
      <c r="J87" s="49" t="s">
        <v>132</v>
      </c>
      <c r="K87" s="49" t="s">
        <v>48</v>
      </c>
      <c r="L87" s="49" t="s">
        <v>82</v>
      </c>
      <c r="M87" s="49">
        <v>8</v>
      </c>
      <c r="N87" s="49">
        <v>0.73</v>
      </c>
      <c r="O87" s="49">
        <v>6.42</v>
      </c>
      <c r="P87" s="51">
        <v>39.600024444377809</v>
      </c>
      <c r="Q87" s="51">
        <v>6.417306599982008</v>
      </c>
      <c r="R87" s="51">
        <v>20.085881369887659</v>
      </c>
      <c r="S87" s="50">
        <v>10.76285598923284</v>
      </c>
      <c r="T87" s="50">
        <v>54.391765814266492</v>
      </c>
      <c r="U87" s="52">
        <v>8.5744628803802208</v>
      </c>
      <c r="V87" s="52">
        <v>8.1902236925453789</v>
      </c>
      <c r="W87" s="53">
        <v>267.95065468534375</v>
      </c>
      <c r="X87" s="53">
        <v>258.03250980769963</v>
      </c>
      <c r="Y87" s="50">
        <v>7.0064952308207475</v>
      </c>
      <c r="Z87" s="53">
        <v>1595.4150982440315</v>
      </c>
      <c r="AA87" s="53">
        <v>297.57840652514773</v>
      </c>
      <c r="AB87" s="53">
        <v>1900</v>
      </c>
      <c r="AC87" s="53">
        <v>2328.9193126204154</v>
      </c>
      <c r="AD87" s="66">
        <v>4.4499991283987052E-7</v>
      </c>
      <c r="AE87" s="50">
        <v>7.1972902522523636</v>
      </c>
      <c r="AF87" s="53">
        <v>267.95065468534375</v>
      </c>
      <c r="AG87" s="53">
        <v>258.03250980769963</v>
      </c>
    </row>
    <row r="88" spans="1:33">
      <c r="A88" s="49" t="s">
        <v>0</v>
      </c>
      <c r="B88" s="49" t="s">
        <v>140</v>
      </c>
      <c r="C88" s="50">
        <v>731</v>
      </c>
      <c r="D88" s="49">
        <v>35</v>
      </c>
      <c r="E88" s="50">
        <v>26.155120102445707</v>
      </c>
      <c r="F88" s="49">
        <v>0</v>
      </c>
      <c r="G88" s="49" t="s">
        <v>130</v>
      </c>
      <c r="H88" s="51">
        <v>21.56</v>
      </c>
      <c r="I88" s="51">
        <v>0.23</v>
      </c>
      <c r="J88" s="49" t="s">
        <v>132</v>
      </c>
      <c r="K88" s="49" t="s">
        <v>48</v>
      </c>
      <c r="L88" s="49" t="s">
        <v>82</v>
      </c>
      <c r="M88" s="49">
        <v>8</v>
      </c>
      <c r="N88" s="49">
        <v>0.73</v>
      </c>
      <c r="O88" s="49">
        <v>6.42</v>
      </c>
      <c r="P88" s="51">
        <v>39.599634497285251</v>
      </c>
      <c r="Q88" s="51">
        <v>6.4172013142670181</v>
      </c>
      <c r="R88" s="51">
        <v>20.743559843469836</v>
      </c>
      <c r="S88" s="50">
        <v>10.76922207267833</v>
      </c>
      <c r="T88" s="50">
        <v>54.364080753701209</v>
      </c>
      <c r="U88" s="52">
        <v>8.581344864712559</v>
      </c>
      <c r="V88" s="52">
        <v>8.2462746942923033</v>
      </c>
      <c r="W88" s="53">
        <v>230.43535963524877</v>
      </c>
      <c r="X88" s="53">
        <v>222.16902706431776</v>
      </c>
      <c r="Y88" s="50">
        <v>6.1211216738900829</v>
      </c>
      <c r="Z88" s="53">
        <v>1568.2173540009981</v>
      </c>
      <c r="AA88" s="53">
        <v>325.661524325112</v>
      </c>
      <c r="AB88" s="53">
        <v>1900</v>
      </c>
      <c r="AC88" s="53">
        <v>2369.1877975795237</v>
      </c>
      <c r="AD88" s="66">
        <v>4.4543869022164016E-7</v>
      </c>
      <c r="AE88" s="50">
        <v>7.8734096363272874</v>
      </c>
      <c r="AF88" s="53">
        <v>230.43535963524877</v>
      </c>
      <c r="AG88" s="53">
        <v>222.16902706431776</v>
      </c>
    </row>
    <row r="89" spans="1:33">
      <c r="A89" s="49" t="s">
        <v>0</v>
      </c>
      <c r="B89" s="49" t="s">
        <v>140</v>
      </c>
      <c r="C89" s="50">
        <v>752.4</v>
      </c>
      <c r="D89" s="49">
        <v>35</v>
      </c>
      <c r="E89" s="50">
        <v>24.548779106144607</v>
      </c>
      <c r="F89" s="49">
        <v>0</v>
      </c>
      <c r="G89" s="49" t="s">
        <v>130</v>
      </c>
      <c r="H89" s="51">
        <v>21.66</v>
      </c>
      <c r="I89" s="51">
        <v>0.23</v>
      </c>
      <c r="J89" s="49" t="s">
        <v>132</v>
      </c>
      <c r="K89" s="49" t="s">
        <v>48</v>
      </c>
      <c r="L89" s="49" t="s">
        <v>82</v>
      </c>
      <c r="M89" s="49">
        <v>8</v>
      </c>
      <c r="N89" s="49">
        <v>0.73</v>
      </c>
      <c r="O89" s="49">
        <v>6.42</v>
      </c>
      <c r="P89" s="51">
        <v>39.599331047547778</v>
      </c>
      <c r="Q89" s="51">
        <v>6.4171193828379005</v>
      </c>
      <c r="R89" s="51">
        <v>20.880658379674109</v>
      </c>
      <c r="S89" s="50">
        <v>10.774176043068641</v>
      </c>
      <c r="T89" s="50">
        <v>54.342536742934051</v>
      </c>
      <c r="U89" s="52">
        <v>8.5999848100855623</v>
      </c>
      <c r="V89" s="52">
        <v>8.2749171909808616</v>
      </c>
      <c r="W89" s="53">
        <v>212.84540450869636</v>
      </c>
      <c r="X89" s="53">
        <v>205.83178327340534</v>
      </c>
      <c r="Y89" s="50">
        <v>5.9041135599722532</v>
      </c>
      <c r="Z89" s="53">
        <v>1566.5377483574771</v>
      </c>
      <c r="AA89" s="53">
        <v>327.55813808255095</v>
      </c>
      <c r="AB89" s="53">
        <v>1900</v>
      </c>
      <c r="AC89" s="53">
        <v>2372.5788571902467</v>
      </c>
      <c r="AD89" s="66">
        <v>4.4652564062789941E-7</v>
      </c>
      <c r="AE89" s="50">
        <v>7.9036201349568902</v>
      </c>
      <c r="AF89" s="53">
        <v>212.84540450869636</v>
      </c>
      <c r="AG89" s="53">
        <v>205.83178327340534</v>
      </c>
    </row>
    <row r="90" spans="1:33">
      <c r="A90" s="49" t="s">
        <v>0</v>
      </c>
      <c r="B90" s="49" t="s">
        <v>140</v>
      </c>
      <c r="C90" s="50">
        <v>891.9</v>
      </c>
      <c r="D90" s="49">
        <v>35</v>
      </c>
      <c r="E90" s="50">
        <v>24.909149667374649</v>
      </c>
      <c r="F90" s="49">
        <v>0</v>
      </c>
      <c r="G90" s="49" t="s">
        <v>130</v>
      </c>
      <c r="H90" s="51">
        <v>21.799999999999997</v>
      </c>
      <c r="I90" s="51">
        <v>0.23</v>
      </c>
      <c r="J90" s="49" t="s">
        <v>132</v>
      </c>
      <c r="K90" s="49" t="s">
        <v>48</v>
      </c>
      <c r="L90" s="49" t="s">
        <v>82</v>
      </c>
      <c r="M90" s="49">
        <v>8</v>
      </c>
      <c r="N90" s="49">
        <v>0.73</v>
      </c>
      <c r="O90" s="49">
        <v>6.42</v>
      </c>
      <c r="P90" s="51">
        <v>39.597352952296468</v>
      </c>
      <c r="Q90" s="51">
        <v>6.4165852971200463</v>
      </c>
      <c r="R90" s="51">
        <v>21.073170825862945</v>
      </c>
      <c r="S90" s="50">
        <v>10.806469448183043</v>
      </c>
      <c r="T90" s="50">
        <v>54.202097981157479</v>
      </c>
      <c r="U90" s="52">
        <v>8.5960451742022972</v>
      </c>
      <c r="V90" s="52">
        <v>8.2849942955817042</v>
      </c>
      <c r="W90" s="53">
        <v>207.23285435605175</v>
      </c>
      <c r="X90" s="53">
        <v>200.27285866501586</v>
      </c>
      <c r="Y90" s="50">
        <v>5.6923707245093471</v>
      </c>
      <c r="Z90" s="53">
        <v>1556.7069358186716</v>
      </c>
      <c r="AA90" s="53">
        <v>337.60069345681904</v>
      </c>
      <c r="AB90" s="53">
        <v>1900</v>
      </c>
      <c r="AC90" s="53">
        <v>2386.5969720346957</v>
      </c>
      <c r="AD90" s="66">
        <v>4.4629475849885048E-7</v>
      </c>
      <c r="AE90" s="50">
        <v>8.1745785941958822</v>
      </c>
      <c r="AF90" s="53">
        <v>207.23285435605175</v>
      </c>
      <c r="AG90" s="53">
        <v>200.27285866501586</v>
      </c>
    </row>
    <row r="91" spans="1:33">
      <c r="A91" s="49" t="s">
        <v>0</v>
      </c>
      <c r="B91" s="49" t="s">
        <v>140</v>
      </c>
      <c r="C91" s="50">
        <v>950</v>
      </c>
      <c r="D91" s="49">
        <v>35</v>
      </c>
      <c r="E91" s="50">
        <v>26.403231452190333</v>
      </c>
      <c r="F91" s="49">
        <v>0</v>
      </c>
      <c r="G91" s="49" t="s">
        <v>130</v>
      </c>
      <c r="H91" s="51">
        <v>20.799999999999997</v>
      </c>
      <c r="I91" s="51">
        <v>0.23</v>
      </c>
      <c r="J91" s="49" t="s">
        <v>132</v>
      </c>
      <c r="K91" s="49" t="s">
        <v>48</v>
      </c>
      <c r="L91" s="49" t="s">
        <v>82</v>
      </c>
      <c r="M91" s="49">
        <v>8</v>
      </c>
      <c r="N91" s="49">
        <v>0.73</v>
      </c>
      <c r="O91" s="49">
        <v>6.42</v>
      </c>
      <c r="P91" s="51">
        <v>39.596529100439113</v>
      </c>
      <c r="Q91" s="51">
        <v>6.4163628571185605</v>
      </c>
      <c r="R91" s="51">
        <v>19.703612524495121</v>
      </c>
      <c r="S91" s="50">
        <v>10.819919246298788</v>
      </c>
      <c r="T91" s="50">
        <v>54.143606998654107</v>
      </c>
      <c r="U91" s="52">
        <v>8.5788662897850774</v>
      </c>
      <c r="V91" s="52">
        <v>8.1652466833784718</v>
      </c>
      <c r="W91" s="53">
        <v>286.02206669796237</v>
      </c>
      <c r="X91" s="53">
        <v>275.62617212240292</v>
      </c>
      <c r="Y91" s="50">
        <v>7.5476717573504821</v>
      </c>
      <c r="Z91" s="53">
        <v>1612.1186949130577</v>
      </c>
      <c r="AA91" s="53">
        <v>280.33363332959169</v>
      </c>
      <c r="AB91" s="53">
        <v>1900</v>
      </c>
      <c r="AC91" s="53">
        <v>2304.2889159167853</v>
      </c>
      <c r="AD91" s="66">
        <v>4.4525748433387438E-7</v>
      </c>
      <c r="AE91" s="50">
        <v>6.8122095222846255</v>
      </c>
      <c r="AF91" s="53">
        <v>286.02206669796237</v>
      </c>
      <c r="AG91" s="53">
        <v>275.62617212240292</v>
      </c>
    </row>
    <row r="92" spans="1:33">
      <c r="A92" s="49" t="s">
        <v>0</v>
      </c>
      <c r="B92" s="49" t="s">
        <v>140</v>
      </c>
      <c r="C92" s="50">
        <v>952.8</v>
      </c>
      <c r="D92" s="49">
        <v>35</v>
      </c>
      <c r="E92" s="50">
        <v>27.187816750981021</v>
      </c>
      <c r="F92" s="49">
        <v>0</v>
      </c>
      <c r="G92" s="49" t="s">
        <v>130</v>
      </c>
      <c r="H92" s="51">
        <v>20.63</v>
      </c>
      <c r="I92" s="51">
        <v>0.23</v>
      </c>
      <c r="J92" s="49" t="s">
        <v>132</v>
      </c>
      <c r="K92" s="49" t="s">
        <v>48</v>
      </c>
      <c r="L92" s="49" t="s">
        <v>82</v>
      </c>
      <c r="M92" s="49">
        <v>8</v>
      </c>
      <c r="N92" s="49">
        <v>0.73</v>
      </c>
      <c r="O92" s="49">
        <v>6.42</v>
      </c>
      <c r="P92" s="51">
        <v>39.596489396735137</v>
      </c>
      <c r="Q92" s="51">
        <v>6.4163521371184871</v>
      </c>
      <c r="R92" s="51">
        <v>19.470750497097963</v>
      </c>
      <c r="S92" s="50">
        <v>10.82056742934051</v>
      </c>
      <c r="T92" s="50">
        <v>54.140788156123818</v>
      </c>
      <c r="U92" s="52">
        <v>8.569836382824251</v>
      </c>
      <c r="V92" s="52">
        <v>8.1377148297641817</v>
      </c>
      <c r="W92" s="53">
        <v>308.0848126004912</v>
      </c>
      <c r="X92" s="53">
        <v>296.41266626355167</v>
      </c>
      <c r="Y92" s="50">
        <v>7.9629894772290006</v>
      </c>
      <c r="Z92" s="53">
        <v>1619.9557595269732</v>
      </c>
      <c r="AA92" s="53">
        <v>272.0812509957978</v>
      </c>
      <c r="AB92" s="53">
        <v>1900</v>
      </c>
      <c r="AC92" s="53">
        <v>2291.9981501972566</v>
      </c>
      <c r="AD92" s="66">
        <v>4.4466092926476841E-7</v>
      </c>
      <c r="AE92" s="50">
        <v>6.6209404265116678</v>
      </c>
      <c r="AF92" s="53">
        <v>308.0848126004912</v>
      </c>
      <c r="AG92" s="53">
        <v>296.41266626355167</v>
      </c>
    </row>
    <row r="93" spans="1:33">
      <c r="A93" s="49" t="s">
        <v>0</v>
      </c>
      <c r="B93" s="49" t="s">
        <v>140</v>
      </c>
      <c r="C93" s="50">
        <v>1072.8</v>
      </c>
      <c r="D93" s="49">
        <v>35</v>
      </c>
      <c r="E93" s="50">
        <v>26.468288760944425</v>
      </c>
      <c r="F93" s="49">
        <v>0</v>
      </c>
      <c r="G93" s="49" t="s">
        <v>130</v>
      </c>
      <c r="H93" s="51">
        <v>20.68</v>
      </c>
      <c r="I93" s="51">
        <v>0.23</v>
      </c>
      <c r="J93" s="49" t="s">
        <v>132</v>
      </c>
      <c r="K93" s="49" t="s">
        <v>48</v>
      </c>
      <c r="L93" s="49" t="s">
        <v>82</v>
      </c>
      <c r="M93" s="49">
        <v>8</v>
      </c>
      <c r="N93" s="49">
        <v>0.73</v>
      </c>
      <c r="O93" s="49">
        <v>6.42</v>
      </c>
      <c r="P93" s="51">
        <v>39.594787809422186</v>
      </c>
      <c r="Q93" s="51">
        <v>6.4158927085439901</v>
      </c>
      <c r="R93" s="51">
        <v>19.539873001994536</v>
      </c>
      <c r="S93" s="50">
        <v>10.848346702557199</v>
      </c>
      <c r="T93" s="50">
        <v>54.019980619111706</v>
      </c>
      <c r="U93" s="52">
        <v>8.5783315373701559</v>
      </c>
      <c r="V93" s="52">
        <v>8.151873646368843</v>
      </c>
      <c r="W93" s="53">
        <v>296.30391310800576</v>
      </c>
      <c r="X93" s="53">
        <v>285.49719275749771</v>
      </c>
      <c r="Y93" s="50">
        <v>7.8054926002450058</v>
      </c>
      <c r="Z93" s="53">
        <v>1618.6154834883009</v>
      </c>
      <c r="AA93" s="53">
        <v>273.57902391145393</v>
      </c>
      <c r="AB93" s="53">
        <v>1900</v>
      </c>
      <c r="AC93" s="53">
        <v>2294.5023815076916</v>
      </c>
      <c r="AD93" s="66">
        <v>4.4520937893188714E-7</v>
      </c>
      <c r="AE93" s="50">
        <v>6.6662569172710455</v>
      </c>
      <c r="AF93" s="53">
        <v>296.30391310800576</v>
      </c>
      <c r="AG93" s="53">
        <v>285.49719275749771</v>
      </c>
    </row>
    <row r="94" spans="1:33">
      <c r="A94" s="49" t="s">
        <v>0</v>
      </c>
      <c r="B94" s="49" t="s">
        <v>140</v>
      </c>
      <c r="C94" s="50">
        <v>1078.9000000000001</v>
      </c>
      <c r="D94" s="49">
        <v>35</v>
      </c>
      <c r="E94" s="50">
        <v>26.189041582226274</v>
      </c>
      <c r="F94" s="49">
        <v>0</v>
      </c>
      <c r="G94" s="49" t="s">
        <v>130</v>
      </c>
      <c r="H94" s="51">
        <v>21.08</v>
      </c>
      <c r="I94" s="51">
        <v>0.23</v>
      </c>
      <c r="J94" s="49" t="s">
        <v>132</v>
      </c>
      <c r="K94" s="49" t="s">
        <v>48</v>
      </c>
      <c r="L94" s="49" t="s">
        <v>82</v>
      </c>
      <c r="M94" s="49">
        <v>8</v>
      </c>
      <c r="N94" s="49">
        <v>0.73</v>
      </c>
      <c r="O94" s="49">
        <v>6.42</v>
      </c>
      <c r="P94" s="51">
        <v>39.594701312067109</v>
      </c>
      <c r="Q94" s="51">
        <v>6.4158693542581196</v>
      </c>
      <c r="R94" s="51">
        <v>20.087850199646407</v>
      </c>
      <c r="S94" s="50">
        <v>10.849758815612381</v>
      </c>
      <c r="T94" s="50">
        <v>54.013839569313589</v>
      </c>
      <c r="U94" s="52">
        <v>8.5815634269031804</v>
      </c>
      <c r="V94" s="52">
        <v>8.1978738956182813</v>
      </c>
      <c r="W94" s="53">
        <v>262.26150861093402</v>
      </c>
      <c r="X94" s="53">
        <v>252.83659421729354</v>
      </c>
      <c r="Y94" s="50">
        <v>6.9602318744597156</v>
      </c>
      <c r="Z94" s="53">
        <v>1596.1628976628081</v>
      </c>
      <c r="AA94" s="53">
        <v>296.87687046273214</v>
      </c>
      <c r="AB94" s="53">
        <v>1900</v>
      </c>
      <c r="AC94" s="53">
        <v>2328.1637956222053</v>
      </c>
      <c r="AD94" s="66">
        <v>4.454141267909662E-7</v>
      </c>
      <c r="AE94" s="50">
        <v>7.2315677674185777</v>
      </c>
      <c r="AF94" s="53">
        <v>262.26150861093402</v>
      </c>
      <c r="AG94" s="53">
        <v>252.83659421729354</v>
      </c>
    </row>
    <row r="95" spans="1:33">
      <c r="A95" s="49" t="s">
        <v>4</v>
      </c>
      <c r="B95" s="49" t="s">
        <v>2</v>
      </c>
      <c r="C95" s="50">
        <v>1087.26</v>
      </c>
      <c r="D95" s="49">
        <v>35</v>
      </c>
      <c r="E95" s="50">
        <v>25.6</v>
      </c>
      <c r="F95" s="49">
        <v>0</v>
      </c>
      <c r="G95" s="49" t="s">
        <v>137</v>
      </c>
      <c r="H95" s="51">
        <v>20.82</v>
      </c>
      <c r="I95" s="51">
        <v>0.18918473</v>
      </c>
      <c r="J95" s="49" t="s">
        <v>36</v>
      </c>
      <c r="K95" s="49" t="s">
        <v>47</v>
      </c>
      <c r="L95" s="49" t="s">
        <v>52</v>
      </c>
      <c r="M95" s="49">
        <v>5</v>
      </c>
      <c r="N95" s="49">
        <v>0.6</v>
      </c>
      <c r="O95" s="49">
        <v>8.8699999999999992</v>
      </c>
      <c r="P95" s="51">
        <v>39.594582768150978</v>
      </c>
      <c r="Q95" s="51">
        <v>8.8638331072603904</v>
      </c>
      <c r="R95" s="51">
        <v>19.926944821232684</v>
      </c>
      <c r="S95" s="50">
        <v>10.851694104979812</v>
      </c>
      <c r="T95" s="50">
        <v>54.005423310901747</v>
      </c>
      <c r="U95" s="52">
        <v>8.588384279836097</v>
      </c>
      <c r="V95" s="52">
        <v>8.1923360294304572</v>
      </c>
      <c r="W95" s="53">
        <v>244.80223329535232</v>
      </c>
      <c r="X95" s="53">
        <v>235.54304843344283</v>
      </c>
      <c r="Y95" s="50">
        <v>7.1662754225132383</v>
      </c>
      <c r="Z95" s="53">
        <v>1604.4881705525841</v>
      </c>
      <c r="AA95" s="53">
        <v>288.34555402490258</v>
      </c>
      <c r="AB95" s="53">
        <v>1900</v>
      </c>
      <c r="AC95" s="53">
        <v>2316.2028460733322</v>
      </c>
      <c r="AD95" s="66">
        <v>4.4583119014491319E-7</v>
      </c>
      <c r="AE95" s="50">
        <v>7.0184361659221493</v>
      </c>
      <c r="AF95" s="53">
        <v>265.80223329535232</v>
      </c>
      <c r="AG95" s="53">
        <v>256.54304843344283</v>
      </c>
    </row>
    <row r="96" spans="1:33">
      <c r="A96" s="49" t="s">
        <v>4</v>
      </c>
      <c r="B96" s="49" t="s">
        <v>2</v>
      </c>
      <c r="C96" s="50">
        <v>1088.69</v>
      </c>
      <c r="D96" s="49">
        <v>35</v>
      </c>
      <c r="E96" s="50">
        <v>25.6</v>
      </c>
      <c r="F96" s="49">
        <v>0</v>
      </c>
      <c r="G96" s="49" t="s">
        <v>137</v>
      </c>
      <c r="H96" s="51">
        <v>20.565830420000001</v>
      </c>
      <c r="I96" s="51">
        <v>0.195735082</v>
      </c>
      <c r="J96" s="49" t="s">
        <v>36</v>
      </c>
      <c r="K96" s="49" t="s">
        <v>47</v>
      </c>
      <c r="L96" s="49" t="s">
        <v>52</v>
      </c>
      <c r="M96" s="49">
        <v>5</v>
      </c>
      <c r="N96" s="49">
        <v>0.6</v>
      </c>
      <c r="O96" s="49">
        <v>8.8699999999999992</v>
      </c>
      <c r="P96" s="51">
        <v>39.594562490902163</v>
      </c>
      <c r="Q96" s="51">
        <v>8.8638249963608651</v>
      </c>
      <c r="R96" s="51">
        <v>19.503342372731893</v>
      </c>
      <c r="S96" s="50">
        <v>10.852025141318977</v>
      </c>
      <c r="T96" s="50">
        <v>54.00398368775236</v>
      </c>
      <c r="U96" s="52">
        <v>8.5883867863453638</v>
      </c>
      <c r="V96" s="52">
        <v>8.1590281754675242</v>
      </c>
      <c r="W96" s="53">
        <v>269.15346691277733</v>
      </c>
      <c r="X96" s="53">
        <v>259.04601011995169</v>
      </c>
      <c r="Y96" s="50">
        <v>7.8228073290248101</v>
      </c>
      <c r="Z96" s="53">
        <v>1622.1753736512655</v>
      </c>
      <c r="AA96" s="53">
        <v>270.00181901970984</v>
      </c>
      <c r="AB96" s="53">
        <v>1900</v>
      </c>
      <c r="AC96" s="53">
        <v>2289.7509551533335</v>
      </c>
      <c r="AD96" s="66">
        <v>4.4583119014491319E-7</v>
      </c>
      <c r="AE96" s="50">
        <v>6.5721434322514689</v>
      </c>
      <c r="AF96" s="53">
        <v>290.15346691277733</v>
      </c>
      <c r="AG96" s="53">
        <v>280.04601011995169</v>
      </c>
    </row>
    <row r="97" spans="1:33">
      <c r="A97" s="49" t="s">
        <v>4</v>
      </c>
      <c r="B97" s="49" t="s">
        <v>2</v>
      </c>
      <c r="C97" s="50">
        <v>1090.03</v>
      </c>
      <c r="D97" s="49">
        <v>35</v>
      </c>
      <c r="E97" s="50">
        <v>25.6</v>
      </c>
      <c r="F97" s="49">
        <v>0</v>
      </c>
      <c r="G97" s="49" t="s">
        <v>137</v>
      </c>
      <c r="H97" s="51">
        <v>20.925000000000001</v>
      </c>
      <c r="I97" s="51">
        <v>0.17149326400000001</v>
      </c>
      <c r="J97" s="49" t="s">
        <v>36</v>
      </c>
      <c r="K97" s="49" t="s">
        <v>47</v>
      </c>
      <c r="L97" s="49" t="s">
        <v>52</v>
      </c>
      <c r="M97" s="49">
        <v>5</v>
      </c>
      <c r="N97" s="49">
        <v>0.6</v>
      </c>
      <c r="O97" s="49">
        <v>8.8699999999999992</v>
      </c>
      <c r="P97" s="51">
        <v>39.594543489843836</v>
      </c>
      <c r="Q97" s="51">
        <v>8.8638173959375344</v>
      </c>
      <c r="R97" s="51">
        <v>20.101971006770778</v>
      </c>
      <c r="S97" s="50">
        <v>10.852335343203229</v>
      </c>
      <c r="T97" s="50">
        <v>54.002634670255723</v>
      </c>
      <c r="U97" s="52">
        <v>8.5883891351019148</v>
      </c>
      <c r="V97" s="52">
        <v>8.2057897543151057</v>
      </c>
      <c r="W97" s="53">
        <v>235.49911126064023</v>
      </c>
      <c r="X97" s="53">
        <v>226.56399939708132</v>
      </c>
      <c r="Y97" s="50">
        <v>6.9154545999661305</v>
      </c>
      <c r="Z97" s="53">
        <v>1597.0462135829343</v>
      </c>
      <c r="AA97" s="53">
        <v>296.03833181709979</v>
      </c>
      <c r="AB97" s="53">
        <v>1900</v>
      </c>
      <c r="AC97" s="53">
        <v>2327.2361217430339</v>
      </c>
      <c r="AD97" s="66">
        <v>4.4583119014491319E-7</v>
      </c>
      <c r="AE97" s="50">
        <v>7.2061069802616924</v>
      </c>
      <c r="AF97" s="53">
        <v>256.49911126064023</v>
      </c>
      <c r="AG97" s="53">
        <v>247.56399939708132</v>
      </c>
    </row>
    <row r="98" spans="1:33">
      <c r="A98" s="49" t="s">
        <v>4</v>
      </c>
      <c r="B98" s="49" t="s">
        <v>2</v>
      </c>
      <c r="C98" s="50">
        <v>1092.67</v>
      </c>
      <c r="D98" s="49">
        <v>35</v>
      </c>
      <c r="E98" s="50">
        <v>26.5</v>
      </c>
      <c r="F98" s="49">
        <v>0</v>
      </c>
      <c r="G98" s="49" t="s">
        <v>137</v>
      </c>
      <c r="H98" s="51">
        <v>20.8</v>
      </c>
      <c r="I98" s="51">
        <v>0.19560462000000001</v>
      </c>
      <c r="J98" s="49" t="s">
        <v>36</v>
      </c>
      <c r="K98" s="49" t="s">
        <v>47</v>
      </c>
      <c r="L98" s="49" t="s">
        <v>52</v>
      </c>
      <c r="M98" s="49">
        <v>5</v>
      </c>
      <c r="N98" s="49">
        <v>0.6</v>
      </c>
      <c r="O98" s="49">
        <v>8.8699999999999992</v>
      </c>
      <c r="P98" s="51">
        <v>39.594506054922952</v>
      </c>
      <c r="Q98" s="51">
        <v>8.8638024219691811</v>
      </c>
      <c r="R98" s="51">
        <v>19.893662630051367</v>
      </c>
      <c r="S98" s="50">
        <v>10.852946487213996</v>
      </c>
      <c r="T98" s="50">
        <v>53.999976904441453</v>
      </c>
      <c r="U98" s="52">
        <v>8.5772801999029298</v>
      </c>
      <c r="V98" s="52">
        <v>8.1786608009448223</v>
      </c>
      <c r="W98" s="53">
        <v>255.13815889138704</v>
      </c>
      <c r="X98" s="53">
        <v>245.05001492192878</v>
      </c>
      <c r="Y98" s="50">
        <v>7.2681479038220989</v>
      </c>
      <c r="Z98" s="53">
        <v>1604.0339150947809</v>
      </c>
      <c r="AA98" s="53">
        <v>288.69793700139678</v>
      </c>
      <c r="AB98" s="53">
        <v>1900</v>
      </c>
      <c r="AC98" s="53">
        <v>2316.2866638292562</v>
      </c>
      <c r="AD98" s="66">
        <v>4.4518584154014654E-7</v>
      </c>
      <c r="AE98" s="50">
        <v>7.0380119242015144</v>
      </c>
      <c r="AF98" s="53">
        <v>276.13815889138704</v>
      </c>
      <c r="AG98" s="53">
        <v>266.05001492192878</v>
      </c>
    </row>
    <row r="99" spans="1:33">
      <c r="A99" s="49" t="s">
        <v>4</v>
      </c>
      <c r="B99" s="49" t="s">
        <v>2</v>
      </c>
      <c r="C99" s="50">
        <v>1094.71</v>
      </c>
      <c r="D99" s="49">
        <v>35</v>
      </c>
      <c r="E99" s="50">
        <v>26.8</v>
      </c>
      <c r="F99" s="49">
        <v>0</v>
      </c>
      <c r="G99" s="49" t="s">
        <v>137</v>
      </c>
      <c r="H99" s="51">
        <v>20.73435804</v>
      </c>
      <c r="I99" s="51">
        <v>0.218499886</v>
      </c>
      <c r="J99" s="49" t="s">
        <v>36</v>
      </c>
      <c r="K99" s="49" t="s">
        <v>47</v>
      </c>
      <c r="L99" s="49" t="s">
        <v>52</v>
      </c>
      <c r="M99" s="49">
        <v>5</v>
      </c>
      <c r="N99" s="49">
        <v>0.6</v>
      </c>
      <c r="O99" s="49">
        <v>8.8699999999999992</v>
      </c>
      <c r="P99" s="51">
        <v>39.594477127938632</v>
      </c>
      <c r="Q99" s="51">
        <v>8.8637908511754517</v>
      </c>
      <c r="R99" s="51">
        <v>19.784278648040914</v>
      </c>
      <c r="S99" s="50">
        <v>10.85341873485868</v>
      </c>
      <c r="T99" s="50">
        <v>53.997923176312248</v>
      </c>
      <c r="U99" s="52">
        <v>8.5738269260412494</v>
      </c>
      <c r="V99" s="52">
        <v>8.1666934152674973</v>
      </c>
      <c r="W99" s="53">
        <v>264.20044331762801</v>
      </c>
      <c r="X99" s="53">
        <v>253.61461226161452</v>
      </c>
      <c r="Y99" s="50">
        <v>7.4472610128833017</v>
      </c>
      <c r="Z99" s="53">
        <v>1607.9168824478968</v>
      </c>
      <c r="AA99" s="53">
        <v>284.63585653921967</v>
      </c>
      <c r="AB99" s="53">
        <v>1900</v>
      </c>
      <c r="AC99" s="53">
        <v>2310.30586594959</v>
      </c>
      <c r="AD99" s="66">
        <v>4.4496027780854841E-7</v>
      </c>
      <c r="AE99" s="50">
        <v>6.9428043177025467</v>
      </c>
      <c r="AF99" s="53">
        <v>285.20044331762801</v>
      </c>
      <c r="AG99" s="53">
        <v>274.61461226161452</v>
      </c>
    </row>
    <row r="100" spans="1:33">
      <c r="A100" s="49" t="s">
        <v>4</v>
      </c>
      <c r="B100" s="49" t="s">
        <v>2</v>
      </c>
      <c r="C100" s="50">
        <v>1099.46</v>
      </c>
      <c r="D100" s="49">
        <v>35</v>
      </c>
      <c r="E100" s="50">
        <v>26.3</v>
      </c>
      <c r="F100" s="49">
        <v>0</v>
      </c>
      <c r="G100" s="49" t="s">
        <v>137</v>
      </c>
      <c r="H100" s="51">
        <v>20.0893291</v>
      </c>
      <c r="I100" s="51">
        <v>0.194254126</v>
      </c>
      <c r="J100" s="49" t="s">
        <v>36</v>
      </c>
      <c r="K100" s="49" t="s">
        <v>47</v>
      </c>
      <c r="L100" s="49" t="s">
        <v>52</v>
      </c>
      <c r="M100" s="49">
        <v>5</v>
      </c>
      <c r="N100" s="49">
        <v>0.6</v>
      </c>
      <c r="O100" s="49">
        <v>8.8699999999999992</v>
      </c>
      <c r="P100" s="51">
        <v>39.59440977344083</v>
      </c>
      <c r="Q100" s="51">
        <v>8.8637639093763312</v>
      </c>
      <c r="R100" s="51">
        <v>18.709275317706116</v>
      </c>
      <c r="S100" s="50">
        <v>10.854518331090174</v>
      </c>
      <c r="T100" s="50">
        <v>53.99314121130552</v>
      </c>
      <c r="U100" s="52">
        <v>8.579598843027183</v>
      </c>
      <c r="V100" s="52">
        <v>8.0843823846197953</v>
      </c>
      <c r="W100" s="53">
        <v>332.00606573662151</v>
      </c>
      <c r="X100" s="53">
        <v>319.24539488562556</v>
      </c>
      <c r="Y100" s="50">
        <v>9.3408827955754923</v>
      </c>
      <c r="Z100" s="53">
        <v>1652.9564615124505</v>
      </c>
      <c r="AA100" s="53">
        <v>237.70265569197429</v>
      </c>
      <c r="AB100" s="53">
        <v>1900</v>
      </c>
      <c r="AC100" s="53">
        <v>2242.257033746826</v>
      </c>
      <c r="AD100" s="66">
        <v>4.4533331252095785E-7</v>
      </c>
      <c r="AE100" s="50">
        <v>5.7937454060006495</v>
      </c>
      <c r="AF100" s="53">
        <v>353.00606573662151</v>
      </c>
      <c r="AG100" s="53">
        <v>340.24539488562556</v>
      </c>
    </row>
    <row r="101" spans="1:33">
      <c r="A101" s="49" t="s">
        <v>4</v>
      </c>
      <c r="B101" s="49" t="s">
        <v>2</v>
      </c>
      <c r="C101" s="50">
        <v>1102.42</v>
      </c>
      <c r="D101" s="49">
        <v>35</v>
      </c>
      <c r="E101" s="50">
        <v>26.2</v>
      </c>
      <c r="F101" s="49">
        <v>0</v>
      </c>
      <c r="G101" s="49" t="s">
        <v>137</v>
      </c>
      <c r="H101" s="51">
        <v>20.229757670000001</v>
      </c>
      <c r="I101" s="51">
        <v>0.19304795599999999</v>
      </c>
      <c r="J101" s="49" t="s">
        <v>36</v>
      </c>
      <c r="K101" s="49" t="s">
        <v>47</v>
      </c>
      <c r="L101" s="49" t="s">
        <v>52</v>
      </c>
      <c r="M101" s="49">
        <v>5</v>
      </c>
      <c r="N101" s="49">
        <v>0.6</v>
      </c>
      <c r="O101" s="49">
        <v>8.8699999999999992</v>
      </c>
      <c r="P101" s="51">
        <v>39.594367800953776</v>
      </c>
      <c r="Q101" s="51">
        <v>8.8637471203815092</v>
      </c>
      <c r="R101" s="51">
        <v>18.94335091603082</v>
      </c>
      <c r="S101" s="50">
        <v>10.855203553162854</v>
      </c>
      <c r="T101" s="50">
        <v>53.990161292059213</v>
      </c>
      <c r="U101" s="52">
        <v>8.5807580598587787</v>
      </c>
      <c r="V101" s="52">
        <v>8.1054789963976237</v>
      </c>
      <c r="W101" s="53">
        <v>313.16303641756861</v>
      </c>
      <c r="X101" s="53">
        <v>301.14722897981949</v>
      </c>
      <c r="Y101" s="50">
        <v>8.8658570599632682</v>
      </c>
      <c r="Z101" s="53">
        <v>1643.8774571364818</v>
      </c>
      <c r="AA101" s="53">
        <v>247.25668580355475</v>
      </c>
      <c r="AB101" s="53">
        <v>1900</v>
      </c>
      <c r="AC101" s="53">
        <v>2256.333669399005</v>
      </c>
      <c r="AD101" s="66">
        <v>4.4540617724784027E-7</v>
      </c>
      <c r="AE101" s="50">
        <v>6.0260090483310274</v>
      </c>
      <c r="AF101" s="53">
        <v>334.16303641756861</v>
      </c>
      <c r="AG101" s="53">
        <v>322.14722897981949</v>
      </c>
    </row>
    <row r="102" spans="1:33">
      <c r="A102" s="49" t="s">
        <v>4</v>
      </c>
      <c r="B102" s="49" t="s">
        <v>2</v>
      </c>
      <c r="C102" s="50">
        <v>1103.1600000000001</v>
      </c>
      <c r="D102" s="49">
        <v>35</v>
      </c>
      <c r="E102" s="50">
        <v>27.16</v>
      </c>
      <c r="F102" s="49">
        <v>0</v>
      </c>
      <c r="G102" s="49" t="s">
        <v>137</v>
      </c>
      <c r="H102" s="51">
        <v>20.23</v>
      </c>
      <c r="I102" s="51">
        <v>0.29217580599999998</v>
      </c>
      <c r="J102" s="49" t="s">
        <v>36</v>
      </c>
      <c r="K102" s="49" t="s">
        <v>47</v>
      </c>
      <c r="L102" s="49" t="s">
        <v>52</v>
      </c>
      <c r="M102" s="49">
        <v>5</v>
      </c>
      <c r="N102" s="49">
        <v>0.6</v>
      </c>
      <c r="O102" s="49">
        <v>8.8699999999999992</v>
      </c>
      <c r="P102" s="51">
        <v>39.594357307832013</v>
      </c>
      <c r="Q102" s="51">
        <v>8.8637429231328042</v>
      </c>
      <c r="R102" s="51">
        <v>18.943761794778663</v>
      </c>
      <c r="S102" s="50">
        <v>10.855374858681023</v>
      </c>
      <c r="T102" s="50">
        <v>53.989416312247648</v>
      </c>
      <c r="U102" s="52">
        <v>8.569698566722062</v>
      </c>
      <c r="V102" s="52">
        <v>8.0944549554388932</v>
      </c>
      <c r="W102" s="53">
        <v>323.85538259756129</v>
      </c>
      <c r="X102" s="53">
        <v>310.80934207542464</v>
      </c>
      <c r="Y102" s="50">
        <v>8.9199125450581249</v>
      </c>
      <c r="Z102" s="53">
        <v>1641.7363913777499</v>
      </c>
      <c r="AA102" s="53">
        <v>249.34369607719211</v>
      </c>
      <c r="AB102" s="53">
        <v>1900</v>
      </c>
      <c r="AC102" s="53">
        <v>2258.909654996291</v>
      </c>
      <c r="AD102" s="66">
        <v>4.4468269194682603E-7</v>
      </c>
      <c r="AE102" s="50">
        <v>6.0868555007547167</v>
      </c>
      <c r="AF102" s="53">
        <v>344.85538259756129</v>
      </c>
      <c r="AG102" s="53">
        <v>331.80934207542464</v>
      </c>
    </row>
    <row r="103" spans="1:33">
      <c r="A103" s="49" t="s">
        <v>4</v>
      </c>
      <c r="B103" s="49" t="s">
        <v>2</v>
      </c>
      <c r="C103" s="50">
        <v>1106.2</v>
      </c>
      <c r="D103" s="49">
        <v>35</v>
      </c>
      <c r="E103" s="50">
        <v>26.4</v>
      </c>
      <c r="F103" s="49">
        <v>0</v>
      </c>
      <c r="G103" s="49" t="s">
        <v>137</v>
      </c>
      <c r="H103" s="51">
        <v>20.74592762</v>
      </c>
      <c r="I103" s="51">
        <v>0.149970348</v>
      </c>
      <c r="J103" s="49" t="s">
        <v>36</v>
      </c>
      <c r="K103" s="49" t="s">
        <v>47</v>
      </c>
      <c r="L103" s="49" t="s">
        <v>52</v>
      </c>
      <c r="M103" s="49">
        <v>5</v>
      </c>
      <c r="N103" s="49">
        <v>0.6</v>
      </c>
      <c r="O103" s="49">
        <v>8.8699999999999992</v>
      </c>
      <c r="P103" s="51">
        <v>39.59431420095342</v>
      </c>
      <c r="Q103" s="51">
        <v>8.8637256803813678</v>
      </c>
      <c r="R103" s="51">
        <v>19.803669899364387</v>
      </c>
      <c r="S103" s="50">
        <v>10.856078600269178</v>
      </c>
      <c r="T103" s="50">
        <v>53.986355854643335</v>
      </c>
      <c r="U103" s="52">
        <v>8.5784570802209483</v>
      </c>
      <c r="V103" s="52">
        <v>8.1728511144240574</v>
      </c>
      <c r="W103" s="53">
        <v>259.34404597846168</v>
      </c>
      <c r="X103" s="53">
        <v>249.15626863878657</v>
      </c>
      <c r="Y103" s="50">
        <v>7.3984730846763789</v>
      </c>
      <c r="Z103" s="53">
        <v>1608.0667642093529</v>
      </c>
      <c r="AA103" s="53">
        <v>284.53476270597088</v>
      </c>
      <c r="AB103" s="53">
        <v>1900</v>
      </c>
      <c r="AC103" s="53">
        <v>2310.3439578119387</v>
      </c>
      <c r="AD103" s="66">
        <v>4.4525986736294186E-7</v>
      </c>
      <c r="AE103" s="50">
        <v>6.9373684332684267</v>
      </c>
      <c r="AF103" s="53">
        <v>280.34404597846168</v>
      </c>
      <c r="AG103" s="53">
        <v>270.15626863878657</v>
      </c>
    </row>
    <row r="104" spans="1:33">
      <c r="A104" s="49" t="s">
        <v>4</v>
      </c>
      <c r="B104" s="49" t="s">
        <v>2</v>
      </c>
      <c r="C104" s="50">
        <v>1107.82</v>
      </c>
      <c r="D104" s="49">
        <v>35</v>
      </c>
      <c r="E104" s="50">
        <v>25.5</v>
      </c>
      <c r="F104" s="49">
        <v>0</v>
      </c>
      <c r="G104" s="49" t="s">
        <v>137</v>
      </c>
      <c r="H104" s="51">
        <v>20.51</v>
      </c>
      <c r="I104" s="51">
        <v>0.20036323</v>
      </c>
      <c r="J104" s="49" t="s">
        <v>36</v>
      </c>
      <c r="K104" s="49" t="s">
        <v>47</v>
      </c>
      <c r="L104" s="49" t="s">
        <v>52</v>
      </c>
      <c r="M104" s="49">
        <v>5</v>
      </c>
      <c r="N104" s="49">
        <v>0.6</v>
      </c>
      <c r="O104" s="49">
        <v>8.8699999999999992</v>
      </c>
      <c r="P104" s="51">
        <v>39.594291229524693</v>
      </c>
      <c r="Q104" s="51">
        <v>8.8637164918098765</v>
      </c>
      <c r="R104" s="51">
        <v>19.410472513650209</v>
      </c>
      <c r="S104" s="50">
        <v>10.856453620457605</v>
      </c>
      <c r="T104" s="50">
        <v>53.984724952893679</v>
      </c>
      <c r="U104" s="52">
        <v>8.5888583353186121</v>
      </c>
      <c r="V104" s="52">
        <v>8.152061052264548</v>
      </c>
      <c r="W104" s="53">
        <v>274.41611667091661</v>
      </c>
      <c r="X104" s="53">
        <v>264.17961070231422</v>
      </c>
      <c r="Y104" s="50">
        <v>7.9861363214170495</v>
      </c>
      <c r="Z104" s="53">
        <v>1626.5667666629452</v>
      </c>
      <c r="AA104" s="53">
        <v>265.44709701563784</v>
      </c>
      <c r="AB104" s="53">
        <v>1900</v>
      </c>
      <c r="AC104" s="53">
        <v>2283.2008644591378</v>
      </c>
      <c r="AD104" s="66">
        <v>4.45899998734256E-7</v>
      </c>
      <c r="AE104" s="50">
        <v>6.4629156887548325</v>
      </c>
      <c r="AF104" s="53">
        <v>295.41611667091661</v>
      </c>
      <c r="AG104" s="53">
        <v>285.17961070231422</v>
      </c>
    </row>
    <row r="105" spans="1:33">
      <c r="A105" s="49" t="s">
        <v>4</v>
      </c>
      <c r="B105" s="49" t="s">
        <v>2</v>
      </c>
      <c r="C105" s="50">
        <v>1110.3</v>
      </c>
      <c r="D105" s="49">
        <v>35</v>
      </c>
      <c r="E105" s="50">
        <v>26.7</v>
      </c>
      <c r="F105" s="49">
        <v>0</v>
      </c>
      <c r="G105" s="49" t="s">
        <v>137</v>
      </c>
      <c r="H105" s="51">
        <v>20.420000000000002</v>
      </c>
      <c r="I105" s="51">
        <v>0.18522651200000001</v>
      </c>
      <c r="J105" s="49" t="s">
        <v>36</v>
      </c>
      <c r="K105" s="49" t="s">
        <v>47</v>
      </c>
      <c r="L105" s="49" t="s">
        <v>52</v>
      </c>
      <c r="M105" s="49">
        <v>5</v>
      </c>
      <c r="N105" s="49">
        <v>0.6</v>
      </c>
      <c r="O105" s="49">
        <v>8.8699999999999992</v>
      </c>
      <c r="P105" s="51">
        <v>39.594256063386887</v>
      </c>
      <c r="Q105" s="51">
        <v>8.8637024253547541</v>
      </c>
      <c r="R105" s="51">
        <v>19.26049595774208</v>
      </c>
      <c r="S105" s="50">
        <v>10.857027725437417</v>
      </c>
      <c r="T105" s="50">
        <v>53.982228263795427</v>
      </c>
      <c r="U105" s="52">
        <v>8.5750061346418889</v>
      </c>
      <c r="V105" s="52">
        <v>8.126036474592734</v>
      </c>
      <c r="W105" s="53">
        <v>296.22792039866175</v>
      </c>
      <c r="X105" s="53">
        <v>284.51542077741146</v>
      </c>
      <c r="Y105" s="50">
        <v>8.3055146590243663</v>
      </c>
      <c r="Z105" s="53">
        <v>1629.9090888506933</v>
      </c>
      <c r="AA105" s="53">
        <v>261.78539649028238</v>
      </c>
      <c r="AB105" s="53">
        <v>1900</v>
      </c>
      <c r="AC105" s="53">
        <v>2277.2856694788211</v>
      </c>
      <c r="AD105" s="66">
        <v>4.4503604698630631E-7</v>
      </c>
      <c r="AE105" s="50">
        <v>6.386474370012273</v>
      </c>
      <c r="AF105" s="53">
        <v>317.22792039866175</v>
      </c>
      <c r="AG105" s="53">
        <v>305.51542077741146</v>
      </c>
    </row>
    <row r="106" spans="1:33">
      <c r="A106" s="49" t="s">
        <v>4</v>
      </c>
      <c r="B106" s="49" t="s">
        <v>2</v>
      </c>
      <c r="C106" s="50">
        <v>1112.8</v>
      </c>
      <c r="D106" s="49">
        <v>35</v>
      </c>
      <c r="E106" s="50">
        <v>26.7</v>
      </c>
      <c r="F106" s="49">
        <v>0</v>
      </c>
      <c r="G106" s="49" t="s">
        <v>137</v>
      </c>
      <c r="H106" s="51">
        <v>20.77558234</v>
      </c>
      <c r="I106" s="51">
        <v>0.19660471199999999</v>
      </c>
      <c r="J106" s="49" t="s">
        <v>36</v>
      </c>
      <c r="K106" s="49" t="s">
        <v>47</v>
      </c>
      <c r="L106" s="49" t="s">
        <v>52</v>
      </c>
      <c r="M106" s="49">
        <v>5</v>
      </c>
      <c r="N106" s="49">
        <v>0.6</v>
      </c>
      <c r="O106" s="49">
        <v>8.8699999999999992</v>
      </c>
      <c r="P106" s="51">
        <v>39.594220613651203</v>
      </c>
      <c r="Q106" s="51">
        <v>8.8636882454604802</v>
      </c>
      <c r="R106" s="51">
        <v>19.853156824232535</v>
      </c>
      <c r="S106" s="50">
        <v>10.857606460296097</v>
      </c>
      <c r="T106" s="50">
        <v>53.979711440107678</v>
      </c>
      <c r="U106" s="52">
        <v>8.5750105209598075</v>
      </c>
      <c r="V106" s="52">
        <v>8.1732676938959798</v>
      </c>
      <c r="W106" s="53">
        <v>259.2283083039236</v>
      </c>
      <c r="X106" s="53">
        <v>248.88188624010081</v>
      </c>
      <c r="Y106" s="50">
        <v>7.3368079315557475</v>
      </c>
      <c r="Z106" s="53">
        <v>1605.2223638573273</v>
      </c>
      <c r="AA106" s="53">
        <v>287.44082821111681</v>
      </c>
      <c r="AB106" s="53">
        <v>1900</v>
      </c>
      <c r="AC106" s="53">
        <v>2314.3881839341852</v>
      </c>
      <c r="AD106" s="66">
        <v>4.4503604698630631E-7</v>
      </c>
      <c r="AE106" s="50">
        <v>7.0127339447492272</v>
      </c>
      <c r="AF106" s="53">
        <v>280.2283083039236</v>
      </c>
      <c r="AG106" s="53">
        <v>269.88188624010081</v>
      </c>
    </row>
    <row r="107" spans="1:33">
      <c r="A107" s="49" t="s">
        <v>4</v>
      </c>
      <c r="B107" s="49" t="s">
        <v>2</v>
      </c>
      <c r="C107" s="50">
        <v>1115.26</v>
      </c>
      <c r="D107" s="49">
        <v>35</v>
      </c>
      <c r="E107" s="50">
        <v>26.3</v>
      </c>
      <c r="F107" s="49">
        <v>0</v>
      </c>
      <c r="G107" s="49" t="s">
        <v>137</v>
      </c>
      <c r="H107" s="51">
        <v>20.934999999999999</v>
      </c>
      <c r="I107" s="51">
        <v>0.19400513799999999</v>
      </c>
      <c r="J107" s="49" t="s">
        <v>36</v>
      </c>
      <c r="K107" s="49" t="s">
        <v>47</v>
      </c>
      <c r="L107" s="49" t="s">
        <v>52</v>
      </c>
      <c r="M107" s="49">
        <v>5</v>
      </c>
      <c r="N107" s="49">
        <v>0.6</v>
      </c>
      <c r="O107" s="49">
        <v>8.8699999999999992</v>
      </c>
      <c r="P107" s="51">
        <v>39.594185731111281</v>
      </c>
      <c r="Q107" s="51">
        <v>8.8636742924445127</v>
      </c>
      <c r="R107" s="51">
        <v>20.118876179259143</v>
      </c>
      <c r="S107" s="50">
        <v>10.858175935397039</v>
      </c>
      <c r="T107" s="50">
        <v>53.977234885598925</v>
      </c>
      <c r="U107" s="52">
        <v>8.5796265539665217</v>
      </c>
      <c r="V107" s="52">
        <v>8.1983434138662421</v>
      </c>
      <c r="W107" s="53">
        <v>240.99444408381987</v>
      </c>
      <c r="X107" s="53">
        <v>231.52371485210836</v>
      </c>
      <c r="Y107" s="50">
        <v>6.9326270362300884</v>
      </c>
      <c r="Z107" s="53">
        <v>1594.8959581639476</v>
      </c>
      <c r="AA107" s="53">
        <v>298.17141479982257</v>
      </c>
      <c r="AB107" s="53">
        <v>1900</v>
      </c>
      <c r="AC107" s="53">
        <v>2329.9674259251115</v>
      </c>
      <c r="AD107" s="66">
        <v>4.4533331252095785E-7</v>
      </c>
      <c r="AE107" s="50">
        <v>7.2700550122226879</v>
      </c>
      <c r="AF107" s="53">
        <v>261.99444408381987</v>
      </c>
      <c r="AG107" s="53">
        <v>252.52371485210836</v>
      </c>
    </row>
    <row r="108" spans="1:33">
      <c r="A108" s="49" t="s">
        <v>4</v>
      </c>
      <c r="B108" s="49" t="s">
        <v>2</v>
      </c>
      <c r="C108" s="50">
        <v>1117.8599999999999</v>
      </c>
      <c r="D108" s="49">
        <v>35</v>
      </c>
      <c r="E108" s="50">
        <v>26.6</v>
      </c>
      <c r="F108" s="49">
        <v>0</v>
      </c>
      <c r="G108" s="49" t="s">
        <v>137</v>
      </c>
      <c r="H108" s="51">
        <v>21.107182569999999</v>
      </c>
      <c r="I108" s="51">
        <v>0.149424944</v>
      </c>
      <c r="J108" s="49" t="s">
        <v>36</v>
      </c>
      <c r="K108" s="49" t="s">
        <v>47</v>
      </c>
      <c r="L108" s="49" t="s">
        <v>52</v>
      </c>
      <c r="M108" s="49">
        <v>5</v>
      </c>
      <c r="N108" s="49">
        <v>0.6</v>
      </c>
      <c r="O108" s="49">
        <v>8.8699999999999992</v>
      </c>
      <c r="P108" s="51">
        <v>39.594148863386174</v>
      </c>
      <c r="Q108" s="51">
        <v>8.8636595453544693</v>
      </c>
      <c r="R108" s="51">
        <v>20.405871707742552</v>
      </c>
      <c r="S108" s="50">
        <v>10.858777819650067</v>
      </c>
      <c r="T108" s="50">
        <v>53.974617388963665</v>
      </c>
      <c r="U108" s="52">
        <v>8.5761716779048864</v>
      </c>
      <c r="V108" s="52">
        <v>8.21654661411295</v>
      </c>
      <c r="W108" s="53">
        <v>228.73624867187971</v>
      </c>
      <c r="X108" s="53">
        <v>219.56426808231711</v>
      </c>
      <c r="Y108" s="50">
        <v>6.5558203599419</v>
      </c>
      <c r="Z108" s="53">
        <v>1581.6819026672351</v>
      </c>
      <c r="AA108" s="53">
        <v>311.76227697282286</v>
      </c>
      <c r="AB108" s="53">
        <v>1900</v>
      </c>
      <c r="AC108" s="53">
        <v>2349.2484996187909</v>
      </c>
      <c r="AD108" s="66">
        <v>4.4511123482307332E-7</v>
      </c>
      <c r="AE108" s="50">
        <v>7.6056433388874822</v>
      </c>
      <c r="AF108" s="53">
        <v>249.73624867187971</v>
      </c>
      <c r="AG108" s="53">
        <v>240.56426808231711</v>
      </c>
    </row>
    <row r="109" spans="1:33">
      <c r="A109" s="49" t="s">
        <v>4</v>
      </c>
      <c r="B109" s="49" t="s">
        <v>2</v>
      </c>
      <c r="C109" s="50">
        <v>1120.3599999999999</v>
      </c>
      <c r="D109" s="49">
        <v>35</v>
      </c>
      <c r="E109" s="50">
        <v>27.1</v>
      </c>
      <c r="F109" s="49">
        <v>0</v>
      </c>
      <c r="G109" s="49" t="s">
        <v>137</v>
      </c>
      <c r="H109" s="51">
        <v>20.785485380000001</v>
      </c>
      <c r="I109" s="51">
        <v>0.15332352399999999</v>
      </c>
      <c r="J109" s="49" t="s">
        <v>36</v>
      </c>
      <c r="K109" s="49" t="s">
        <v>47</v>
      </c>
      <c r="L109" s="49" t="s">
        <v>52</v>
      </c>
      <c r="M109" s="49">
        <v>5</v>
      </c>
      <c r="N109" s="49">
        <v>0.6</v>
      </c>
      <c r="O109" s="49">
        <v>8.8699999999999992</v>
      </c>
      <c r="P109" s="51">
        <v>39.59411341365049</v>
      </c>
      <c r="Q109" s="51">
        <v>8.8636453654601954</v>
      </c>
      <c r="R109" s="51">
        <v>19.869733357566343</v>
      </c>
      <c r="S109" s="50">
        <v>10.859356554508748</v>
      </c>
      <c r="T109" s="50">
        <v>53.972100565275909</v>
      </c>
      <c r="U109" s="52">
        <v>8.5704189128533219</v>
      </c>
      <c r="V109" s="52">
        <v>8.1699725576843996</v>
      </c>
      <c r="W109" s="53">
        <v>261.93513863662776</v>
      </c>
      <c r="X109" s="53">
        <v>251.26547155506705</v>
      </c>
      <c r="Y109" s="50">
        <v>7.3298691951246369</v>
      </c>
      <c r="Z109" s="53">
        <v>1603.5126863690862</v>
      </c>
      <c r="AA109" s="53">
        <v>289.15744443578893</v>
      </c>
      <c r="AB109" s="53">
        <v>1900</v>
      </c>
      <c r="AC109" s="53">
        <v>2316.678530995518</v>
      </c>
      <c r="AD109" s="66">
        <v>4.4472948007616283E-7</v>
      </c>
      <c r="AE109" s="50">
        <v>7.0606153407708145</v>
      </c>
      <c r="AF109" s="53">
        <v>282.93513863662776</v>
      </c>
      <c r="AG109" s="53">
        <v>272.26547155506705</v>
      </c>
    </row>
    <row r="110" spans="1:33">
      <c r="A110" s="49" t="s">
        <v>4</v>
      </c>
      <c r="B110" s="49" t="s">
        <v>2</v>
      </c>
      <c r="C110" s="50">
        <v>1123.0899999999999</v>
      </c>
      <c r="D110" s="49">
        <v>35</v>
      </c>
      <c r="E110" s="50">
        <v>26.8</v>
      </c>
      <c r="F110" s="49">
        <v>0</v>
      </c>
      <c r="G110" s="49" t="s">
        <v>137</v>
      </c>
      <c r="H110" s="51">
        <v>21.251716349999999</v>
      </c>
      <c r="I110" s="51">
        <v>0.14808570600000001</v>
      </c>
      <c r="J110" s="49" t="s">
        <v>36</v>
      </c>
      <c r="K110" s="49" t="s">
        <v>47</v>
      </c>
      <c r="L110" s="49" t="s">
        <v>52</v>
      </c>
      <c r="M110" s="49">
        <v>5</v>
      </c>
      <c r="N110" s="49">
        <v>0.6</v>
      </c>
      <c r="O110" s="49">
        <v>8.8699999999999992</v>
      </c>
      <c r="P110" s="51">
        <v>39.594074702539118</v>
      </c>
      <c r="Q110" s="51">
        <v>8.8636298810156458</v>
      </c>
      <c r="R110" s="51">
        <v>20.646810781640589</v>
      </c>
      <c r="S110" s="50">
        <v>10.859988532974427</v>
      </c>
      <c r="T110" s="50">
        <v>53.969352193808881</v>
      </c>
      <c r="U110" s="52">
        <v>8.5738767244736103</v>
      </c>
      <c r="V110" s="52">
        <v>8.2321132538494464</v>
      </c>
      <c r="W110" s="53">
        <v>218.61415246834932</v>
      </c>
      <c r="X110" s="53">
        <v>209.72035515459521</v>
      </c>
      <c r="Y110" s="50">
        <v>6.2568946774926575</v>
      </c>
      <c r="Z110" s="53">
        <v>1570.5280699869186</v>
      </c>
      <c r="AA110" s="53">
        <v>323.21503533558877</v>
      </c>
      <c r="AB110" s="53">
        <v>1900</v>
      </c>
      <c r="AC110" s="53">
        <v>2365.4548374064125</v>
      </c>
      <c r="AD110" s="66">
        <v>4.4496027780854841E-7</v>
      </c>
      <c r="AE110" s="50">
        <v>7.8885953476946131</v>
      </c>
      <c r="AF110" s="53">
        <v>239.61415246834932</v>
      </c>
      <c r="AG110" s="53">
        <v>230.72035515459521</v>
      </c>
    </row>
    <row r="111" spans="1:33">
      <c r="A111" s="49" t="s">
        <v>4</v>
      </c>
      <c r="B111" s="49" t="s">
        <v>2</v>
      </c>
      <c r="C111" s="50">
        <v>1126.06</v>
      </c>
      <c r="D111" s="49">
        <v>35</v>
      </c>
      <c r="E111" s="50">
        <v>25.1</v>
      </c>
      <c r="F111" s="49">
        <v>0</v>
      </c>
      <c r="G111" s="49" t="s">
        <v>137</v>
      </c>
      <c r="H111" s="51">
        <v>20.635507010000001</v>
      </c>
      <c r="I111" s="51">
        <v>0.21353292400000001</v>
      </c>
      <c r="J111" s="49" t="s">
        <v>36</v>
      </c>
      <c r="K111" s="49" t="s">
        <v>47</v>
      </c>
      <c r="L111" s="49" t="s">
        <v>52</v>
      </c>
      <c r="M111" s="49">
        <v>5</v>
      </c>
      <c r="N111" s="49">
        <v>0.6</v>
      </c>
      <c r="O111" s="49">
        <v>8.8699999999999992</v>
      </c>
      <c r="P111" s="51">
        <v>39.594032588253121</v>
      </c>
      <c r="Q111" s="51">
        <v>8.8636130353012472</v>
      </c>
      <c r="R111" s="51">
        <v>19.61982329116459</v>
      </c>
      <c r="S111" s="50">
        <v>10.860676069986541</v>
      </c>
      <c r="T111" s="50">
        <v>53.966362207267835</v>
      </c>
      <c r="U111" s="52">
        <v>8.5935238385718851</v>
      </c>
      <c r="V111" s="52">
        <v>8.1734807639022566</v>
      </c>
      <c r="W111" s="53">
        <v>258.00915500353125</v>
      </c>
      <c r="X111" s="53">
        <v>248.54349991431013</v>
      </c>
      <c r="Y111" s="50">
        <v>7.6244361156502087</v>
      </c>
      <c r="Z111" s="53">
        <v>1618.8798846103969</v>
      </c>
      <c r="AA111" s="53">
        <v>273.4956792739531</v>
      </c>
      <c r="AB111" s="53">
        <v>1900</v>
      </c>
      <c r="AC111" s="53">
        <v>2295.057994261907</v>
      </c>
      <c r="AD111" s="66">
        <v>4.461694516481756E-7</v>
      </c>
      <c r="AE111" s="50">
        <v>6.6574436420124696</v>
      </c>
      <c r="AF111" s="53">
        <v>279.00915500353125</v>
      </c>
      <c r="AG111" s="53">
        <v>269.54349991431013</v>
      </c>
    </row>
    <row r="112" spans="1:33">
      <c r="A112" s="49" t="s">
        <v>4</v>
      </c>
      <c r="B112" s="49" t="s">
        <v>2</v>
      </c>
      <c r="C112" s="50">
        <v>1127.81</v>
      </c>
      <c r="D112" s="49">
        <v>35</v>
      </c>
      <c r="E112" s="50">
        <v>24.9</v>
      </c>
      <c r="F112" s="49">
        <v>0</v>
      </c>
      <c r="G112" s="49" t="s">
        <v>137</v>
      </c>
      <c r="H112" s="51">
        <v>20.631648850000001</v>
      </c>
      <c r="I112" s="51">
        <v>0.220123392</v>
      </c>
      <c r="J112" s="49" t="s">
        <v>36</v>
      </c>
      <c r="K112" s="49" t="s">
        <v>47</v>
      </c>
      <c r="L112" s="49" t="s">
        <v>52</v>
      </c>
      <c r="M112" s="49">
        <v>5</v>
      </c>
      <c r="N112" s="49">
        <v>0.6</v>
      </c>
      <c r="O112" s="49">
        <v>8.8699999999999992</v>
      </c>
      <c r="P112" s="51">
        <v>39.594007773438136</v>
      </c>
      <c r="Q112" s="51">
        <v>8.8636031093752532</v>
      </c>
      <c r="R112" s="51">
        <v>19.613409567707915</v>
      </c>
      <c r="S112" s="50">
        <v>10.861081184387618</v>
      </c>
      <c r="T112" s="50">
        <v>53.96460043068641</v>
      </c>
      <c r="U112" s="52">
        <v>8.5958465508146347</v>
      </c>
      <c r="V112" s="52">
        <v>8.1752970920736239</v>
      </c>
      <c r="W112" s="53">
        <v>256.54429565156789</v>
      </c>
      <c r="X112" s="53">
        <v>247.2273704665057</v>
      </c>
      <c r="Y112" s="50">
        <v>7.6256113144402642</v>
      </c>
      <c r="Z112" s="53">
        <v>1619.6231055950109</v>
      </c>
      <c r="AA112" s="53">
        <v>272.75128309054861</v>
      </c>
      <c r="AB112" s="53">
        <v>1900</v>
      </c>
      <c r="AC112" s="53">
        <v>2294.0851776089767</v>
      </c>
      <c r="AD112" s="66">
        <v>4.4630071311998731E-7</v>
      </c>
      <c r="AE112" s="50">
        <v>6.6376184077391516</v>
      </c>
      <c r="AF112" s="53">
        <v>277.54429565156789</v>
      </c>
      <c r="AG112" s="53">
        <v>268.2273704665057</v>
      </c>
    </row>
    <row r="113" spans="1:33">
      <c r="A113" s="49" t="s">
        <v>4</v>
      </c>
      <c r="B113" s="49" t="s">
        <v>2</v>
      </c>
      <c r="C113" s="50">
        <v>1130.97</v>
      </c>
      <c r="D113" s="49">
        <v>35</v>
      </c>
      <c r="E113" s="50">
        <v>25.5</v>
      </c>
      <c r="F113" s="49">
        <v>0</v>
      </c>
      <c r="G113" s="49" t="s">
        <v>137</v>
      </c>
      <c r="H113" s="51">
        <v>20.633755820000001</v>
      </c>
      <c r="I113" s="51">
        <v>0.162198646</v>
      </c>
      <c r="J113" s="49" t="s">
        <v>36</v>
      </c>
      <c r="K113" s="49" t="s">
        <v>47</v>
      </c>
      <c r="L113" s="49" t="s">
        <v>52</v>
      </c>
      <c r="M113" s="49">
        <v>5</v>
      </c>
      <c r="N113" s="49">
        <v>0.6</v>
      </c>
      <c r="O113" s="49">
        <v>8.8699999999999992</v>
      </c>
      <c r="P113" s="51">
        <v>39.593962964972235</v>
      </c>
      <c r="Q113" s="51">
        <v>8.8635851859888941</v>
      </c>
      <c r="R113" s="51">
        <v>19.616951056685178</v>
      </c>
      <c r="S113" s="50">
        <v>10.86181270524899</v>
      </c>
      <c r="T113" s="50">
        <v>53.961419165545081</v>
      </c>
      <c r="U113" s="52">
        <v>8.5888989091824186</v>
      </c>
      <c r="V113" s="52">
        <v>8.168633643380911</v>
      </c>
      <c r="W113" s="53">
        <v>261.8628295766502</v>
      </c>
      <c r="X113" s="53">
        <v>252.06130934854883</v>
      </c>
      <c r="Y113" s="50">
        <v>7.6467768337003559</v>
      </c>
      <c r="Z113" s="53">
        <v>1618.0285572663036</v>
      </c>
      <c r="AA113" s="53">
        <v>274.32466589999626</v>
      </c>
      <c r="AB113" s="53">
        <v>1900</v>
      </c>
      <c r="AC113" s="53">
        <v>2296.0533380769798</v>
      </c>
      <c r="AD113" s="66">
        <v>4.45899998734256E-7</v>
      </c>
      <c r="AE113" s="50">
        <v>6.6823573668847667</v>
      </c>
      <c r="AF113" s="53">
        <v>282.8628295766502</v>
      </c>
      <c r="AG113" s="53">
        <v>273.06130934854883</v>
      </c>
    </row>
    <row r="114" spans="1:33">
      <c r="A114" s="49" t="s">
        <v>4</v>
      </c>
      <c r="B114" s="49" t="s">
        <v>2</v>
      </c>
      <c r="C114" s="50">
        <v>1136.57</v>
      </c>
      <c r="D114" s="49">
        <v>35</v>
      </c>
      <c r="E114" s="50">
        <v>25.3</v>
      </c>
      <c r="F114" s="49">
        <v>0</v>
      </c>
      <c r="G114" s="49" t="s">
        <v>137</v>
      </c>
      <c r="H114" s="51">
        <v>20.23242814</v>
      </c>
      <c r="I114" s="51">
        <v>0.15004474400000001</v>
      </c>
      <c r="J114" s="49" t="s">
        <v>36</v>
      </c>
      <c r="K114" s="49" t="s">
        <v>47</v>
      </c>
      <c r="L114" s="49" t="s">
        <v>52</v>
      </c>
      <c r="M114" s="49">
        <v>5</v>
      </c>
      <c r="N114" s="49">
        <v>0.6</v>
      </c>
      <c r="O114" s="49">
        <v>8.8699999999999992</v>
      </c>
      <c r="P114" s="51">
        <v>39.593883557564297</v>
      </c>
      <c r="Q114" s="51">
        <v>8.8635534230257189</v>
      </c>
      <c r="R114" s="51">
        <v>18.948124528290467</v>
      </c>
      <c r="S114" s="50">
        <v>10.863109071332437</v>
      </c>
      <c r="T114" s="50">
        <v>53.955781480484525</v>
      </c>
      <c r="U114" s="52">
        <v>8.5912245381428853</v>
      </c>
      <c r="V114" s="52">
        <v>8.1163871517520949</v>
      </c>
      <c r="W114" s="53">
        <v>302.96516020098068</v>
      </c>
      <c r="X114" s="53">
        <v>291.85748982095788</v>
      </c>
      <c r="Y114" s="50">
        <v>8.8052357343974386</v>
      </c>
      <c r="Z114" s="53">
        <v>1645.6276366628977</v>
      </c>
      <c r="AA114" s="53">
        <v>245.56712760270503</v>
      </c>
      <c r="AB114" s="53">
        <v>1900</v>
      </c>
      <c r="AC114" s="53">
        <v>2254.3300608910349</v>
      </c>
      <c r="AD114" s="66">
        <v>4.4603588093362483E-7</v>
      </c>
      <c r="AE114" s="50">
        <v>5.9807351953350301</v>
      </c>
      <c r="AF114" s="53">
        <v>323.96516020098068</v>
      </c>
      <c r="AG114" s="53">
        <v>312.85748982095788</v>
      </c>
    </row>
    <row r="115" spans="1:33">
      <c r="A115" s="49" t="s">
        <v>4</v>
      </c>
      <c r="B115" s="49" t="s">
        <v>2</v>
      </c>
      <c r="C115" s="50">
        <v>1140.03</v>
      </c>
      <c r="D115" s="49">
        <v>35</v>
      </c>
      <c r="E115" s="50">
        <v>24.3</v>
      </c>
      <c r="F115" s="49">
        <v>0</v>
      </c>
      <c r="G115" s="49" t="s">
        <v>137</v>
      </c>
      <c r="H115" s="51">
        <v>20.04</v>
      </c>
      <c r="I115" s="51">
        <v>0.194540186</v>
      </c>
      <c r="J115" s="49" t="s">
        <v>36</v>
      </c>
      <c r="K115" s="49" t="s">
        <v>47</v>
      </c>
      <c r="L115" s="49" t="s">
        <v>52</v>
      </c>
      <c r="M115" s="49">
        <v>5</v>
      </c>
      <c r="N115" s="49">
        <v>0.6</v>
      </c>
      <c r="O115" s="49">
        <v>8.8699999999999992</v>
      </c>
      <c r="P115" s="51">
        <v>39.59383449513011</v>
      </c>
      <c r="Q115" s="51">
        <v>8.8635337980520443</v>
      </c>
      <c r="R115" s="51">
        <v>18.627443669913259</v>
      </c>
      <c r="S115" s="50">
        <v>10.863910040376851</v>
      </c>
      <c r="T115" s="50">
        <v>53.952298196500678</v>
      </c>
      <c r="U115" s="52">
        <v>8.6028387379400648</v>
      </c>
      <c r="V115" s="52">
        <v>8.1005900754849289</v>
      </c>
      <c r="W115" s="53">
        <v>315.36889818614264</v>
      </c>
      <c r="X115" s="53">
        <v>304.4297208998513</v>
      </c>
      <c r="Y115" s="50">
        <v>9.3941332256633547</v>
      </c>
      <c r="Z115" s="53">
        <v>1660.3410204770278</v>
      </c>
      <c r="AA115" s="53">
        <v>230.26484629730899</v>
      </c>
      <c r="AB115" s="53">
        <v>1900</v>
      </c>
      <c r="AC115" s="53">
        <v>2232.3817760827392</v>
      </c>
      <c r="AD115" s="66">
        <v>4.4668066547136415E-7</v>
      </c>
      <c r="AE115" s="50">
        <v>5.6003690533490049</v>
      </c>
      <c r="AF115" s="53">
        <v>336.36889818614264</v>
      </c>
      <c r="AG115" s="53">
        <v>325.4297208998513</v>
      </c>
    </row>
    <row r="116" spans="1:33">
      <c r="A116" s="49" t="s">
        <v>4</v>
      </c>
      <c r="B116" s="49" t="s">
        <v>2</v>
      </c>
      <c r="C116" s="50">
        <v>1143.23</v>
      </c>
      <c r="D116" s="49">
        <v>35</v>
      </c>
      <c r="E116" s="50">
        <v>23.3</v>
      </c>
      <c r="F116" s="49">
        <v>0</v>
      </c>
      <c r="G116" s="49" t="s">
        <v>137</v>
      </c>
      <c r="H116" s="51">
        <v>20.18038387</v>
      </c>
      <c r="I116" s="51">
        <v>0.24422612199999999</v>
      </c>
      <c r="J116" s="49" t="s">
        <v>36</v>
      </c>
      <c r="K116" s="49" t="s">
        <v>47</v>
      </c>
      <c r="L116" s="49" t="s">
        <v>52</v>
      </c>
      <c r="M116" s="49">
        <v>5</v>
      </c>
      <c r="N116" s="49">
        <v>0.6</v>
      </c>
      <c r="O116" s="49">
        <v>8.8699999999999992</v>
      </c>
      <c r="P116" s="51">
        <v>39.593789119468425</v>
      </c>
      <c r="Q116" s="51">
        <v>8.86351564778737</v>
      </c>
      <c r="R116" s="51">
        <v>18.861447037021051</v>
      </c>
      <c r="S116" s="50">
        <v>10.864650820995962</v>
      </c>
      <c r="T116" s="50">
        <v>53.94907666218036</v>
      </c>
      <c r="U116" s="52">
        <v>8.6145034904308577</v>
      </c>
      <c r="V116" s="52">
        <v>8.1323503714928869</v>
      </c>
      <c r="W116" s="53">
        <v>287.95313176925913</v>
      </c>
      <c r="X116" s="53">
        <v>278.42231859772869</v>
      </c>
      <c r="Y116" s="50">
        <v>8.8694638894533746</v>
      </c>
      <c r="Z116" s="53">
        <v>1653.4003651934822</v>
      </c>
      <c r="AA116" s="53">
        <v>237.7301709170645</v>
      </c>
      <c r="AB116" s="53">
        <v>1900</v>
      </c>
      <c r="AC116" s="53">
        <v>2243.9513786465568</v>
      </c>
      <c r="AD116" s="66">
        <v>4.472679625851126E-7</v>
      </c>
      <c r="AE116" s="50">
        <v>5.7747379930841625</v>
      </c>
      <c r="AF116" s="53">
        <v>308.95313176925913</v>
      </c>
      <c r="AG116" s="53">
        <v>299.42231859772869</v>
      </c>
    </row>
    <row r="117" spans="1:33">
      <c r="A117" s="49" t="s">
        <v>4</v>
      </c>
      <c r="B117" s="49" t="s">
        <v>2</v>
      </c>
      <c r="C117" s="50">
        <v>1145.33</v>
      </c>
      <c r="D117" s="49">
        <v>35</v>
      </c>
      <c r="E117" s="50">
        <v>24</v>
      </c>
      <c r="F117" s="49">
        <v>0</v>
      </c>
      <c r="G117" s="49" t="s">
        <v>137</v>
      </c>
      <c r="H117" s="51">
        <v>20.09301133</v>
      </c>
      <c r="I117" s="51">
        <v>0.22981889999999999</v>
      </c>
      <c r="J117" s="49" t="s">
        <v>36</v>
      </c>
      <c r="K117" s="49" t="s">
        <v>47</v>
      </c>
      <c r="L117" s="49" t="s">
        <v>52</v>
      </c>
      <c r="M117" s="49">
        <v>5</v>
      </c>
      <c r="N117" s="49">
        <v>0.6</v>
      </c>
      <c r="O117" s="49">
        <v>8.8699999999999992</v>
      </c>
      <c r="P117" s="51">
        <v>39.593759341690451</v>
      </c>
      <c r="Q117" s="51">
        <v>8.8635037366761793</v>
      </c>
      <c r="R117" s="51">
        <v>18.715845988873035</v>
      </c>
      <c r="S117" s="50">
        <v>10.865136958277255</v>
      </c>
      <c r="T117" s="50">
        <v>53.94696253028264</v>
      </c>
      <c r="U117" s="52">
        <v>8.6063402462481253</v>
      </c>
      <c r="V117" s="52">
        <v>8.1117446636218631</v>
      </c>
      <c r="W117" s="53">
        <v>305.53302330719299</v>
      </c>
      <c r="X117" s="53">
        <v>295.08068898412961</v>
      </c>
      <c r="Y117" s="50">
        <v>9.1947422994083823</v>
      </c>
      <c r="Z117" s="53">
        <v>1657.5488115466399</v>
      </c>
      <c r="AA117" s="53">
        <v>233.25644615395203</v>
      </c>
      <c r="AB117" s="53">
        <v>1900</v>
      </c>
      <c r="AC117" s="53">
        <v>2236.9648894750203</v>
      </c>
      <c r="AD117" s="66">
        <v>4.4686287623711165E-7</v>
      </c>
      <c r="AE117" s="50">
        <v>5.6714562086803202</v>
      </c>
      <c r="AF117" s="53">
        <v>326.53302330719299</v>
      </c>
      <c r="AG117" s="53">
        <v>316.08068898412961</v>
      </c>
    </row>
    <row r="118" spans="1:33">
      <c r="A118" s="49" t="s">
        <v>4</v>
      </c>
      <c r="B118" s="49" t="s">
        <v>2</v>
      </c>
      <c r="C118" s="50">
        <v>1148.9000000000001</v>
      </c>
      <c r="D118" s="49">
        <v>35</v>
      </c>
      <c r="E118" s="50">
        <v>23.8</v>
      </c>
      <c r="F118" s="49">
        <v>0</v>
      </c>
      <c r="G118" s="49" t="s">
        <v>137</v>
      </c>
      <c r="H118" s="51">
        <v>19.962607640000002</v>
      </c>
      <c r="I118" s="51">
        <v>0.35340079800000002</v>
      </c>
      <c r="J118" s="49" t="s">
        <v>36</v>
      </c>
      <c r="K118" s="49" t="s">
        <v>47</v>
      </c>
      <c r="L118" s="49" t="s">
        <v>52</v>
      </c>
      <c r="M118" s="49">
        <v>5</v>
      </c>
      <c r="N118" s="49">
        <v>0.6</v>
      </c>
      <c r="O118" s="49">
        <v>8.8699999999999992</v>
      </c>
      <c r="P118" s="51">
        <v>39.593708719467891</v>
      </c>
      <c r="Q118" s="51">
        <v>8.8634834877871551</v>
      </c>
      <c r="R118" s="51">
        <v>18.498540253688077</v>
      </c>
      <c r="S118" s="50">
        <v>10.865963391655452</v>
      </c>
      <c r="T118" s="50">
        <v>53.94336850605653</v>
      </c>
      <c r="U118" s="52">
        <v>8.6086772451314157</v>
      </c>
      <c r="V118" s="52">
        <v>8.0951613316603304</v>
      </c>
      <c r="W118" s="53">
        <v>319.51271112501655</v>
      </c>
      <c r="X118" s="53">
        <v>308.72740477579583</v>
      </c>
      <c r="Y118" s="50">
        <v>9.641290533448446</v>
      </c>
      <c r="Z118" s="53">
        <v>1666.3182079999021</v>
      </c>
      <c r="AA118" s="53">
        <v>224.04050146664937</v>
      </c>
      <c r="AB118" s="53">
        <v>1900</v>
      </c>
      <c r="AC118" s="53">
        <v>2223.4643759993942</v>
      </c>
      <c r="AD118" s="66">
        <v>4.4698147984646328E-7</v>
      </c>
      <c r="AE118" s="50">
        <v>5.4463462066055977</v>
      </c>
      <c r="AF118" s="53">
        <v>340.51271112501655</v>
      </c>
      <c r="AG118" s="53">
        <v>329.72740477579583</v>
      </c>
    </row>
    <row r="119" spans="1:33">
      <c r="A119" s="49" t="s">
        <v>4</v>
      </c>
      <c r="B119" s="49" t="s">
        <v>2</v>
      </c>
      <c r="C119" s="50">
        <v>1150.94</v>
      </c>
      <c r="D119" s="49">
        <v>35</v>
      </c>
      <c r="E119" s="50">
        <v>23</v>
      </c>
      <c r="F119" s="49">
        <v>0</v>
      </c>
      <c r="G119" s="49" t="s">
        <v>137</v>
      </c>
      <c r="H119" s="51">
        <v>20.309999999999999</v>
      </c>
      <c r="I119" s="51">
        <v>0.23907551199999999</v>
      </c>
      <c r="J119" s="49" t="s">
        <v>36</v>
      </c>
      <c r="K119" s="49" t="s">
        <v>47</v>
      </c>
      <c r="L119" s="49" t="s">
        <v>52</v>
      </c>
      <c r="M119" s="49">
        <v>5</v>
      </c>
      <c r="N119" s="49">
        <v>0.6</v>
      </c>
      <c r="O119" s="49">
        <v>8.8699999999999992</v>
      </c>
      <c r="P119" s="51">
        <v>39.59367979248357</v>
      </c>
      <c r="Q119" s="51">
        <v>8.8634719169934275</v>
      </c>
      <c r="R119" s="51">
        <v>19.077546805010954</v>
      </c>
      <c r="S119" s="50">
        <v>10.866435639300134</v>
      </c>
      <c r="T119" s="50">
        <v>53.941314777927325</v>
      </c>
      <c r="U119" s="52">
        <v>8.6180252049218815</v>
      </c>
      <c r="V119" s="52">
        <v>8.1540261800490175</v>
      </c>
      <c r="W119" s="53">
        <v>270.84862591916266</v>
      </c>
      <c r="X119" s="53">
        <v>261.98681512956398</v>
      </c>
      <c r="Y119" s="50">
        <v>8.448596061318236</v>
      </c>
      <c r="Z119" s="53">
        <v>1645.5914310456876</v>
      </c>
      <c r="AA119" s="53">
        <v>245.95997289299427</v>
      </c>
      <c r="AB119" s="53">
        <v>1900</v>
      </c>
      <c r="AC119" s="53">
        <v>2256.1904564780116</v>
      </c>
      <c r="AD119" s="66">
        <v>4.474329909823747E-7</v>
      </c>
      <c r="AE119" s="50">
        <v>5.9734267904956777</v>
      </c>
      <c r="AF119" s="53">
        <v>291.84862591916266</v>
      </c>
      <c r="AG119" s="53">
        <v>282.98681512956398</v>
      </c>
    </row>
    <row r="120" spans="1:33">
      <c r="A120" s="49" t="s">
        <v>4</v>
      </c>
      <c r="B120" s="49" t="s">
        <v>2</v>
      </c>
      <c r="C120" s="50">
        <v>1154.0899999999999</v>
      </c>
      <c r="D120" s="49">
        <v>35</v>
      </c>
      <c r="E120" s="50">
        <v>24</v>
      </c>
      <c r="F120" s="49">
        <v>0</v>
      </c>
      <c r="G120" s="49" t="s">
        <v>137</v>
      </c>
      <c r="H120" s="51">
        <v>20.519103950000002</v>
      </c>
      <c r="I120" s="51">
        <v>0.222955026</v>
      </c>
      <c r="J120" s="49" t="s">
        <v>36</v>
      </c>
      <c r="K120" s="49" t="s">
        <v>47</v>
      </c>
      <c r="L120" s="49" t="s">
        <v>52</v>
      </c>
      <c r="M120" s="49">
        <v>5</v>
      </c>
      <c r="N120" s="49">
        <v>0.6</v>
      </c>
      <c r="O120" s="49">
        <v>8.8699999999999992</v>
      </c>
      <c r="P120" s="51">
        <v>39.593635125816604</v>
      </c>
      <c r="Q120" s="51">
        <v>8.8634540503266415</v>
      </c>
      <c r="R120" s="51">
        <v>19.426083166122268</v>
      </c>
      <c r="S120" s="50">
        <v>10.867164845222073</v>
      </c>
      <c r="T120" s="50">
        <v>53.938143580080755</v>
      </c>
      <c r="U120" s="52">
        <v>8.6063555838790595</v>
      </c>
      <c r="V120" s="52">
        <v>8.1708682371627983</v>
      </c>
      <c r="W120" s="53">
        <v>259.12993875675807</v>
      </c>
      <c r="X120" s="53">
        <v>250.16296891055566</v>
      </c>
      <c r="Y120" s="50">
        <v>7.8880922092656967</v>
      </c>
      <c r="Z120" s="53">
        <v>1629.3797585396587</v>
      </c>
      <c r="AA120" s="53">
        <v>262.73214925107555</v>
      </c>
      <c r="AB120" s="53">
        <v>1900</v>
      </c>
      <c r="AC120" s="53">
        <v>2280.0561928239908</v>
      </c>
      <c r="AD120" s="66">
        <v>4.4686287623711165E-7</v>
      </c>
      <c r="AE120" s="50">
        <v>6.3893281986036872</v>
      </c>
      <c r="AF120" s="53">
        <v>280.12993875675807</v>
      </c>
      <c r="AG120" s="53">
        <v>271.16296891055566</v>
      </c>
    </row>
    <row r="121" spans="1:33">
      <c r="A121" s="49" t="s">
        <v>4</v>
      </c>
      <c r="B121" s="49" t="s">
        <v>2</v>
      </c>
      <c r="C121" s="50">
        <v>1157.77</v>
      </c>
      <c r="D121" s="49">
        <v>35</v>
      </c>
      <c r="E121" s="50">
        <v>24.5</v>
      </c>
      <c r="F121" s="49">
        <v>0</v>
      </c>
      <c r="G121" s="49" t="s">
        <v>137</v>
      </c>
      <c r="H121" s="51">
        <v>20.102758009999999</v>
      </c>
      <c r="I121" s="51">
        <v>0.217485602</v>
      </c>
      <c r="J121" s="49" t="s">
        <v>36</v>
      </c>
      <c r="K121" s="49" t="s">
        <v>47</v>
      </c>
      <c r="L121" s="49" t="s">
        <v>52</v>
      </c>
      <c r="M121" s="49">
        <v>5</v>
      </c>
      <c r="N121" s="49">
        <v>0.6</v>
      </c>
      <c r="O121" s="49">
        <v>8.8699999999999992</v>
      </c>
      <c r="P121" s="51">
        <v>39.593582943805671</v>
      </c>
      <c r="Q121" s="51">
        <v>8.8634331775222677</v>
      </c>
      <c r="R121" s="51">
        <v>18.732208054129554</v>
      </c>
      <c r="S121" s="50">
        <v>10.868016742934051</v>
      </c>
      <c r="T121" s="50">
        <v>53.934438815612381</v>
      </c>
      <c r="U121" s="52">
        <v>8.6005442115706785</v>
      </c>
      <c r="V121" s="52">
        <v>8.1073711587449484</v>
      </c>
      <c r="W121" s="53">
        <v>309.76695752617843</v>
      </c>
      <c r="X121" s="53">
        <v>298.89567919457744</v>
      </c>
      <c r="Y121" s="50">
        <v>9.1873496675898103</v>
      </c>
      <c r="Z121" s="53">
        <v>1655.8302590023986</v>
      </c>
      <c r="AA121" s="53">
        <v>234.98239133001175</v>
      </c>
      <c r="AB121" s="53">
        <v>1900</v>
      </c>
      <c r="AC121" s="53">
        <v>2239.2242824360765</v>
      </c>
      <c r="AD121" s="66">
        <v>4.4655631762747044E-7</v>
      </c>
      <c r="AE121" s="50">
        <v>5.7188588817585435</v>
      </c>
      <c r="AF121" s="53">
        <v>330.76695752617843</v>
      </c>
      <c r="AG121" s="53">
        <v>319.89567919457744</v>
      </c>
    </row>
    <row r="122" spans="1:33">
      <c r="A122" s="49" t="s">
        <v>4</v>
      </c>
      <c r="B122" s="49" t="s">
        <v>2</v>
      </c>
      <c r="C122" s="50">
        <v>1160.73</v>
      </c>
      <c r="D122" s="49">
        <v>35</v>
      </c>
      <c r="E122" s="50">
        <v>23.8</v>
      </c>
      <c r="F122" s="49">
        <v>0</v>
      </c>
      <c r="G122" s="49" t="s">
        <v>137</v>
      </c>
      <c r="H122" s="51">
        <v>19.98</v>
      </c>
      <c r="I122" s="51">
        <v>0.21643417200000001</v>
      </c>
      <c r="J122" s="49" t="s">
        <v>36</v>
      </c>
      <c r="K122" s="49" t="s">
        <v>47</v>
      </c>
      <c r="L122" s="49" t="s">
        <v>52</v>
      </c>
      <c r="M122" s="49">
        <v>5</v>
      </c>
      <c r="N122" s="49">
        <v>0.6</v>
      </c>
      <c r="O122" s="49">
        <v>8.8699999999999992</v>
      </c>
      <c r="P122" s="51">
        <v>39.593540971318625</v>
      </c>
      <c r="Q122" s="51">
        <v>8.8634163885274493</v>
      </c>
      <c r="R122" s="51">
        <v>18.527639352454251</v>
      </c>
      <c r="S122" s="50">
        <v>10.86870196500673</v>
      </c>
      <c r="T122" s="50">
        <v>53.931458896366081</v>
      </c>
      <c r="U122" s="52">
        <v>8.6086979556918397</v>
      </c>
      <c r="V122" s="52">
        <v>8.0977559699328783</v>
      </c>
      <c r="W122" s="53">
        <v>317.25564348828465</v>
      </c>
      <c r="X122" s="53">
        <v>306.54182688120204</v>
      </c>
      <c r="Y122" s="50">
        <v>9.5773838300320602</v>
      </c>
      <c r="Z122" s="53">
        <v>1665.1919427856794</v>
      </c>
      <c r="AA122" s="53">
        <v>225.23067338428839</v>
      </c>
      <c r="AB122" s="53">
        <v>1900</v>
      </c>
      <c r="AC122" s="53">
        <v>2225.2268888883191</v>
      </c>
      <c r="AD122" s="66">
        <v>4.4698147984646328E-7</v>
      </c>
      <c r="AE122" s="50">
        <v>5.4766588164513497</v>
      </c>
      <c r="AF122" s="53">
        <v>338.25564348828465</v>
      </c>
      <c r="AG122" s="53">
        <v>327.54182688120204</v>
      </c>
    </row>
    <row r="123" spans="1:33">
      <c r="A123" s="49" t="s">
        <v>4</v>
      </c>
      <c r="B123" s="49" t="s">
        <v>2</v>
      </c>
      <c r="C123" s="50">
        <v>1162.8499999999999</v>
      </c>
      <c r="D123" s="49">
        <v>35</v>
      </c>
      <c r="E123" s="50">
        <v>25.3</v>
      </c>
      <c r="F123" s="49">
        <v>0</v>
      </c>
      <c r="G123" s="49" t="s">
        <v>137</v>
      </c>
      <c r="H123" s="51">
        <v>20.37160853</v>
      </c>
      <c r="I123" s="51">
        <v>0.19426560200000001</v>
      </c>
      <c r="J123" s="49" t="s">
        <v>36</v>
      </c>
      <c r="K123" s="49" t="s">
        <v>47</v>
      </c>
      <c r="L123" s="49" t="s">
        <v>52</v>
      </c>
      <c r="M123" s="49">
        <v>5</v>
      </c>
      <c r="N123" s="49">
        <v>0.6</v>
      </c>
      <c r="O123" s="49">
        <v>8.8699999999999992</v>
      </c>
      <c r="P123" s="51">
        <v>39.593510909942765</v>
      </c>
      <c r="Q123" s="51">
        <v>8.8634043639771054</v>
      </c>
      <c r="R123" s="51">
        <v>19.180340276704825</v>
      </c>
      <c r="S123" s="50">
        <v>10.869192732166891</v>
      </c>
      <c r="T123" s="50">
        <v>53.929324629878877</v>
      </c>
      <c r="U123" s="52">
        <v>8.5912705906140605</v>
      </c>
      <c r="V123" s="52">
        <v>8.1357868048462443</v>
      </c>
      <c r="W123" s="53">
        <v>287.05583924436723</v>
      </c>
      <c r="X123" s="53">
        <v>276.4936457083557</v>
      </c>
      <c r="Y123" s="50">
        <v>8.3728271343175251</v>
      </c>
      <c r="Z123" s="53">
        <v>1636.2978614993515</v>
      </c>
      <c r="AA123" s="53">
        <v>255.32931136633104</v>
      </c>
      <c r="AB123" s="53">
        <v>1900</v>
      </c>
      <c r="AC123" s="53">
        <v>2268.592892681706</v>
      </c>
      <c r="AD123" s="66">
        <v>4.4603588093362483E-7</v>
      </c>
      <c r="AE123" s="50">
        <v>6.2219736439210083</v>
      </c>
      <c r="AF123" s="53">
        <v>308.05583924436723</v>
      </c>
      <c r="AG123" s="53">
        <v>297.4936457083557</v>
      </c>
    </row>
    <row r="124" spans="1:33">
      <c r="A124" s="49" t="s">
        <v>0</v>
      </c>
      <c r="B124" s="49" t="s">
        <v>140</v>
      </c>
      <c r="C124" s="50">
        <v>1168.3</v>
      </c>
      <c r="D124" s="49">
        <v>35</v>
      </c>
      <c r="E124" s="50">
        <v>26.246860819100952</v>
      </c>
      <c r="F124" s="49">
        <v>0</v>
      </c>
      <c r="G124" s="49" t="s">
        <v>130</v>
      </c>
      <c r="H124" s="51">
        <v>20.99</v>
      </c>
      <c r="I124" s="51">
        <v>0.23</v>
      </c>
      <c r="J124" s="49" t="s">
        <v>132</v>
      </c>
      <c r="K124" s="49" t="s">
        <v>48</v>
      </c>
      <c r="L124" s="49" t="s">
        <v>82</v>
      </c>
      <c r="M124" s="49">
        <v>8</v>
      </c>
      <c r="N124" s="49">
        <v>0.73</v>
      </c>
      <c r="O124" s="49">
        <v>6.42</v>
      </c>
      <c r="P124" s="51">
        <v>39.593433629518962</v>
      </c>
      <c r="Q124" s="51">
        <v>6.4155270799701203</v>
      </c>
      <c r="R124" s="51">
        <v>19.965031397301203</v>
      </c>
      <c r="S124" s="50">
        <v>10.870454374158815</v>
      </c>
      <c r="T124" s="50">
        <v>53.923837954239566</v>
      </c>
      <c r="U124" s="52">
        <v>8.5803327574282893</v>
      </c>
      <c r="V124" s="52">
        <v>8.1873123938829497</v>
      </c>
      <c r="W124" s="53">
        <v>269.73966574345297</v>
      </c>
      <c r="X124" s="53">
        <v>260.01632151243172</v>
      </c>
      <c r="Y124" s="50">
        <v>7.1476777076356406</v>
      </c>
      <c r="Z124" s="53">
        <v>1601.5193372752037</v>
      </c>
      <c r="AA124" s="53">
        <v>291.33298501716058</v>
      </c>
      <c r="AB124" s="53">
        <v>1900</v>
      </c>
      <c r="AC124" s="53">
        <v>2320.1878448874759</v>
      </c>
      <c r="AD124" s="66">
        <v>4.4537210449290057E-7</v>
      </c>
      <c r="AE124" s="50">
        <v>7.1107325523280949</v>
      </c>
      <c r="AF124" s="53">
        <v>269.73966574345297</v>
      </c>
      <c r="AG124" s="53">
        <v>260.01632151243172</v>
      </c>
    </row>
    <row r="125" spans="1:33">
      <c r="A125" s="49" t="s">
        <v>4</v>
      </c>
      <c r="B125" s="49" t="s">
        <v>2</v>
      </c>
      <c r="C125" s="50">
        <v>1169.8599999999999</v>
      </c>
      <c r="D125" s="49">
        <v>35</v>
      </c>
      <c r="E125" s="50">
        <v>25.2</v>
      </c>
      <c r="F125" s="49">
        <v>0</v>
      </c>
      <c r="G125" s="49" t="s">
        <v>137</v>
      </c>
      <c r="H125" s="51">
        <v>20.291287440000001</v>
      </c>
      <c r="I125" s="51">
        <v>0.15786813</v>
      </c>
      <c r="J125" s="49" t="s">
        <v>36</v>
      </c>
      <c r="K125" s="49" t="s">
        <v>47</v>
      </c>
      <c r="L125" s="49" t="s">
        <v>52</v>
      </c>
      <c r="M125" s="49">
        <v>5</v>
      </c>
      <c r="N125" s="49">
        <v>0.6</v>
      </c>
      <c r="O125" s="49">
        <v>8.8699999999999992</v>
      </c>
      <c r="P125" s="51">
        <v>39.593411508883896</v>
      </c>
      <c r="Q125" s="51">
        <v>8.863364603553558</v>
      </c>
      <c r="R125" s="51">
        <v>19.046538060744073</v>
      </c>
      <c r="S125" s="50">
        <v>10.870815504710633</v>
      </c>
      <c r="T125" s="50">
        <v>53.922267456258417</v>
      </c>
      <c r="U125" s="52">
        <v>8.5924414885849618</v>
      </c>
      <c r="V125" s="52">
        <v>8.1258837262673396</v>
      </c>
      <c r="W125" s="53">
        <v>294.9931782551177</v>
      </c>
      <c r="X125" s="53">
        <v>284.21597445577783</v>
      </c>
      <c r="Y125" s="50">
        <v>8.6117790000972558</v>
      </c>
      <c r="Z125" s="53">
        <v>1641.8830248711618</v>
      </c>
      <c r="AA125" s="53">
        <v>249.50519612874061</v>
      </c>
      <c r="AB125" s="53">
        <v>1900</v>
      </c>
      <c r="AC125" s="53">
        <v>2260.14533758677</v>
      </c>
      <c r="AD125" s="66">
        <v>4.4610295508789209E-7</v>
      </c>
      <c r="AE125" s="50">
        <v>6.080042563375966</v>
      </c>
      <c r="AF125" s="53">
        <v>315.9931782551177</v>
      </c>
      <c r="AG125" s="53">
        <v>305.21597445577783</v>
      </c>
    </row>
    <row r="126" spans="1:33">
      <c r="A126" s="49" t="s">
        <v>4</v>
      </c>
      <c r="B126" s="49" t="s">
        <v>2</v>
      </c>
      <c r="C126" s="50">
        <v>1177.57</v>
      </c>
      <c r="D126" s="49">
        <v>35</v>
      </c>
      <c r="E126" s="50">
        <v>25</v>
      </c>
      <c r="F126" s="49">
        <v>0</v>
      </c>
      <c r="G126" s="49" t="s">
        <v>137</v>
      </c>
      <c r="H126" s="51">
        <v>20.364437330000001</v>
      </c>
      <c r="I126" s="51">
        <v>0.17548992399999999</v>
      </c>
      <c r="J126" s="49" t="s">
        <v>36</v>
      </c>
      <c r="K126" s="49" t="s">
        <v>47</v>
      </c>
      <c r="L126" s="49" t="s">
        <v>52</v>
      </c>
      <c r="M126" s="49">
        <v>5</v>
      </c>
      <c r="N126" s="49">
        <v>0.6</v>
      </c>
      <c r="O126" s="49">
        <v>8.8699999999999992</v>
      </c>
      <c r="P126" s="51">
        <v>39.593302181899034</v>
      </c>
      <c r="Q126" s="51">
        <v>8.8633208727596138</v>
      </c>
      <c r="R126" s="51">
        <v>19.168527428733981</v>
      </c>
      <c r="S126" s="50">
        <v>10.872600323014805</v>
      </c>
      <c r="T126" s="50">
        <v>53.914505572005382</v>
      </c>
      <c r="U126" s="52">
        <v>8.5947736638944132</v>
      </c>
      <c r="V126" s="52">
        <v>8.1383338666020606</v>
      </c>
      <c r="W126" s="53">
        <v>284.75961794436364</v>
      </c>
      <c r="X126" s="53">
        <v>274.44112395236982</v>
      </c>
      <c r="Y126" s="50">
        <v>8.3780921278361244</v>
      </c>
      <c r="Z126" s="53">
        <v>1637.4347295197956</v>
      </c>
      <c r="AA126" s="53">
        <v>254.18717835236842</v>
      </c>
      <c r="AB126" s="53">
        <v>1900</v>
      </c>
      <c r="AC126" s="53">
        <v>2267.086662475936</v>
      </c>
      <c r="AD126" s="66">
        <v>4.4623537089675997E-7</v>
      </c>
      <c r="AE126" s="50">
        <v>6.1933136136345865</v>
      </c>
      <c r="AF126" s="53">
        <v>305.75961794436364</v>
      </c>
      <c r="AG126" s="53">
        <v>295.44112395236982</v>
      </c>
    </row>
    <row r="127" spans="1:33">
      <c r="A127" s="49" t="s">
        <v>4</v>
      </c>
      <c r="B127" s="49" t="s">
        <v>2</v>
      </c>
      <c r="C127" s="50">
        <v>1179.6600000000001</v>
      </c>
      <c r="D127" s="49">
        <v>35</v>
      </c>
      <c r="E127" s="50">
        <v>25.5</v>
      </c>
      <c r="F127" s="49">
        <v>0</v>
      </c>
      <c r="G127" s="49" t="s">
        <v>137</v>
      </c>
      <c r="H127" s="51">
        <v>20.497592919999999</v>
      </c>
      <c r="I127" s="51">
        <v>0.19726300399999999</v>
      </c>
      <c r="J127" s="49" t="s">
        <v>36</v>
      </c>
      <c r="K127" s="49" t="s">
        <v>47</v>
      </c>
      <c r="L127" s="49" t="s">
        <v>52</v>
      </c>
      <c r="M127" s="49">
        <v>5</v>
      </c>
      <c r="N127" s="49">
        <v>0.6</v>
      </c>
      <c r="O127" s="49">
        <v>8.8699999999999992</v>
      </c>
      <c r="P127" s="51">
        <v>39.593272545920001</v>
      </c>
      <c r="Q127" s="51">
        <v>8.8633090183679997</v>
      </c>
      <c r="R127" s="51">
        <v>19.390473169386667</v>
      </c>
      <c r="S127" s="50">
        <v>10.873084145356662</v>
      </c>
      <c r="T127" s="50">
        <v>53.912401507402429</v>
      </c>
      <c r="U127" s="52">
        <v>8.5889842457483105</v>
      </c>
      <c r="V127" s="52">
        <v>8.1506533503713996</v>
      </c>
      <c r="W127" s="53">
        <v>275.50522597110091</v>
      </c>
      <c r="X127" s="53">
        <v>265.23098112089173</v>
      </c>
      <c r="Y127" s="50">
        <v>8.0155787751267908</v>
      </c>
      <c r="Z127" s="53">
        <v>1627.2802751263912</v>
      </c>
      <c r="AA127" s="53">
        <v>264.70414609848211</v>
      </c>
      <c r="AB127" s="53">
        <v>1900</v>
      </c>
      <c r="AC127" s="53">
        <v>2282.1229077224189</v>
      </c>
      <c r="AD127" s="66">
        <v>4.45899998734256E-7</v>
      </c>
      <c r="AE127" s="50">
        <v>6.4546993996940483</v>
      </c>
      <c r="AF127" s="53">
        <v>296.50522597110091</v>
      </c>
      <c r="AG127" s="53">
        <v>286.23098112089173</v>
      </c>
    </row>
    <row r="128" spans="1:33">
      <c r="A128" s="49" t="s">
        <v>4</v>
      </c>
      <c r="B128" s="49" t="s">
        <v>2</v>
      </c>
      <c r="C128" s="50">
        <v>1181.75</v>
      </c>
      <c r="D128" s="49">
        <v>35</v>
      </c>
      <c r="E128" s="50">
        <v>26.1</v>
      </c>
      <c r="F128" s="49">
        <v>0</v>
      </c>
      <c r="G128" s="49" t="s">
        <v>137</v>
      </c>
      <c r="H128" s="51">
        <v>20.849184019999999</v>
      </c>
      <c r="I128" s="51">
        <v>0.14637763600000001</v>
      </c>
      <c r="J128" s="49" t="s">
        <v>36</v>
      </c>
      <c r="K128" s="49" t="s">
        <v>47</v>
      </c>
      <c r="L128" s="49" t="s">
        <v>52</v>
      </c>
      <c r="M128" s="49">
        <v>5</v>
      </c>
      <c r="N128" s="49">
        <v>0.6</v>
      </c>
      <c r="O128" s="49">
        <v>8.8699999999999992</v>
      </c>
      <c r="P128" s="51">
        <v>39.593242909940969</v>
      </c>
      <c r="Q128" s="51">
        <v>8.8632971639763873</v>
      </c>
      <c r="R128" s="51">
        <v>19.976478093372688</v>
      </c>
      <c r="S128" s="50">
        <v>10.873567967698518</v>
      </c>
      <c r="T128" s="50">
        <v>53.910297442799461</v>
      </c>
      <c r="U128" s="52">
        <v>8.5820516378798999</v>
      </c>
      <c r="V128" s="52">
        <v>8.1899278431860036</v>
      </c>
      <c r="W128" s="53">
        <v>246.79332485356133</v>
      </c>
      <c r="X128" s="53">
        <v>237.21482481877609</v>
      </c>
      <c r="Y128" s="50">
        <v>7.1239391020152878</v>
      </c>
      <c r="Z128" s="53">
        <v>1601.3812415482039</v>
      </c>
      <c r="AA128" s="53">
        <v>291.49481934978093</v>
      </c>
      <c r="AB128" s="53">
        <v>1900</v>
      </c>
      <c r="AC128" s="53">
        <v>2320.4880539547726</v>
      </c>
      <c r="AD128" s="66">
        <v>4.4547846178107912E-7</v>
      </c>
      <c r="AE128" s="50">
        <v>7.1150212689507555</v>
      </c>
      <c r="AF128" s="53">
        <v>267.79332485356133</v>
      </c>
      <c r="AG128" s="53">
        <v>258.21482481877609</v>
      </c>
    </row>
    <row r="129" spans="1:33">
      <c r="A129" s="49" t="s">
        <v>4</v>
      </c>
      <c r="B129" s="49" t="s">
        <v>2</v>
      </c>
      <c r="C129" s="50">
        <v>1184.06</v>
      </c>
      <c r="D129" s="49">
        <v>35</v>
      </c>
      <c r="E129" s="50">
        <v>25</v>
      </c>
      <c r="F129" s="49">
        <v>0</v>
      </c>
      <c r="G129" s="49" t="s">
        <v>137</v>
      </c>
      <c r="H129" s="51">
        <v>20.832362369999998</v>
      </c>
      <c r="I129" s="51">
        <v>0.17948405200000001</v>
      </c>
      <c r="J129" s="49" t="s">
        <v>36</v>
      </c>
      <c r="K129" s="49" t="s">
        <v>47</v>
      </c>
      <c r="L129" s="49" t="s">
        <v>52</v>
      </c>
      <c r="M129" s="49">
        <v>5</v>
      </c>
      <c r="N129" s="49">
        <v>0.6</v>
      </c>
      <c r="O129" s="49">
        <v>8.8699999999999992</v>
      </c>
      <c r="P129" s="51">
        <v>39.59321015438519</v>
      </c>
      <c r="Q129" s="51">
        <v>8.8632840617540758</v>
      </c>
      <c r="R129" s="51">
        <v>19.948463847076539</v>
      </c>
      <c r="S129" s="50">
        <v>10.87410271870794</v>
      </c>
      <c r="T129" s="50">
        <v>53.907971897711981</v>
      </c>
      <c r="U129" s="52">
        <v>8.5947850342946808</v>
      </c>
      <c r="V129" s="52">
        <v>8.2005034431100547</v>
      </c>
      <c r="W129" s="53">
        <v>238.78240074476065</v>
      </c>
      <c r="X129" s="53">
        <v>230.01550353533815</v>
      </c>
      <c r="Y129" s="50">
        <v>7.1182744839316348</v>
      </c>
      <c r="Z129" s="53">
        <v>1605.3257531129125</v>
      </c>
      <c r="AA129" s="53">
        <v>287.55597240315615</v>
      </c>
      <c r="AB129" s="53">
        <v>1900</v>
      </c>
      <c r="AC129" s="53">
        <v>2315.3631400345903</v>
      </c>
      <c r="AD129" s="66">
        <v>4.4623537089675997E-7</v>
      </c>
      <c r="AE129" s="50">
        <v>7.0073180774665698</v>
      </c>
      <c r="AF129" s="53">
        <v>259.78240074476065</v>
      </c>
      <c r="AG129" s="53">
        <v>251.01550353533815</v>
      </c>
    </row>
    <row r="130" spans="1:33">
      <c r="A130" s="49" t="s">
        <v>4</v>
      </c>
      <c r="B130" s="49" t="s">
        <v>2</v>
      </c>
      <c r="C130" s="50">
        <v>1185.97</v>
      </c>
      <c r="D130" s="49">
        <v>35</v>
      </c>
      <c r="E130" s="50">
        <v>25.7</v>
      </c>
      <c r="F130" s="49">
        <v>0</v>
      </c>
      <c r="G130" s="49" t="s">
        <v>137</v>
      </c>
      <c r="H130" s="51">
        <v>20.574240379999999</v>
      </c>
      <c r="I130" s="51">
        <v>0.19473354400000001</v>
      </c>
      <c r="J130" s="49" t="s">
        <v>36</v>
      </c>
      <c r="K130" s="49" t="s">
        <v>47</v>
      </c>
      <c r="L130" s="49" t="s">
        <v>52</v>
      </c>
      <c r="M130" s="49">
        <v>5</v>
      </c>
      <c r="N130" s="49">
        <v>0.6</v>
      </c>
      <c r="O130" s="49">
        <v>8.8699999999999992</v>
      </c>
      <c r="P130" s="51">
        <v>39.593183070787127</v>
      </c>
      <c r="Q130" s="51">
        <v>8.863273228314851</v>
      </c>
      <c r="R130" s="51">
        <v>19.518278586141914</v>
      </c>
      <c r="S130" s="50">
        <v>10.874544872139973</v>
      </c>
      <c r="T130" s="50">
        <v>53.906049044414537</v>
      </c>
      <c r="U130" s="52">
        <v>8.5866813784226341</v>
      </c>
      <c r="V130" s="52">
        <v>8.1586251703553021</v>
      </c>
      <c r="W130" s="53">
        <v>269.53455155388036</v>
      </c>
      <c r="X130" s="53">
        <v>259.36015744499207</v>
      </c>
      <c r="Y130" s="50">
        <v>7.8120783938763978</v>
      </c>
      <c r="Z130" s="53">
        <v>1621.5486489333996</v>
      </c>
      <c r="AA130" s="53">
        <v>270.63927267272425</v>
      </c>
      <c r="AB130" s="53">
        <v>1900</v>
      </c>
      <c r="AC130" s="53">
        <v>2290.6236251032437</v>
      </c>
      <c r="AD130" s="66">
        <v>4.4576180287301739E-7</v>
      </c>
      <c r="AE130" s="50">
        <v>6.6023577970884375</v>
      </c>
      <c r="AF130" s="53">
        <v>290.53455155388036</v>
      </c>
      <c r="AG130" s="53">
        <v>280.36015744499207</v>
      </c>
    </row>
    <row r="131" spans="1:33">
      <c r="A131" s="49" t="s">
        <v>4</v>
      </c>
      <c r="B131" s="49" t="s">
        <v>2</v>
      </c>
      <c r="C131" s="50">
        <v>1188.07</v>
      </c>
      <c r="D131" s="49">
        <v>35</v>
      </c>
      <c r="E131" s="50">
        <v>25.1</v>
      </c>
      <c r="F131" s="49">
        <v>0</v>
      </c>
      <c r="G131" s="49" t="s">
        <v>137</v>
      </c>
      <c r="H131" s="51">
        <v>20.444129319999998</v>
      </c>
      <c r="I131" s="51">
        <v>0.18617460199999999</v>
      </c>
      <c r="J131" s="49" t="s">
        <v>36</v>
      </c>
      <c r="K131" s="49" t="s">
        <v>47</v>
      </c>
      <c r="L131" s="49" t="s">
        <v>52</v>
      </c>
      <c r="M131" s="49">
        <v>5</v>
      </c>
      <c r="N131" s="49">
        <v>0.6</v>
      </c>
      <c r="O131" s="49">
        <v>8.8699999999999992</v>
      </c>
      <c r="P131" s="51">
        <v>39.593153293009152</v>
      </c>
      <c r="Q131" s="51">
        <v>8.8632613172036603</v>
      </c>
      <c r="R131" s="51">
        <v>19.301446671327231</v>
      </c>
      <c r="S131" s="50">
        <v>10.875031009421265</v>
      </c>
      <c r="T131" s="50">
        <v>53.903934912516824</v>
      </c>
      <c r="U131" s="52">
        <v>8.5936324872049497</v>
      </c>
      <c r="V131" s="52">
        <v>8.1480913040807135</v>
      </c>
      <c r="W131" s="53">
        <v>277.17184953527578</v>
      </c>
      <c r="X131" s="53">
        <v>267.05608152407791</v>
      </c>
      <c r="Y131" s="50">
        <v>8.1480918367650101</v>
      </c>
      <c r="Z131" s="53">
        <v>1631.8241357991546</v>
      </c>
      <c r="AA131" s="53">
        <v>260.02777236408025</v>
      </c>
      <c r="AB131" s="53">
        <v>1900</v>
      </c>
      <c r="AC131" s="53">
        <v>2275.5374646125601</v>
      </c>
      <c r="AD131" s="66">
        <v>4.461694516481756E-7</v>
      </c>
      <c r="AE131" s="50">
        <v>6.337973335745005</v>
      </c>
      <c r="AF131" s="53">
        <v>298.17184953527578</v>
      </c>
      <c r="AG131" s="53">
        <v>288.05608152407791</v>
      </c>
    </row>
    <row r="132" spans="1:33">
      <c r="A132" s="49" t="s">
        <v>4</v>
      </c>
      <c r="B132" s="49" t="s">
        <v>2</v>
      </c>
      <c r="C132" s="50">
        <v>1191.31</v>
      </c>
      <c r="D132" s="49">
        <v>35</v>
      </c>
      <c r="E132" s="50">
        <v>24.9</v>
      </c>
      <c r="F132" s="49">
        <v>0</v>
      </c>
      <c r="G132" s="49" t="s">
        <v>137</v>
      </c>
      <c r="H132" s="51">
        <v>20.946358920000002</v>
      </c>
      <c r="I132" s="51">
        <v>0.146908178</v>
      </c>
      <c r="J132" s="49" t="s">
        <v>36</v>
      </c>
      <c r="K132" s="49" t="s">
        <v>47</v>
      </c>
      <c r="L132" s="49" t="s">
        <v>52</v>
      </c>
      <c r="M132" s="49">
        <v>5</v>
      </c>
      <c r="N132" s="49">
        <v>0.6</v>
      </c>
      <c r="O132" s="49">
        <v>8.8699999999999992</v>
      </c>
      <c r="P132" s="51">
        <v>39.593107350151705</v>
      </c>
      <c r="Q132" s="51">
        <v>8.8632429400606814</v>
      </c>
      <c r="R132" s="51">
        <v>20.1385266332322</v>
      </c>
      <c r="S132" s="50">
        <v>10.875781049798116</v>
      </c>
      <c r="T132" s="50">
        <v>53.900673109017504</v>
      </c>
      <c r="U132" s="52">
        <v>8.5959577941437839</v>
      </c>
      <c r="V132" s="52">
        <v>8.2162520528239167</v>
      </c>
      <c r="W132" s="53">
        <v>228.12082522677952</v>
      </c>
      <c r="X132" s="53">
        <v>219.75805169100954</v>
      </c>
      <c r="Y132" s="50">
        <v>6.8446680882136661</v>
      </c>
      <c r="Z132" s="53">
        <v>1597.5212826403604</v>
      </c>
      <c r="AA132" s="53">
        <v>295.63404927142591</v>
      </c>
      <c r="AB132" s="53">
        <v>1900</v>
      </c>
      <c r="AC132" s="53">
        <v>2326.9952337621303</v>
      </c>
      <c r="AD132" s="66">
        <v>4.4630071311998731E-7</v>
      </c>
      <c r="AE132" s="50">
        <v>7.2042259763919327</v>
      </c>
      <c r="AF132" s="53">
        <v>249.12082522677952</v>
      </c>
      <c r="AG132" s="53">
        <v>240.75805169100954</v>
      </c>
    </row>
    <row r="133" spans="1:33">
      <c r="A133" s="49" t="s">
        <v>0</v>
      </c>
      <c r="B133" s="49" t="s">
        <v>140</v>
      </c>
      <c r="C133" s="50">
        <v>1192.4000000000001</v>
      </c>
      <c r="D133" s="49">
        <v>35</v>
      </c>
      <c r="E133" s="50">
        <v>25.642012567201114</v>
      </c>
      <c r="F133" s="49">
        <v>0</v>
      </c>
      <c r="G133" s="49" t="s">
        <v>130</v>
      </c>
      <c r="H133" s="51">
        <v>21.68</v>
      </c>
      <c r="I133" s="51">
        <v>0.23</v>
      </c>
      <c r="J133" s="49" t="s">
        <v>132</v>
      </c>
      <c r="K133" s="49" t="s">
        <v>48</v>
      </c>
      <c r="L133" s="49" t="s">
        <v>82</v>
      </c>
      <c r="M133" s="49">
        <v>8</v>
      </c>
      <c r="N133" s="49">
        <v>0.73</v>
      </c>
      <c r="O133" s="49">
        <v>6.42</v>
      </c>
      <c r="P133" s="51">
        <v>39.593091894066944</v>
      </c>
      <c r="Q133" s="51">
        <v>6.4154348113980753</v>
      </c>
      <c r="R133" s="51">
        <v>20.910363272057431</v>
      </c>
      <c r="S133" s="50">
        <v>10.8760333781965</v>
      </c>
      <c r="T133" s="50">
        <v>53.899575773889637</v>
      </c>
      <c r="U133" s="52">
        <v>8.5873633512661911</v>
      </c>
      <c r="V133" s="52">
        <v>8.2648906602434469</v>
      </c>
      <c r="W133" s="53">
        <v>219.00406769555076</v>
      </c>
      <c r="X133" s="53">
        <v>211.35812251253674</v>
      </c>
      <c r="Y133" s="50">
        <v>5.8978939980625906</v>
      </c>
      <c r="Z133" s="53">
        <v>1561.8669569817985</v>
      </c>
      <c r="AA133" s="53">
        <v>332.23514902013915</v>
      </c>
      <c r="AB133" s="53">
        <v>1900</v>
      </c>
      <c r="AC133" s="53">
        <v>2378.7073848933837</v>
      </c>
      <c r="AD133" s="66">
        <v>4.4580210927521404E-7</v>
      </c>
      <c r="AE133" s="50">
        <v>8.1053913720323028</v>
      </c>
      <c r="AF133" s="53">
        <v>219.00406769555076</v>
      </c>
      <c r="AG133" s="53">
        <v>211.35812251253674</v>
      </c>
    </row>
    <row r="134" spans="1:33">
      <c r="A134" s="49" t="s">
        <v>4</v>
      </c>
      <c r="B134" s="49" t="s">
        <v>2</v>
      </c>
      <c r="C134" s="50">
        <v>1195.1500000000001</v>
      </c>
      <c r="D134" s="49">
        <v>35</v>
      </c>
      <c r="E134" s="50">
        <v>24.2</v>
      </c>
      <c r="F134" s="49">
        <v>0</v>
      </c>
      <c r="G134" s="49" t="s">
        <v>137</v>
      </c>
      <c r="H134" s="51">
        <v>20.97</v>
      </c>
      <c r="I134" s="51">
        <v>0.178041634</v>
      </c>
      <c r="J134" s="49" t="s">
        <v>36</v>
      </c>
      <c r="K134" s="49" t="s">
        <v>47</v>
      </c>
      <c r="L134" s="49" t="s">
        <v>52</v>
      </c>
      <c r="M134" s="49">
        <v>5</v>
      </c>
      <c r="N134" s="49">
        <v>0.6</v>
      </c>
      <c r="O134" s="49">
        <v>8.8699999999999992</v>
      </c>
      <c r="P134" s="51">
        <v>39.593052899357687</v>
      </c>
      <c r="Q134" s="51">
        <v>8.863221159743075</v>
      </c>
      <c r="R134" s="51">
        <v>20.177964733761542</v>
      </c>
      <c r="S134" s="50">
        <v>10.876669986541049</v>
      </c>
      <c r="T134" s="50">
        <v>53.896807267833111</v>
      </c>
      <c r="U134" s="52">
        <v>8.6040988184737763</v>
      </c>
      <c r="V134" s="52">
        <v>8.2273946433053968</v>
      </c>
      <c r="W134" s="53">
        <v>220.52215080711954</v>
      </c>
      <c r="X134" s="53">
        <v>212.70890803444979</v>
      </c>
      <c r="Y134" s="50">
        <v>6.7637369732387365</v>
      </c>
      <c r="Z134" s="53">
        <v>1597.6343933499286</v>
      </c>
      <c r="AA134" s="53">
        <v>295.60186967683291</v>
      </c>
      <c r="AB134" s="53">
        <v>1900</v>
      </c>
      <c r="AC134" s="53">
        <v>2327.3006966717912</v>
      </c>
      <c r="AD134" s="66">
        <v>4.4674197687458408E-7</v>
      </c>
      <c r="AE134" s="50">
        <v>7.1969148866931638</v>
      </c>
      <c r="AF134" s="53">
        <v>241.52215080711954</v>
      </c>
      <c r="AG134" s="53">
        <v>233.70890803444979</v>
      </c>
    </row>
    <row r="135" spans="1:33">
      <c r="A135" s="49" t="s">
        <v>4</v>
      </c>
      <c r="B135" s="49" t="s">
        <v>2</v>
      </c>
      <c r="C135" s="50">
        <v>1203.26</v>
      </c>
      <c r="D135" s="49">
        <v>35</v>
      </c>
      <c r="E135" s="50">
        <v>25.2</v>
      </c>
      <c r="F135" s="49">
        <v>0</v>
      </c>
      <c r="G135" s="49" t="s">
        <v>137</v>
      </c>
      <c r="H135" s="51">
        <v>21.220684389999999</v>
      </c>
      <c r="I135" s="51">
        <v>0.14698281999999999</v>
      </c>
      <c r="J135" s="49" t="s">
        <v>36</v>
      </c>
      <c r="K135" s="49" t="s">
        <v>47</v>
      </c>
      <c r="L135" s="49" t="s">
        <v>52</v>
      </c>
      <c r="M135" s="49">
        <v>5</v>
      </c>
      <c r="N135" s="49">
        <v>0.6</v>
      </c>
      <c r="O135" s="49">
        <v>8.8699999999999992</v>
      </c>
      <c r="P135" s="51">
        <v>39.592937900415123</v>
      </c>
      <c r="Q135" s="51">
        <v>8.8631751601660493</v>
      </c>
      <c r="R135" s="51">
        <v>20.595848716389916</v>
      </c>
      <c r="S135" s="50">
        <v>10.878547402422612</v>
      </c>
      <c r="T135" s="50">
        <v>53.888642691790039</v>
      </c>
      <c r="U135" s="52">
        <v>8.5925000135540799</v>
      </c>
      <c r="V135" s="52">
        <v>8.2470654582100522</v>
      </c>
      <c r="W135" s="53">
        <v>208.60325636823524</v>
      </c>
      <c r="X135" s="53">
        <v>200.77245096750988</v>
      </c>
      <c r="Y135" s="50">
        <v>6.257389835009489</v>
      </c>
      <c r="Z135" s="53">
        <v>1576.9730842856534</v>
      </c>
      <c r="AA135" s="53">
        <v>316.76952587933744</v>
      </c>
      <c r="AB135" s="53">
        <v>1900</v>
      </c>
      <c r="AC135" s="53">
        <v>2356.9883703147079</v>
      </c>
      <c r="AD135" s="66">
        <v>4.4610295508789209E-7</v>
      </c>
      <c r="AE135" s="50">
        <v>7.7246569735059749</v>
      </c>
      <c r="AF135" s="53">
        <v>229.60325636823524</v>
      </c>
      <c r="AG135" s="53">
        <v>221.77245096750988</v>
      </c>
    </row>
    <row r="136" spans="1:33">
      <c r="A136" s="49" t="s">
        <v>4</v>
      </c>
      <c r="B136" s="49" t="s">
        <v>2</v>
      </c>
      <c r="C136" s="50">
        <v>1206.76</v>
      </c>
      <c r="D136" s="49">
        <v>35</v>
      </c>
      <c r="E136" s="50">
        <v>25.9</v>
      </c>
      <c r="F136" s="49">
        <v>0</v>
      </c>
      <c r="G136" s="49" t="s">
        <v>137</v>
      </c>
      <c r="H136" s="51">
        <v>20.99090554</v>
      </c>
      <c r="I136" s="51">
        <v>0.14387740600000001</v>
      </c>
      <c r="J136" s="49" t="s">
        <v>36</v>
      </c>
      <c r="K136" s="49" t="s">
        <v>47</v>
      </c>
      <c r="L136" s="49" t="s">
        <v>52</v>
      </c>
      <c r="M136" s="49">
        <v>5</v>
      </c>
      <c r="N136" s="49">
        <v>0.6</v>
      </c>
      <c r="O136" s="49">
        <v>8.8699999999999992</v>
      </c>
      <c r="P136" s="51">
        <v>39.59288827078516</v>
      </c>
      <c r="Q136" s="51">
        <v>8.8631553083140631</v>
      </c>
      <c r="R136" s="51">
        <v>20.212917052809896</v>
      </c>
      <c r="S136" s="50">
        <v>10.879357631224764</v>
      </c>
      <c r="T136" s="50">
        <v>53.885119138627189</v>
      </c>
      <c r="U136" s="52">
        <v>8.5844057481649081</v>
      </c>
      <c r="V136" s="52">
        <v>8.2103632777672448</v>
      </c>
      <c r="W136" s="53">
        <v>232.55449379289163</v>
      </c>
      <c r="X136" s="53">
        <v>223.58071182635086</v>
      </c>
      <c r="Y136" s="50">
        <v>6.7812970335232317</v>
      </c>
      <c r="Z136" s="53">
        <v>1591.7387305177438</v>
      </c>
      <c r="AA136" s="53">
        <v>301.47997244873272</v>
      </c>
      <c r="AB136" s="53">
        <v>1900</v>
      </c>
      <c r="AC136" s="53">
        <v>2334.8820857731166</v>
      </c>
      <c r="AD136" s="66">
        <v>4.456212912376683E-7</v>
      </c>
      <c r="AE136" s="50">
        <v>7.3603045981307051</v>
      </c>
      <c r="AF136" s="53">
        <v>253.55449379289163</v>
      </c>
      <c r="AG136" s="53">
        <v>244.58071182635086</v>
      </c>
    </row>
    <row r="137" spans="1:33">
      <c r="A137" s="49" t="s">
        <v>4</v>
      </c>
      <c r="B137" s="49" t="s">
        <v>2</v>
      </c>
      <c r="C137" s="50">
        <v>1209.99</v>
      </c>
      <c r="D137" s="49">
        <v>35</v>
      </c>
      <c r="E137" s="50">
        <v>25.2</v>
      </c>
      <c r="F137" s="49">
        <v>0</v>
      </c>
      <c r="G137" s="49" t="s">
        <v>137</v>
      </c>
      <c r="H137" s="51">
        <v>20.71</v>
      </c>
      <c r="I137" s="51">
        <v>0.18053741400000001</v>
      </c>
      <c r="J137" s="49" t="s">
        <v>36</v>
      </c>
      <c r="K137" s="49" t="s">
        <v>47</v>
      </c>
      <c r="L137" s="49" t="s">
        <v>52</v>
      </c>
      <c r="M137" s="49">
        <v>5</v>
      </c>
      <c r="N137" s="49">
        <v>0.6</v>
      </c>
      <c r="O137" s="49">
        <v>8.8699999999999992</v>
      </c>
      <c r="P137" s="51">
        <v>39.592842469726655</v>
      </c>
      <c r="Q137" s="51">
        <v>8.8631369878906607</v>
      </c>
      <c r="R137" s="51">
        <v>19.7447716868489</v>
      </c>
      <c r="S137" s="50">
        <v>10.880105356662179</v>
      </c>
      <c r="T137" s="50">
        <v>53.881867402422614</v>
      </c>
      <c r="U137" s="52">
        <v>8.592511806160271</v>
      </c>
      <c r="V137" s="52">
        <v>8.182410112769583</v>
      </c>
      <c r="W137" s="53">
        <v>251.60329758017866</v>
      </c>
      <c r="X137" s="53">
        <v>242.30594087578248</v>
      </c>
      <c r="Y137" s="50">
        <v>7.4292722596780454</v>
      </c>
      <c r="Z137" s="53">
        <v>1613.3254963282639</v>
      </c>
      <c r="AA137" s="53">
        <v>279.2452314120581</v>
      </c>
      <c r="AB137" s="53">
        <v>1900</v>
      </c>
      <c r="AC137" s="53">
        <v>2303.3051206107289</v>
      </c>
      <c r="AD137" s="66">
        <v>4.4610295508789209E-7</v>
      </c>
      <c r="AE137" s="50">
        <v>6.8105747865088855</v>
      </c>
      <c r="AF137" s="53">
        <v>272.60329758017866</v>
      </c>
      <c r="AG137" s="53">
        <v>263.30594087578248</v>
      </c>
    </row>
    <row r="138" spans="1:33">
      <c r="A138" s="49" t="s">
        <v>0</v>
      </c>
      <c r="B138" s="49" t="s">
        <v>140</v>
      </c>
      <c r="C138" s="50">
        <v>1212.5</v>
      </c>
      <c r="D138" s="49">
        <v>35</v>
      </c>
      <c r="E138" s="50">
        <v>25.104716553408274</v>
      </c>
      <c r="F138" s="49">
        <v>0</v>
      </c>
      <c r="G138" s="49" t="s">
        <v>130</v>
      </c>
      <c r="H138" s="51">
        <v>21.419999999999998</v>
      </c>
      <c r="I138" s="51">
        <v>0.23</v>
      </c>
      <c r="J138" s="49" t="s">
        <v>132</v>
      </c>
      <c r="K138" s="49" t="s">
        <v>48</v>
      </c>
      <c r="L138" s="49" t="s">
        <v>82</v>
      </c>
      <c r="M138" s="49">
        <v>8</v>
      </c>
      <c r="N138" s="49">
        <v>0.73</v>
      </c>
      <c r="O138" s="49">
        <v>6.42</v>
      </c>
      <c r="P138" s="51">
        <v>39.592806878192029</v>
      </c>
      <c r="Q138" s="51">
        <v>6.4153578571118475</v>
      </c>
      <c r="R138" s="51">
        <v>20.554304305326234</v>
      </c>
      <c r="S138" s="50">
        <v>10.880686406460296</v>
      </c>
      <c r="T138" s="50">
        <v>53.879340511440112</v>
      </c>
      <c r="U138" s="52">
        <v>8.5936206115960303</v>
      </c>
      <c r="V138" s="52">
        <v>8.2451268466969072</v>
      </c>
      <c r="W138" s="53">
        <v>230.76183542137761</v>
      </c>
      <c r="X138" s="53">
        <v>222.93106479087405</v>
      </c>
      <c r="Y138" s="50">
        <v>6.3051851906257497</v>
      </c>
      <c r="Z138" s="53">
        <v>1579.0302795467755</v>
      </c>
      <c r="AA138" s="53">
        <v>314.66453526259858</v>
      </c>
      <c r="AB138" s="53">
        <v>1900</v>
      </c>
      <c r="AC138" s="53">
        <v>2354.0412072102881</v>
      </c>
      <c r="AD138" s="66">
        <v>4.4616632827712726E-7</v>
      </c>
      <c r="AE138" s="50">
        <v>7.6737438807804859</v>
      </c>
      <c r="AF138" s="53">
        <v>230.76183542137761</v>
      </c>
      <c r="AG138" s="53">
        <v>222.93106479087405</v>
      </c>
    </row>
    <row r="139" spans="1:33">
      <c r="A139" s="49" t="s">
        <v>4</v>
      </c>
      <c r="B139" s="49" t="s">
        <v>2</v>
      </c>
      <c r="C139" s="50">
        <v>1214.48</v>
      </c>
      <c r="D139" s="49">
        <v>35</v>
      </c>
      <c r="E139" s="50">
        <v>25</v>
      </c>
      <c r="F139" s="49">
        <v>0</v>
      </c>
      <c r="G139" s="49" t="s">
        <v>137</v>
      </c>
      <c r="H139" s="51">
        <v>20.234999999999999</v>
      </c>
      <c r="I139" s="51">
        <v>0.17693286</v>
      </c>
      <c r="J139" s="49" t="s">
        <v>36</v>
      </c>
      <c r="K139" s="49" t="s">
        <v>47</v>
      </c>
      <c r="L139" s="49" t="s">
        <v>52</v>
      </c>
      <c r="M139" s="49">
        <v>5</v>
      </c>
      <c r="N139" s="49">
        <v>0.6</v>
      </c>
      <c r="O139" s="49">
        <v>8.8699999999999992</v>
      </c>
      <c r="P139" s="51">
        <v>39.592778802001362</v>
      </c>
      <c r="Q139" s="51">
        <v>8.863111520800544</v>
      </c>
      <c r="R139" s="51">
        <v>18.953147465332428</v>
      </c>
      <c r="S139" s="50">
        <v>10.88114476446837</v>
      </c>
      <c r="T139" s="50">
        <v>53.877347187079408</v>
      </c>
      <c r="U139" s="52">
        <v>8.594838329762327</v>
      </c>
      <c r="V139" s="52">
        <v>8.1205145056820012</v>
      </c>
      <c r="W139" s="53">
        <v>299.22912881563786</v>
      </c>
      <c r="X139" s="53">
        <v>288.4223310966965</v>
      </c>
      <c r="Y139" s="50">
        <v>8.7745699097593128</v>
      </c>
      <c r="Z139" s="53">
        <v>1645.9829919293929</v>
      </c>
      <c r="AA139" s="53">
        <v>245.24243816084774</v>
      </c>
      <c r="AB139" s="53">
        <v>1900</v>
      </c>
      <c r="AC139" s="53">
        <v>2254.0157430498793</v>
      </c>
      <c r="AD139" s="66">
        <v>4.4623537089675997E-7</v>
      </c>
      <c r="AE139" s="50">
        <v>5.9800693671070491</v>
      </c>
      <c r="AF139" s="53">
        <v>320.22912881563786</v>
      </c>
      <c r="AG139" s="53">
        <v>309.4223310966965</v>
      </c>
    </row>
    <row r="140" spans="1:33">
      <c r="A140" s="49" t="s">
        <v>4</v>
      </c>
      <c r="B140" s="49" t="s">
        <v>2</v>
      </c>
      <c r="C140" s="50">
        <v>1216.42</v>
      </c>
      <c r="D140" s="49">
        <v>35</v>
      </c>
      <c r="E140" s="50">
        <v>24.8</v>
      </c>
      <c r="F140" s="49">
        <v>0</v>
      </c>
      <c r="G140" s="49" t="s">
        <v>137</v>
      </c>
      <c r="H140" s="51">
        <v>20.356538149999999</v>
      </c>
      <c r="I140" s="51">
        <v>0.21990035999999999</v>
      </c>
      <c r="J140" s="49" t="s">
        <v>36</v>
      </c>
      <c r="K140" s="49" t="s">
        <v>47</v>
      </c>
      <c r="L140" s="49" t="s">
        <v>52</v>
      </c>
      <c r="M140" s="49">
        <v>5</v>
      </c>
      <c r="N140" s="49">
        <v>0.6</v>
      </c>
      <c r="O140" s="49">
        <v>8.8699999999999992</v>
      </c>
      <c r="P140" s="51">
        <v>39.592751293006465</v>
      </c>
      <c r="Q140" s="51">
        <v>8.8631005172025858</v>
      </c>
      <c r="R140" s="51">
        <v>19.155729387995688</v>
      </c>
      <c r="S140" s="50">
        <v>10.881593862718706</v>
      </c>
      <c r="T140" s="50">
        <v>53.875394131897707</v>
      </c>
      <c r="U140" s="52">
        <v>8.5971623275878422</v>
      </c>
      <c r="V140" s="52">
        <v>8.1397119003726708</v>
      </c>
      <c r="W140" s="53">
        <v>283.49140931533168</v>
      </c>
      <c r="X140" s="53">
        <v>273.32378196232162</v>
      </c>
      <c r="Y140" s="50">
        <v>8.3887333301635181</v>
      </c>
      <c r="Z140" s="53">
        <v>1638.3475754488809</v>
      </c>
      <c r="AA140" s="53">
        <v>253.26369122095551</v>
      </c>
      <c r="AB140" s="53">
        <v>1900</v>
      </c>
      <c r="AC140" s="53">
        <v>2265.8471325521014</v>
      </c>
      <c r="AD140" s="66">
        <v>4.4636547860819766E-7</v>
      </c>
      <c r="AE140" s="50">
        <v>6.1741168618876729</v>
      </c>
      <c r="AF140" s="53">
        <v>304.49140931533168</v>
      </c>
      <c r="AG140" s="53">
        <v>294.32378196232162</v>
      </c>
    </row>
    <row r="141" spans="1:33">
      <c r="A141" s="49" t="s">
        <v>4</v>
      </c>
      <c r="B141" s="49" t="s">
        <v>2</v>
      </c>
      <c r="C141" s="50">
        <v>1218.54</v>
      </c>
      <c r="D141" s="49">
        <v>35</v>
      </c>
      <c r="E141" s="50">
        <v>24.1</v>
      </c>
      <c r="F141" s="49">
        <v>0</v>
      </c>
      <c r="G141" s="49" t="s">
        <v>137</v>
      </c>
      <c r="H141" s="51">
        <v>20.073427200000001</v>
      </c>
      <c r="I141" s="51">
        <v>0.22101573799999999</v>
      </c>
      <c r="J141" s="49" t="s">
        <v>36</v>
      </c>
      <c r="K141" s="49" t="s">
        <v>47</v>
      </c>
      <c r="L141" s="49" t="s">
        <v>52</v>
      </c>
      <c r="M141" s="49">
        <v>5</v>
      </c>
      <c r="N141" s="49">
        <v>0.6</v>
      </c>
      <c r="O141" s="49">
        <v>8.8699999999999992</v>
      </c>
      <c r="P141" s="51">
        <v>39.592721231630605</v>
      </c>
      <c r="Q141" s="51">
        <v>8.863088492652242</v>
      </c>
      <c r="R141" s="51">
        <v>18.683897845579601</v>
      </c>
      <c r="S141" s="50">
        <v>10.88208462987887</v>
      </c>
      <c r="T141" s="50">
        <v>53.873259865410496</v>
      </c>
      <c r="U141" s="52">
        <v>8.6053038431086737</v>
      </c>
      <c r="V141" s="52">
        <v>8.1080407317615961</v>
      </c>
      <c r="W141" s="53">
        <v>308.7680133626061</v>
      </c>
      <c r="X141" s="53">
        <v>298.1562230573673</v>
      </c>
      <c r="Y141" s="50">
        <v>9.2603796688184605</v>
      </c>
      <c r="Z141" s="53">
        <v>1658.4769399611539</v>
      </c>
      <c r="AA141" s="53">
        <v>232.26268037002771</v>
      </c>
      <c r="AB141" s="53">
        <v>1900</v>
      </c>
      <c r="AC141" s="53">
        <v>2235.4430356393104</v>
      </c>
      <c r="AD141" s="66">
        <v>4.4680271368889369E-7</v>
      </c>
      <c r="AE141" s="50">
        <v>5.6568639059543253</v>
      </c>
      <c r="AF141" s="53">
        <v>329.7680133626061</v>
      </c>
      <c r="AG141" s="53">
        <v>319.1562230573673</v>
      </c>
    </row>
    <row r="142" spans="1:33">
      <c r="A142" s="49" t="s">
        <v>4</v>
      </c>
      <c r="B142" s="49" t="s">
        <v>2</v>
      </c>
      <c r="C142" s="50">
        <v>1224.18</v>
      </c>
      <c r="D142" s="49">
        <v>35</v>
      </c>
      <c r="E142" s="50">
        <v>25</v>
      </c>
      <c r="F142" s="49">
        <v>0</v>
      </c>
      <c r="G142" s="49" t="s">
        <v>137</v>
      </c>
      <c r="H142" s="51">
        <v>20.531904579999999</v>
      </c>
      <c r="I142" s="51">
        <v>0.23632450399999999</v>
      </c>
      <c r="J142" s="49" t="s">
        <v>36</v>
      </c>
      <c r="K142" s="49" t="s">
        <v>47</v>
      </c>
      <c r="L142" s="49" t="s">
        <v>52</v>
      </c>
      <c r="M142" s="49">
        <v>5</v>
      </c>
      <c r="N142" s="49">
        <v>0.6</v>
      </c>
      <c r="O142" s="49">
        <v>8.8699999999999992</v>
      </c>
      <c r="P142" s="51">
        <v>39.592641257026891</v>
      </c>
      <c r="Q142" s="51">
        <v>8.8630565028107551</v>
      </c>
      <c r="R142" s="51">
        <v>19.448080128648741</v>
      </c>
      <c r="S142" s="50">
        <v>10.883390255720053</v>
      </c>
      <c r="T142" s="50">
        <v>53.867581911170937</v>
      </c>
      <c r="U142" s="52">
        <v>8.5948553240438006</v>
      </c>
      <c r="V142" s="52">
        <v>8.161216163764081</v>
      </c>
      <c r="W142" s="53">
        <v>267.04703264371921</v>
      </c>
      <c r="X142" s="53">
        <v>257.3262866677523</v>
      </c>
      <c r="Y142" s="50">
        <v>7.8927511515860918</v>
      </c>
      <c r="Z142" s="53">
        <v>1626.0338158521017</v>
      </c>
      <c r="AA142" s="53">
        <v>266.07343299631231</v>
      </c>
      <c r="AB142" s="53">
        <v>1900</v>
      </c>
      <c r="AC142" s="53">
        <v>2284.3671268569442</v>
      </c>
      <c r="AD142" s="66">
        <v>4.4623537089675997E-7</v>
      </c>
      <c r="AE142" s="50">
        <v>6.4893578520202277</v>
      </c>
      <c r="AF142" s="53">
        <v>288.04703264371921</v>
      </c>
      <c r="AG142" s="53">
        <v>278.3262866677523</v>
      </c>
    </row>
    <row r="143" spans="1:33">
      <c r="A143" s="49" t="s">
        <v>4</v>
      </c>
      <c r="B143" s="49" t="s">
        <v>2</v>
      </c>
      <c r="C143" s="50">
        <v>1227.17</v>
      </c>
      <c r="D143" s="49">
        <v>35</v>
      </c>
      <c r="E143" s="50">
        <v>25</v>
      </c>
      <c r="F143" s="49">
        <v>0</v>
      </c>
      <c r="G143" s="49" t="s">
        <v>137</v>
      </c>
      <c r="H143" s="51">
        <v>20.376740099999999</v>
      </c>
      <c r="I143" s="51">
        <v>0.21315179000000001</v>
      </c>
      <c r="J143" s="49" t="s">
        <v>36</v>
      </c>
      <c r="K143" s="49" t="s">
        <v>47</v>
      </c>
      <c r="L143" s="49" t="s">
        <v>52</v>
      </c>
      <c r="M143" s="49">
        <v>5</v>
      </c>
      <c r="N143" s="49">
        <v>0.6</v>
      </c>
      <c r="O143" s="49">
        <v>8.8699999999999992</v>
      </c>
      <c r="P143" s="51">
        <v>39.59259885914301</v>
      </c>
      <c r="Q143" s="51">
        <v>8.8630395436572034</v>
      </c>
      <c r="R143" s="51">
        <v>19.189500927237994</v>
      </c>
      <c r="S143" s="50">
        <v>10.884082422611037</v>
      </c>
      <c r="T143" s="50">
        <v>53.86457179004038</v>
      </c>
      <c r="U143" s="52">
        <v>8.5948605624875096</v>
      </c>
      <c r="V143" s="52">
        <v>8.1402040351341913</v>
      </c>
      <c r="W143" s="53">
        <v>283.27587451602665</v>
      </c>
      <c r="X143" s="53">
        <v>273.00745253077434</v>
      </c>
      <c r="Y143" s="50">
        <v>8.3374362059709295</v>
      </c>
      <c r="Z143" s="53">
        <v>1636.5209080782995</v>
      </c>
      <c r="AA143" s="53">
        <v>255.14165571572994</v>
      </c>
      <c r="AB143" s="53">
        <v>1900</v>
      </c>
      <c r="AC143" s="53">
        <v>2268.4779641285127</v>
      </c>
      <c r="AD143" s="66">
        <v>4.4623537089675997E-7</v>
      </c>
      <c r="AE143" s="50">
        <v>6.2231346759240411</v>
      </c>
      <c r="AF143" s="53">
        <v>304.27587451602665</v>
      </c>
      <c r="AG143" s="53">
        <v>294.00745253077434</v>
      </c>
    </row>
    <row r="144" spans="1:33">
      <c r="A144" s="49" t="s">
        <v>4</v>
      </c>
      <c r="B144" s="49" t="s">
        <v>2</v>
      </c>
      <c r="C144" s="50">
        <v>1230.72</v>
      </c>
      <c r="D144" s="49">
        <v>35</v>
      </c>
      <c r="E144" s="50">
        <v>25</v>
      </c>
      <c r="F144" s="49">
        <v>0</v>
      </c>
      <c r="G144" s="49" t="s">
        <v>137</v>
      </c>
      <c r="H144" s="51">
        <v>20.041196150000001</v>
      </c>
      <c r="I144" s="51">
        <v>0.248398278</v>
      </c>
      <c r="J144" s="49" t="s">
        <v>36</v>
      </c>
      <c r="K144" s="49" t="s">
        <v>47</v>
      </c>
      <c r="L144" s="49" t="s">
        <v>52</v>
      </c>
      <c r="M144" s="49">
        <v>5</v>
      </c>
      <c r="N144" s="49">
        <v>0.6</v>
      </c>
      <c r="O144" s="49">
        <v>8.8699999999999992</v>
      </c>
      <c r="P144" s="51">
        <v>39.592548520518342</v>
      </c>
      <c r="Q144" s="51">
        <v>8.8630194082073359</v>
      </c>
      <c r="R144" s="51">
        <v>18.630294569654442</v>
      </c>
      <c r="S144" s="50">
        <v>10.884904226110363</v>
      </c>
      <c r="T144" s="50">
        <v>53.860997900403767</v>
      </c>
      <c r="U144" s="52">
        <v>8.5948667820441234</v>
      </c>
      <c r="V144" s="52">
        <v>8.0929752752431732</v>
      </c>
      <c r="W144" s="53">
        <v>322.81572260499848</v>
      </c>
      <c r="X144" s="53">
        <v>311.21294624131855</v>
      </c>
      <c r="Y144" s="50">
        <v>9.4208640707661058</v>
      </c>
      <c r="Z144" s="53">
        <v>1658.6357122576469</v>
      </c>
      <c r="AA144" s="53">
        <v>231.94342367158686</v>
      </c>
      <c r="AB144" s="53">
        <v>1900</v>
      </c>
      <c r="AC144" s="53">
        <v>2234.4671404114233</v>
      </c>
      <c r="AD144" s="66">
        <v>4.4623537089675997E-7</v>
      </c>
      <c r="AE144" s="50">
        <v>5.6577360675549571</v>
      </c>
      <c r="AF144" s="53">
        <v>343.81572260499848</v>
      </c>
      <c r="AG144" s="53">
        <v>332.21294624131855</v>
      </c>
    </row>
    <row r="145" spans="1:33">
      <c r="A145" s="49" t="s">
        <v>0</v>
      </c>
      <c r="B145" s="49" t="s">
        <v>140</v>
      </c>
      <c r="C145" s="50">
        <v>1233.3</v>
      </c>
      <c r="D145" s="49">
        <v>35</v>
      </c>
      <c r="E145" s="50">
        <v>25.856562425120661</v>
      </c>
      <c r="F145" s="49">
        <v>0</v>
      </c>
      <c r="G145" s="49" t="s">
        <v>130</v>
      </c>
      <c r="H145" s="51">
        <v>21.16</v>
      </c>
      <c r="I145" s="51">
        <v>0.23</v>
      </c>
      <c r="J145" s="49" t="s">
        <v>132</v>
      </c>
      <c r="K145" s="49" t="s">
        <v>48</v>
      </c>
      <c r="L145" s="49" t="s">
        <v>82</v>
      </c>
      <c r="M145" s="49">
        <v>8</v>
      </c>
      <c r="N145" s="49">
        <v>0.73</v>
      </c>
      <c r="O145" s="49">
        <v>6.42</v>
      </c>
      <c r="P145" s="51">
        <v>39.592511936391112</v>
      </c>
      <c r="Q145" s="51">
        <v>6.4152782228256005</v>
      </c>
      <c r="R145" s="51">
        <v>20.198249009827947</v>
      </c>
      <c r="S145" s="50">
        <v>10.885501480484521</v>
      </c>
      <c r="T145" s="50">
        <v>53.858400538358012</v>
      </c>
      <c r="U145" s="52">
        <v>8.5849542759782622</v>
      </c>
      <c r="V145" s="52">
        <v>8.2098287384689197</v>
      </c>
      <c r="W145" s="53">
        <v>253.89348816288688</v>
      </c>
      <c r="X145" s="53">
        <v>244.92832678018985</v>
      </c>
      <c r="Y145" s="50">
        <v>6.7982628053440202</v>
      </c>
      <c r="Z145" s="53">
        <v>1592.4396831082856</v>
      </c>
      <c r="AA145" s="53">
        <v>300.76205408637026</v>
      </c>
      <c r="AB145" s="53">
        <v>1900</v>
      </c>
      <c r="AC145" s="53">
        <v>2333.87566973822</v>
      </c>
      <c r="AD145" s="66">
        <v>4.4565200562633056E-7</v>
      </c>
      <c r="AE145" s="50">
        <v>7.3464177064107741</v>
      </c>
      <c r="AF145" s="53">
        <v>253.89348816288688</v>
      </c>
      <c r="AG145" s="53">
        <v>244.92832678018985</v>
      </c>
    </row>
    <row r="146" spans="1:33">
      <c r="A146" s="49" t="s">
        <v>4</v>
      </c>
      <c r="B146" s="49" t="s">
        <v>2</v>
      </c>
      <c r="C146" s="50">
        <v>1233.9000000000001</v>
      </c>
      <c r="D146" s="49">
        <v>35</v>
      </c>
      <c r="E146" s="50">
        <v>25.7</v>
      </c>
      <c r="F146" s="49">
        <v>0</v>
      </c>
      <c r="G146" s="49" t="s">
        <v>137</v>
      </c>
      <c r="H146" s="51">
        <v>20.225000000000001</v>
      </c>
      <c r="I146" s="51">
        <v>0.207754982</v>
      </c>
      <c r="J146" s="49" t="s">
        <v>36</v>
      </c>
      <c r="K146" s="49" t="s">
        <v>47</v>
      </c>
      <c r="L146" s="49" t="s">
        <v>52</v>
      </c>
      <c r="M146" s="49">
        <v>5</v>
      </c>
      <c r="N146" s="49">
        <v>0.6</v>
      </c>
      <c r="O146" s="49">
        <v>8.8699999999999992</v>
      </c>
      <c r="P146" s="51">
        <v>39.592503428454549</v>
      </c>
      <c r="Q146" s="51">
        <v>8.8630013713818183</v>
      </c>
      <c r="R146" s="51">
        <v>18.936664381030305</v>
      </c>
      <c r="S146" s="50">
        <v>10.885640376850604</v>
      </c>
      <c r="T146" s="50">
        <v>53.857796500672947</v>
      </c>
      <c r="U146" s="52">
        <v>8.5867653966288895</v>
      </c>
      <c r="V146" s="52">
        <v>8.111077199570083</v>
      </c>
      <c r="W146" s="53">
        <v>307.85101795679952</v>
      </c>
      <c r="X146" s="53">
        <v>296.3347977967299</v>
      </c>
      <c r="Y146" s="50">
        <v>8.8423559898284374</v>
      </c>
      <c r="Z146" s="53">
        <v>1645.0663336532207</v>
      </c>
      <c r="AA146" s="53">
        <v>246.09131035695091</v>
      </c>
      <c r="AB146" s="53">
        <v>1900</v>
      </c>
      <c r="AC146" s="53">
        <v>2254.8861142438982</v>
      </c>
      <c r="AD146" s="66">
        <v>4.4576180287301739E-7</v>
      </c>
      <c r="AE146" s="50">
        <v>6.0096255155734282</v>
      </c>
      <c r="AF146" s="53">
        <v>328.85101795679952</v>
      </c>
      <c r="AG146" s="53">
        <v>317.3347977967299</v>
      </c>
    </row>
    <row r="147" spans="1:33">
      <c r="A147" s="49" t="s">
        <v>4</v>
      </c>
      <c r="B147" s="49" t="s">
        <v>2</v>
      </c>
      <c r="C147" s="50">
        <v>1236.18</v>
      </c>
      <c r="D147" s="49">
        <v>35</v>
      </c>
      <c r="E147" s="50">
        <v>26.3</v>
      </c>
      <c r="F147" s="49">
        <v>0</v>
      </c>
      <c r="G147" s="49" t="s">
        <v>137</v>
      </c>
      <c r="H147" s="51">
        <v>20.564001139999998</v>
      </c>
      <c r="I147" s="51">
        <v>0.17050941999999999</v>
      </c>
      <c r="J147" s="49" t="s">
        <v>36</v>
      </c>
      <c r="K147" s="49" t="s">
        <v>47</v>
      </c>
      <c r="L147" s="49" t="s">
        <v>52</v>
      </c>
      <c r="M147" s="49">
        <v>5</v>
      </c>
      <c r="N147" s="49">
        <v>0.6</v>
      </c>
      <c r="O147" s="49">
        <v>8.8699999999999992</v>
      </c>
      <c r="P147" s="51">
        <v>39.592471098295604</v>
      </c>
      <c r="Q147" s="51">
        <v>8.8629884393182419</v>
      </c>
      <c r="R147" s="51">
        <v>19.501687834469596</v>
      </c>
      <c r="S147" s="50">
        <v>10.886168183041722</v>
      </c>
      <c r="T147" s="50">
        <v>53.855501157469718</v>
      </c>
      <c r="U147" s="52">
        <v>8.5798386303608503</v>
      </c>
      <c r="V147" s="52">
        <v>8.1505117418864526</v>
      </c>
      <c r="W147" s="53">
        <v>276.23693332231875</v>
      </c>
      <c r="X147" s="53">
        <v>265.49223786511516</v>
      </c>
      <c r="Y147" s="50">
        <v>7.8651774747451064</v>
      </c>
      <c r="Z147" s="53">
        <v>1620.7326296744036</v>
      </c>
      <c r="AA147" s="53">
        <v>271.40219285085112</v>
      </c>
      <c r="AB147" s="53">
        <v>1900</v>
      </c>
      <c r="AC147" s="53">
        <v>2291.4331423792542</v>
      </c>
      <c r="AD147" s="66">
        <v>4.4533331252095785E-7</v>
      </c>
      <c r="AE147" s="50">
        <v>6.6344237755212756</v>
      </c>
      <c r="AF147" s="53">
        <v>297.23693332231875</v>
      </c>
      <c r="AG147" s="53">
        <v>286.49223786511516</v>
      </c>
    </row>
    <row r="148" spans="1:33">
      <c r="A148" s="49" t="s">
        <v>0</v>
      </c>
      <c r="B148" s="49" t="s">
        <v>140</v>
      </c>
      <c r="C148" s="50">
        <v>1238.7</v>
      </c>
      <c r="D148" s="49">
        <v>35</v>
      </c>
      <c r="E148" s="50">
        <v>26.764964736308968</v>
      </c>
      <c r="F148" s="49">
        <v>0</v>
      </c>
      <c r="G148" s="49" t="s">
        <v>130</v>
      </c>
      <c r="H148" s="51">
        <v>20.959999999999997</v>
      </c>
      <c r="I148" s="51">
        <v>0.23</v>
      </c>
      <c r="J148" s="49" t="s">
        <v>132</v>
      </c>
      <c r="K148" s="49" t="s">
        <v>48</v>
      </c>
      <c r="L148" s="49" t="s">
        <v>82</v>
      </c>
      <c r="M148" s="49">
        <v>8</v>
      </c>
      <c r="N148" s="49">
        <v>0.73</v>
      </c>
      <c r="O148" s="49">
        <v>6.42</v>
      </c>
      <c r="P148" s="51">
        <v>39.592435364962029</v>
      </c>
      <c r="Q148" s="51">
        <v>6.4152575485397474</v>
      </c>
      <c r="R148" s="51">
        <v>19.924304728027739</v>
      </c>
      <c r="S148" s="50">
        <v>10.886751547779273</v>
      </c>
      <c r="T148" s="50">
        <v>53.852964199192463</v>
      </c>
      <c r="U148" s="52">
        <v>8.5744830838738473</v>
      </c>
      <c r="V148" s="52">
        <v>8.1783935951631257</v>
      </c>
      <c r="W148" s="53">
        <v>276.49585771365162</v>
      </c>
      <c r="X148" s="53">
        <v>266.25211202227376</v>
      </c>
      <c r="Y148" s="50">
        <v>7.2266547242610866</v>
      </c>
      <c r="Z148" s="53">
        <v>1601.8423325725453</v>
      </c>
      <c r="AA148" s="53">
        <v>290.93101270319363</v>
      </c>
      <c r="AB148" s="53">
        <v>1900</v>
      </c>
      <c r="AC148" s="53">
        <v>2319.3757238261678</v>
      </c>
      <c r="AD148" s="66">
        <v>4.4498688991172208E-7</v>
      </c>
      <c r="AE148" s="50">
        <v>7.1177235209599594</v>
      </c>
      <c r="AF148" s="53">
        <v>276.49585771365162</v>
      </c>
      <c r="AG148" s="53">
        <v>266.25211202227376</v>
      </c>
    </row>
    <row r="149" spans="1:33">
      <c r="A149" s="49" t="s">
        <v>4</v>
      </c>
      <c r="B149" s="49" t="s">
        <v>2</v>
      </c>
      <c r="C149" s="50">
        <v>1239.83</v>
      </c>
      <c r="D149" s="49">
        <v>35</v>
      </c>
      <c r="E149" s="50">
        <v>26.8</v>
      </c>
      <c r="F149" s="49">
        <v>0</v>
      </c>
      <c r="G149" s="49" t="s">
        <v>137</v>
      </c>
      <c r="H149" s="51">
        <v>20.54738004</v>
      </c>
      <c r="I149" s="51">
        <v>0.207386182</v>
      </c>
      <c r="J149" s="49" t="s">
        <v>36</v>
      </c>
      <c r="K149" s="49" t="s">
        <v>47</v>
      </c>
      <c r="L149" s="49" t="s">
        <v>52</v>
      </c>
      <c r="M149" s="49">
        <v>5</v>
      </c>
      <c r="N149" s="49">
        <v>0.6</v>
      </c>
      <c r="O149" s="49">
        <v>8.8699999999999992</v>
      </c>
      <c r="P149" s="51">
        <v>39.592419341681499</v>
      </c>
      <c r="Q149" s="51">
        <v>8.8629677366725996</v>
      </c>
      <c r="R149" s="51">
        <v>19.474020505545667</v>
      </c>
      <c r="S149" s="50">
        <v>10.887013135935396</v>
      </c>
      <c r="T149" s="50">
        <v>53.851826594885601</v>
      </c>
      <c r="U149" s="52">
        <v>8.574081568356684</v>
      </c>
      <c r="V149" s="52">
        <v>8.1425425303622259</v>
      </c>
      <c r="W149" s="53">
        <v>282.9040832584999</v>
      </c>
      <c r="X149" s="53">
        <v>271.62402616888215</v>
      </c>
      <c r="Y149" s="50">
        <v>7.9356574785771983</v>
      </c>
      <c r="Z149" s="53">
        <v>1620.686629650482</v>
      </c>
      <c r="AA149" s="53">
        <v>271.37771287094051</v>
      </c>
      <c r="AB149" s="53">
        <v>1900</v>
      </c>
      <c r="AC149" s="53">
        <v>2291.1593693544269</v>
      </c>
      <c r="AD149" s="66">
        <v>4.4496027780854841E-7</v>
      </c>
      <c r="AE149" s="50">
        <v>6.6399021939150558</v>
      </c>
      <c r="AF149" s="53">
        <v>303.9040832584999</v>
      </c>
      <c r="AG149" s="53">
        <v>292.62402616888215</v>
      </c>
    </row>
    <row r="150" spans="1:33">
      <c r="A150" s="49" t="s">
        <v>4</v>
      </c>
      <c r="B150" s="49" t="s">
        <v>2</v>
      </c>
      <c r="C150" s="50">
        <v>1243.25</v>
      </c>
      <c r="D150" s="49">
        <v>35</v>
      </c>
      <c r="E150" s="50">
        <v>28.2</v>
      </c>
      <c r="F150" s="49">
        <v>0</v>
      </c>
      <c r="G150" s="49" t="s">
        <v>137</v>
      </c>
      <c r="H150" s="51">
        <v>20.46</v>
      </c>
      <c r="I150" s="51">
        <v>0.15259805400000001</v>
      </c>
      <c r="J150" s="49" t="s">
        <v>36</v>
      </c>
      <c r="K150" s="49" t="s">
        <v>47</v>
      </c>
      <c r="L150" s="49" t="s">
        <v>52</v>
      </c>
      <c r="M150" s="49">
        <v>5</v>
      </c>
      <c r="N150" s="49">
        <v>0.6</v>
      </c>
      <c r="O150" s="49">
        <v>8.8699999999999992</v>
      </c>
      <c r="P150" s="51">
        <v>39.592370846443075</v>
      </c>
      <c r="Q150" s="51">
        <v>8.8629483385772296</v>
      </c>
      <c r="R150" s="51">
        <v>19.328419435704621</v>
      </c>
      <c r="S150" s="50">
        <v>10.887804845222071</v>
      </c>
      <c r="T150" s="50">
        <v>53.848383580080757</v>
      </c>
      <c r="U150" s="52">
        <v>8.5580050179629303</v>
      </c>
      <c r="V150" s="52">
        <v>8.1147195234022202</v>
      </c>
      <c r="W150" s="53">
        <v>307.09670692145284</v>
      </c>
      <c r="X150" s="53">
        <v>293.98330318916106</v>
      </c>
      <c r="Y150" s="50">
        <v>8.2589673335375728</v>
      </c>
      <c r="Z150" s="53">
        <v>1623.4348831232883</v>
      </c>
      <c r="AA150" s="53">
        <v>268.306149543174</v>
      </c>
      <c r="AB150" s="53">
        <v>1900</v>
      </c>
      <c r="AC150" s="53">
        <v>2286.0707686125743</v>
      </c>
      <c r="AD150" s="66">
        <v>4.4383835422356476E-7</v>
      </c>
      <c r="AE150" s="50">
        <v>6.5818218889834474</v>
      </c>
      <c r="AF150" s="53">
        <v>328.09670692145284</v>
      </c>
      <c r="AG150" s="53">
        <v>314.98330318916106</v>
      </c>
    </row>
    <row r="151" spans="1:33">
      <c r="A151" s="49" t="s">
        <v>0</v>
      </c>
      <c r="B151" s="49" t="s">
        <v>140</v>
      </c>
      <c r="C151" s="50">
        <v>1253</v>
      </c>
      <c r="D151" s="49">
        <v>35</v>
      </c>
      <c r="E151" s="50">
        <v>24.712042453002233</v>
      </c>
      <c r="F151" s="49">
        <v>0</v>
      </c>
      <c r="G151" s="49" t="s">
        <v>130</v>
      </c>
      <c r="H151" s="51">
        <v>21.729999999999997</v>
      </c>
      <c r="I151" s="51">
        <v>0.23</v>
      </c>
      <c r="J151" s="49" t="s">
        <v>132</v>
      </c>
      <c r="K151" s="49" t="s">
        <v>48</v>
      </c>
      <c r="L151" s="49" t="s">
        <v>82</v>
      </c>
      <c r="M151" s="49">
        <v>8</v>
      </c>
      <c r="N151" s="49">
        <v>0.73</v>
      </c>
      <c r="O151" s="49">
        <v>6.42</v>
      </c>
      <c r="P151" s="51">
        <v>39.592232592473906</v>
      </c>
      <c r="Q151" s="51">
        <v>6.4152027999679548</v>
      </c>
      <c r="R151" s="51">
        <v>20.979174246619237</v>
      </c>
      <c r="S151" s="50">
        <v>10.890061911170928</v>
      </c>
      <c r="T151" s="50">
        <v>53.838567967698523</v>
      </c>
      <c r="U151" s="52">
        <v>8.59824759590893</v>
      </c>
      <c r="V151" s="52">
        <v>8.2808035205099593</v>
      </c>
      <c r="W151" s="53">
        <v>209.54081244655856</v>
      </c>
      <c r="X151" s="53">
        <v>202.57624611491832</v>
      </c>
      <c r="Y151" s="50">
        <v>5.7866647961814</v>
      </c>
      <c r="Z151" s="53">
        <v>1561.2967846195604</v>
      </c>
      <c r="AA151" s="53">
        <v>332.91655058425806</v>
      </c>
      <c r="AB151" s="53">
        <v>1900</v>
      </c>
      <c r="AC151" s="53">
        <v>2380.0757932546808</v>
      </c>
      <c r="AD151" s="66">
        <v>4.4642196823903761E-7</v>
      </c>
      <c r="AE151" s="50">
        <v>8.1211994593750969</v>
      </c>
      <c r="AF151" s="53">
        <v>209.54081244655856</v>
      </c>
      <c r="AG151" s="53">
        <v>202.57624611491832</v>
      </c>
    </row>
    <row r="152" spans="1:33">
      <c r="A152" s="49" t="s">
        <v>0</v>
      </c>
      <c r="B152" s="49" t="s">
        <v>140</v>
      </c>
      <c r="C152" s="50">
        <v>1261.7</v>
      </c>
      <c r="D152" s="49">
        <v>35</v>
      </c>
      <c r="E152" s="50">
        <v>25.821583280420068</v>
      </c>
      <c r="F152" s="49">
        <v>0</v>
      </c>
      <c r="G152" s="49" t="s">
        <v>130</v>
      </c>
      <c r="H152" s="51">
        <v>21.27</v>
      </c>
      <c r="I152" s="51">
        <v>0.23</v>
      </c>
      <c r="J152" s="49" t="s">
        <v>132</v>
      </c>
      <c r="K152" s="49" t="s">
        <v>48</v>
      </c>
      <c r="L152" s="49" t="s">
        <v>82</v>
      </c>
      <c r="M152" s="49">
        <v>8</v>
      </c>
      <c r="N152" s="49">
        <v>0.73</v>
      </c>
      <c r="O152" s="49">
        <v>6.42</v>
      </c>
      <c r="P152" s="51">
        <v>39.592109227393713</v>
      </c>
      <c r="Q152" s="51">
        <v>6.4151694913963029</v>
      </c>
      <c r="R152" s="51">
        <v>20.349082888498216</v>
      </c>
      <c r="S152" s="50">
        <v>10.892075908479139</v>
      </c>
      <c r="T152" s="50">
        <v>53.829809421265146</v>
      </c>
      <c r="U152" s="52">
        <v>8.5854083721215453</v>
      </c>
      <c r="V152" s="52">
        <v>8.2216827677238307</v>
      </c>
      <c r="W152" s="53">
        <v>245.98755869815076</v>
      </c>
      <c r="X152" s="53">
        <v>237.31761427072158</v>
      </c>
      <c r="Y152" s="50">
        <v>6.5927461743385694</v>
      </c>
      <c r="Z152" s="53">
        <v>1585.9728863464136</v>
      </c>
      <c r="AA152" s="53">
        <v>307.43436747924807</v>
      </c>
      <c r="AB152" s="53">
        <v>1900</v>
      </c>
      <c r="AC152" s="53">
        <v>2343.4192185285083</v>
      </c>
      <c r="AD152" s="66">
        <v>4.4567665966449593E-7</v>
      </c>
      <c r="AE152" s="50">
        <v>7.5135154485766771</v>
      </c>
      <c r="AF152" s="53">
        <v>245.98755869815076</v>
      </c>
      <c r="AG152" s="53">
        <v>237.31761427072158</v>
      </c>
    </row>
    <row r="153" spans="1:33">
      <c r="A153" s="49" t="s">
        <v>0</v>
      </c>
      <c r="B153" s="49" t="s">
        <v>140</v>
      </c>
      <c r="C153" s="50">
        <v>1351.5</v>
      </c>
      <c r="D153" s="49">
        <v>35</v>
      </c>
      <c r="E153" s="50">
        <v>26.735424631378915</v>
      </c>
      <c r="F153" s="49">
        <v>0</v>
      </c>
      <c r="G153" s="49" t="s">
        <v>130</v>
      </c>
      <c r="H153" s="51">
        <v>20.799999999999997</v>
      </c>
      <c r="I153" s="51">
        <v>0.23</v>
      </c>
      <c r="J153" s="49" t="s">
        <v>132</v>
      </c>
      <c r="K153" s="49" t="s">
        <v>48</v>
      </c>
      <c r="L153" s="49" t="s">
        <v>82</v>
      </c>
      <c r="M153" s="49">
        <v>8</v>
      </c>
      <c r="N153" s="49">
        <v>0.73</v>
      </c>
      <c r="O153" s="49">
        <v>6.42</v>
      </c>
      <c r="P153" s="51">
        <v>39.590835872887851</v>
      </c>
      <c r="Q153" s="51">
        <v>6.4148256856797197</v>
      </c>
      <c r="R153" s="51">
        <v>19.705718238794901</v>
      </c>
      <c r="S153" s="50">
        <v>10.91286406460296</v>
      </c>
      <c r="T153" s="50">
        <v>53.739405114401073</v>
      </c>
      <c r="U153" s="52">
        <v>8.5750212531282557</v>
      </c>
      <c r="V153" s="52">
        <v>8.1620067472797491</v>
      </c>
      <c r="W153" s="53">
        <v>288.70243873760603</v>
      </c>
      <c r="X153" s="53">
        <v>278.02315316342572</v>
      </c>
      <c r="Y153" s="50">
        <v>7.5515912444415649</v>
      </c>
      <c r="Z153" s="53">
        <v>1610.993746948925</v>
      </c>
      <c r="AA153" s="53">
        <v>281.4546618066334</v>
      </c>
      <c r="AB153" s="53">
        <v>1900</v>
      </c>
      <c r="AC153" s="53">
        <v>2305.751165349287</v>
      </c>
      <c r="AD153" s="66">
        <v>4.450092725382826E-7</v>
      </c>
      <c r="AE153" s="50">
        <v>6.9020504834095577</v>
      </c>
      <c r="AF153" s="53">
        <v>288.70243873760603</v>
      </c>
      <c r="AG153" s="53">
        <v>278.02315316342572</v>
      </c>
    </row>
    <row r="154" spans="1:33">
      <c r="A154" s="49" t="s">
        <v>0</v>
      </c>
      <c r="B154" s="49" t="s">
        <v>140</v>
      </c>
      <c r="C154" s="50">
        <v>1380.3</v>
      </c>
      <c r="D154" s="49">
        <v>35</v>
      </c>
      <c r="E154" s="50">
        <v>26.002490222133009</v>
      </c>
      <c r="F154" s="49">
        <v>0</v>
      </c>
      <c r="G154" s="49" t="s">
        <v>130</v>
      </c>
      <c r="H154" s="51">
        <v>21.58</v>
      </c>
      <c r="I154" s="51">
        <v>0.23</v>
      </c>
      <c r="J154" s="49" t="s">
        <v>132</v>
      </c>
      <c r="K154" s="49" t="s">
        <v>48</v>
      </c>
      <c r="L154" s="49" t="s">
        <v>82</v>
      </c>
      <c r="M154" s="49">
        <v>8</v>
      </c>
      <c r="N154" s="49">
        <v>0.73</v>
      </c>
      <c r="O154" s="49">
        <v>6.42</v>
      </c>
      <c r="P154" s="51">
        <v>39.590427491932743</v>
      </c>
      <c r="Q154" s="51">
        <v>6.4147154228218408</v>
      </c>
      <c r="R154" s="51">
        <v>20.774362434490627</v>
      </c>
      <c r="S154" s="50">
        <v>10.919531090174965</v>
      </c>
      <c r="T154" s="50">
        <v>53.710411305518171</v>
      </c>
      <c r="U154" s="52">
        <v>8.5835259131278221</v>
      </c>
      <c r="V154" s="52">
        <v>8.2513650327760928</v>
      </c>
      <c r="W154" s="53">
        <v>227.24924231934838</v>
      </c>
      <c r="X154" s="53">
        <v>219.16274197829759</v>
      </c>
      <c r="Y154" s="50">
        <v>6.0611315194892521</v>
      </c>
      <c r="Z154" s="53">
        <v>1566.611579748153</v>
      </c>
      <c r="AA154" s="53">
        <v>327.32728873235766</v>
      </c>
      <c r="AB154" s="53">
        <v>1900</v>
      </c>
      <c r="AC154" s="53">
        <v>2371.6116305997916</v>
      </c>
      <c r="AD154" s="66">
        <v>4.4554838779839424E-7</v>
      </c>
      <c r="AE154" s="50">
        <v>8.0221601151724311</v>
      </c>
      <c r="AF154" s="53">
        <v>227.24924231934838</v>
      </c>
      <c r="AG154" s="53">
        <v>219.16274197829759</v>
      </c>
    </row>
    <row r="155" spans="1:33">
      <c r="A155" s="49" t="s">
        <v>5</v>
      </c>
      <c r="B155" s="49" t="s">
        <v>140</v>
      </c>
      <c r="C155" s="50">
        <v>1384</v>
      </c>
      <c r="D155" s="49">
        <v>35</v>
      </c>
      <c r="E155" s="50">
        <v>27.505388090631957</v>
      </c>
      <c r="F155" s="49">
        <v>0</v>
      </c>
      <c r="G155" s="49" t="s">
        <v>130</v>
      </c>
      <c r="H155" s="51">
        <v>21.802143695686688</v>
      </c>
      <c r="I155" s="51">
        <v>0.21455096958566772</v>
      </c>
      <c r="J155" s="49" t="s">
        <v>132</v>
      </c>
      <c r="K155" s="49" t="s">
        <v>48</v>
      </c>
      <c r="L155" s="49" t="s">
        <v>58</v>
      </c>
      <c r="M155" s="49">
        <v>7</v>
      </c>
      <c r="N155" s="49">
        <v>0.73</v>
      </c>
      <c r="O155" s="49">
        <v>6.42</v>
      </c>
      <c r="P155" s="51">
        <v>39.590375026323926</v>
      </c>
      <c r="Q155" s="51">
        <v>6.4147012571074598</v>
      </c>
      <c r="R155" s="51">
        <v>21.078688272026341</v>
      </c>
      <c r="S155" s="50">
        <v>10.920387617765813</v>
      </c>
      <c r="T155" s="50">
        <v>53.7066864064603</v>
      </c>
      <c r="U155" s="52">
        <v>8.5662217274732253</v>
      </c>
      <c r="V155" s="52">
        <v>8.256057259939519</v>
      </c>
      <c r="W155" s="53">
        <v>224.8290164959858</v>
      </c>
      <c r="X155" s="53">
        <v>216.16689952129653</v>
      </c>
      <c r="Y155" s="50">
        <v>5.7628740320278027</v>
      </c>
      <c r="Z155" s="53">
        <v>1548.6759856971896</v>
      </c>
      <c r="AA155" s="53">
        <v>345.56114027078257</v>
      </c>
      <c r="AB155" s="53">
        <v>1900</v>
      </c>
      <c r="AC155" s="53">
        <v>2396.8129419386541</v>
      </c>
      <c r="AD155" s="66">
        <v>4.4440927963408031E-7</v>
      </c>
      <c r="AE155" s="50">
        <v>8.4914104415219764</v>
      </c>
      <c r="AF155" s="53">
        <v>224.8290164959858</v>
      </c>
      <c r="AG155" s="53">
        <v>216.16689952129653</v>
      </c>
    </row>
    <row r="156" spans="1:33">
      <c r="A156" s="49" t="s">
        <v>5</v>
      </c>
      <c r="B156" s="49" t="s">
        <v>140</v>
      </c>
      <c r="C156" s="50">
        <v>1392.666667</v>
      </c>
      <c r="D156" s="49">
        <v>35</v>
      </c>
      <c r="E156" s="50">
        <v>26.65198322960379</v>
      </c>
      <c r="F156" s="49">
        <v>0</v>
      </c>
      <c r="G156" s="49" t="s">
        <v>130</v>
      </c>
      <c r="H156" s="51">
        <v>20.830527093425033</v>
      </c>
      <c r="I156" s="51">
        <v>0.32416363526939657</v>
      </c>
      <c r="J156" s="49" t="s">
        <v>132</v>
      </c>
      <c r="K156" s="49" t="s">
        <v>48</v>
      </c>
      <c r="L156" s="49" t="s">
        <v>58</v>
      </c>
      <c r="M156" s="49">
        <v>7</v>
      </c>
      <c r="N156" s="49">
        <v>0.73</v>
      </c>
      <c r="O156" s="49">
        <v>6.42</v>
      </c>
      <c r="P156" s="51">
        <v>39.590252133902155</v>
      </c>
      <c r="Q156" s="51">
        <v>6.4146680761535819</v>
      </c>
      <c r="R156" s="51">
        <v>19.747752078454042</v>
      </c>
      <c r="S156" s="50">
        <v>10.922393898686407</v>
      </c>
      <c r="T156" s="50">
        <v>53.697961417340515</v>
      </c>
      <c r="U156" s="52">
        <v>8.5760547655369219</v>
      </c>
      <c r="V156" s="52">
        <v>8.1663860006943594</v>
      </c>
      <c r="W156" s="53">
        <v>285.33302575744204</v>
      </c>
      <c r="X156" s="53">
        <v>274.82484677433331</v>
      </c>
      <c r="Y156" s="50">
        <v>7.4799610698313277</v>
      </c>
      <c r="Z156" s="53">
        <v>1609.3652666297819</v>
      </c>
      <c r="AA156" s="53">
        <v>283.15477230038692</v>
      </c>
      <c r="AB156" s="53">
        <v>1900</v>
      </c>
      <c r="AC156" s="53">
        <v>2308.2399890758147</v>
      </c>
      <c r="AD156" s="66">
        <v>4.4507222229702128E-7</v>
      </c>
      <c r="AE156" s="50">
        <v>6.9488226908345156</v>
      </c>
      <c r="AF156" s="53">
        <v>285.33302575744204</v>
      </c>
      <c r="AG156" s="53">
        <v>274.82484677433331</v>
      </c>
    </row>
    <row r="157" spans="1:33">
      <c r="A157" s="49" t="s">
        <v>5</v>
      </c>
      <c r="B157" s="49" t="s">
        <v>140</v>
      </c>
      <c r="C157" s="50">
        <v>1397.333333</v>
      </c>
      <c r="D157" s="49">
        <v>35</v>
      </c>
      <c r="E157" s="50">
        <v>26.367526335094201</v>
      </c>
      <c r="F157" s="49">
        <v>0</v>
      </c>
      <c r="G157" s="49" t="s">
        <v>130</v>
      </c>
      <c r="H157" s="51">
        <v>20.926603268540074</v>
      </c>
      <c r="I157" s="51">
        <v>0.21455096958566772</v>
      </c>
      <c r="J157" s="49" t="s">
        <v>132</v>
      </c>
      <c r="K157" s="49" t="s">
        <v>48</v>
      </c>
      <c r="L157" s="49" t="s">
        <v>58</v>
      </c>
      <c r="M157" s="49">
        <v>7</v>
      </c>
      <c r="N157" s="49">
        <v>0.73</v>
      </c>
      <c r="O157" s="49">
        <v>6.42</v>
      </c>
      <c r="P157" s="51">
        <v>39.590185961071654</v>
      </c>
      <c r="Q157" s="51">
        <v>6.4146502094893467</v>
      </c>
      <c r="R157" s="51">
        <v>19.879387752124284</v>
      </c>
      <c r="S157" s="50">
        <v>10.923474203601616</v>
      </c>
      <c r="T157" s="50">
        <v>53.693263347127861</v>
      </c>
      <c r="U157" s="52">
        <v>8.5793422813238696</v>
      </c>
      <c r="V157" s="52">
        <v>8.1799444757705171</v>
      </c>
      <c r="W157" s="53">
        <v>275.12122611965447</v>
      </c>
      <c r="X157" s="53">
        <v>265.14040289387759</v>
      </c>
      <c r="Y157" s="50">
        <v>7.2669095846580118</v>
      </c>
      <c r="Z157" s="53">
        <v>1604.4975924137293</v>
      </c>
      <c r="AA157" s="53">
        <v>288.23549800161265</v>
      </c>
      <c r="AB157" s="53">
        <v>1900</v>
      </c>
      <c r="AC157" s="53">
        <v>2315.6827350627086</v>
      </c>
      <c r="AD157" s="66">
        <v>4.4528378135109773E-7</v>
      </c>
      <c r="AE157" s="50">
        <v>7.0708459612642462</v>
      </c>
      <c r="AF157" s="53">
        <v>275.12122611965447</v>
      </c>
      <c r="AG157" s="53">
        <v>265.14040289387759</v>
      </c>
    </row>
    <row r="158" spans="1:33">
      <c r="A158" s="49" t="s">
        <v>5</v>
      </c>
      <c r="B158" s="49" t="s">
        <v>140</v>
      </c>
      <c r="C158" s="50">
        <v>1402</v>
      </c>
      <c r="D158" s="49">
        <v>35</v>
      </c>
      <c r="E158" s="50">
        <v>24.462625084594134</v>
      </c>
      <c r="F158" s="49">
        <v>0</v>
      </c>
      <c r="G158" s="49" t="s">
        <v>130</v>
      </c>
      <c r="H158" s="51">
        <v>20.255803164224371</v>
      </c>
      <c r="I158" s="51">
        <v>0.25386013072203789</v>
      </c>
      <c r="J158" s="49" t="s">
        <v>132</v>
      </c>
      <c r="K158" s="49" t="s">
        <v>48</v>
      </c>
      <c r="L158" s="49" t="s">
        <v>58</v>
      </c>
      <c r="M158" s="49">
        <v>7</v>
      </c>
      <c r="N158" s="49">
        <v>0.73</v>
      </c>
      <c r="O158" s="49">
        <v>6.42</v>
      </c>
      <c r="P158" s="51">
        <v>39.590119788226986</v>
      </c>
      <c r="Q158" s="51">
        <v>6.4146323428212861</v>
      </c>
      <c r="R158" s="51">
        <v>18.960507974524777</v>
      </c>
      <c r="S158" s="50">
        <v>10.924554508748317</v>
      </c>
      <c r="T158" s="50">
        <v>53.688565275908488</v>
      </c>
      <c r="U158" s="52">
        <v>8.6014063848729325</v>
      </c>
      <c r="V158" s="52">
        <v>8.127920227297059</v>
      </c>
      <c r="W158" s="53">
        <v>313.63575708283759</v>
      </c>
      <c r="X158" s="53">
        <v>303.34786724008967</v>
      </c>
      <c r="Y158" s="50">
        <v>8.7204039499620745</v>
      </c>
      <c r="Z158" s="53">
        <v>1646.619794739119</v>
      </c>
      <c r="AA158" s="53">
        <v>244.65980131091882</v>
      </c>
      <c r="AB158" s="53">
        <v>1900</v>
      </c>
      <c r="AC158" s="53">
        <v>2253.4563801621794</v>
      </c>
      <c r="AD158" s="66">
        <v>4.4657972991087354E-7</v>
      </c>
      <c r="AE158" s="50">
        <v>5.9850440055890832</v>
      </c>
      <c r="AF158" s="53">
        <v>313.63575708283759</v>
      </c>
      <c r="AG158" s="53">
        <v>303.34786724008967</v>
      </c>
    </row>
    <row r="159" spans="1:33">
      <c r="A159" s="49" t="s">
        <v>5</v>
      </c>
      <c r="B159" s="49" t="s">
        <v>140</v>
      </c>
      <c r="C159" s="50">
        <v>1408</v>
      </c>
      <c r="D159" s="49">
        <v>35</v>
      </c>
      <c r="E159" s="50">
        <v>25.537645703092007</v>
      </c>
      <c r="F159" s="49">
        <v>0</v>
      </c>
      <c r="G159" s="49" t="s">
        <v>130</v>
      </c>
      <c r="H159" s="51">
        <v>20.455488192473375</v>
      </c>
      <c r="I159" s="51">
        <v>0.49276613272359082</v>
      </c>
      <c r="J159" s="49" t="s">
        <v>132</v>
      </c>
      <c r="K159" s="49" t="s">
        <v>48</v>
      </c>
      <c r="L159" s="49" t="s">
        <v>58</v>
      </c>
      <c r="M159" s="49">
        <v>7</v>
      </c>
      <c r="N159" s="49">
        <v>0.73</v>
      </c>
      <c r="O159" s="49">
        <v>6.42</v>
      </c>
      <c r="P159" s="51">
        <v>39.590034708861339</v>
      </c>
      <c r="Q159" s="51">
        <v>6.4146093713925616</v>
      </c>
      <c r="R159" s="51">
        <v>19.234080576823033</v>
      </c>
      <c r="S159" s="50">
        <v>10.925943472409152</v>
      </c>
      <c r="T159" s="50">
        <v>53.682524899057874</v>
      </c>
      <c r="U159" s="52">
        <v>8.5889487684892085</v>
      </c>
      <c r="V159" s="52">
        <v>8.1381567985509111</v>
      </c>
      <c r="W159" s="53">
        <v>306.36595540763153</v>
      </c>
      <c r="X159" s="53">
        <v>295.72887080663355</v>
      </c>
      <c r="Y159" s="50">
        <v>8.2737667616424524</v>
      </c>
      <c r="Z159" s="53">
        <v>1633.2321838365413</v>
      </c>
      <c r="AA159" s="53">
        <v>258.4940494018162</v>
      </c>
      <c r="AB159" s="53">
        <v>1900</v>
      </c>
      <c r="AC159" s="53">
        <v>2273.0784721942036</v>
      </c>
      <c r="AD159" s="66">
        <v>4.4587416315934582E-7</v>
      </c>
      <c r="AE159" s="50">
        <v>6.3342790524263721</v>
      </c>
      <c r="AF159" s="53">
        <v>306.36595540763153</v>
      </c>
      <c r="AG159" s="53">
        <v>295.72887080663355</v>
      </c>
    </row>
    <row r="160" spans="1:33">
      <c r="A160" s="49" t="s">
        <v>5</v>
      </c>
      <c r="B160" s="49" t="s">
        <v>140</v>
      </c>
      <c r="C160" s="50">
        <v>1414</v>
      </c>
      <c r="D160" s="49">
        <v>35</v>
      </c>
      <c r="E160" s="50">
        <v>25.580725187224697</v>
      </c>
      <c r="F160" s="49">
        <v>0</v>
      </c>
      <c r="G160" s="49" t="s">
        <v>130</v>
      </c>
      <c r="H160" s="51">
        <v>21.021137384295489</v>
      </c>
      <c r="I160" s="51">
        <v>0.231741533412784</v>
      </c>
      <c r="J160" s="49" t="s">
        <v>132</v>
      </c>
      <c r="K160" s="49" t="s">
        <v>48</v>
      </c>
      <c r="L160" s="49" t="s">
        <v>58</v>
      </c>
      <c r="M160" s="49">
        <v>7</v>
      </c>
      <c r="N160" s="49">
        <v>0.73</v>
      </c>
      <c r="O160" s="49">
        <v>6.42</v>
      </c>
      <c r="P160" s="51">
        <v>39.589949629495692</v>
      </c>
      <c r="Q160" s="51">
        <v>6.4145863999638371</v>
      </c>
      <c r="R160" s="51">
        <v>20.00897395113925</v>
      </c>
      <c r="S160" s="50">
        <v>10.927332436069987</v>
      </c>
      <c r="T160" s="50">
        <v>53.676484522207275</v>
      </c>
      <c r="U160" s="52">
        <v>8.5884608031169147</v>
      </c>
      <c r="V160" s="52">
        <v>8.1990854472559302</v>
      </c>
      <c r="W160" s="53">
        <v>261.08714045641574</v>
      </c>
      <c r="X160" s="53">
        <v>252.0014707302519</v>
      </c>
      <c r="Y160" s="50">
        <v>7.0427989707248217</v>
      </c>
      <c r="Z160" s="53">
        <v>1600.9483752241244</v>
      </c>
      <c r="AA160" s="53">
        <v>292.00882580515082</v>
      </c>
      <c r="AB160" s="53">
        <v>1900</v>
      </c>
      <c r="AC160" s="53">
        <v>2321.4702944360924</v>
      </c>
      <c r="AD160" s="66">
        <v>4.4584449788389977E-7</v>
      </c>
      <c r="AE160" s="50">
        <v>7.1569292185596431</v>
      </c>
      <c r="AF160" s="53">
        <v>261.08714045641574</v>
      </c>
      <c r="AG160" s="53">
        <v>252.0014707302519</v>
      </c>
    </row>
    <row r="161" spans="1:33">
      <c r="A161" s="49" t="s">
        <v>5</v>
      </c>
      <c r="B161" s="49" t="s">
        <v>140</v>
      </c>
      <c r="C161" s="50">
        <v>1420</v>
      </c>
      <c r="D161" s="49">
        <v>35</v>
      </c>
      <c r="E161" s="50">
        <v>26.081544599590195</v>
      </c>
      <c r="F161" s="49">
        <v>0</v>
      </c>
      <c r="G161" s="49" t="s">
        <v>130</v>
      </c>
      <c r="H161" s="51">
        <v>21.882275581378121</v>
      </c>
      <c r="I161" s="51">
        <v>0.32773201951749686</v>
      </c>
      <c r="J161" s="49" t="s">
        <v>132</v>
      </c>
      <c r="K161" s="49" t="s">
        <v>48</v>
      </c>
      <c r="L161" s="49" t="s">
        <v>58</v>
      </c>
      <c r="M161" s="49">
        <v>7</v>
      </c>
      <c r="N161" s="49">
        <v>0.73</v>
      </c>
      <c r="O161" s="49">
        <v>6.42</v>
      </c>
      <c r="P161" s="51">
        <v>39.589864550130038</v>
      </c>
      <c r="Q161" s="51">
        <v>6.4145634285351107</v>
      </c>
      <c r="R161" s="51">
        <v>21.188646784716454</v>
      </c>
      <c r="S161" s="50">
        <v>10.92872139973082</v>
      </c>
      <c r="T161" s="50">
        <v>53.670444145356662</v>
      </c>
      <c r="U161" s="52">
        <v>8.5826825202502857</v>
      </c>
      <c r="V161" s="52">
        <v>8.2804052838952273</v>
      </c>
      <c r="W161" s="53">
        <v>210.10900365998424</v>
      </c>
      <c r="X161" s="53">
        <v>202.60110263160021</v>
      </c>
      <c r="Y161" s="50">
        <v>5.5921527394456971</v>
      </c>
      <c r="Z161" s="53">
        <v>1547.6720272076711</v>
      </c>
      <c r="AA161" s="53">
        <v>346.73582005288324</v>
      </c>
      <c r="AB161" s="53">
        <v>1900</v>
      </c>
      <c r="AC161" s="53">
        <v>2398.9830521432209</v>
      </c>
      <c r="AD161" s="66">
        <v>4.454917387810304E-7</v>
      </c>
      <c r="AE161" s="50">
        <v>8.5060593649475695</v>
      </c>
      <c r="AF161" s="53">
        <v>210.10900365998424</v>
      </c>
      <c r="AG161" s="53">
        <v>202.60110263160021</v>
      </c>
    </row>
    <row r="162" spans="1:33">
      <c r="A162" s="49" t="s">
        <v>5</v>
      </c>
      <c r="B162" s="49" t="s">
        <v>140</v>
      </c>
      <c r="C162" s="50">
        <v>1425.166667</v>
      </c>
      <c r="D162" s="49">
        <v>35</v>
      </c>
      <c r="E162" s="50">
        <v>26.436819396146063</v>
      </c>
      <c r="F162" s="49">
        <v>0</v>
      </c>
      <c r="G162" s="49" t="s">
        <v>130</v>
      </c>
      <c r="H162" s="51">
        <v>21.389691474751871</v>
      </c>
      <c r="I162" s="51">
        <v>0.25386013072203789</v>
      </c>
      <c r="J162" s="49" t="s">
        <v>132</v>
      </c>
      <c r="K162" s="49" t="s">
        <v>48</v>
      </c>
      <c r="L162" s="49" t="s">
        <v>58</v>
      </c>
      <c r="M162" s="49">
        <v>7</v>
      </c>
      <c r="N162" s="49">
        <v>0.73</v>
      </c>
      <c r="O162" s="49">
        <v>6.42</v>
      </c>
      <c r="P162" s="51">
        <v>39.58979128733823</v>
      </c>
      <c r="Q162" s="51">
        <v>6.414543647581322</v>
      </c>
      <c r="R162" s="51">
        <v>20.513901133110341</v>
      </c>
      <c r="S162" s="50">
        <v>10.92991745184926</v>
      </c>
      <c r="T162" s="50">
        <v>53.665242709399728</v>
      </c>
      <c r="U162" s="52">
        <v>8.5785919415379865</v>
      </c>
      <c r="V162" s="52">
        <v>8.2273253070069359</v>
      </c>
      <c r="W162" s="53">
        <v>242.56823735763064</v>
      </c>
      <c r="X162" s="53">
        <v>233.73606186756794</v>
      </c>
      <c r="Y162" s="50">
        <v>6.3952838660104048</v>
      </c>
      <c r="Z162" s="53">
        <v>1576.8755344391834</v>
      </c>
      <c r="AA162" s="53">
        <v>316.72918169480596</v>
      </c>
      <c r="AB162" s="53">
        <v>1900</v>
      </c>
      <c r="AC162" s="53">
        <v>2356.3880082612313</v>
      </c>
      <c r="AD162" s="66">
        <v>4.4523267905347033E-7</v>
      </c>
      <c r="AE162" s="50">
        <v>7.7753138378691347</v>
      </c>
      <c r="AF162" s="53">
        <v>242.56823735763064</v>
      </c>
      <c r="AG162" s="53">
        <v>233.73606186756794</v>
      </c>
    </row>
    <row r="163" spans="1:33">
      <c r="A163" s="49" t="s">
        <v>5</v>
      </c>
      <c r="B163" s="49" t="s">
        <v>140</v>
      </c>
      <c r="C163" s="50">
        <v>1430.333333</v>
      </c>
      <c r="D163" s="49">
        <v>35</v>
      </c>
      <c r="E163" s="50">
        <v>26.796742850655594</v>
      </c>
      <c r="F163" s="49">
        <v>0</v>
      </c>
      <c r="G163" s="49" t="s">
        <v>130</v>
      </c>
      <c r="H163" s="51">
        <v>21.533076822311276</v>
      </c>
      <c r="I163" s="51">
        <v>0.32773201951749686</v>
      </c>
      <c r="J163" s="49" t="s">
        <v>132</v>
      </c>
      <c r="K163" s="49" t="s">
        <v>48</v>
      </c>
      <c r="L163" s="49" t="s">
        <v>58</v>
      </c>
      <c r="M163" s="49">
        <v>7</v>
      </c>
      <c r="N163" s="49">
        <v>0.73</v>
      </c>
      <c r="O163" s="49">
        <v>6.42</v>
      </c>
      <c r="P163" s="51">
        <v>39.589718024560597</v>
      </c>
      <c r="Q163" s="51">
        <v>6.4145238666313613</v>
      </c>
      <c r="R163" s="51">
        <v>20.710346514630022</v>
      </c>
      <c r="S163" s="50">
        <v>10.931113503736205</v>
      </c>
      <c r="T163" s="50">
        <v>53.660041274449526</v>
      </c>
      <c r="U163" s="52">
        <v>8.574453353968849</v>
      </c>
      <c r="V163" s="52">
        <v>8.2376655706154374</v>
      </c>
      <c r="W163" s="53">
        <v>236.06228150667275</v>
      </c>
      <c r="X163" s="53">
        <v>227.30182857083548</v>
      </c>
      <c r="Y163" s="50">
        <v>6.1646776441994202</v>
      </c>
      <c r="Z163" s="53">
        <v>1567.1951681005539</v>
      </c>
      <c r="AA163" s="53">
        <v>326.64015425524673</v>
      </c>
      <c r="AB163" s="53">
        <v>1900</v>
      </c>
      <c r="AC163" s="53">
        <v>2370.3154743684258</v>
      </c>
      <c r="AD163" s="66">
        <v>4.4496275488528879E-7</v>
      </c>
      <c r="AE163" s="50">
        <v>8.0243583577292625</v>
      </c>
      <c r="AF163" s="53">
        <v>236.06228150667275</v>
      </c>
      <c r="AG163" s="53">
        <v>227.30182857083548</v>
      </c>
    </row>
    <row r="164" spans="1:33">
      <c r="A164" s="49" t="s">
        <v>5</v>
      </c>
      <c r="B164" s="49" t="s">
        <v>140</v>
      </c>
      <c r="C164" s="50">
        <v>1435.5</v>
      </c>
      <c r="D164" s="49">
        <v>35</v>
      </c>
      <c r="E164" s="50">
        <v>27.031103640325501</v>
      </c>
      <c r="F164" s="49">
        <v>0</v>
      </c>
      <c r="G164" s="49" t="s">
        <v>130</v>
      </c>
      <c r="H164" s="51">
        <v>21.333519208471596</v>
      </c>
      <c r="I164" s="51">
        <v>0.56764850907145947</v>
      </c>
      <c r="J164" s="49" t="s">
        <v>132</v>
      </c>
      <c r="K164" s="49" t="s">
        <v>48</v>
      </c>
      <c r="L164" s="49" t="s">
        <v>58</v>
      </c>
      <c r="M164" s="49">
        <v>7</v>
      </c>
      <c r="N164" s="49">
        <v>0.73</v>
      </c>
      <c r="O164" s="49">
        <v>6.42</v>
      </c>
      <c r="P164" s="51">
        <v>39.589644761768781</v>
      </c>
      <c r="Q164" s="51">
        <v>6.4145040856775708</v>
      </c>
      <c r="R164" s="51">
        <v>20.437007017526064</v>
      </c>
      <c r="S164" s="50">
        <v>10.932309555854642</v>
      </c>
      <c r="T164" s="50">
        <v>53.654839838492599</v>
      </c>
      <c r="U164" s="52">
        <v>8.5717646890763568</v>
      </c>
      <c r="V164" s="52">
        <v>8.2147927134762284</v>
      </c>
      <c r="W164" s="53">
        <v>251.10163402159688</v>
      </c>
      <c r="X164" s="53">
        <v>241.66686097243377</v>
      </c>
      <c r="Y164" s="50">
        <v>6.5169889446051821</v>
      </c>
      <c r="Z164" s="53">
        <v>1578.6524974447696</v>
      </c>
      <c r="AA164" s="53">
        <v>314.83051361062519</v>
      </c>
      <c r="AB164" s="53">
        <v>1900</v>
      </c>
      <c r="AC164" s="53">
        <v>2353.4409913637751</v>
      </c>
      <c r="AD164" s="66">
        <v>4.4478294710375644E-7</v>
      </c>
      <c r="AE164" s="50">
        <v>7.7382117611113674</v>
      </c>
      <c r="AF164" s="53">
        <v>251.10163402159688</v>
      </c>
      <c r="AG164" s="53">
        <v>241.66686097243377</v>
      </c>
    </row>
    <row r="165" spans="1:33">
      <c r="A165" s="49" t="s">
        <v>5</v>
      </c>
      <c r="B165" s="49" t="s">
        <v>140</v>
      </c>
      <c r="C165" s="50">
        <v>1440.666667</v>
      </c>
      <c r="D165" s="49">
        <v>35</v>
      </c>
      <c r="E165" s="50">
        <v>26.789859963570262</v>
      </c>
      <c r="F165" s="49">
        <v>0</v>
      </c>
      <c r="G165" s="49" t="s">
        <v>130</v>
      </c>
      <c r="H165" s="51">
        <v>20.745923301022522</v>
      </c>
      <c r="I165" s="51">
        <v>0.25140960837114112</v>
      </c>
      <c r="J165" s="49" t="s">
        <v>132</v>
      </c>
      <c r="K165" s="49" t="s">
        <v>48</v>
      </c>
      <c r="L165" s="49" t="s">
        <v>58</v>
      </c>
      <c r="M165" s="49">
        <v>7</v>
      </c>
      <c r="N165" s="49">
        <v>0.73</v>
      </c>
      <c r="O165" s="49">
        <v>6.42</v>
      </c>
      <c r="P165" s="51">
        <v>39.589571498976966</v>
      </c>
      <c r="Q165" s="51">
        <v>6.4144843047237812</v>
      </c>
      <c r="R165" s="51">
        <v>19.632108214107863</v>
      </c>
      <c r="S165" s="50">
        <v>10.933505607973082</v>
      </c>
      <c r="T165" s="50">
        <v>53.649638402535665</v>
      </c>
      <c r="U165" s="52">
        <v>8.5745507498850984</v>
      </c>
      <c r="V165" s="52">
        <v>8.155826832433819</v>
      </c>
      <c r="W165" s="53">
        <v>293.47655525383351</v>
      </c>
      <c r="X165" s="53">
        <v>282.58937772239892</v>
      </c>
      <c r="Y165" s="50">
        <v>7.6654244332962111</v>
      </c>
      <c r="Z165" s="53">
        <v>1613.8168812817585</v>
      </c>
      <c r="AA165" s="53">
        <v>278.51769428494555</v>
      </c>
      <c r="AB165" s="53">
        <v>1900</v>
      </c>
      <c r="AC165" s="53">
        <v>2301.4884875754801</v>
      </c>
      <c r="AD165" s="66">
        <v>4.4496798732246454E-7</v>
      </c>
      <c r="AE165" s="50">
        <v>6.8435816938385097</v>
      </c>
      <c r="AF165" s="53">
        <v>293.47655525383351</v>
      </c>
      <c r="AG165" s="53">
        <v>282.58937772239892</v>
      </c>
    </row>
    <row r="166" spans="1:33">
      <c r="A166" s="49" t="s">
        <v>5</v>
      </c>
      <c r="B166" s="49" t="s">
        <v>140</v>
      </c>
      <c r="C166" s="50">
        <v>1445.833333</v>
      </c>
      <c r="D166" s="49">
        <v>35</v>
      </c>
      <c r="E166" s="50">
        <v>27.301013579466733</v>
      </c>
      <c r="F166" s="49">
        <v>0</v>
      </c>
      <c r="G166" s="49" t="s">
        <v>130</v>
      </c>
      <c r="H166" s="51">
        <v>20.83125660337668</v>
      </c>
      <c r="I166" s="51">
        <v>0.33350356710335571</v>
      </c>
      <c r="J166" s="49" t="s">
        <v>132</v>
      </c>
      <c r="K166" s="49" t="s">
        <v>48</v>
      </c>
      <c r="L166" s="49" t="s">
        <v>58</v>
      </c>
      <c r="M166" s="49">
        <v>7</v>
      </c>
      <c r="N166" s="49">
        <v>0.73</v>
      </c>
      <c r="O166" s="49">
        <v>6.42</v>
      </c>
      <c r="P166" s="51">
        <v>39.58949823619934</v>
      </c>
      <c r="Q166" s="51">
        <v>6.4144645237738223</v>
      </c>
      <c r="R166" s="51">
        <v>19.74903024603131</v>
      </c>
      <c r="S166" s="50">
        <v>10.934701659860027</v>
      </c>
      <c r="T166" s="50">
        <v>53.644436967585463</v>
      </c>
      <c r="U166" s="52">
        <v>8.5686787304234251</v>
      </c>
      <c r="V166" s="52">
        <v>8.1591681258073709</v>
      </c>
      <c r="W166" s="53">
        <v>291.26063164012072</v>
      </c>
      <c r="X166" s="53">
        <v>280.15965183639469</v>
      </c>
      <c r="Y166" s="50">
        <v>7.5057807247979005</v>
      </c>
      <c r="Z166" s="53">
        <v>1607.6358874779157</v>
      </c>
      <c r="AA166" s="53">
        <v>284.85833179728633</v>
      </c>
      <c r="AB166" s="53">
        <v>1900</v>
      </c>
      <c r="AC166" s="53">
        <v>2310.4027171951552</v>
      </c>
      <c r="AD166" s="66">
        <v>4.4457190388375986E-7</v>
      </c>
      <c r="AE166" s="50">
        <v>7.0063826488305656</v>
      </c>
      <c r="AF166" s="53">
        <v>291.26063164012072</v>
      </c>
      <c r="AG166" s="53">
        <v>280.15965183639469</v>
      </c>
    </row>
    <row r="167" spans="1:33">
      <c r="A167" s="49" t="s">
        <v>5</v>
      </c>
      <c r="B167" s="49" t="s">
        <v>140</v>
      </c>
      <c r="C167" s="50">
        <v>1451.025316</v>
      </c>
      <c r="D167" s="49">
        <v>35</v>
      </c>
      <c r="E167" s="50">
        <v>26.572304598927737</v>
      </c>
      <c r="F167" s="49">
        <v>0</v>
      </c>
      <c r="G167" s="49" t="s">
        <v>130</v>
      </c>
      <c r="H167" s="51">
        <v>21.136085168121635</v>
      </c>
      <c r="I167" s="51">
        <v>0.53339753352648167</v>
      </c>
      <c r="J167" s="49" t="s">
        <v>132</v>
      </c>
      <c r="K167" s="49" t="s">
        <v>48</v>
      </c>
      <c r="L167" s="49" t="s">
        <v>58</v>
      </c>
      <c r="M167" s="49">
        <v>7</v>
      </c>
      <c r="N167" s="49">
        <v>0.73</v>
      </c>
      <c r="O167" s="49">
        <v>6.42</v>
      </c>
      <c r="P167" s="51">
        <v>39.589424614429326</v>
      </c>
      <c r="Q167" s="51">
        <v>6.4144446458959186</v>
      </c>
      <c r="R167" s="51">
        <v>20.166630852363994</v>
      </c>
      <c r="S167" s="50">
        <v>10.935903572479138</v>
      </c>
      <c r="T167" s="50">
        <v>53.639210045265145</v>
      </c>
      <c r="U167" s="52">
        <v>8.5770753570397371</v>
      </c>
      <c r="V167" s="52">
        <v>8.199781044510658</v>
      </c>
      <c r="W167" s="53">
        <v>261.13850973717166</v>
      </c>
      <c r="X167" s="53">
        <v>251.56179855340554</v>
      </c>
      <c r="Y167" s="50">
        <v>6.8601757433194521</v>
      </c>
      <c r="Z167" s="53">
        <v>1591.6068641502609</v>
      </c>
      <c r="AA167" s="53">
        <v>301.53296010641986</v>
      </c>
      <c r="AB167" s="53">
        <v>1900</v>
      </c>
      <c r="AC167" s="53">
        <v>2334.6570089026759</v>
      </c>
      <c r="AD167" s="66">
        <v>4.4513195562780358E-7</v>
      </c>
      <c r="AE167" s="50">
        <v>7.4079951662810641</v>
      </c>
      <c r="AF167" s="53">
        <v>261.13850973717166</v>
      </c>
      <c r="AG167" s="53">
        <v>251.56179855340554</v>
      </c>
    </row>
    <row r="168" spans="1:33">
      <c r="A168" s="49" t="s">
        <v>5</v>
      </c>
      <c r="B168" s="49" t="s">
        <v>140</v>
      </c>
      <c r="C168" s="50">
        <v>1455.522152</v>
      </c>
      <c r="D168" s="49">
        <v>35</v>
      </c>
      <c r="E168" s="50">
        <v>26.52798592972422</v>
      </c>
      <c r="F168" s="49">
        <v>0</v>
      </c>
      <c r="G168" s="49" t="s">
        <v>130</v>
      </c>
      <c r="H168" s="51">
        <v>21.424764164672371</v>
      </c>
      <c r="I168" s="51">
        <v>0.28382425453572974</v>
      </c>
      <c r="J168" s="49" t="s">
        <v>132</v>
      </c>
      <c r="K168" s="49" t="s">
        <v>48</v>
      </c>
      <c r="L168" s="49" t="s">
        <v>58</v>
      </c>
      <c r="M168" s="49">
        <v>7</v>
      </c>
      <c r="N168" s="49">
        <v>0.73</v>
      </c>
      <c r="O168" s="49">
        <v>6.42</v>
      </c>
      <c r="P168" s="51">
        <v>39.589360849770273</v>
      </c>
      <c r="Q168" s="51">
        <v>6.4144274294379739</v>
      </c>
      <c r="R168" s="51">
        <v>20.562105116759447</v>
      </c>
      <c r="S168" s="50">
        <v>10.936944562777926</v>
      </c>
      <c r="T168" s="50">
        <v>53.634682947919245</v>
      </c>
      <c r="U168" s="52">
        <v>8.5775940859804631</v>
      </c>
      <c r="V168" s="52">
        <v>8.2299272365881961</v>
      </c>
      <c r="W168" s="53">
        <v>240.91900657645741</v>
      </c>
      <c r="X168" s="53">
        <v>232.10448658848227</v>
      </c>
      <c r="Y168" s="50">
        <v>6.3364480202696774</v>
      </c>
      <c r="Z168" s="53">
        <v>1574.4568792432467</v>
      </c>
      <c r="AA168" s="53">
        <v>319.20667273648371</v>
      </c>
      <c r="AB168" s="53">
        <v>1900</v>
      </c>
      <c r="AC168" s="53">
        <v>2359.8721443626291</v>
      </c>
      <c r="AD168" s="66">
        <v>4.4516502070262118E-7</v>
      </c>
      <c r="AE168" s="50">
        <v>7.842362992216926</v>
      </c>
      <c r="AF168" s="53">
        <v>240.91900657645741</v>
      </c>
      <c r="AG168" s="53">
        <v>232.10448658848227</v>
      </c>
    </row>
    <row r="169" spans="1:33">
      <c r="A169" s="49" t="s">
        <v>5</v>
      </c>
      <c r="B169" s="49" t="s">
        <v>140</v>
      </c>
      <c r="C169" s="50">
        <v>1459.3765820000001</v>
      </c>
      <c r="D169" s="49">
        <v>35</v>
      </c>
      <c r="E169" s="50">
        <v>25.854681616768133</v>
      </c>
      <c r="F169" s="49">
        <v>0</v>
      </c>
      <c r="G169" s="49" t="s">
        <v>130</v>
      </c>
      <c r="H169" s="51">
        <v>21.0610272549415</v>
      </c>
      <c r="I169" s="51">
        <v>0.25386013072203789</v>
      </c>
      <c r="J169" s="49" t="s">
        <v>132</v>
      </c>
      <c r="K169" s="49" t="s">
        <v>48</v>
      </c>
      <c r="L169" s="49" t="s">
        <v>58</v>
      </c>
      <c r="M169" s="49">
        <v>7</v>
      </c>
      <c r="N169" s="49">
        <v>0.73</v>
      </c>
      <c r="O169" s="49">
        <v>6.42</v>
      </c>
      <c r="P169" s="51">
        <v>39.589306194360383</v>
      </c>
      <c r="Q169" s="51">
        <v>6.4144126724773036</v>
      </c>
      <c r="R169" s="51">
        <v>20.063855592416708</v>
      </c>
      <c r="S169" s="50">
        <v>10.937836839978466</v>
      </c>
      <c r="T169" s="50">
        <v>53.630802579628529</v>
      </c>
      <c r="U169" s="52">
        <v>8.5853723632323895</v>
      </c>
      <c r="V169" s="52">
        <v>8.2002530379402341</v>
      </c>
      <c r="W169" s="53">
        <v>260.4309524881005</v>
      </c>
      <c r="X169" s="53">
        <v>251.2358631847643</v>
      </c>
      <c r="Y169" s="50">
        <v>6.9736613924646367</v>
      </c>
      <c r="Z169" s="53">
        <v>1597.8449253105293</v>
      </c>
      <c r="AA169" s="53">
        <v>295.18141329700615</v>
      </c>
      <c r="AB169" s="53">
        <v>1900</v>
      </c>
      <c r="AC169" s="53">
        <v>2325.8889980945528</v>
      </c>
      <c r="AD169" s="66">
        <v>4.4565333306283115E-7</v>
      </c>
      <c r="AE169" s="50">
        <v>7.2447480974672915</v>
      </c>
      <c r="AF169" s="53">
        <v>260.4309524881005</v>
      </c>
      <c r="AG169" s="53">
        <v>251.2358631847643</v>
      </c>
    </row>
    <row r="170" spans="1:33">
      <c r="A170" s="49" t="s">
        <v>5</v>
      </c>
      <c r="B170" s="49" t="s">
        <v>140</v>
      </c>
      <c r="C170" s="50">
        <v>1464.515823</v>
      </c>
      <c r="D170" s="49">
        <v>35</v>
      </c>
      <c r="E170" s="50">
        <v>26.656664323493999</v>
      </c>
      <c r="F170" s="49">
        <v>0</v>
      </c>
      <c r="G170" s="49" t="s">
        <v>130</v>
      </c>
      <c r="H170" s="51">
        <v>21.260064385082732</v>
      </c>
      <c r="I170" s="51">
        <v>0.231741533412784</v>
      </c>
      <c r="J170" s="49" t="s">
        <v>132</v>
      </c>
      <c r="K170" s="49" t="s">
        <v>48</v>
      </c>
      <c r="L170" s="49" t="s">
        <v>58</v>
      </c>
      <c r="M170" s="49">
        <v>7</v>
      </c>
      <c r="N170" s="49">
        <v>0.73</v>
      </c>
      <c r="O170" s="49">
        <v>6.42</v>
      </c>
      <c r="P170" s="51">
        <v>39.589233320466349</v>
      </c>
      <c r="Q170" s="51">
        <v>6.4143929965259145</v>
      </c>
      <c r="R170" s="51">
        <v>20.336536148707967</v>
      </c>
      <c r="S170" s="50">
        <v>10.93902654314401</v>
      </c>
      <c r="T170" s="50">
        <v>53.625628754234185</v>
      </c>
      <c r="U170" s="52">
        <v>8.5761268853175103</v>
      </c>
      <c r="V170" s="52">
        <v>8.2116718730917544</v>
      </c>
      <c r="W170" s="53">
        <v>253.03512421433373</v>
      </c>
      <c r="X170" s="53">
        <v>243.71409781570486</v>
      </c>
      <c r="Y170" s="50">
        <v>6.6324542354782521</v>
      </c>
      <c r="Z170" s="53">
        <v>1583.9941107907543</v>
      </c>
      <c r="AA170" s="53">
        <v>309.37343497376736</v>
      </c>
      <c r="AB170" s="53">
        <v>1900</v>
      </c>
      <c r="AC170" s="53">
        <v>2345.8189579300306</v>
      </c>
      <c r="AD170" s="66">
        <v>4.4506870150783125E-7</v>
      </c>
      <c r="AE170" s="50">
        <v>7.6038692576142211</v>
      </c>
      <c r="AF170" s="53">
        <v>253.03512421433373</v>
      </c>
      <c r="AG170" s="53">
        <v>243.71409781570486</v>
      </c>
    </row>
    <row r="171" spans="1:33">
      <c r="A171" s="49" t="s">
        <v>5</v>
      </c>
      <c r="B171" s="49" t="s">
        <v>140</v>
      </c>
      <c r="C171" s="50">
        <v>1473.5094939999999</v>
      </c>
      <c r="D171" s="49">
        <v>35</v>
      </c>
      <c r="E171" s="50">
        <v>26.034341810826678</v>
      </c>
      <c r="F171" s="49">
        <v>0</v>
      </c>
      <c r="G171" s="49" t="s">
        <v>130</v>
      </c>
      <c r="H171" s="51">
        <v>20.803325366185373</v>
      </c>
      <c r="I171" s="51">
        <v>0.20069405504743121</v>
      </c>
      <c r="J171" s="49" t="s">
        <v>132</v>
      </c>
      <c r="K171" s="49" t="s">
        <v>48</v>
      </c>
      <c r="L171" s="49" t="s">
        <v>58</v>
      </c>
      <c r="M171" s="49">
        <v>7</v>
      </c>
      <c r="N171" s="49">
        <v>0.73</v>
      </c>
      <c r="O171" s="49">
        <v>6.42</v>
      </c>
      <c r="P171" s="51">
        <v>39.589105791162432</v>
      </c>
      <c r="Q171" s="51">
        <v>6.4143585636138569</v>
      </c>
      <c r="R171" s="51">
        <v>19.710913428180159</v>
      </c>
      <c r="S171" s="50">
        <v>10.941108523510096</v>
      </c>
      <c r="T171" s="50">
        <v>53.616574560549125</v>
      </c>
      <c r="U171" s="52">
        <v>8.583321458923086</v>
      </c>
      <c r="V171" s="52">
        <v>8.1708489522309691</v>
      </c>
      <c r="W171" s="53">
        <v>281.58555384976154</v>
      </c>
      <c r="X171" s="53">
        <v>271.54864228064446</v>
      </c>
      <c r="Y171" s="50">
        <v>7.5039872752117427</v>
      </c>
      <c r="Z171" s="53">
        <v>1612.3022675124666</v>
      </c>
      <c r="AA171" s="53">
        <v>280.19374521232146</v>
      </c>
      <c r="AB171" s="53">
        <v>1900</v>
      </c>
      <c r="AC171" s="53">
        <v>2304.2623902094692</v>
      </c>
      <c r="AD171" s="66">
        <v>4.4552560707999029E-7</v>
      </c>
      <c r="AE171" s="50">
        <v>6.8809292333815035</v>
      </c>
      <c r="AF171" s="53">
        <v>281.58555384976154</v>
      </c>
      <c r="AG171" s="53">
        <v>271.54864228064446</v>
      </c>
    </row>
    <row r="172" spans="1:33">
      <c r="A172" s="49" t="s">
        <v>5</v>
      </c>
      <c r="B172" s="49" t="s">
        <v>140</v>
      </c>
      <c r="C172" s="50">
        <v>1478.0063290000001</v>
      </c>
      <c r="D172" s="49">
        <v>35</v>
      </c>
      <c r="E172" s="50">
        <v>26.125607311335369</v>
      </c>
      <c r="F172" s="49">
        <v>0</v>
      </c>
      <c r="G172" s="49" t="s">
        <v>130</v>
      </c>
      <c r="H172" s="51">
        <v>20.892872355852035</v>
      </c>
      <c r="I172" s="51">
        <v>0.21455096958566772</v>
      </c>
      <c r="J172" s="49" t="s">
        <v>132</v>
      </c>
      <c r="K172" s="49" t="s">
        <v>48</v>
      </c>
      <c r="L172" s="49" t="s">
        <v>58</v>
      </c>
      <c r="M172" s="49">
        <v>7</v>
      </c>
      <c r="N172" s="49">
        <v>0.73</v>
      </c>
      <c r="O172" s="49">
        <v>6.42</v>
      </c>
      <c r="P172" s="51">
        <v>39.589042026517561</v>
      </c>
      <c r="Q172" s="51">
        <v>6.4143413471597412</v>
      </c>
      <c r="R172" s="51">
        <v>19.833604121496293</v>
      </c>
      <c r="S172" s="50">
        <v>10.942149513577387</v>
      </c>
      <c r="T172" s="50">
        <v>53.612047464209958</v>
      </c>
      <c r="U172" s="52">
        <v>8.5822754787856486</v>
      </c>
      <c r="V172" s="52">
        <v>8.1794065191008034</v>
      </c>
      <c r="W172" s="53">
        <v>275.36202272347646</v>
      </c>
      <c r="X172" s="53">
        <v>265.49945614619037</v>
      </c>
      <c r="Y172" s="50">
        <v>7.3202814140521371</v>
      </c>
      <c r="Z172" s="53">
        <v>1606.9112873675078</v>
      </c>
      <c r="AA172" s="53">
        <v>285.76843121844053</v>
      </c>
      <c r="AB172" s="53">
        <v>1900</v>
      </c>
      <c r="AC172" s="53">
        <v>2312.2477329037197</v>
      </c>
      <c r="AD172" s="66">
        <v>4.4546000690564052E-7</v>
      </c>
      <c r="AE172" s="50">
        <v>7.019532286127296</v>
      </c>
      <c r="AF172" s="53">
        <v>275.36202272347646</v>
      </c>
      <c r="AG172" s="53">
        <v>265.49945614619037</v>
      </c>
    </row>
    <row r="173" spans="1:33">
      <c r="A173" s="49" t="s">
        <v>5</v>
      </c>
      <c r="B173" s="49" t="s">
        <v>140</v>
      </c>
      <c r="C173" s="50">
        <v>1482.5031650000001</v>
      </c>
      <c r="D173" s="49">
        <v>35</v>
      </c>
      <c r="E173" s="50">
        <v>25.857204163260985</v>
      </c>
      <c r="F173" s="49">
        <v>0</v>
      </c>
      <c r="G173" s="49" t="s">
        <v>130</v>
      </c>
      <c r="H173" s="51">
        <v>21.448376428134409</v>
      </c>
      <c r="I173" s="51">
        <v>0.20069405504743121</v>
      </c>
      <c r="J173" s="49" t="s">
        <v>132</v>
      </c>
      <c r="K173" s="49" t="s">
        <v>48</v>
      </c>
      <c r="L173" s="49" t="s">
        <v>58</v>
      </c>
      <c r="M173" s="49">
        <v>7</v>
      </c>
      <c r="N173" s="49">
        <v>0.73</v>
      </c>
      <c r="O173" s="49">
        <v>6.42</v>
      </c>
      <c r="P173" s="51">
        <v>39.588978261858514</v>
      </c>
      <c r="Q173" s="51">
        <v>6.4143241307017993</v>
      </c>
      <c r="R173" s="51">
        <v>20.594592188263849</v>
      </c>
      <c r="S173" s="50">
        <v>10.943190503876178</v>
      </c>
      <c r="T173" s="50">
        <v>53.607520366864065</v>
      </c>
      <c r="U173" s="52">
        <v>8.5853837538663385</v>
      </c>
      <c r="V173" s="52">
        <v>8.2401432517058559</v>
      </c>
      <c r="W173" s="53">
        <v>234.15272373836331</v>
      </c>
      <c r="X173" s="53">
        <v>225.88434231577645</v>
      </c>
      <c r="Y173" s="50">
        <v>6.2695755368322983</v>
      </c>
      <c r="Z173" s="53">
        <v>1574.7913006559834</v>
      </c>
      <c r="AA173" s="53">
        <v>318.93912380718422</v>
      </c>
      <c r="AB173" s="53">
        <v>1900</v>
      </c>
      <c r="AC173" s="53">
        <v>2359.7766299450068</v>
      </c>
      <c r="AD173" s="66">
        <v>4.4565155265360423E-7</v>
      </c>
      <c r="AE173" s="50">
        <v>7.831705219423382</v>
      </c>
      <c r="AF173" s="53">
        <v>234.15272373836331</v>
      </c>
      <c r="AG173" s="53">
        <v>225.88434231577645</v>
      </c>
    </row>
    <row r="174" spans="1:33">
      <c r="A174" s="49" t="s">
        <v>0</v>
      </c>
      <c r="B174" s="49" t="s">
        <v>140</v>
      </c>
      <c r="C174" s="50">
        <v>1487</v>
      </c>
      <c r="D174" s="49">
        <v>35</v>
      </c>
      <c r="E174" s="50">
        <v>26.817386144408196</v>
      </c>
      <c r="F174" s="49">
        <v>0</v>
      </c>
      <c r="G174" s="49" t="s">
        <v>130</v>
      </c>
      <c r="H174" s="51">
        <v>21.13</v>
      </c>
      <c r="I174" s="51">
        <v>0.23</v>
      </c>
      <c r="J174" s="49" t="s">
        <v>132</v>
      </c>
      <c r="K174" s="49" t="s">
        <v>48</v>
      </c>
      <c r="L174" s="49" t="s">
        <v>82</v>
      </c>
      <c r="M174" s="49">
        <v>8</v>
      </c>
      <c r="N174" s="49">
        <v>0.73</v>
      </c>
      <c r="O174" s="49">
        <v>6.42</v>
      </c>
      <c r="P174" s="51">
        <v>39.588914497213636</v>
      </c>
      <c r="Q174" s="51">
        <v>6.4143069142476818</v>
      </c>
      <c r="R174" s="51">
        <v>20.158483679112763</v>
      </c>
      <c r="S174" s="50">
        <v>10.944231493943471</v>
      </c>
      <c r="T174" s="50">
        <v>53.602993270524905</v>
      </c>
      <c r="U174" s="52">
        <v>8.5743150701886677</v>
      </c>
      <c r="V174" s="52">
        <v>8.1964399169663285</v>
      </c>
      <c r="W174" s="53">
        <v>263.59802073258379</v>
      </c>
      <c r="X174" s="53">
        <v>253.80501100528497</v>
      </c>
      <c r="Y174" s="50">
        <v>6.8800081994546263</v>
      </c>
      <c r="Z174" s="53">
        <v>1591.2693726929406</v>
      </c>
      <c r="AA174" s="53">
        <v>301.85061910760487</v>
      </c>
      <c r="AB174" s="53">
        <v>1900</v>
      </c>
      <c r="AC174" s="53">
        <v>2335.0050909296529</v>
      </c>
      <c r="AD174" s="66">
        <v>4.449470451310208E-7</v>
      </c>
      <c r="AE174" s="50">
        <v>7.4245308250805797</v>
      </c>
      <c r="AF174" s="53">
        <v>263.59802073258379</v>
      </c>
      <c r="AG174" s="53">
        <v>253.80501100528497</v>
      </c>
    </row>
    <row r="175" spans="1:33">
      <c r="A175" s="49" t="s">
        <v>5</v>
      </c>
      <c r="B175" s="49" t="s">
        <v>140</v>
      </c>
      <c r="C175" s="50">
        <v>1490</v>
      </c>
      <c r="D175" s="49">
        <v>35</v>
      </c>
      <c r="E175" s="50">
        <v>27.657752026833986</v>
      </c>
      <c r="F175" s="49">
        <v>0</v>
      </c>
      <c r="G175" s="49" t="s">
        <v>130</v>
      </c>
      <c r="H175" s="51">
        <v>20.820392472784999</v>
      </c>
      <c r="I175" s="51">
        <v>0.21455096958566772</v>
      </c>
      <c r="J175" s="49" t="s">
        <v>132</v>
      </c>
      <c r="K175" s="49" t="s">
        <v>48</v>
      </c>
      <c r="L175" s="49" t="s">
        <v>58</v>
      </c>
      <c r="M175" s="49">
        <v>7</v>
      </c>
      <c r="N175" s="49">
        <v>0.73</v>
      </c>
      <c r="O175" s="49">
        <v>6.42</v>
      </c>
      <c r="P175" s="51">
        <v>39.588871957530813</v>
      </c>
      <c r="Q175" s="51">
        <v>6.41429542853332</v>
      </c>
      <c r="R175" s="51">
        <v>19.734379512673534</v>
      </c>
      <c r="S175" s="50">
        <v>10.94492597577389</v>
      </c>
      <c r="T175" s="50">
        <v>53.599973082099602</v>
      </c>
      <c r="U175" s="52">
        <v>8.5646581904987524</v>
      </c>
      <c r="V175" s="52">
        <v>8.1540467912085948</v>
      </c>
      <c r="W175" s="53">
        <v>295.47112902647837</v>
      </c>
      <c r="X175" s="53">
        <v>283.99529178823792</v>
      </c>
      <c r="Y175" s="50">
        <v>7.5434650929087175</v>
      </c>
      <c r="Z175" s="53">
        <v>1607.3130981170284</v>
      </c>
      <c r="AA175" s="53">
        <v>285.14343679006288</v>
      </c>
      <c r="AB175" s="53">
        <v>1900</v>
      </c>
      <c r="AC175" s="53">
        <v>2310.6587664505869</v>
      </c>
      <c r="AD175" s="66">
        <v>4.4428645681228265E-7</v>
      </c>
      <c r="AE175" s="50">
        <v>7.0244630694732457</v>
      </c>
      <c r="AF175" s="53">
        <v>295.47112902647837</v>
      </c>
      <c r="AG175" s="53">
        <v>283.99529178823792</v>
      </c>
    </row>
    <row r="176" spans="1:33">
      <c r="A176" s="49" t="s">
        <v>5</v>
      </c>
      <c r="B176" s="49" t="s">
        <v>140</v>
      </c>
      <c r="C176" s="50">
        <v>1493</v>
      </c>
      <c r="D176" s="49">
        <v>35</v>
      </c>
      <c r="E176" s="50">
        <v>26.81593153162666</v>
      </c>
      <c r="F176" s="49">
        <v>0</v>
      </c>
      <c r="G176" s="49" t="s">
        <v>130</v>
      </c>
      <c r="H176" s="51">
        <v>21.749400554463271</v>
      </c>
      <c r="I176" s="51">
        <v>0.21455096958566772</v>
      </c>
      <c r="J176" s="49" t="s">
        <v>132</v>
      </c>
      <c r="K176" s="49" t="s">
        <v>48</v>
      </c>
      <c r="L176" s="49" t="s">
        <v>58</v>
      </c>
      <c r="M176" s="49">
        <v>7</v>
      </c>
      <c r="N176" s="49">
        <v>0.73</v>
      </c>
      <c r="O176" s="49">
        <v>6.42</v>
      </c>
      <c r="P176" s="51">
        <v>39.588829417847997</v>
      </c>
      <c r="Q176" s="51">
        <v>6.4142839428189591</v>
      </c>
      <c r="R176" s="51">
        <v>21.007009057047004</v>
      </c>
      <c r="S176" s="50">
        <v>10.945620457604306</v>
      </c>
      <c r="T176" s="50">
        <v>53.596952893674299</v>
      </c>
      <c r="U176" s="52">
        <v>8.5743423484816397</v>
      </c>
      <c r="V176" s="52">
        <v>8.2591424154930753</v>
      </c>
      <c r="W176" s="53">
        <v>222.77110331843056</v>
      </c>
      <c r="X176" s="53">
        <v>214.49550331463485</v>
      </c>
      <c r="Y176" s="50">
        <v>5.8146337097319307</v>
      </c>
      <c r="Z176" s="53">
        <v>1553.702249573922</v>
      </c>
      <c r="AA176" s="53">
        <v>340.4831167163461</v>
      </c>
      <c r="AB176" s="53">
        <v>1900</v>
      </c>
      <c r="AC176" s="53">
        <v>2389.8919345731961</v>
      </c>
      <c r="AD176" s="66">
        <v>4.4494815291761768E-7</v>
      </c>
      <c r="AE176" s="50">
        <v>8.3758050086553144</v>
      </c>
      <c r="AF176" s="53">
        <v>222.77110331843056</v>
      </c>
      <c r="AG176" s="53">
        <v>214.49550331463485</v>
      </c>
    </row>
    <row r="177" spans="1:33">
      <c r="A177" s="49" t="s">
        <v>5</v>
      </c>
      <c r="B177" s="49" t="s">
        <v>140</v>
      </c>
      <c r="C177" s="50">
        <v>1496.4285709999999</v>
      </c>
      <c r="D177" s="49">
        <v>35</v>
      </c>
      <c r="E177" s="50">
        <v>26.688702970326453</v>
      </c>
      <c r="F177" s="49">
        <v>0</v>
      </c>
      <c r="G177" s="49" t="s">
        <v>130</v>
      </c>
      <c r="H177" s="51">
        <v>21.976016777396506</v>
      </c>
      <c r="I177" s="51">
        <v>0.231741533412784</v>
      </c>
      <c r="J177" s="49" t="s">
        <v>132</v>
      </c>
      <c r="K177" s="49" t="s">
        <v>48</v>
      </c>
      <c r="L177" s="49" t="s">
        <v>58</v>
      </c>
      <c r="M177" s="49">
        <v>7</v>
      </c>
      <c r="N177" s="49">
        <v>0.73</v>
      </c>
      <c r="O177" s="49">
        <v>6.42</v>
      </c>
      <c r="P177" s="51">
        <v>39.588780801073696</v>
      </c>
      <c r="Q177" s="51">
        <v>6.414270816289898</v>
      </c>
      <c r="R177" s="51">
        <v>21.317460220693984</v>
      </c>
      <c r="S177" s="50">
        <v>10.946414151025573</v>
      </c>
      <c r="T177" s="50">
        <v>53.593501250191125</v>
      </c>
      <c r="U177" s="52">
        <v>8.5758137522340707</v>
      </c>
      <c r="V177" s="52">
        <v>8.2827490492019571</v>
      </c>
      <c r="W177" s="53">
        <v>208.90256968814333</v>
      </c>
      <c r="X177" s="53">
        <v>201.19420029049797</v>
      </c>
      <c r="Y177" s="50">
        <v>5.4710262799658631</v>
      </c>
      <c r="Z177" s="53">
        <v>1539.8777121307828</v>
      </c>
      <c r="AA177" s="53">
        <v>354.65126158925125</v>
      </c>
      <c r="AB177" s="53">
        <v>1900</v>
      </c>
      <c r="AC177" s="53">
        <v>2409.8917369628889</v>
      </c>
      <c r="AD177" s="66">
        <v>4.4504457010198285E-7</v>
      </c>
      <c r="AE177" s="50">
        <v>8.723080449335777</v>
      </c>
      <c r="AF177" s="53">
        <v>208.90256968814333</v>
      </c>
      <c r="AG177" s="53">
        <v>201.19420029049797</v>
      </c>
    </row>
    <row r="178" spans="1:33">
      <c r="A178" s="49" t="s">
        <v>0</v>
      </c>
      <c r="B178" s="49" t="s">
        <v>140</v>
      </c>
      <c r="C178" s="50">
        <v>1499</v>
      </c>
      <c r="D178" s="49">
        <v>35</v>
      </c>
      <c r="E178" s="50">
        <v>25.974676385687204</v>
      </c>
      <c r="F178" s="49">
        <v>0</v>
      </c>
      <c r="G178" s="49" t="s">
        <v>130</v>
      </c>
      <c r="H178" s="51">
        <v>21.54</v>
      </c>
      <c r="I178" s="51">
        <v>0.23</v>
      </c>
      <c r="J178" s="49" t="s">
        <v>132</v>
      </c>
      <c r="K178" s="49" t="s">
        <v>48</v>
      </c>
      <c r="L178" s="49" t="s">
        <v>82</v>
      </c>
      <c r="M178" s="49">
        <v>8</v>
      </c>
      <c r="N178" s="49">
        <v>0.73</v>
      </c>
      <c r="O178" s="49">
        <v>6.42</v>
      </c>
      <c r="P178" s="51">
        <v>39.588744338482343</v>
      </c>
      <c r="Q178" s="51">
        <v>6.4142609713902328</v>
      </c>
      <c r="R178" s="51">
        <v>20.720190450150366</v>
      </c>
      <c r="S178" s="50">
        <v>10.947009421265141</v>
      </c>
      <c r="T178" s="50">
        <v>53.590912516823693</v>
      </c>
      <c r="U178" s="52">
        <v>8.5840553271910434</v>
      </c>
      <c r="V178" s="52">
        <v>8.2480580165040038</v>
      </c>
      <c r="W178" s="53">
        <v>229.270755857138</v>
      </c>
      <c r="X178" s="53">
        <v>221.12431317916383</v>
      </c>
      <c r="Y178" s="50">
        <v>6.1195960680247952</v>
      </c>
      <c r="Z178" s="53">
        <v>1568.8944113841405</v>
      </c>
      <c r="AA178" s="53">
        <v>324.98599254783466</v>
      </c>
      <c r="AB178" s="53">
        <v>1900</v>
      </c>
      <c r="AC178" s="53">
        <v>2368.3059019920643</v>
      </c>
      <c r="AD178" s="66">
        <v>4.4556823255517062E-7</v>
      </c>
      <c r="AE178" s="50">
        <v>7.9844667152293916</v>
      </c>
      <c r="AF178" s="53">
        <v>229.270755857138</v>
      </c>
      <c r="AG178" s="53">
        <v>221.12431317916383</v>
      </c>
    </row>
    <row r="179" spans="1:33">
      <c r="A179" s="49" t="s">
        <v>5</v>
      </c>
      <c r="B179" s="49" t="s">
        <v>140</v>
      </c>
      <c r="C179" s="50">
        <v>1499</v>
      </c>
      <c r="D179" s="49">
        <v>35</v>
      </c>
      <c r="E179" s="50">
        <v>27.053166708304037</v>
      </c>
      <c r="F179" s="49">
        <v>0</v>
      </c>
      <c r="G179" s="49" t="s">
        <v>130</v>
      </c>
      <c r="H179" s="51">
        <v>21.654135010877894</v>
      </c>
      <c r="I179" s="51">
        <v>0.15743736968444866</v>
      </c>
      <c r="J179" s="49" t="s">
        <v>132</v>
      </c>
      <c r="K179" s="49" t="s">
        <v>48</v>
      </c>
      <c r="L179" s="49" t="s">
        <v>58</v>
      </c>
      <c r="M179" s="49">
        <v>7</v>
      </c>
      <c r="N179" s="49">
        <v>0.73</v>
      </c>
      <c r="O179" s="49">
        <v>6.42</v>
      </c>
      <c r="P179" s="51">
        <v>39.588744338482343</v>
      </c>
      <c r="Q179" s="51">
        <v>6.4142609713902328</v>
      </c>
      <c r="R179" s="51">
        <v>20.876539780120083</v>
      </c>
      <c r="S179" s="50">
        <v>10.947009421265141</v>
      </c>
      <c r="T179" s="50">
        <v>53.590912516823693</v>
      </c>
      <c r="U179" s="52">
        <v>8.5716222919145491</v>
      </c>
      <c r="V179" s="52">
        <v>8.2470097086092515</v>
      </c>
      <c r="W179" s="53">
        <v>230.27373112626117</v>
      </c>
      <c r="X179" s="53">
        <v>221.61143641934345</v>
      </c>
      <c r="Y179" s="50">
        <v>5.9729569387653818</v>
      </c>
      <c r="Z179" s="53">
        <v>1558.9217570298576</v>
      </c>
      <c r="AA179" s="53">
        <v>335.10528603137703</v>
      </c>
      <c r="AB179" s="53">
        <v>1900</v>
      </c>
      <c r="AC179" s="53">
        <v>2382.2051613308086</v>
      </c>
      <c r="AD179" s="66">
        <v>4.4476585513158993E-7</v>
      </c>
      <c r="AE179" s="50">
        <v>8.2479369335037855</v>
      </c>
      <c r="AF179" s="53">
        <v>230.27373112626117</v>
      </c>
      <c r="AG179" s="53">
        <v>221.61143641934345</v>
      </c>
    </row>
    <row r="180" spans="1:33">
      <c r="A180" s="49" t="s">
        <v>5</v>
      </c>
      <c r="B180" s="49" t="s">
        <v>140</v>
      </c>
      <c r="C180" s="50">
        <v>1502.333333</v>
      </c>
      <c r="D180" s="49">
        <v>35</v>
      </c>
      <c r="E180" s="50">
        <v>25.706869234090995</v>
      </c>
      <c r="F180" s="49">
        <v>0</v>
      </c>
      <c r="G180" s="49" t="s">
        <v>130</v>
      </c>
      <c r="H180" s="51">
        <v>22.192791991979419</v>
      </c>
      <c r="I180" s="51">
        <v>0.21455096958566772</v>
      </c>
      <c r="J180" s="49" t="s">
        <v>132</v>
      </c>
      <c r="K180" s="49" t="s">
        <v>48</v>
      </c>
      <c r="L180" s="49" t="s">
        <v>58</v>
      </c>
      <c r="M180" s="49">
        <v>7</v>
      </c>
      <c r="N180" s="49">
        <v>0.73</v>
      </c>
      <c r="O180" s="49">
        <v>6.42</v>
      </c>
      <c r="P180" s="51">
        <v>39.58869707217282</v>
      </c>
      <c r="Q180" s="51">
        <v>6.4142482094866615</v>
      </c>
      <c r="R180" s="51">
        <v>21.614443537661312</v>
      </c>
      <c r="S180" s="50">
        <v>10.947781067666217</v>
      </c>
      <c r="T180" s="50">
        <v>53.587556752242264</v>
      </c>
      <c r="U180" s="52">
        <v>8.5871565046642075</v>
      </c>
      <c r="V180" s="52">
        <v>8.3149286607064994</v>
      </c>
      <c r="W180" s="53">
        <v>191.1619645004065</v>
      </c>
      <c r="X180" s="53">
        <v>184.4651230507711</v>
      </c>
      <c r="Y180" s="50">
        <v>5.1391376316617121</v>
      </c>
      <c r="Z180" s="53">
        <v>1529.0235251774495</v>
      </c>
      <c r="AA180" s="53">
        <v>365.83733719088906</v>
      </c>
      <c r="AB180" s="53">
        <v>1900</v>
      </c>
      <c r="AC180" s="53">
        <v>2425.9265545547469</v>
      </c>
      <c r="AD180" s="66">
        <v>4.4575701525140696E-7</v>
      </c>
      <c r="AE180" s="50">
        <v>8.9849557873698451</v>
      </c>
      <c r="AF180" s="53">
        <v>191.1619645004065</v>
      </c>
      <c r="AG180" s="53">
        <v>184.4651230507711</v>
      </c>
    </row>
    <row r="181" spans="1:33">
      <c r="A181" s="49" t="s">
        <v>5</v>
      </c>
      <c r="B181" s="49" t="s">
        <v>140</v>
      </c>
      <c r="C181" s="50">
        <v>1505.666667</v>
      </c>
      <c r="D181" s="49">
        <v>35</v>
      </c>
      <c r="E181" s="50">
        <v>25.462225963837792</v>
      </c>
      <c r="F181" s="49">
        <v>0</v>
      </c>
      <c r="G181" s="49" t="s">
        <v>130</v>
      </c>
      <c r="H181" s="51">
        <v>21.151349914028636</v>
      </c>
      <c r="I181" s="51">
        <v>0.17824771971160749</v>
      </c>
      <c r="J181" s="49" t="s">
        <v>132</v>
      </c>
      <c r="K181" s="49" t="s">
        <v>48</v>
      </c>
      <c r="L181" s="49" t="s">
        <v>58</v>
      </c>
      <c r="M181" s="49">
        <v>7</v>
      </c>
      <c r="N181" s="49">
        <v>0.73</v>
      </c>
      <c r="O181" s="49">
        <v>6.42</v>
      </c>
      <c r="P181" s="51">
        <v>39.588649805849123</v>
      </c>
      <c r="Q181" s="51">
        <v>6.4142354475792631</v>
      </c>
      <c r="R181" s="51">
        <v>20.18782803623202</v>
      </c>
      <c r="S181" s="50">
        <v>10.948552714298788</v>
      </c>
      <c r="T181" s="50">
        <v>53.584200986654103</v>
      </c>
      <c r="U181" s="52">
        <v>8.5899928461892667</v>
      </c>
      <c r="V181" s="52">
        <v>8.214364676389204</v>
      </c>
      <c r="W181" s="53">
        <v>250.65522988478543</v>
      </c>
      <c r="X181" s="53">
        <v>241.98707140713475</v>
      </c>
      <c r="Y181" s="50">
        <v>6.7829840520458911</v>
      </c>
      <c r="Z181" s="53">
        <v>1593.4724440791574</v>
      </c>
      <c r="AA181" s="53">
        <v>299.74457186879681</v>
      </c>
      <c r="AB181" s="53">
        <v>1900</v>
      </c>
      <c r="AC181" s="53">
        <v>2332.6045761849819</v>
      </c>
      <c r="AD181" s="66">
        <v>4.459258399891112E-7</v>
      </c>
      <c r="AE181" s="50">
        <v>7.3594507239378171</v>
      </c>
      <c r="AF181" s="53">
        <v>250.65522988478543</v>
      </c>
      <c r="AG181" s="53">
        <v>241.98707140713475</v>
      </c>
    </row>
    <row r="182" spans="1:33">
      <c r="A182" s="49" t="s">
        <v>5</v>
      </c>
      <c r="B182" s="49" t="s">
        <v>140</v>
      </c>
      <c r="C182" s="50">
        <v>1509</v>
      </c>
      <c r="D182" s="49">
        <v>35</v>
      </c>
      <c r="E182" s="50">
        <v>26.456679392174397</v>
      </c>
      <c r="F182" s="49">
        <v>0</v>
      </c>
      <c r="G182" s="49" t="s">
        <v>130</v>
      </c>
      <c r="H182" s="51">
        <v>20.898561391385424</v>
      </c>
      <c r="I182" s="51">
        <v>0.24251627160621292</v>
      </c>
      <c r="J182" s="49" t="s">
        <v>132</v>
      </c>
      <c r="K182" s="49" t="s">
        <v>48</v>
      </c>
      <c r="L182" s="49" t="s">
        <v>58</v>
      </c>
      <c r="M182" s="49">
        <v>7</v>
      </c>
      <c r="N182" s="49">
        <v>0.73</v>
      </c>
      <c r="O182" s="49">
        <v>6.42</v>
      </c>
      <c r="P182" s="51">
        <v>39.5886025395396</v>
      </c>
      <c r="Q182" s="51">
        <v>6.4142226856756919</v>
      </c>
      <c r="R182" s="51">
        <v>19.841559870835248</v>
      </c>
      <c r="S182" s="50">
        <v>10.949324360699865</v>
      </c>
      <c r="T182" s="50">
        <v>53.580845222072682</v>
      </c>
      <c r="U182" s="52">
        <v>8.5785099877675943</v>
      </c>
      <c r="V182" s="52">
        <v>8.1762937905412549</v>
      </c>
      <c r="W182" s="53">
        <v>277.84372142706866</v>
      </c>
      <c r="X182" s="53">
        <v>267.71649600407198</v>
      </c>
      <c r="Y182" s="50">
        <v>7.3214550419564581</v>
      </c>
      <c r="Z182" s="53">
        <v>1605.7057500357519</v>
      </c>
      <c r="AA182" s="53">
        <v>286.97279492229188</v>
      </c>
      <c r="AB182" s="53">
        <v>1900</v>
      </c>
      <c r="AC182" s="53">
        <v>2313.8260510544187</v>
      </c>
      <c r="AD182" s="66">
        <v>4.4521798127911238E-7</v>
      </c>
      <c r="AE182" s="50">
        <v>7.0575725743900746</v>
      </c>
      <c r="AF182" s="53">
        <v>277.84372142706866</v>
      </c>
      <c r="AG182" s="53">
        <v>267.71649600407198</v>
      </c>
    </row>
    <row r="183" spans="1:33">
      <c r="A183" s="49" t="s">
        <v>5</v>
      </c>
      <c r="B183" s="49" t="s">
        <v>140</v>
      </c>
      <c r="C183" s="50">
        <v>1512.333333</v>
      </c>
      <c r="D183" s="49">
        <v>35</v>
      </c>
      <c r="E183" s="50">
        <v>26.597546430440918</v>
      </c>
      <c r="F183" s="49">
        <v>0</v>
      </c>
      <c r="G183" s="49" t="s">
        <v>130</v>
      </c>
      <c r="H183" s="51">
        <v>21.582264613745711</v>
      </c>
      <c r="I183" s="51">
        <v>0.25144490116261248</v>
      </c>
      <c r="J183" s="49" t="s">
        <v>132</v>
      </c>
      <c r="K183" s="49" t="s">
        <v>48</v>
      </c>
      <c r="L183" s="49" t="s">
        <v>58</v>
      </c>
      <c r="M183" s="49">
        <v>7</v>
      </c>
      <c r="N183" s="49">
        <v>0.73</v>
      </c>
      <c r="O183" s="49">
        <v>6.42</v>
      </c>
      <c r="P183" s="51">
        <v>39.588555273230078</v>
      </c>
      <c r="Q183" s="51">
        <v>6.4142099237721215</v>
      </c>
      <c r="R183" s="51">
        <v>20.778157109552861</v>
      </c>
      <c r="S183" s="50">
        <v>10.950096007100942</v>
      </c>
      <c r="T183" s="50">
        <v>53.577489457491254</v>
      </c>
      <c r="U183" s="52">
        <v>8.5768920001742348</v>
      </c>
      <c r="V183" s="52">
        <v>8.2451418635271345</v>
      </c>
      <c r="W183" s="53">
        <v>231.28961891206319</v>
      </c>
      <c r="X183" s="53">
        <v>222.79622369535733</v>
      </c>
      <c r="Y183" s="50">
        <v>6.0719731819223401</v>
      </c>
      <c r="Z183" s="53">
        <v>1564.577862826724</v>
      </c>
      <c r="AA183" s="53">
        <v>329.35016399135384</v>
      </c>
      <c r="AB183" s="53">
        <v>1900</v>
      </c>
      <c r="AC183" s="53">
        <v>2374.2345090109975</v>
      </c>
      <c r="AD183" s="66">
        <v>4.4511307230401989E-7</v>
      </c>
      <c r="AE183" s="50">
        <v>8.1022466875484618</v>
      </c>
      <c r="AF183" s="53">
        <v>231.28961891206319</v>
      </c>
      <c r="AG183" s="53">
        <v>222.79622369535733</v>
      </c>
    </row>
    <row r="184" spans="1:33">
      <c r="A184" s="49" t="s">
        <v>5</v>
      </c>
      <c r="B184" s="49" t="s">
        <v>140</v>
      </c>
      <c r="C184" s="50">
        <v>1515.666667</v>
      </c>
      <c r="D184" s="49">
        <v>35</v>
      </c>
      <c r="E184" s="50">
        <v>26.161851718713422</v>
      </c>
      <c r="F184" s="49">
        <v>0</v>
      </c>
      <c r="G184" s="49" t="s">
        <v>130</v>
      </c>
      <c r="H184" s="51">
        <v>20.621256004612288</v>
      </c>
      <c r="I184" s="51">
        <v>0.23887398045810204</v>
      </c>
      <c r="J184" s="49" t="s">
        <v>132</v>
      </c>
      <c r="K184" s="49" t="s">
        <v>48</v>
      </c>
      <c r="L184" s="49" t="s">
        <v>58</v>
      </c>
      <c r="M184" s="49">
        <v>7</v>
      </c>
      <c r="N184" s="49">
        <v>0.73</v>
      </c>
      <c r="O184" s="49">
        <v>6.42</v>
      </c>
      <c r="P184" s="51">
        <v>39.58850800690638</v>
      </c>
      <c r="Q184" s="51">
        <v>6.4141971618647231</v>
      </c>
      <c r="R184" s="51">
        <v>19.461724442119952</v>
      </c>
      <c r="S184" s="50">
        <v>10.950867653733514</v>
      </c>
      <c r="T184" s="50">
        <v>53.5741336919031</v>
      </c>
      <c r="U184" s="52">
        <v>8.5819231019493749</v>
      </c>
      <c r="V184" s="52">
        <v>8.1497053281835665</v>
      </c>
      <c r="W184" s="53">
        <v>297.75971365409367</v>
      </c>
      <c r="X184" s="53">
        <v>287.07447313788992</v>
      </c>
      <c r="Y184" s="50">
        <v>7.9080585711506473</v>
      </c>
      <c r="Z184" s="53">
        <v>1622.2999233736753</v>
      </c>
      <c r="AA184" s="53">
        <v>269.7920180551742</v>
      </c>
      <c r="AB184" s="53">
        <v>1900</v>
      </c>
      <c r="AC184" s="53">
        <v>2289.1686123872028</v>
      </c>
      <c r="AD184" s="66">
        <v>4.4543382099126749E-7</v>
      </c>
      <c r="AE184" s="50">
        <v>6.6327623645215219</v>
      </c>
      <c r="AF184" s="53">
        <v>297.75971365409367</v>
      </c>
      <c r="AG184" s="53">
        <v>287.07447313788992</v>
      </c>
    </row>
    <row r="185" spans="1:33">
      <c r="A185" s="49" t="s">
        <v>5</v>
      </c>
      <c r="B185" s="49" t="s">
        <v>140</v>
      </c>
      <c r="C185" s="50">
        <v>1519</v>
      </c>
      <c r="D185" s="49">
        <v>35</v>
      </c>
      <c r="E185" s="50">
        <v>26.174793909244279</v>
      </c>
      <c r="F185" s="49">
        <v>0</v>
      </c>
      <c r="G185" s="49" t="s">
        <v>130</v>
      </c>
      <c r="H185" s="51">
        <v>20.84634147011743</v>
      </c>
      <c r="I185" s="51">
        <v>0.25386013072203789</v>
      </c>
      <c r="J185" s="49" t="s">
        <v>132</v>
      </c>
      <c r="K185" s="49" t="s">
        <v>48</v>
      </c>
      <c r="L185" s="49" t="s">
        <v>58</v>
      </c>
      <c r="M185" s="49">
        <v>7</v>
      </c>
      <c r="N185" s="49">
        <v>0.73</v>
      </c>
      <c r="O185" s="49">
        <v>6.42</v>
      </c>
      <c r="P185" s="51">
        <v>39.588460740596858</v>
      </c>
      <c r="Q185" s="51">
        <v>6.4141843999611519</v>
      </c>
      <c r="R185" s="51">
        <v>19.770078178296274</v>
      </c>
      <c r="S185" s="50">
        <v>10.951639300134588</v>
      </c>
      <c r="T185" s="50">
        <v>53.570777927321672</v>
      </c>
      <c r="U185" s="52">
        <v>8.5817795528452994</v>
      </c>
      <c r="V185" s="52">
        <v>8.1739969472735634</v>
      </c>
      <c r="W185" s="53">
        <v>279.35199471352377</v>
      </c>
      <c r="X185" s="53">
        <v>269.32045963121863</v>
      </c>
      <c r="Y185" s="50">
        <v>7.4166172225963498</v>
      </c>
      <c r="Z185" s="53">
        <v>1609.4045812410329</v>
      </c>
      <c r="AA185" s="53">
        <v>283.1788015363706</v>
      </c>
      <c r="AB185" s="53">
        <v>1900</v>
      </c>
      <c r="AC185" s="53">
        <v>2308.4970115171623</v>
      </c>
      <c r="AD185" s="66">
        <v>4.454244520342667E-7</v>
      </c>
      <c r="AE185" s="50">
        <v>6.9625097538025313</v>
      </c>
      <c r="AF185" s="53">
        <v>279.35199471352377</v>
      </c>
      <c r="AG185" s="53">
        <v>269.32045963121863</v>
      </c>
    </row>
    <row r="186" spans="1:33">
      <c r="A186" s="49" t="s">
        <v>5</v>
      </c>
      <c r="B186" s="49" t="s">
        <v>140</v>
      </c>
      <c r="C186" s="50">
        <v>1522.333333</v>
      </c>
      <c r="D186" s="49">
        <v>35</v>
      </c>
      <c r="E186" s="50">
        <v>26.471933037956504</v>
      </c>
      <c r="F186" s="49">
        <v>0</v>
      </c>
      <c r="G186" s="49" t="s">
        <v>130</v>
      </c>
      <c r="H186" s="51">
        <v>20.811176342292015</v>
      </c>
      <c r="I186" s="51">
        <v>0.30936357243559098</v>
      </c>
      <c r="J186" s="49" t="s">
        <v>132</v>
      </c>
      <c r="K186" s="49" t="s">
        <v>48</v>
      </c>
      <c r="L186" s="49" t="s">
        <v>58</v>
      </c>
      <c r="M186" s="49">
        <v>7</v>
      </c>
      <c r="N186" s="49">
        <v>0.73</v>
      </c>
      <c r="O186" s="49">
        <v>6.42</v>
      </c>
      <c r="P186" s="51">
        <v>39.588413474287329</v>
      </c>
      <c r="Q186" s="51">
        <v>6.4141716380575788</v>
      </c>
      <c r="R186" s="51">
        <v>19.721924252375942</v>
      </c>
      <c r="S186" s="50">
        <v>10.952410946535664</v>
      </c>
      <c r="T186" s="50">
        <v>53.567422162740243</v>
      </c>
      <c r="U186" s="52">
        <v>8.5783574992315241</v>
      </c>
      <c r="V186" s="52">
        <v>8.1668035939419923</v>
      </c>
      <c r="W186" s="53">
        <v>284.89809519157529</v>
      </c>
      <c r="X186" s="53">
        <v>274.50536216459039</v>
      </c>
      <c r="Y186" s="50">
        <v>7.504304573351348</v>
      </c>
      <c r="Z186" s="53">
        <v>1610.6959874073395</v>
      </c>
      <c r="AA186" s="53">
        <v>281.79970801930898</v>
      </c>
      <c r="AB186" s="53">
        <v>1900</v>
      </c>
      <c r="AC186" s="53">
        <v>2306.370541229383</v>
      </c>
      <c r="AD186" s="66">
        <v>4.4520667696949921E-7</v>
      </c>
      <c r="AE186" s="50">
        <v>6.9324796021706572</v>
      </c>
      <c r="AF186" s="53">
        <v>284.89809519157529</v>
      </c>
      <c r="AG186" s="53">
        <v>274.50536216459039</v>
      </c>
    </row>
    <row r="187" spans="1:33">
      <c r="A187" s="49" t="s">
        <v>5</v>
      </c>
      <c r="B187" s="49" t="s">
        <v>140</v>
      </c>
      <c r="C187" s="50">
        <v>1525.666667</v>
      </c>
      <c r="D187" s="49">
        <v>35</v>
      </c>
      <c r="E187" s="50">
        <v>27.390840281100296</v>
      </c>
      <c r="F187" s="49">
        <v>0</v>
      </c>
      <c r="G187" s="49" t="s">
        <v>130</v>
      </c>
      <c r="H187" s="51">
        <v>20.667863237870009</v>
      </c>
      <c r="I187" s="51">
        <v>0.20069405504743121</v>
      </c>
      <c r="J187" s="49" t="s">
        <v>132</v>
      </c>
      <c r="K187" s="49" t="s">
        <v>48</v>
      </c>
      <c r="L187" s="49" t="s">
        <v>58</v>
      </c>
      <c r="M187" s="49">
        <v>7</v>
      </c>
      <c r="N187" s="49">
        <v>0.73</v>
      </c>
      <c r="O187" s="49">
        <v>6.42</v>
      </c>
      <c r="P187" s="51">
        <v>39.588366207963631</v>
      </c>
      <c r="Q187" s="51">
        <v>6.4141588761501804</v>
      </c>
      <c r="R187" s="51">
        <v>19.525622413314835</v>
      </c>
      <c r="S187" s="50">
        <v>10.953182593168236</v>
      </c>
      <c r="T187" s="50">
        <v>53.564066397152082</v>
      </c>
      <c r="U187" s="52">
        <v>8.5677865135884463</v>
      </c>
      <c r="V187" s="52">
        <v>8.1406940469629561</v>
      </c>
      <c r="W187" s="53">
        <v>305.84402835717975</v>
      </c>
      <c r="X187" s="53">
        <v>294.13173603374292</v>
      </c>
      <c r="Y187" s="50">
        <v>7.8630385710446307</v>
      </c>
      <c r="Z187" s="53">
        <v>1616.7020946917364</v>
      </c>
      <c r="AA187" s="53">
        <v>275.4348667372189</v>
      </c>
      <c r="AB187" s="53">
        <v>1900</v>
      </c>
      <c r="AC187" s="53">
        <v>2296.7598648225598</v>
      </c>
      <c r="AD187" s="66">
        <v>4.4450072708214306E-7</v>
      </c>
      <c r="AE187" s="50">
        <v>6.7871393770300905</v>
      </c>
      <c r="AF187" s="53">
        <v>305.84402835717975</v>
      </c>
      <c r="AG187" s="53">
        <v>294.13173603374292</v>
      </c>
    </row>
    <row r="188" spans="1:33">
      <c r="A188" s="49" t="s">
        <v>27</v>
      </c>
      <c r="B188" s="49" t="s">
        <v>18</v>
      </c>
      <c r="C188" s="50">
        <v>1528.1489999999999</v>
      </c>
      <c r="D188" s="49">
        <v>35</v>
      </c>
      <c r="E188" s="50">
        <v>24.288492517741425</v>
      </c>
      <c r="F188" s="49">
        <v>0</v>
      </c>
      <c r="G188" s="49" t="s">
        <v>130</v>
      </c>
      <c r="H188" s="51">
        <v>19.556306849210948</v>
      </c>
      <c r="I188" s="51">
        <v>0.35161215778315813</v>
      </c>
      <c r="J188" s="49" t="s">
        <v>133</v>
      </c>
      <c r="K188" s="49" t="s">
        <v>60</v>
      </c>
      <c r="L188" s="49" t="s">
        <v>72</v>
      </c>
      <c r="M188" s="49">
        <v>6</v>
      </c>
      <c r="N188" s="49">
        <v>0.83299999999999996</v>
      </c>
      <c r="O188" s="49">
        <v>2.69</v>
      </c>
      <c r="P188" s="51">
        <v>39.588331008744134</v>
      </c>
      <c r="Q188" s="51">
        <v>2.6863812784602703</v>
      </c>
      <c r="R188" s="51">
        <v>20.252011489496613</v>
      </c>
      <c r="S188" s="50">
        <v>10.953757238223417</v>
      </c>
      <c r="T188" s="50">
        <v>53.561567359353973</v>
      </c>
      <c r="U188" s="52">
        <v>8.6036522688906345</v>
      </c>
      <c r="V188" s="52">
        <v>8.2329030492030686</v>
      </c>
      <c r="W188" s="53">
        <v>238.05718079319374</v>
      </c>
      <c r="X188" s="53">
        <v>230.31994085032488</v>
      </c>
      <c r="Y188" s="50">
        <v>6.6505703521891739</v>
      </c>
      <c r="Z188" s="53">
        <v>1593.7280149686417</v>
      </c>
      <c r="AA188" s="53">
        <v>299.62141467916911</v>
      </c>
      <c r="AB188" s="53">
        <v>1900</v>
      </c>
      <c r="AC188" s="53">
        <v>2333.0019691508528</v>
      </c>
      <c r="AD188" s="66">
        <v>4.466877501364213E-7</v>
      </c>
      <c r="AE188" s="50">
        <v>7.3473701456248826</v>
      </c>
      <c r="AF188" s="53">
        <v>238.05718079319374</v>
      </c>
      <c r="AG188" s="53">
        <v>230.31994085032488</v>
      </c>
    </row>
    <row r="189" spans="1:33">
      <c r="A189" s="49" t="s">
        <v>5</v>
      </c>
      <c r="B189" s="49" t="s">
        <v>140</v>
      </c>
      <c r="C189" s="50">
        <v>1529</v>
      </c>
      <c r="D189" s="49">
        <v>35</v>
      </c>
      <c r="E189" s="50">
        <v>26.543058783646622</v>
      </c>
      <c r="F189" s="49">
        <v>0</v>
      </c>
      <c r="G189" s="49" t="s">
        <v>130</v>
      </c>
      <c r="H189" s="51">
        <v>21.160946497826487</v>
      </c>
      <c r="I189" s="51">
        <v>0.17516798107123016</v>
      </c>
      <c r="J189" s="49" t="s">
        <v>132</v>
      </c>
      <c r="K189" s="49" t="s">
        <v>48</v>
      </c>
      <c r="L189" s="49" t="s">
        <v>58</v>
      </c>
      <c r="M189" s="49">
        <v>7</v>
      </c>
      <c r="N189" s="49">
        <v>0.73</v>
      </c>
      <c r="O189" s="49">
        <v>6.42</v>
      </c>
      <c r="P189" s="51">
        <v>39.588318941654109</v>
      </c>
      <c r="Q189" s="51">
        <v>6.4141461142466092</v>
      </c>
      <c r="R189" s="51">
        <v>20.201096415862846</v>
      </c>
      <c r="S189" s="50">
        <v>10.953954239569313</v>
      </c>
      <c r="T189" s="50">
        <v>53.560710632570654</v>
      </c>
      <c r="U189" s="52">
        <v>8.5775492380567684</v>
      </c>
      <c r="V189" s="52">
        <v>8.2029512033076664</v>
      </c>
      <c r="W189" s="53">
        <v>258.93019877181518</v>
      </c>
      <c r="X189" s="53">
        <v>249.44914768337648</v>
      </c>
      <c r="Y189" s="50">
        <v>6.8074406529850737</v>
      </c>
      <c r="Z189" s="53">
        <v>1590.0684842840737</v>
      </c>
      <c r="AA189" s="53">
        <v>303.12407506294136</v>
      </c>
      <c r="AB189" s="53">
        <v>1900</v>
      </c>
      <c r="AC189" s="53">
        <v>2336.9448350268026</v>
      </c>
      <c r="AD189" s="66">
        <v>4.4515378802091839E-7</v>
      </c>
      <c r="AE189" s="50">
        <v>7.4590115517453546</v>
      </c>
      <c r="AF189" s="53">
        <v>258.93019877181518</v>
      </c>
      <c r="AG189" s="53">
        <v>249.44914768337648</v>
      </c>
    </row>
    <row r="190" spans="1:33">
      <c r="A190" s="49" t="s">
        <v>5</v>
      </c>
      <c r="B190" s="49" t="s">
        <v>140</v>
      </c>
      <c r="C190" s="50">
        <v>1535.666667</v>
      </c>
      <c r="D190" s="49">
        <v>35</v>
      </c>
      <c r="E190" s="50">
        <v>25.382257802887661</v>
      </c>
      <c r="F190" s="49">
        <v>0</v>
      </c>
      <c r="G190" s="49" t="s">
        <v>130</v>
      </c>
      <c r="H190" s="51">
        <v>20.637346237664918</v>
      </c>
      <c r="I190" s="51">
        <v>0.22990927864051985</v>
      </c>
      <c r="J190" s="49" t="s">
        <v>132</v>
      </c>
      <c r="K190" s="49" t="s">
        <v>48</v>
      </c>
      <c r="L190" s="49" t="s">
        <v>58</v>
      </c>
      <c r="M190" s="49">
        <v>7</v>
      </c>
      <c r="N190" s="49">
        <v>0.73</v>
      </c>
      <c r="O190" s="49">
        <v>6.42</v>
      </c>
      <c r="P190" s="51">
        <v>39.588224409020881</v>
      </c>
      <c r="Q190" s="51">
        <v>6.4141205904356378</v>
      </c>
      <c r="R190" s="51">
        <v>19.483870749629151</v>
      </c>
      <c r="S190" s="50">
        <v>10.95549753260296</v>
      </c>
      <c r="T190" s="50">
        <v>53.553999102401079</v>
      </c>
      <c r="U190" s="52">
        <v>8.5909712530388571</v>
      </c>
      <c r="V190" s="52">
        <v>8.1605514231245895</v>
      </c>
      <c r="W190" s="53">
        <v>288.83595875341263</v>
      </c>
      <c r="X190" s="53">
        <v>278.88958231063572</v>
      </c>
      <c r="Y190" s="50">
        <v>7.8330461345220614</v>
      </c>
      <c r="Z190" s="53">
        <v>1623.2053912530614</v>
      </c>
      <c r="AA190" s="53">
        <v>268.96156261241651</v>
      </c>
      <c r="AB190" s="53">
        <v>1900</v>
      </c>
      <c r="AC190" s="53">
        <v>2288.3548676784999</v>
      </c>
      <c r="AD190" s="66">
        <v>4.4598027404354698E-7</v>
      </c>
      <c r="AE190" s="50">
        <v>6.6070360216820916</v>
      </c>
      <c r="AF190" s="53">
        <v>288.83595875341263</v>
      </c>
      <c r="AG190" s="53">
        <v>278.88958231063572</v>
      </c>
    </row>
    <row r="191" spans="1:33">
      <c r="A191" s="49" t="s">
        <v>0</v>
      </c>
      <c r="B191" s="49" t="s">
        <v>140</v>
      </c>
      <c r="C191" s="50">
        <v>1539</v>
      </c>
      <c r="D191" s="49">
        <v>35</v>
      </c>
      <c r="E191" s="50">
        <v>25.446873671194375</v>
      </c>
      <c r="F191" s="49">
        <v>0</v>
      </c>
      <c r="G191" s="49" t="s">
        <v>130</v>
      </c>
      <c r="H191" s="51">
        <v>21.479999999999997</v>
      </c>
      <c r="I191" s="51">
        <v>0.23</v>
      </c>
      <c r="J191" s="49" t="s">
        <v>132</v>
      </c>
      <c r="K191" s="49" t="s">
        <v>48</v>
      </c>
      <c r="L191" s="49" t="s">
        <v>82</v>
      </c>
      <c r="M191" s="49">
        <v>8</v>
      </c>
      <c r="N191" s="49">
        <v>0.73</v>
      </c>
      <c r="O191" s="49">
        <v>6.42</v>
      </c>
      <c r="P191" s="51">
        <v>39.588177142711359</v>
      </c>
      <c r="Q191" s="51">
        <v>6.4141078285320674</v>
      </c>
      <c r="R191" s="51">
        <v>20.638208454065659</v>
      </c>
      <c r="S191" s="50">
        <v>10.956269179004039</v>
      </c>
      <c r="T191" s="50">
        <v>53.55064333781965</v>
      </c>
      <c r="U191" s="52">
        <v>8.5902289833635432</v>
      </c>
      <c r="V191" s="52">
        <v>8.2482587153053544</v>
      </c>
      <c r="W191" s="53">
        <v>228.96079363574964</v>
      </c>
      <c r="X191" s="53">
        <v>221.04929732890329</v>
      </c>
      <c r="Y191" s="50">
        <v>6.1984720250306768</v>
      </c>
      <c r="Z191" s="53">
        <v>1573.8898682623881</v>
      </c>
      <c r="AA191" s="53">
        <v>319.91165971258141</v>
      </c>
      <c r="AB191" s="53">
        <v>1900</v>
      </c>
      <c r="AC191" s="53">
        <v>2361.3380964781531</v>
      </c>
      <c r="AD191" s="66">
        <v>4.4593631892253971E-7</v>
      </c>
      <c r="AE191" s="50">
        <v>7.8599524384597572</v>
      </c>
      <c r="AF191" s="53">
        <v>228.96079363574964</v>
      </c>
      <c r="AG191" s="53">
        <v>221.04929732890329</v>
      </c>
    </row>
    <row r="192" spans="1:33">
      <c r="A192" s="49" t="s">
        <v>0</v>
      </c>
      <c r="B192" s="49" t="s">
        <v>140</v>
      </c>
      <c r="C192" s="50">
        <v>1541.3</v>
      </c>
      <c r="D192" s="49">
        <v>35</v>
      </c>
      <c r="E192" s="50">
        <v>25.592795063471552</v>
      </c>
      <c r="F192" s="49">
        <v>0</v>
      </c>
      <c r="G192" s="49" t="s">
        <v>130</v>
      </c>
      <c r="H192" s="51">
        <v>21.45</v>
      </c>
      <c r="I192" s="51">
        <v>0.23</v>
      </c>
      <c r="J192" s="49" t="s">
        <v>132</v>
      </c>
      <c r="K192" s="49" t="s">
        <v>48</v>
      </c>
      <c r="L192" s="49" t="s">
        <v>82</v>
      </c>
      <c r="M192" s="49">
        <v>8</v>
      </c>
      <c r="N192" s="49">
        <v>0.73</v>
      </c>
      <c r="O192" s="49">
        <v>6.42</v>
      </c>
      <c r="P192" s="51">
        <v>39.58814452895453</v>
      </c>
      <c r="Q192" s="51">
        <v>6.414099022817723</v>
      </c>
      <c r="R192" s="51">
        <v>20.59712462627709</v>
      </c>
      <c r="S192" s="50">
        <v>10.956801615074024</v>
      </c>
      <c r="T192" s="50">
        <v>53.548327860026916</v>
      </c>
      <c r="U192" s="52">
        <v>8.5885442847824827</v>
      </c>
      <c r="V192" s="52">
        <v>8.2435509041400081</v>
      </c>
      <c r="W192" s="53">
        <v>231.92398348686439</v>
      </c>
      <c r="X192" s="53">
        <v>223.84802045491941</v>
      </c>
      <c r="Y192" s="50">
        <v>6.2540969250314813</v>
      </c>
      <c r="Z192" s="53">
        <v>1575.2973903867498</v>
      </c>
      <c r="AA192" s="53">
        <v>318.44851268821867</v>
      </c>
      <c r="AB192" s="53">
        <v>1900</v>
      </c>
      <c r="AC192" s="53">
        <v>2359.1960000962354</v>
      </c>
      <c r="AD192" s="66">
        <v>4.4583616710178995E-7</v>
      </c>
      <c r="AE192" s="50">
        <v>7.8261420575679148</v>
      </c>
      <c r="AF192" s="53">
        <v>231.92398348686439</v>
      </c>
      <c r="AG192" s="53">
        <v>223.84802045491941</v>
      </c>
    </row>
    <row r="193" spans="1:33">
      <c r="A193" s="49" t="s">
        <v>0</v>
      </c>
      <c r="B193" s="49" t="s">
        <v>140</v>
      </c>
      <c r="C193" s="50">
        <v>1542.3</v>
      </c>
      <c r="D193" s="49">
        <v>35</v>
      </c>
      <c r="E193" s="50">
        <v>25.770916878222675</v>
      </c>
      <c r="F193" s="49">
        <v>0</v>
      </c>
      <c r="G193" s="49" t="s">
        <v>130</v>
      </c>
      <c r="H193" s="51">
        <v>20.82</v>
      </c>
      <c r="I193" s="51">
        <v>0.23</v>
      </c>
      <c r="J193" s="49" t="s">
        <v>132</v>
      </c>
      <c r="K193" s="49" t="s">
        <v>48</v>
      </c>
      <c r="L193" s="49" t="s">
        <v>82</v>
      </c>
      <c r="M193" s="49">
        <v>8</v>
      </c>
      <c r="N193" s="49">
        <v>0.73</v>
      </c>
      <c r="O193" s="49">
        <v>6.42</v>
      </c>
      <c r="P193" s="51">
        <v>39.588130349060251</v>
      </c>
      <c r="Q193" s="51">
        <v>6.4140951942462676</v>
      </c>
      <c r="R193" s="51">
        <v>19.734116172265388</v>
      </c>
      <c r="S193" s="50">
        <v>10.957033109017495</v>
      </c>
      <c r="T193" s="50">
        <v>53.547321130551815</v>
      </c>
      <c r="U193" s="52">
        <v>8.5864860016756452</v>
      </c>
      <c r="V193" s="52">
        <v>8.1759110205192389</v>
      </c>
      <c r="W193" s="53">
        <v>277.6831516814986</v>
      </c>
      <c r="X193" s="53">
        <v>267.92227024575681</v>
      </c>
      <c r="Y193" s="50">
        <v>7.4523349252107733</v>
      </c>
      <c r="Z193" s="53">
        <v>1611.8702774028939</v>
      </c>
      <c r="AA193" s="53">
        <v>280.67738767189508</v>
      </c>
      <c r="AB193" s="53">
        <v>1900</v>
      </c>
      <c r="AC193" s="53">
        <v>2305.0868710258055</v>
      </c>
      <c r="AD193" s="66">
        <v>4.4571224473494426E-7</v>
      </c>
      <c r="AE193" s="50">
        <v>6.8999482648325356</v>
      </c>
      <c r="AF193" s="53">
        <v>277.6831516814986</v>
      </c>
      <c r="AG193" s="53">
        <v>267.92227024575681</v>
      </c>
    </row>
    <row r="194" spans="1:33">
      <c r="A194" s="49" t="s">
        <v>0</v>
      </c>
      <c r="B194" s="49" t="s">
        <v>140</v>
      </c>
      <c r="C194" s="50">
        <v>1574.1</v>
      </c>
      <c r="D194" s="49">
        <v>35</v>
      </c>
      <c r="E194" s="50">
        <v>26.807604985209881</v>
      </c>
      <c r="F194" s="49">
        <v>0</v>
      </c>
      <c r="G194" s="49" t="s">
        <v>130</v>
      </c>
      <c r="H194" s="51">
        <v>20.95</v>
      </c>
      <c r="I194" s="51">
        <v>0.23</v>
      </c>
      <c r="J194" s="49" t="s">
        <v>132</v>
      </c>
      <c r="K194" s="49" t="s">
        <v>48</v>
      </c>
      <c r="L194" s="49" t="s">
        <v>82</v>
      </c>
      <c r="M194" s="49">
        <v>8</v>
      </c>
      <c r="N194" s="49">
        <v>0.73</v>
      </c>
      <c r="O194" s="49">
        <v>6.42</v>
      </c>
      <c r="P194" s="51">
        <v>39.587679428422319</v>
      </c>
      <c r="Q194" s="51">
        <v>6.4139734456740261</v>
      </c>
      <c r="R194" s="51">
        <v>19.912365142912293</v>
      </c>
      <c r="S194" s="50">
        <v>10.964394616419918</v>
      </c>
      <c r="T194" s="50">
        <v>53.51530713324361</v>
      </c>
      <c r="U194" s="52">
        <v>8.5745805380076607</v>
      </c>
      <c r="V194" s="52">
        <v>8.1779284075011844</v>
      </c>
      <c r="W194" s="53">
        <v>276.86245407875572</v>
      </c>
      <c r="X194" s="53">
        <v>266.58197206087914</v>
      </c>
      <c r="Y194" s="50">
        <v>7.2280832016509642</v>
      </c>
      <c r="Z194" s="53">
        <v>1601.7212446949918</v>
      </c>
      <c r="AA194" s="53">
        <v>291.05067210335727</v>
      </c>
      <c r="AB194" s="53">
        <v>1900</v>
      </c>
      <c r="AC194" s="53">
        <v>2319.5286062713462</v>
      </c>
      <c r="AD194" s="66">
        <v>4.4495449178100372E-7</v>
      </c>
      <c r="AE194" s="50">
        <v>7.1719568658407455</v>
      </c>
      <c r="AF194" s="53">
        <v>276.86245407875572</v>
      </c>
      <c r="AG194" s="53">
        <v>266.58197206087914</v>
      </c>
    </row>
    <row r="195" spans="1:33">
      <c r="A195" s="49" t="s">
        <v>0</v>
      </c>
      <c r="B195" s="49" t="s">
        <v>140</v>
      </c>
      <c r="C195" s="50">
        <v>1577.4</v>
      </c>
      <c r="D195" s="49">
        <v>35</v>
      </c>
      <c r="E195" s="50">
        <v>25.07640496600516</v>
      </c>
      <c r="F195" s="49">
        <v>0</v>
      </c>
      <c r="G195" s="49" t="s">
        <v>130</v>
      </c>
      <c r="H195" s="51">
        <v>21.58</v>
      </c>
      <c r="I195" s="51">
        <v>0.23</v>
      </c>
      <c r="J195" s="49" t="s">
        <v>132</v>
      </c>
      <c r="K195" s="49" t="s">
        <v>48</v>
      </c>
      <c r="L195" s="49" t="s">
        <v>82</v>
      </c>
      <c r="M195" s="49">
        <v>8</v>
      </c>
      <c r="N195" s="49">
        <v>0.73</v>
      </c>
      <c r="O195" s="49">
        <v>6.42</v>
      </c>
      <c r="P195" s="51">
        <v>39.587632634771218</v>
      </c>
      <c r="Q195" s="51">
        <v>6.4139608113882289</v>
      </c>
      <c r="R195" s="51">
        <v>20.775396148783248</v>
      </c>
      <c r="S195" s="50">
        <v>10.965158546433377</v>
      </c>
      <c r="T195" s="50">
        <v>53.511984925975774</v>
      </c>
      <c r="U195" s="52">
        <v>8.5945881843518865</v>
      </c>
      <c r="V195" s="52">
        <v>8.262702803204407</v>
      </c>
      <c r="W195" s="53">
        <v>220.12351514889224</v>
      </c>
      <c r="X195" s="53">
        <v>212.66492232792712</v>
      </c>
      <c r="Y195" s="50">
        <v>6.0191197365304747</v>
      </c>
      <c r="Z195" s="53">
        <v>1568.7856297126611</v>
      </c>
      <c r="AA195" s="53">
        <v>325.19525055080823</v>
      </c>
      <c r="AB195" s="53">
        <v>1900</v>
      </c>
      <c r="AC195" s="53">
        <v>2368.9942685886513</v>
      </c>
      <c r="AD195" s="66">
        <v>4.4618505734498484E-7</v>
      </c>
      <c r="AE195" s="50">
        <v>7.9917904513769749</v>
      </c>
      <c r="AF195" s="53">
        <v>220.12351514889224</v>
      </c>
      <c r="AG195" s="53">
        <v>212.66492232792712</v>
      </c>
    </row>
    <row r="196" spans="1:33">
      <c r="A196" s="49" t="s">
        <v>0</v>
      </c>
      <c r="B196" s="49" t="s">
        <v>140</v>
      </c>
      <c r="C196" s="50">
        <v>1616</v>
      </c>
      <c r="D196" s="49">
        <v>35</v>
      </c>
      <c r="E196" s="50">
        <v>26.781618501230252</v>
      </c>
      <c r="F196" s="49">
        <v>0</v>
      </c>
      <c r="G196" s="49" t="s">
        <v>130</v>
      </c>
      <c r="H196" s="51">
        <v>20.66</v>
      </c>
      <c r="I196" s="51">
        <v>0.23</v>
      </c>
      <c r="J196" s="49" t="s">
        <v>132</v>
      </c>
      <c r="K196" s="49" t="s">
        <v>48</v>
      </c>
      <c r="L196" s="49" t="s">
        <v>82</v>
      </c>
      <c r="M196" s="49">
        <v>8</v>
      </c>
      <c r="N196" s="49">
        <v>0.73</v>
      </c>
      <c r="O196" s="49">
        <v>6.42</v>
      </c>
      <c r="P196" s="51">
        <v>39.587085290852215</v>
      </c>
      <c r="Q196" s="51">
        <v>6.4138130285300985</v>
      </c>
      <c r="R196" s="51">
        <v>19.51532461845192</v>
      </c>
      <c r="S196" s="50">
        <v>10.974094212651412</v>
      </c>
      <c r="T196" s="50">
        <v>53.473125168236884</v>
      </c>
      <c r="U196" s="52">
        <v>8.574953314229262</v>
      </c>
      <c r="V196" s="52">
        <v>8.1471388726191609</v>
      </c>
      <c r="W196" s="53">
        <v>300.54316752731364</v>
      </c>
      <c r="X196" s="53">
        <v>289.39869592559671</v>
      </c>
      <c r="Y196" s="50">
        <v>7.8539796678883933</v>
      </c>
      <c r="Z196" s="53">
        <v>1620.6899780587783</v>
      </c>
      <c r="AA196" s="53">
        <v>271.45604227333308</v>
      </c>
      <c r="AB196" s="53">
        <v>1900</v>
      </c>
      <c r="AC196" s="53">
        <v>2291.909725671349</v>
      </c>
      <c r="AD196" s="66">
        <v>4.4062776580647668E-7</v>
      </c>
      <c r="AE196" s="50">
        <v>6.7607727285379671</v>
      </c>
      <c r="AF196" s="53">
        <v>300.54316752731364</v>
      </c>
      <c r="AG196" s="53">
        <v>289.39869592559671</v>
      </c>
    </row>
    <row r="197" spans="1:33">
      <c r="A197" s="49" t="s">
        <v>0</v>
      </c>
      <c r="B197" s="49" t="s">
        <v>140</v>
      </c>
      <c r="C197" s="50">
        <v>1644.6</v>
      </c>
      <c r="D197" s="49">
        <v>35</v>
      </c>
      <c r="E197" s="50">
        <v>26.142499647237599</v>
      </c>
      <c r="F197" s="49">
        <v>0</v>
      </c>
      <c r="G197" s="49" t="s">
        <v>130</v>
      </c>
      <c r="H197" s="51">
        <v>22.08</v>
      </c>
      <c r="I197" s="51">
        <v>0.23</v>
      </c>
      <c r="J197" s="49" t="s">
        <v>132</v>
      </c>
      <c r="K197" s="49" t="s">
        <v>48</v>
      </c>
      <c r="L197" s="49" t="s">
        <v>82</v>
      </c>
      <c r="M197" s="49">
        <v>8</v>
      </c>
      <c r="N197" s="49">
        <v>0.73</v>
      </c>
      <c r="O197" s="49">
        <v>6.42</v>
      </c>
      <c r="P197" s="51">
        <v>39.586679745875962</v>
      </c>
      <c r="Q197" s="51">
        <v>6.4137035313865098</v>
      </c>
      <c r="R197" s="51">
        <v>21.46068009399108</v>
      </c>
      <c r="S197" s="50">
        <v>10.980714939434725</v>
      </c>
      <c r="T197" s="50">
        <v>53.444332705248989</v>
      </c>
      <c r="U197" s="52">
        <v>8.5823725995262201</v>
      </c>
      <c r="V197" s="52">
        <v>8.2995380445222864</v>
      </c>
      <c r="W197" s="53">
        <v>199.73246901681082</v>
      </c>
      <c r="X197" s="53">
        <v>192.57231181304988</v>
      </c>
      <c r="Y197" s="50">
        <v>5.3088781076759144</v>
      </c>
      <c r="Z197" s="53">
        <v>1537.3904534254725</v>
      </c>
      <c r="AA197" s="53">
        <v>357.30066846685168</v>
      </c>
      <c r="AB197" s="53">
        <v>1900</v>
      </c>
      <c r="AC197" s="53">
        <v>2414.4854412266236</v>
      </c>
      <c r="AD197" s="66">
        <v>4.4110479544898038E-7</v>
      </c>
      <c r="AE197" s="50">
        <v>8.8945230897127416</v>
      </c>
      <c r="AF197" s="53">
        <v>199.73246901681082</v>
      </c>
      <c r="AG197" s="53">
        <v>192.57231181304988</v>
      </c>
    </row>
    <row r="198" spans="1:33">
      <c r="A198" s="49" t="s">
        <v>0</v>
      </c>
      <c r="B198" s="49" t="s">
        <v>140</v>
      </c>
      <c r="C198" s="50">
        <v>1648.7</v>
      </c>
      <c r="D198" s="49">
        <v>35</v>
      </c>
      <c r="E198" s="50">
        <v>26.484048895110941</v>
      </c>
      <c r="F198" s="49">
        <v>0</v>
      </c>
      <c r="G198" s="49" t="s">
        <v>130</v>
      </c>
      <c r="H198" s="51">
        <v>21.99</v>
      </c>
      <c r="I198" s="51">
        <v>0.23</v>
      </c>
      <c r="J198" s="49" t="s">
        <v>132</v>
      </c>
      <c r="K198" s="49" t="s">
        <v>48</v>
      </c>
      <c r="L198" s="49" t="s">
        <v>82</v>
      </c>
      <c r="M198" s="49">
        <v>8</v>
      </c>
      <c r="N198" s="49">
        <v>0.73</v>
      </c>
      <c r="O198" s="49">
        <v>6.42</v>
      </c>
      <c r="P198" s="51">
        <v>39.586621608309436</v>
      </c>
      <c r="Q198" s="51">
        <v>6.4136878342435475</v>
      </c>
      <c r="R198" s="51">
        <v>21.33741392569377</v>
      </c>
      <c r="S198" s="50">
        <v>10.98166406460296</v>
      </c>
      <c r="T198" s="50">
        <v>53.440205114401081</v>
      </c>
      <c r="U198" s="52">
        <v>8.5784394763102636</v>
      </c>
      <c r="V198" s="52">
        <v>8.2869342108190462</v>
      </c>
      <c r="W198" s="53">
        <v>206.78082827453122</v>
      </c>
      <c r="X198" s="53">
        <v>199.23288262199304</v>
      </c>
      <c r="Y198" s="50">
        <v>5.446496508573655</v>
      </c>
      <c r="Z198" s="53">
        <v>1542.044575994021</v>
      </c>
      <c r="AA198" s="53">
        <v>352.50892749740558</v>
      </c>
      <c r="AB198" s="53">
        <v>1900</v>
      </c>
      <c r="AC198" s="53">
        <v>2407.6295827689055</v>
      </c>
      <c r="AD198" s="66">
        <v>4.408527756281934E-7</v>
      </c>
      <c r="AE198" s="50">
        <v>8.7810145145027469</v>
      </c>
      <c r="AF198" s="53">
        <v>206.78082827453122</v>
      </c>
      <c r="AG198" s="53">
        <v>199.23288262199304</v>
      </c>
    </row>
    <row r="199" spans="1:33">
      <c r="A199" s="49" t="s">
        <v>0</v>
      </c>
      <c r="B199" s="49" t="s">
        <v>140</v>
      </c>
      <c r="C199" s="50">
        <v>1659.5</v>
      </c>
      <c r="D199" s="49">
        <v>35</v>
      </c>
      <c r="E199" s="50">
        <v>25.264101203377209</v>
      </c>
      <c r="F199" s="49">
        <v>0</v>
      </c>
      <c r="G199" s="49" t="s">
        <v>130</v>
      </c>
      <c r="H199" s="51">
        <v>21.959999999999997</v>
      </c>
      <c r="I199" s="51">
        <v>0.23</v>
      </c>
      <c r="J199" s="49" t="s">
        <v>132</v>
      </c>
      <c r="K199" s="49" t="s">
        <v>48</v>
      </c>
      <c r="L199" s="49" t="s">
        <v>82</v>
      </c>
      <c r="M199" s="49">
        <v>8</v>
      </c>
      <c r="N199" s="49">
        <v>0.73</v>
      </c>
      <c r="O199" s="49">
        <v>6.42</v>
      </c>
      <c r="P199" s="51">
        <v>39.586468465451269</v>
      </c>
      <c r="Q199" s="51">
        <v>6.4136464856718423</v>
      </c>
      <c r="R199" s="51">
        <v>21.296374677161857</v>
      </c>
      <c r="S199" s="50">
        <v>10.984164199192463</v>
      </c>
      <c r="T199" s="50">
        <v>53.429332436069984</v>
      </c>
      <c r="U199" s="52">
        <v>8.5925567590243439</v>
      </c>
      <c r="V199" s="52">
        <v>8.2981615503570776</v>
      </c>
      <c r="W199" s="53">
        <v>200.31270823355089</v>
      </c>
      <c r="X199" s="53">
        <v>193.45768666086246</v>
      </c>
      <c r="Y199" s="50">
        <v>5.451281174018396</v>
      </c>
      <c r="Z199" s="53">
        <v>1547.4238311884751</v>
      </c>
      <c r="AA199" s="53">
        <v>347.12488763750656</v>
      </c>
      <c r="AB199" s="53">
        <v>1900</v>
      </c>
      <c r="AC199" s="53">
        <v>2400.5285806663915</v>
      </c>
      <c r="AD199" s="66">
        <v>4.4172234396018484E-7</v>
      </c>
      <c r="AE199" s="50">
        <v>8.6318403756824313</v>
      </c>
      <c r="AF199" s="53">
        <v>200.31270823355089</v>
      </c>
      <c r="AG199" s="53">
        <v>193.45768666086246</v>
      </c>
    </row>
    <row r="200" spans="1:33">
      <c r="A200" s="49" t="s">
        <v>0</v>
      </c>
      <c r="B200" s="49" t="s">
        <v>140</v>
      </c>
      <c r="C200" s="50">
        <v>1698.5</v>
      </c>
      <c r="D200" s="49">
        <v>35</v>
      </c>
      <c r="E200" s="50">
        <v>26.123904320442392</v>
      </c>
      <c r="F200" s="49">
        <v>0</v>
      </c>
      <c r="G200" s="49" t="s">
        <v>130</v>
      </c>
      <c r="H200" s="51">
        <v>20.72</v>
      </c>
      <c r="I200" s="51">
        <v>0.23</v>
      </c>
      <c r="J200" s="49" t="s">
        <v>132</v>
      </c>
      <c r="K200" s="49" t="s">
        <v>48</v>
      </c>
      <c r="L200" s="49" t="s">
        <v>82</v>
      </c>
      <c r="M200" s="49">
        <v>8</v>
      </c>
      <c r="N200" s="49">
        <v>0.73</v>
      </c>
      <c r="O200" s="49">
        <v>6.42</v>
      </c>
      <c r="P200" s="51">
        <v>39.585915449574557</v>
      </c>
      <c r="Q200" s="51">
        <v>6.4134971713851305</v>
      </c>
      <c r="R200" s="51">
        <v>19.597949080294338</v>
      </c>
      <c r="S200" s="50">
        <v>10.993192462987887</v>
      </c>
      <c r="T200" s="50">
        <v>53.39006998654105</v>
      </c>
      <c r="U200" s="52">
        <v>8.5826817928188444</v>
      </c>
      <c r="V200" s="52">
        <v>8.1615357188082225</v>
      </c>
      <c r="W200" s="53">
        <v>288.91789567557851</v>
      </c>
      <c r="X200" s="53">
        <v>278.57073403456627</v>
      </c>
      <c r="Y200" s="50">
        <v>7.6832320374290566</v>
      </c>
      <c r="Z200" s="53">
        <v>1618.7133368041905</v>
      </c>
      <c r="AA200" s="53">
        <v>273.60343115838049</v>
      </c>
      <c r="AB200" s="53">
        <v>1900</v>
      </c>
      <c r="AC200" s="53">
        <v>2295.332655323728</v>
      </c>
      <c r="AD200" s="66">
        <v>4.4111832498264105E-7</v>
      </c>
      <c r="AE200" s="50">
        <v>6.8185223939093804</v>
      </c>
      <c r="AF200" s="53">
        <v>288.91789567557851</v>
      </c>
      <c r="AG200" s="53">
        <v>278.57073403456627</v>
      </c>
    </row>
    <row r="201" spans="1:33">
      <c r="A201" s="49" t="s">
        <v>0</v>
      </c>
      <c r="B201" s="49" t="s">
        <v>140</v>
      </c>
      <c r="C201" s="50">
        <v>1753.1</v>
      </c>
      <c r="D201" s="49">
        <v>35</v>
      </c>
      <c r="E201" s="50">
        <v>25.704882229144282</v>
      </c>
      <c r="F201" s="49">
        <v>0</v>
      </c>
      <c r="G201" s="49" t="s">
        <v>130</v>
      </c>
      <c r="H201" s="51">
        <v>20.7</v>
      </c>
      <c r="I201" s="51">
        <v>0.23</v>
      </c>
      <c r="J201" s="49" t="s">
        <v>132</v>
      </c>
      <c r="K201" s="49" t="s">
        <v>48</v>
      </c>
      <c r="L201" s="49" t="s">
        <v>82</v>
      </c>
      <c r="M201" s="49">
        <v>8</v>
      </c>
      <c r="N201" s="49">
        <v>0.73</v>
      </c>
      <c r="O201" s="49">
        <v>6.42</v>
      </c>
      <c r="P201" s="51">
        <v>39.585141227347165</v>
      </c>
      <c r="Q201" s="51">
        <v>6.4132881313837347</v>
      </c>
      <c r="R201" s="51">
        <v>19.570838176186665</v>
      </c>
      <c r="S201" s="50">
        <v>11.00583203230148</v>
      </c>
      <c r="T201" s="50">
        <v>53.335102557200543</v>
      </c>
      <c r="U201" s="52">
        <v>8.5868997091442854</v>
      </c>
      <c r="V201" s="52">
        <v>8.1636610238241829</v>
      </c>
      <c r="W201" s="53">
        <v>287.00637634278911</v>
      </c>
      <c r="X201" s="53">
        <v>276.95294208117707</v>
      </c>
      <c r="Y201" s="50">
        <v>7.718445211781976</v>
      </c>
      <c r="Z201" s="53">
        <v>1621.1234827067012</v>
      </c>
      <c r="AA201" s="53">
        <v>271.15807208151693</v>
      </c>
      <c r="AB201" s="53">
        <v>1900</v>
      </c>
      <c r="AC201" s="53">
        <v>2291.9994559099323</v>
      </c>
      <c r="AD201" s="66">
        <v>4.4141795932988932E-7</v>
      </c>
      <c r="AE201" s="50">
        <v>6.7607584432276608</v>
      </c>
      <c r="AF201" s="53">
        <v>287.00637634278911</v>
      </c>
      <c r="AG201" s="53">
        <v>276.95294208117707</v>
      </c>
    </row>
    <row r="202" spans="1:33">
      <c r="A202" s="49" t="s">
        <v>0</v>
      </c>
      <c r="B202" s="49" t="s">
        <v>140</v>
      </c>
      <c r="C202" s="50">
        <v>1774.9</v>
      </c>
      <c r="D202" s="49">
        <v>35</v>
      </c>
      <c r="E202" s="50">
        <v>26.976991739382367</v>
      </c>
      <c r="F202" s="49">
        <v>0</v>
      </c>
      <c r="G202" s="49" t="s">
        <v>130</v>
      </c>
      <c r="H202" s="51">
        <v>21.729999999999997</v>
      </c>
      <c r="I202" s="51">
        <v>0.23</v>
      </c>
      <c r="J202" s="49" t="s">
        <v>132</v>
      </c>
      <c r="K202" s="49" t="s">
        <v>48</v>
      </c>
      <c r="L202" s="49" t="s">
        <v>82</v>
      </c>
      <c r="M202" s="49">
        <v>8</v>
      </c>
      <c r="N202" s="49">
        <v>0.73</v>
      </c>
      <c r="O202" s="49">
        <v>6.42</v>
      </c>
      <c r="P202" s="51">
        <v>39.584832105651977</v>
      </c>
      <c r="Q202" s="51">
        <v>6.413204668526034</v>
      </c>
      <c r="R202" s="51">
        <v>20.981911412978029</v>
      </c>
      <c r="S202" s="50">
        <v>11.01087860026918</v>
      </c>
      <c r="T202" s="50">
        <v>53.313155854643341</v>
      </c>
      <c r="U202" s="52">
        <v>8.5722616716202218</v>
      </c>
      <c r="V202" s="52">
        <v>8.2555382307478542</v>
      </c>
      <c r="W202" s="53">
        <v>225.29792346713435</v>
      </c>
      <c r="X202" s="53">
        <v>216.85687283885474</v>
      </c>
      <c r="Y202" s="50">
        <v>5.8573266977095981</v>
      </c>
      <c r="Z202" s="53">
        <v>1557.0188408174304</v>
      </c>
      <c r="AA202" s="53">
        <v>337.1238324848602</v>
      </c>
      <c r="AB202" s="53">
        <v>1900</v>
      </c>
      <c r="AC202" s="53">
        <v>2385.7561073766392</v>
      </c>
      <c r="AD202" s="66">
        <v>4.404772743017423E-7</v>
      </c>
      <c r="AE202" s="50">
        <v>8.4272896907852939</v>
      </c>
      <c r="AF202" s="53">
        <v>225.29792346713435</v>
      </c>
      <c r="AG202" s="53">
        <v>216.85687283885474</v>
      </c>
    </row>
    <row r="203" spans="1:33">
      <c r="A203" s="49" t="s">
        <v>0</v>
      </c>
      <c r="B203" s="49" t="s">
        <v>140</v>
      </c>
      <c r="C203" s="50">
        <v>1779.6</v>
      </c>
      <c r="D203" s="49">
        <v>35</v>
      </c>
      <c r="E203" s="50">
        <v>27.044375212228349</v>
      </c>
      <c r="F203" s="49">
        <v>0</v>
      </c>
      <c r="G203" s="49" t="s">
        <v>130</v>
      </c>
      <c r="H203" s="51">
        <v>21.599999999999998</v>
      </c>
      <c r="I203" s="51">
        <v>0.23</v>
      </c>
      <c r="J203" s="49" t="s">
        <v>132</v>
      </c>
      <c r="K203" s="49" t="s">
        <v>48</v>
      </c>
      <c r="L203" s="49" t="s">
        <v>82</v>
      </c>
      <c r="M203" s="49">
        <v>8</v>
      </c>
      <c r="N203" s="49">
        <v>0.73</v>
      </c>
      <c r="O203" s="49">
        <v>6.42</v>
      </c>
      <c r="P203" s="51">
        <v>39.584765460148887</v>
      </c>
      <c r="Q203" s="51">
        <v>6.4131866742401993</v>
      </c>
      <c r="R203" s="51">
        <v>20.803853870903833</v>
      </c>
      <c r="S203" s="50">
        <v>11.011966621803499</v>
      </c>
      <c r="T203" s="50">
        <v>53.308424226110361</v>
      </c>
      <c r="U203" s="52">
        <v>8.5714944804983322</v>
      </c>
      <c r="V203" s="52">
        <v>8.2418871148842818</v>
      </c>
      <c r="W203" s="53">
        <v>233.77585491158578</v>
      </c>
      <c r="X203" s="53">
        <v>224.98590640324232</v>
      </c>
      <c r="Y203" s="50">
        <v>6.066950918351723</v>
      </c>
      <c r="Z203" s="53">
        <v>1564.8004934628</v>
      </c>
      <c r="AA203" s="53">
        <v>329.13255561884824</v>
      </c>
      <c r="AB203" s="53">
        <v>1900</v>
      </c>
      <c r="AC203" s="53">
        <v>2374.4170566291236</v>
      </c>
      <c r="AD203" s="66">
        <v>4.4042486292679521E-7</v>
      </c>
      <c r="AE203" s="50">
        <v>8.2293190546467088</v>
      </c>
      <c r="AF203" s="53">
        <v>233.77585491158578</v>
      </c>
      <c r="AG203" s="53">
        <v>224.98590640324232</v>
      </c>
    </row>
    <row r="204" spans="1:33">
      <c r="A204" s="49" t="s">
        <v>27</v>
      </c>
      <c r="B204" s="49" t="s">
        <v>18</v>
      </c>
      <c r="C204" s="50">
        <v>1883.3409999999999</v>
      </c>
      <c r="D204" s="49">
        <v>35</v>
      </c>
      <c r="E204" s="50">
        <v>24.034434435073855</v>
      </c>
      <c r="F204" s="49">
        <v>0</v>
      </c>
      <c r="G204" s="49" t="s">
        <v>130</v>
      </c>
      <c r="H204" s="51">
        <v>19.733325435628998</v>
      </c>
      <c r="I204" s="51">
        <v>0.30804876294907446</v>
      </c>
      <c r="J204" s="49" t="s">
        <v>133</v>
      </c>
      <c r="K204" s="49" t="s">
        <v>60</v>
      </c>
      <c r="L204" s="49" t="s">
        <v>72</v>
      </c>
      <c r="M204" s="49">
        <v>6</v>
      </c>
      <c r="N204" s="49">
        <v>0.83299999999999996</v>
      </c>
      <c r="O204" s="49">
        <v>2.69</v>
      </c>
      <c r="P204" s="51">
        <v>39.583294423736945</v>
      </c>
      <c r="Q204" s="51">
        <v>2.6855401687640699</v>
      </c>
      <c r="R204" s="51">
        <v>20.465528531650573</v>
      </c>
      <c r="S204" s="50">
        <v>11.035982034993269</v>
      </c>
      <c r="T204" s="50">
        <v>53.203985103633912</v>
      </c>
      <c r="U204" s="52">
        <v>8.6065147275700333</v>
      </c>
      <c r="V204" s="52">
        <v>8.252129941699792</v>
      </c>
      <c r="W204" s="53">
        <v>226.32733295191133</v>
      </c>
      <c r="X204" s="53">
        <v>219.06939810261315</v>
      </c>
      <c r="Y204" s="50">
        <v>6.3689253206060599</v>
      </c>
      <c r="Z204" s="53">
        <v>1587.5216011031353</v>
      </c>
      <c r="AA204" s="53">
        <v>306.10947357625844</v>
      </c>
      <c r="AB204" s="53">
        <v>1900</v>
      </c>
      <c r="AC204" s="53">
        <v>2343.0347140194162</v>
      </c>
      <c r="AD204" s="66">
        <v>4.4251310409366431E-7</v>
      </c>
      <c r="AE204" s="50">
        <v>7.6341663554753989</v>
      </c>
      <c r="AF204" s="53">
        <v>226.32733295191133</v>
      </c>
      <c r="AG204" s="53">
        <v>219.06939810261315</v>
      </c>
    </row>
    <row r="205" spans="1:33">
      <c r="A205" s="49" t="s">
        <v>27</v>
      </c>
      <c r="B205" s="49" t="s">
        <v>18</v>
      </c>
      <c r="C205" s="50">
        <v>2214.7709999999997</v>
      </c>
      <c r="D205" s="49">
        <v>35</v>
      </c>
      <c r="E205" s="50">
        <v>23.606497761878931</v>
      </c>
      <c r="F205" s="49">
        <v>0</v>
      </c>
      <c r="G205" s="49" t="s">
        <v>130</v>
      </c>
      <c r="H205" s="51">
        <v>18.630081809656417</v>
      </c>
      <c r="I205" s="51">
        <v>0.29621718846220702</v>
      </c>
      <c r="J205" s="49" t="s">
        <v>133</v>
      </c>
      <c r="K205" s="49" t="s">
        <v>60</v>
      </c>
      <c r="L205" s="49" t="s">
        <v>72</v>
      </c>
      <c r="M205" s="49">
        <v>6</v>
      </c>
      <c r="N205" s="49">
        <v>0.83299999999999996</v>
      </c>
      <c r="O205" s="49">
        <v>2.69</v>
      </c>
      <c r="P205" s="51">
        <v>39.578594781377504</v>
      </c>
      <c r="Q205" s="51">
        <v>2.6847553284900432</v>
      </c>
      <c r="R205" s="51">
        <v>19.142048596838386</v>
      </c>
      <c r="S205" s="50">
        <v>11.11270607267833</v>
      </c>
      <c r="T205" s="50">
        <v>52.870324753701212</v>
      </c>
      <c r="U205" s="52">
        <v>8.6113682771367213</v>
      </c>
      <c r="V205" s="52">
        <v>8.1539341607351972</v>
      </c>
      <c r="W205" s="53">
        <v>292.68868710366695</v>
      </c>
      <c r="X205" s="53">
        <v>283.51237257951254</v>
      </c>
      <c r="Y205" s="50">
        <v>8.3340009579236209</v>
      </c>
      <c r="Z205" s="53">
        <v>1642.9477241951465</v>
      </c>
      <c r="AA205" s="53">
        <v>248.7182748469298</v>
      </c>
      <c r="AB205" s="53">
        <v>1900</v>
      </c>
      <c r="AC205" s="53">
        <v>2260.4822417726905</v>
      </c>
      <c r="AD205" s="66">
        <v>4.4276820282136528E-7</v>
      </c>
      <c r="AE205" s="50">
        <v>6.24239289466923</v>
      </c>
      <c r="AF205" s="53">
        <v>292.68868710366695</v>
      </c>
      <c r="AG205" s="53">
        <v>283.51237257951254</v>
      </c>
    </row>
    <row r="206" spans="1:33">
      <c r="A206" s="49" t="s">
        <v>3</v>
      </c>
      <c r="B206" s="49" t="s">
        <v>2</v>
      </c>
      <c r="C206" s="50">
        <v>2337.82251</v>
      </c>
      <c r="D206" s="49">
        <v>35</v>
      </c>
      <c r="E206" s="50">
        <v>26.956033303392637</v>
      </c>
      <c r="F206" s="49">
        <v>0</v>
      </c>
      <c r="G206" s="49" t="s">
        <v>137</v>
      </c>
      <c r="H206" s="51">
        <v>20.233519999999999</v>
      </c>
      <c r="I206" s="51">
        <v>0.19963408199999999</v>
      </c>
      <c r="J206" s="49" t="s">
        <v>36</v>
      </c>
      <c r="K206" s="49" t="s">
        <v>47</v>
      </c>
      <c r="L206" s="49" t="s">
        <v>49</v>
      </c>
      <c r="M206" s="49">
        <v>8</v>
      </c>
      <c r="N206" s="49">
        <v>0.6</v>
      </c>
      <c r="O206" s="49">
        <v>8.8699999999999992</v>
      </c>
      <c r="P206" s="51">
        <v>39.576849923975374</v>
      </c>
      <c r="Q206" s="51">
        <v>8.8567399695901496</v>
      </c>
      <c r="R206" s="51">
        <v>18.961300050683082</v>
      </c>
      <c r="S206" s="50">
        <v>11.141191751978464</v>
      </c>
      <c r="T206" s="50">
        <v>52.74644517162853</v>
      </c>
      <c r="U206" s="52">
        <v>8.5727694980528817</v>
      </c>
      <c r="V206" s="52">
        <v>8.1004417653569352</v>
      </c>
      <c r="W206" s="53">
        <v>318.6256369857694</v>
      </c>
      <c r="X206" s="53">
        <v>305.91525818712165</v>
      </c>
      <c r="Y206" s="50">
        <v>8.8345169255681668</v>
      </c>
      <c r="Z206" s="53">
        <v>1642.5214152274536</v>
      </c>
      <c r="AA206" s="53">
        <v>248.64406784697806</v>
      </c>
      <c r="AB206" s="53">
        <v>1900</v>
      </c>
      <c r="AC206" s="53">
        <v>2258.5969112513321</v>
      </c>
      <c r="AD206" s="66">
        <v>4.4049352285688676E-7</v>
      </c>
      <c r="AE206" s="50">
        <v>6.2888353497427953</v>
      </c>
      <c r="AF206" s="53">
        <v>339.6256369857694</v>
      </c>
      <c r="AG206" s="53">
        <v>326.91525818712165</v>
      </c>
    </row>
    <row r="207" spans="1:33">
      <c r="A207" s="49" t="s">
        <v>3</v>
      </c>
      <c r="B207" s="49" t="s">
        <v>2</v>
      </c>
      <c r="C207" s="50">
        <v>2346.710693</v>
      </c>
      <c r="D207" s="49">
        <v>35</v>
      </c>
      <c r="E207" s="50">
        <v>26.526742561619233</v>
      </c>
      <c r="F207" s="49">
        <v>0</v>
      </c>
      <c r="G207" s="49" t="s">
        <v>137</v>
      </c>
      <c r="H207" s="51">
        <v>20.20777</v>
      </c>
      <c r="I207" s="51">
        <v>0.36753846600000001</v>
      </c>
      <c r="J207" s="49" t="s">
        <v>36</v>
      </c>
      <c r="K207" s="49" t="s">
        <v>47</v>
      </c>
      <c r="L207" s="49" t="s">
        <v>49</v>
      </c>
      <c r="M207" s="49">
        <v>8</v>
      </c>
      <c r="N207" s="49">
        <v>0.6</v>
      </c>
      <c r="O207" s="49">
        <v>8.8699999999999992</v>
      </c>
      <c r="P207" s="51">
        <v>39.576723890480139</v>
      </c>
      <c r="Q207" s="51">
        <v>8.8566895561920553</v>
      </c>
      <c r="R207" s="51">
        <v>18.918467406346576</v>
      </c>
      <c r="S207" s="50">
        <v>11.14324931251144</v>
      </c>
      <c r="T207" s="50">
        <v>52.737497175822348</v>
      </c>
      <c r="U207" s="52">
        <v>8.5777304683901185</v>
      </c>
      <c r="V207" s="52">
        <v>8.1018122678424103</v>
      </c>
      <c r="W207" s="53">
        <v>316.9771856686383</v>
      </c>
      <c r="X207" s="53">
        <v>304.61240457635989</v>
      </c>
      <c r="Y207" s="50">
        <v>8.8920569525317035</v>
      </c>
      <c r="Z207" s="53">
        <v>1645.1629408215279</v>
      </c>
      <c r="AA207" s="53">
        <v>245.94500222594047</v>
      </c>
      <c r="AB207" s="53">
        <v>1900</v>
      </c>
      <c r="AC207" s="53">
        <v>2254.8552174705642</v>
      </c>
      <c r="AD207" s="66">
        <v>4.4082080393265109E-7</v>
      </c>
      <c r="AE207" s="50">
        <v>6.2170987678443383</v>
      </c>
      <c r="AF207" s="53">
        <v>337.9771856686383</v>
      </c>
      <c r="AG207" s="53">
        <v>325.61240457635989</v>
      </c>
    </row>
    <row r="208" spans="1:33">
      <c r="A208" s="49" t="s">
        <v>3</v>
      </c>
      <c r="B208" s="49" t="s">
        <v>2</v>
      </c>
      <c r="C208" s="50">
        <v>2352.7177729999999</v>
      </c>
      <c r="D208" s="49">
        <v>35</v>
      </c>
      <c r="E208" s="50">
        <v>28.174703050617605</v>
      </c>
      <c r="F208" s="49">
        <v>0</v>
      </c>
      <c r="G208" s="49" t="s">
        <v>137</v>
      </c>
      <c r="H208" s="51">
        <v>20.403469999999999</v>
      </c>
      <c r="I208" s="51">
        <v>0.21607896600000001</v>
      </c>
      <c r="J208" s="49" t="s">
        <v>36</v>
      </c>
      <c r="K208" s="49" t="s">
        <v>47</v>
      </c>
      <c r="L208" s="49" t="s">
        <v>49</v>
      </c>
      <c r="M208" s="49">
        <v>8</v>
      </c>
      <c r="N208" s="49">
        <v>0.6</v>
      </c>
      <c r="O208" s="49">
        <v>8.8699999999999992</v>
      </c>
      <c r="P208" s="51">
        <v>39.576638710720843</v>
      </c>
      <c r="Q208" s="51">
        <v>8.8566554842883374</v>
      </c>
      <c r="R208" s="51">
        <v>19.244690859519437</v>
      </c>
      <c r="S208" s="50">
        <v>11.144639915149394</v>
      </c>
      <c r="T208" s="50">
        <v>52.731449671327056</v>
      </c>
      <c r="U208" s="52">
        <v>8.5587983683775253</v>
      </c>
      <c r="V208" s="52">
        <v>8.1099486740020374</v>
      </c>
      <c r="W208" s="53">
        <v>311.50954106909643</v>
      </c>
      <c r="X208" s="53">
        <v>298.23751388834597</v>
      </c>
      <c r="Y208" s="50">
        <v>8.3779392994548658</v>
      </c>
      <c r="Z208" s="53">
        <v>1628.2594902651749</v>
      </c>
      <c r="AA208" s="53">
        <v>263.36257043537023</v>
      </c>
      <c r="AB208" s="53">
        <v>1900</v>
      </c>
      <c r="AC208" s="53">
        <v>2279.5190585976088</v>
      </c>
      <c r="AD208" s="66">
        <v>4.3950682656655024E-7</v>
      </c>
      <c r="AE208" s="50">
        <v>6.6781238361173445</v>
      </c>
      <c r="AF208" s="53">
        <v>332.50954106909643</v>
      </c>
      <c r="AG208" s="53">
        <v>319.23751388834597</v>
      </c>
    </row>
    <row r="209" spans="1:33">
      <c r="A209" s="49" t="s">
        <v>3</v>
      </c>
      <c r="B209" s="49" t="s">
        <v>2</v>
      </c>
      <c r="C209" s="50">
        <v>2362.2189939999998</v>
      </c>
      <c r="D209" s="49">
        <v>35</v>
      </c>
      <c r="E209" s="50">
        <v>26.080132500365927</v>
      </c>
      <c r="F209" s="49">
        <v>0</v>
      </c>
      <c r="G209" s="49" t="s">
        <v>137</v>
      </c>
      <c r="H209" s="51">
        <v>19.422000000000001</v>
      </c>
      <c r="I209" s="51">
        <v>0.32734686400000002</v>
      </c>
      <c r="J209" s="49" t="s">
        <v>36</v>
      </c>
      <c r="K209" s="49" t="s">
        <v>47</v>
      </c>
      <c r="L209" s="49" t="s">
        <v>49</v>
      </c>
      <c r="M209" s="49">
        <v>8</v>
      </c>
      <c r="N209" s="49">
        <v>0.6</v>
      </c>
      <c r="O209" s="49">
        <v>8.8699999999999992</v>
      </c>
      <c r="P209" s="51">
        <v>39.576503984411588</v>
      </c>
      <c r="Q209" s="51">
        <v>8.8566015937646352</v>
      </c>
      <c r="R209" s="51">
        <v>17.608997343725608</v>
      </c>
      <c r="S209" s="50">
        <v>11.146839390266488</v>
      </c>
      <c r="T209" s="50">
        <v>52.721884512096906</v>
      </c>
      <c r="U209" s="52">
        <v>8.5829111151161133</v>
      </c>
      <c r="V209" s="52">
        <v>7.9884765183555189</v>
      </c>
      <c r="W209" s="53">
        <v>429.72348951718578</v>
      </c>
      <c r="X209" s="53">
        <v>413.61882676646496</v>
      </c>
      <c r="Y209" s="50">
        <v>12.000158999452051</v>
      </c>
      <c r="Z209" s="53">
        <v>1695.8724199136136</v>
      </c>
      <c r="AA209" s="53">
        <v>192.12742108693408</v>
      </c>
      <c r="AB209" s="53">
        <v>1900</v>
      </c>
      <c r="AC209" s="53">
        <v>2174.9178765062411</v>
      </c>
      <c r="AD209" s="66">
        <v>4.4115009435741675E-7</v>
      </c>
      <c r="AE209" s="50">
        <v>4.8546141839585157</v>
      </c>
      <c r="AF209" s="53">
        <v>450.72348951718578</v>
      </c>
      <c r="AG209" s="53">
        <v>434.61882676646496</v>
      </c>
    </row>
    <row r="210" spans="1:33">
      <c r="A210" s="49" t="s">
        <v>3</v>
      </c>
      <c r="B210" s="49" t="s">
        <v>2</v>
      </c>
      <c r="C210" s="50">
        <v>2372.1982419999999</v>
      </c>
      <c r="D210" s="49">
        <v>35</v>
      </c>
      <c r="E210" s="50">
        <v>26.935606915880975</v>
      </c>
      <c r="F210" s="49">
        <v>0</v>
      </c>
      <c r="G210" s="49" t="s">
        <v>137</v>
      </c>
      <c r="H210" s="51">
        <v>19.651509999999998</v>
      </c>
      <c r="I210" s="51">
        <v>0.246178066</v>
      </c>
      <c r="J210" s="49" t="s">
        <v>36</v>
      </c>
      <c r="K210" s="49" t="s">
        <v>47</v>
      </c>
      <c r="L210" s="49" t="s">
        <v>49</v>
      </c>
      <c r="M210" s="49">
        <v>8</v>
      </c>
      <c r="N210" s="49">
        <v>0.6</v>
      </c>
      <c r="O210" s="49">
        <v>8.8699999999999992</v>
      </c>
      <c r="P210" s="51">
        <v>39.576362479730008</v>
      </c>
      <c r="Q210" s="51">
        <v>8.8565449918920027</v>
      </c>
      <c r="R210" s="51">
        <v>17.991608346846661</v>
      </c>
      <c r="S210" s="50">
        <v>11.149149525738897</v>
      </c>
      <c r="T210" s="50">
        <v>52.71183810899597</v>
      </c>
      <c r="U210" s="52">
        <v>8.5730649561675278</v>
      </c>
      <c r="V210" s="52">
        <v>8.0151748076178855</v>
      </c>
      <c r="W210" s="53">
        <v>401.70425541911254</v>
      </c>
      <c r="X210" s="53">
        <v>385.90176363640614</v>
      </c>
      <c r="Y210" s="50">
        <v>11.00152813064372</v>
      </c>
      <c r="Z210" s="53">
        <v>1680.1529096641489</v>
      </c>
      <c r="AA210" s="53">
        <v>208.84556220520722</v>
      </c>
      <c r="AB210" s="53">
        <v>1900</v>
      </c>
      <c r="AC210" s="53">
        <v>2199.6601192027947</v>
      </c>
      <c r="AD210" s="66">
        <v>4.4050933469872032E-7</v>
      </c>
      <c r="AE210" s="50">
        <v>5.2858139825921455</v>
      </c>
      <c r="AF210" s="53">
        <v>422.70425541911254</v>
      </c>
      <c r="AG210" s="53">
        <v>406.90176363640614</v>
      </c>
    </row>
    <row r="211" spans="1:33">
      <c r="A211" s="49" t="s">
        <v>3</v>
      </c>
      <c r="B211" s="49" t="s">
        <v>2</v>
      </c>
      <c r="C211" s="50">
        <v>2381.2902829999998</v>
      </c>
      <c r="D211" s="49">
        <v>35</v>
      </c>
      <c r="E211" s="50">
        <v>27.030965669705331</v>
      </c>
      <c r="F211" s="49">
        <v>0</v>
      </c>
      <c r="G211" s="49" t="s">
        <v>137</v>
      </c>
      <c r="H211" s="51">
        <v>19.890139999999999</v>
      </c>
      <c r="I211" s="51">
        <v>0.24310015400000001</v>
      </c>
      <c r="J211" s="49" t="s">
        <v>36</v>
      </c>
      <c r="K211" s="49" t="s">
        <v>47</v>
      </c>
      <c r="L211" s="49" t="s">
        <v>49</v>
      </c>
      <c r="M211" s="49">
        <v>8</v>
      </c>
      <c r="N211" s="49">
        <v>0.6</v>
      </c>
      <c r="O211" s="49">
        <v>8.8699999999999992</v>
      </c>
      <c r="P211" s="51">
        <v>39.576233555549877</v>
      </c>
      <c r="Q211" s="51">
        <v>8.8564934222199501</v>
      </c>
      <c r="R211" s="51">
        <v>18.38941096296675</v>
      </c>
      <c r="S211" s="50">
        <v>11.151254278164199</v>
      </c>
      <c r="T211" s="50">
        <v>52.702684883332438</v>
      </c>
      <c r="U211" s="52">
        <v>8.5719833840337198</v>
      </c>
      <c r="V211" s="52">
        <v>8.0503210444836419</v>
      </c>
      <c r="W211" s="53">
        <v>365.56654871506964</v>
      </c>
      <c r="X211" s="53">
        <v>351.04198752274084</v>
      </c>
      <c r="Y211" s="50">
        <v>10.035720547026774</v>
      </c>
      <c r="Z211" s="53">
        <v>1664.8018356719374</v>
      </c>
      <c r="AA211" s="53">
        <v>225.16244378103602</v>
      </c>
      <c r="AB211" s="53">
        <v>1900</v>
      </c>
      <c r="AC211" s="53">
        <v>2223.9458560977127</v>
      </c>
      <c r="AD211" s="66">
        <v>4.404353137194973E-7</v>
      </c>
      <c r="AE211" s="50">
        <v>5.7008227684810038</v>
      </c>
      <c r="AF211" s="53">
        <v>386.56654871506964</v>
      </c>
      <c r="AG211" s="53">
        <v>372.04198752274084</v>
      </c>
    </row>
    <row r="212" spans="1:33">
      <c r="A212" s="49" t="s">
        <v>3</v>
      </c>
      <c r="B212" s="49" t="s">
        <v>2</v>
      </c>
      <c r="C212" s="50">
        <v>2389.3159179999998</v>
      </c>
      <c r="D212" s="49">
        <v>35</v>
      </c>
      <c r="E212" s="50">
        <v>26.685207397653507</v>
      </c>
      <c r="F212" s="49">
        <v>0</v>
      </c>
      <c r="G212" s="49" t="s">
        <v>137</v>
      </c>
      <c r="H212" s="51">
        <v>19.83353</v>
      </c>
      <c r="I212" s="51">
        <v>0.19368030999999999</v>
      </c>
      <c r="J212" s="49" t="s">
        <v>36</v>
      </c>
      <c r="K212" s="49" t="s">
        <v>47</v>
      </c>
      <c r="L212" s="49" t="s">
        <v>49</v>
      </c>
      <c r="M212" s="49">
        <v>8</v>
      </c>
      <c r="N212" s="49">
        <v>0.6</v>
      </c>
      <c r="O212" s="49">
        <v>8.8699999999999992</v>
      </c>
      <c r="P212" s="51">
        <v>39.576119752894094</v>
      </c>
      <c r="Q212" s="51">
        <v>8.8564479011576367</v>
      </c>
      <c r="R212" s="51">
        <v>18.295136831403941</v>
      </c>
      <c r="S212" s="50">
        <v>11.15311216405922</v>
      </c>
      <c r="T212" s="50">
        <v>52.694605240021538</v>
      </c>
      <c r="U212" s="52">
        <v>8.5759788005436945</v>
      </c>
      <c r="V212" s="52">
        <v>8.0458930667188664</v>
      </c>
      <c r="W212" s="53">
        <v>369.49515868578152</v>
      </c>
      <c r="X212" s="53">
        <v>355.088803757584</v>
      </c>
      <c r="Y212" s="50">
        <v>10.230725618967355</v>
      </c>
      <c r="Z212" s="53">
        <v>1669.1156474920999</v>
      </c>
      <c r="AA212" s="53">
        <v>220.65362688893282</v>
      </c>
      <c r="AB212" s="53">
        <v>1900</v>
      </c>
      <c r="AC212" s="53">
        <v>2217.4269416536222</v>
      </c>
      <c r="AD212" s="66">
        <v>4.4070122315750468E-7</v>
      </c>
      <c r="AE212" s="50">
        <v>5.5842246873437871</v>
      </c>
      <c r="AF212" s="53">
        <v>390.49515868578152</v>
      </c>
      <c r="AG212" s="53">
        <v>376.088803757584</v>
      </c>
    </row>
    <row r="213" spans="1:33">
      <c r="A213" s="49" t="s">
        <v>3</v>
      </c>
      <c r="B213" s="49" t="s">
        <v>2</v>
      </c>
      <c r="C213" s="50">
        <v>2410.9201659999999</v>
      </c>
      <c r="D213" s="49">
        <v>35</v>
      </c>
      <c r="E213" s="50">
        <v>27.416445512835633</v>
      </c>
      <c r="F213" s="49">
        <v>0</v>
      </c>
      <c r="G213" s="49" t="s">
        <v>137</v>
      </c>
      <c r="H213" s="51">
        <v>20.567969999999999</v>
      </c>
      <c r="I213" s="51">
        <v>0.18379443600000001</v>
      </c>
      <c r="J213" s="49" t="s">
        <v>36</v>
      </c>
      <c r="K213" s="49" t="s">
        <v>47</v>
      </c>
      <c r="L213" s="49" t="s">
        <v>49</v>
      </c>
      <c r="M213" s="49">
        <v>8</v>
      </c>
      <c r="N213" s="49">
        <v>0.6</v>
      </c>
      <c r="O213" s="49">
        <v>8.8699999999999992</v>
      </c>
      <c r="P213" s="51">
        <v>39.575813406941563</v>
      </c>
      <c r="Q213" s="51">
        <v>8.8563253627766247</v>
      </c>
      <c r="R213" s="51">
        <v>19.519407728705623</v>
      </c>
      <c r="S213" s="50">
        <v>11.158113416624495</v>
      </c>
      <c r="T213" s="50">
        <v>52.672855606772551</v>
      </c>
      <c r="U213" s="52">
        <v>8.5676026136396182</v>
      </c>
      <c r="V213" s="52">
        <v>8.1409966228308424</v>
      </c>
      <c r="W213" s="53">
        <v>284.92579924153449</v>
      </c>
      <c r="X213" s="53">
        <v>273.1945067613654</v>
      </c>
      <c r="Y213" s="50">
        <v>7.8621228766129105</v>
      </c>
      <c r="Z213" s="53">
        <v>1618.5830583340626</v>
      </c>
      <c r="AA213" s="53">
        <v>273.55481878932443</v>
      </c>
      <c r="AB213" s="53">
        <v>1900</v>
      </c>
      <c r="AC213" s="53">
        <v>2294.6579073278599</v>
      </c>
      <c r="AD213" s="66">
        <v>4.4013077434079689E-7</v>
      </c>
      <c r="AE213" s="50">
        <v>6.9351108162956567</v>
      </c>
      <c r="AF213" s="53">
        <v>305.92579924153449</v>
      </c>
      <c r="AG213" s="53">
        <v>294.1945067613654</v>
      </c>
    </row>
    <row r="214" spans="1:33">
      <c r="A214" s="49" t="s">
        <v>3</v>
      </c>
      <c r="B214" s="49" t="s">
        <v>2</v>
      </c>
      <c r="C214" s="50">
        <v>2424.8889159999999</v>
      </c>
      <c r="D214" s="49">
        <v>35</v>
      </c>
      <c r="E214" s="50">
        <v>26.666339180434267</v>
      </c>
      <c r="F214" s="49">
        <v>0</v>
      </c>
      <c r="G214" s="49" t="s">
        <v>137</v>
      </c>
      <c r="H214" s="51">
        <v>20.10464</v>
      </c>
      <c r="I214" s="51">
        <v>0.19005059799999999</v>
      </c>
      <c r="J214" s="49" t="s">
        <v>36</v>
      </c>
      <c r="K214" s="49" t="s">
        <v>47</v>
      </c>
      <c r="L214" s="49" t="s">
        <v>49</v>
      </c>
      <c r="M214" s="49">
        <v>8</v>
      </c>
      <c r="N214" s="49">
        <v>0.6</v>
      </c>
      <c r="O214" s="49">
        <v>8.8699999999999992</v>
      </c>
      <c r="P214" s="51">
        <v>39.575615331543432</v>
      </c>
      <c r="Q214" s="51">
        <v>8.8562461326173718</v>
      </c>
      <c r="R214" s="51">
        <v>18.747323112304382</v>
      </c>
      <c r="S214" s="50">
        <v>11.161347097647376</v>
      </c>
      <c r="T214" s="50">
        <v>52.658792854417236</v>
      </c>
      <c r="U214" s="52">
        <v>8.5762586231050904</v>
      </c>
      <c r="V214" s="52">
        <v>8.0858937364871935</v>
      </c>
      <c r="W214" s="53">
        <v>331.33286624284165</v>
      </c>
      <c r="X214" s="53">
        <v>318.34737808314009</v>
      </c>
      <c r="Y214" s="50">
        <v>9.235510902061403</v>
      </c>
      <c r="Z214" s="53">
        <v>1651.5354592687606</v>
      </c>
      <c r="AA214" s="53">
        <v>239.22902982917813</v>
      </c>
      <c r="AB214" s="53">
        <v>1900</v>
      </c>
      <c r="AC214" s="53">
        <v>2244.9186337651736</v>
      </c>
      <c r="AD214" s="66">
        <v>4.4071553690172438E-7</v>
      </c>
      <c r="AE214" s="50">
        <v>6.058597925836926</v>
      </c>
      <c r="AF214" s="53">
        <v>352.33286624284165</v>
      </c>
      <c r="AG214" s="53">
        <v>339.34737808314009</v>
      </c>
    </row>
    <row r="215" spans="1:33">
      <c r="A215" s="49" t="s">
        <v>3</v>
      </c>
      <c r="B215" s="49" t="s">
        <v>2</v>
      </c>
      <c r="C215" s="50">
        <v>2451.2316890000002</v>
      </c>
      <c r="D215" s="49">
        <v>35</v>
      </c>
      <c r="E215" s="50">
        <v>26.749965472489937</v>
      </c>
      <c r="F215" s="49">
        <v>0</v>
      </c>
      <c r="G215" s="49" t="s">
        <v>137</v>
      </c>
      <c r="H215" s="51">
        <v>20.195499999999999</v>
      </c>
      <c r="I215" s="51">
        <v>0.18018319799999999</v>
      </c>
      <c r="J215" s="49" t="s">
        <v>36</v>
      </c>
      <c r="K215" s="49" t="s">
        <v>47</v>
      </c>
      <c r="L215" s="49" t="s">
        <v>49</v>
      </c>
      <c r="M215" s="49">
        <v>8</v>
      </c>
      <c r="N215" s="49">
        <v>0.6</v>
      </c>
      <c r="O215" s="49">
        <v>8.8699999999999992</v>
      </c>
      <c r="P215" s="51">
        <v>39.575241793807379</v>
      </c>
      <c r="Q215" s="51">
        <v>8.8560967175229504</v>
      </c>
      <c r="R215" s="51">
        <v>18.899005470795082</v>
      </c>
      <c r="S215" s="50">
        <v>11.167445290051145</v>
      </c>
      <c r="T215" s="50">
        <v>52.632272808382226</v>
      </c>
      <c r="U215" s="52">
        <v>8.5753413744065341</v>
      </c>
      <c r="V215" s="52">
        <v>8.0979047068370811</v>
      </c>
      <c r="W215" s="53">
        <v>320.6498999964827</v>
      </c>
      <c r="X215" s="53">
        <v>308.00233301938675</v>
      </c>
      <c r="Y215" s="50">
        <v>8.9356835668761541</v>
      </c>
      <c r="Z215" s="53">
        <v>1645.3050633963289</v>
      </c>
      <c r="AA215" s="53">
        <v>245.75925303679483</v>
      </c>
      <c r="AB215" s="53">
        <v>1900</v>
      </c>
      <c r="AC215" s="53">
        <v>2254.4706668428062</v>
      </c>
      <c r="AD215" s="66">
        <v>4.4065194152371213E-7</v>
      </c>
      <c r="AE215" s="50">
        <v>6.2282784987220028</v>
      </c>
      <c r="AF215" s="53">
        <v>341.6498999964827</v>
      </c>
      <c r="AG215" s="53">
        <v>329.00233301938675</v>
      </c>
    </row>
    <row r="216" spans="1:33">
      <c r="A216" s="49" t="s">
        <v>3</v>
      </c>
      <c r="B216" s="49" t="s">
        <v>2</v>
      </c>
      <c r="C216" s="50">
        <v>2474.4941410000001</v>
      </c>
      <c r="D216" s="49">
        <v>35</v>
      </c>
      <c r="E216" s="50">
        <v>26.575655160699704</v>
      </c>
      <c r="F216" s="49">
        <v>0</v>
      </c>
      <c r="G216" s="49" t="s">
        <v>137</v>
      </c>
      <c r="H216" s="51">
        <v>20.038689999999999</v>
      </c>
      <c r="I216" s="51">
        <v>0.18829159200000001</v>
      </c>
      <c r="J216" s="49" t="s">
        <v>36</v>
      </c>
      <c r="K216" s="49" t="s">
        <v>47</v>
      </c>
      <c r="L216" s="49" t="s">
        <v>49</v>
      </c>
      <c r="M216" s="49">
        <v>8</v>
      </c>
      <c r="N216" s="49">
        <v>0.6</v>
      </c>
      <c r="O216" s="49">
        <v>8.8699999999999992</v>
      </c>
      <c r="P216" s="51">
        <v>39.574911934697454</v>
      </c>
      <c r="Q216" s="51">
        <v>8.8559647738789806</v>
      </c>
      <c r="R216" s="51">
        <v>18.637875376868365</v>
      </c>
      <c r="S216" s="50">
        <v>11.172830406799463</v>
      </c>
      <c r="T216" s="50">
        <v>52.608853812290718</v>
      </c>
      <c r="U216" s="52">
        <v>8.5773907717418041</v>
      </c>
      <c r="V216" s="52">
        <v>8.0776560285012753</v>
      </c>
      <c r="W216" s="53">
        <v>338.78996802129637</v>
      </c>
      <c r="X216" s="53">
        <v>325.59308186083109</v>
      </c>
      <c r="Y216" s="50">
        <v>9.4536704236452387</v>
      </c>
      <c r="Z216" s="53">
        <v>1655.9617047023899</v>
      </c>
      <c r="AA216" s="53">
        <v>234.584624873965</v>
      </c>
      <c r="AB216" s="53">
        <v>1900</v>
      </c>
      <c r="AC216" s="53">
        <v>2238.1213622573614</v>
      </c>
      <c r="AD216" s="66">
        <v>4.4078404688190521E-7</v>
      </c>
      <c r="AE216" s="50">
        <v>5.9461639964063684</v>
      </c>
      <c r="AF216" s="53">
        <v>359.78996802129637</v>
      </c>
      <c r="AG216" s="53">
        <v>346.59308186083109</v>
      </c>
    </row>
    <row r="217" spans="1:33">
      <c r="A217" s="49" t="s">
        <v>3</v>
      </c>
      <c r="B217" s="49" t="s">
        <v>2</v>
      </c>
      <c r="C217" s="50">
        <v>2500.4033199999999</v>
      </c>
      <c r="D217" s="49">
        <v>35</v>
      </c>
      <c r="E217" s="50">
        <v>26.213171719457723</v>
      </c>
      <c r="F217" s="49">
        <v>0</v>
      </c>
      <c r="G217" s="49" t="s">
        <v>137</v>
      </c>
      <c r="H217" s="51">
        <v>19.90691</v>
      </c>
      <c r="I217" s="51">
        <v>0.215872856</v>
      </c>
      <c r="J217" s="49" t="s">
        <v>36</v>
      </c>
      <c r="K217" s="49" t="s">
        <v>47</v>
      </c>
      <c r="L217" s="49" t="s">
        <v>49</v>
      </c>
      <c r="M217" s="49">
        <v>8</v>
      </c>
      <c r="N217" s="49">
        <v>0.6</v>
      </c>
      <c r="O217" s="49">
        <v>8.8699999999999992</v>
      </c>
      <c r="P217" s="51">
        <v>39.574544545278492</v>
      </c>
      <c r="Q217" s="51">
        <v>8.8558178181113956</v>
      </c>
      <c r="R217" s="51">
        <v>18.418486969814342</v>
      </c>
      <c r="S217" s="50">
        <v>11.178828224818304</v>
      </c>
      <c r="T217" s="50">
        <v>52.582770278115753</v>
      </c>
      <c r="U217" s="52">
        <v>8.5816173783098257</v>
      </c>
      <c r="V217" s="52">
        <v>8.0626850602609128</v>
      </c>
      <c r="W217" s="53">
        <v>352.43875112079616</v>
      </c>
      <c r="X217" s="53">
        <v>339.00131352906465</v>
      </c>
      <c r="Y217" s="50">
        <v>9.907298331252635</v>
      </c>
      <c r="Z217" s="53">
        <v>1665.1947974090617</v>
      </c>
      <c r="AA217" s="53">
        <v>224.89790425968539</v>
      </c>
      <c r="AB217" s="53">
        <v>1900</v>
      </c>
      <c r="AC217" s="53">
        <v>2223.9816420992097</v>
      </c>
      <c r="AD217" s="66">
        <v>4.4105319578550907E-7</v>
      </c>
      <c r="AE217" s="50">
        <v>5.7002081922637249</v>
      </c>
      <c r="AF217" s="53">
        <v>373.43875112079616</v>
      </c>
      <c r="AG217" s="53">
        <v>360.00131352906465</v>
      </c>
    </row>
    <row r="218" spans="1:33">
      <c r="A218" s="49" t="s">
        <v>3</v>
      </c>
      <c r="B218" s="49" t="s">
        <v>2</v>
      </c>
      <c r="C218" s="50">
        <v>2501.4025879999999</v>
      </c>
      <c r="D218" s="49">
        <v>35</v>
      </c>
      <c r="E218" s="50">
        <v>26.180237720156033</v>
      </c>
      <c r="F218" s="49">
        <v>0</v>
      </c>
      <c r="G218" s="49" t="s">
        <v>137</v>
      </c>
      <c r="H218" s="51">
        <v>19.875129999999999</v>
      </c>
      <c r="I218" s="51">
        <v>0.18747984600000001</v>
      </c>
      <c r="J218" s="49" t="s">
        <v>36</v>
      </c>
      <c r="K218" s="49" t="s">
        <v>47</v>
      </c>
      <c r="L218" s="49" t="s">
        <v>49</v>
      </c>
      <c r="M218" s="49">
        <v>8</v>
      </c>
      <c r="N218" s="49">
        <v>0.6</v>
      </c>
      <c r="O218" s="49">
        <v>8.8699999999999992</v>
      </c>
      <c r="P218" s="51">
        <v>39.574530375763899</v>
      </c>
      <c r="Q218" s="51">
        <v>8.8558121503055585</v>
      </c>
      <c r="R218" s="51">
        <v>18.365529749490733</v>
      </c>
      <c r="S218" s="50">
        <v>11.17905954930821</v>
      </c>
      <c r="T218" s="50">
        <v>52.581764285566621</v>
      </c>
      <c r="U218" s="52">
        <v>8.5819993056978987</v>
      </c>
      <c r="V218" s="52">
        <v>8.058357875381752</v>
      </c>
      <c r="W218" s="53">
        <v>356.55776401854826</v>
      </c>
      <c r="X218" s="53">
        <v>342.99575408780248</v>
      </c>
      <c r="Y218" s="50">
        <v>10.025371357252642</v>
      </c>
      <c r="Z218" s="53">
        <v>1667.2943098683368</v>
      </c>
      <c r="AA218" s="53">
        <v>222.68031877441035</v>
      </c>
      <c r="AB218" s="53">
        <v>1900</v>
      </c>
      <c r="AC218" s="53">
        <v>2220.7075988308252</v>
      </c>
      <c r="AD218" s="66">
        <v>4.4107727734257692E-7</v>
      </c>
      <c r="AE218" s="50">
        <v>5.6438104430045923</v>
      </c>
      <c r="AF218" s="53">
        <v>377.55776401854826</v>
      </c>
      <c r="AG218" s="53">
        <v>363.99575408780248</v>
      </c>
    </row>
    <row r="219" spans="1:33">
      <c r="A219" s="49" t="s">
        <v>3</v>
      </c>
      <c r="B219" s="49" t="s">
        <v>2</v>
      </c>
      <c r="C219" s="50">
        <v>2521.9323730000001</v>
      </c>
      <c r="D219" s="49">
        <v>35</v>
      </c>
      <c r="E219" s="50">
        <v>25.577949434732005</v>
      </c>
      <c r="F219" s="49">
        <v>0</v>
      </c>
      <c r="G219" s="49" t="s">
        <v>137</v>
      </c>
      <c r="H219" s="51">
        <v>20.705839999999998</v>
      </c>
      <c r="I219" s="51">
        <v>0.17071749</v>
      </c>
      <c r="J219" s="49" t="s">
        <v>36</v>
      </c>
      <c r="K219" s="49" t="s">
        <v>47</v>
      </c>
      <c r="L219" s="49" t="s">
        <v>49</v>
      </c>
      <c r="M219" s="49">
        <v>8</v>
      </c>
      <c r="N219" s="49">
        <v>0.6</v>
      </c>
      <c r="O219" s="49">
        <v>8.8699999999999992</v>
      </c>
      <c r="P219" s="51">
        <v>39.574239265583117</v>
      </c>
      <c r="Q219" s="51">
        <v>8.8556957062332469</v>
      </c>
      <c r="R219" s="51">
        <v>19.750240489611254</v>
      </c>
      <c r="S219" s="50">
        <v>11.183812070196501</v>
      </c>
      <c r="T219" s="50">
        <v>52.561096345889645</v>
      </c>
      <c r="U219" s="52">
        <v>8.5889965571807689</v>
      </c>
      <c r="V219" s="52">
        <v>8.1807532196136528</v>
      </c>
      <c r="W219" s="53">
        <v>253.3185118512593</v>
      </c>
      <c r="X219" s="53">
        <v>243.77379976803599</v>
      </c>
      <c r="Y219" s="50">
        <v>7.402421016748594</v>
      </c>
      <c r="Z219" s="53">
        <v>1613.2323192449696</v>
      </c>
      <c r="AA219" s="53">
        <v>279.36525973828179</v>
      </c>
      <c r="AB219" s="53">
        <v>1900</v>
      </c>
      <c r="AC219" s="53">
        <v>2303.9229621407844</v>
      </c>
      <c r="AD219" s="66">
        <v>4.4150674902992266E-7</v>
      </c>
      <c r="AE219" s="50">
        <v>7.0766043117561166</v>
      </c>
      <c r="AF219" s="53">
        <v>274.3185118512593</v>
      </c>
      <c r="AG219" s="53">
        <v>264.77379976803599</v>
      </c>
    </row>
    <row r="220" spans="1:33">
      <c r="A220" s="49" t="s">
        <v>3</v>
      </c>
      <c r="B220" s="49" t="s">
        <v>2</v>
      </c>
      <c r="C220" s="50">
        <v>2545.1545409999999</v>
      </c>
      <c r="D220" s="49">
        <v>35</v>
      </c>
      <c r="E220" s="50">
        <v>25.538290928296409</v>
      </c>
      <c r="F220" s="49">
        <v>0</v>
      </c>
      <c r="G220" s="49" t="s">
        <v>137</v>
      </c>
      <c r="H220" s="51">
        <v>19.996870000000001</v>
      </c>
      <c r="I220" s="51">
        <v>0.18152399599999999</v>
      </c>
      <c r="J220" s="49" t="s">
        <v>36</v>
      </c>
      <c r="K220" s="49" t="s">
        <v>47</v>
      </c>
      <c r="L220" s="49" t="s">
        <v>49</v>
      </c>
      <c r="M220" s="49">
        <v>8</v>
      </c>
      <c r="N220" s="49">
        <v>0.6</v>
      </c>
      <c r="O220" s="49">
        <v>8.8699999999999992</v>
      </c>
      <c r="P220" s="51">
        <v>39.573909977696047</v>
      </c>
      <c r="Q220" s="51">
        <v>8.8555639910784176</v>
      </c>
      <c r="R220" s="51">
        <v>18.568843348202641</v>
      </c>
      <c r="S220" s="50">
        <v>11.1891878614428</v>
      </c>
      <c r="T220" s="50">
        <v>52.537717904888297</v>
      </c>
      <c r="U220" s="52">
        <v>8.5894962225031666</v>
      </c>
      <c r="V220" s="52">
        <v>8.0838448065773569</v>
      </c>
      <c r="W220" s="53">
        <v>331.8845102004193</v>
      </c>
      <c r="X220" s="53">
        <v>319.63187442570427</v>
      </c>
      <c r="Y220" s="50">
        <v>9.5326646838642137</v>
      </c>
      <c r="Z220" s="53">
        <v>1660.7289880997803</v>
      </c>
      <c r="AA220" s="53">
        <v>229.73834721635532</v>
      </c>
      <c r="AB220" s="53">
        <v>1900</v>
      </c>
      <c r="AC220" s="53">
        <v>2231.5123935461097</v>
      </c>
      <c r="AD220" s="66">
        <v>4.4153430186120714E-7</v>
      </c>
      <c r="AE220" s="50">
        <v>5.8219384431636252</v>
      </c>
      <c r="AF220" s="53">
        <v>352.8845102004193</v>
      </c>
      <c r="AG220" s="53">
        <v>340.63187442570427</v>
      </c>
    </row>
    <row r="221" spans="1:33">
      <c r="A221" s="49" t="s">
        <v>27</v>
      </c>
      <c r="B221" s="49" t="s">
        <v>18</v>
      </c>
      <c r="C221" s="50">
        <v>2548.6439999999998</v>
      </c>
      <c r="D221" s="49">
        <v>35</v>
      </c>
      <c r="E221" s="50">
        <v>24.850305068682726</v>
      </c>
      <c r="F221" s="49">
        <v>0</v>
      </c>
      <c r="G221" s="49" t="s">
        <v>130</v>
      </c>
      <c r="H221" s="51">
        <v>19.013144205585533</v>
      </c>
      <c r="I221" s="51">
        <v>0.25390624665404421</v>
      </c>
      <c r="J221" s="49" t="s">
        <v>133</v>
      </c>
      <c r="K221" s="49" t="s">
        <v>60</v>
      </c>
      <c r="L221" s="49" t="s">
        <v>72</v>
      </c>
      <c r="M221" s="49">
        <v>6</v>
      </c>
      <c r="N221" s="49">
        <v>0.83299999999999996</v>
      </c>
      <c r="O221" s="49">
        <v>2.69</v>
      </c>
      <c r="P221" s="51">
        <v>39.573860497536359</v>
      </c>
      <c r="Q221" s="51">
        <v>2.6839647030885718</v>
      </c>
      <c r="R221" s="51">
        <v>19.602856545614603</v>
      </c>
      <c r="S221" s="50">
        <v>11.189995650067296</v>
      </c>
      <c r="T221" s="50">
        <v>52.534204963660841</v>
      </c>
      <c r="U221" s="52">
        <v>8.597476298692186</v>
      </c>
      <c r="V221" s="52">
        <v>8.1776564983302897</v>
      </c>
      <c r="W221" s="53">
        <v>276.06604957276721</v>
      </c>
      <c r="X221" s="53">
        <v>266.82306085837564</v>
      </c>
      <c r="Y221" s="50">
        <v>7.5974525882142352</v>
      </c>
      <c r="Z221" s="53">
        <v>1621.0387302259003</v>
      </c>
      <c r="AA221" s="53">
        <v>271.36381718588564</v>
      </c>
      <c r="AB221" s="53">
        <v>1900</v>
      </c>
      <c r="AC221" s="53">
        <v>2292.7320642133627</v>
      </c>
      <c r="AD221" s="66">
        <v>4.4199802759254264E-7</v>
      </c>
      <c r="AE221" s="50">
        <v>6.8700757567519739</v>
      </c>
      <c r="AF221" s="53">
        <v>276.06604957276721</v>
      </c>
      <c r="AG221" s="53">
        <v>266.82306085837564</v>
      </c>
    </row>
    <row r="222" spans="1:33">
      <c r="A222" s="49" t="s">
        <v>3</v>
      </c>
      <c r="B222" s="49" t="s">
        <v>2</v>
      </c>
      <c r="C222" s="50">
        <v>2561.8984380000002</v>
      </c>
      <c r="D222" s="49">
        <v>35</v>
      </c>
      <c r="E222" s="50">
        <v>26.522405020420269</v>
      </c>
      <c r="F222" s="49">
        <v>0</v>
      </c>
      <c r="G222" s="49" t="s">
        <v>137</v>
      </c>
      <c r="H222" s="51">
        <v>20.316089999999999</v>
      </c>
      <c r="I222" s="51">
        <v>0.20019682799999999</v>
      </c>
      <c r="J222" s="49" t="s">
        <v>36</v>
      </c>
      <c r="K222" s="49" t="s">
        <v>47</v>
      </c>
      <c r="L222" s="49" t="s">
        <v>49</v>
      </c>
      <c r="M222" s="49">
        <v>8</v>
      </c>
      <c r="N222" s="49">
        <v>0.6</v>
      </c>
      <c r="O222" s="49">
        <v>8.8699999999999992</v>
      </c>
      <c r="P222" s="51">
        <v>39.573672551006851</v>
      </c>
      <c r="Q222" s="51">
        <v>8.8554690204027402</v>
      </c>
      <c r="R222" s="51">
        <v>19.101034965995431</v>
      </c>
      <c r="S222" s="50">
        <v>11.193063972188424</v>
      </c>
      <c r="T222" s="50">
        <v>52.520861330250341</v>
      </c>
      <c r="U222" s="52">
        <v>8.5781579642162207</v>
      </c>
      <c r="V222" s="52">
        <v>8.1177335802741126</v>
      </c>
      <c r="W222" s="53">
        <v>303.2942662423863</v>
      </c>
      <c r="X222" s="53">
        <v>291.43279129019487</v>
      </c>
      <c r="Y222" s="50">
        <v>8.5330463409370338</v>
      </c>
      <c r="Z222" s="53">
        <v>1637.5578928796888</v>
      </c>
      <c r="AA222" s="53">
        <v>253.90906077937402</v>
      </c>
      <c r="AB222" s="53">
        <v>1900</v>
      </c>
      <c r="AC222" s="53">
        <v>2266.5118793952297</v>
      </c>
      <c r="AD222" s="66">
        <v>4.4082405691649653E-7</v>
      </c>
      <c r="AE222" s="50">
        <v>6.4470627585557665</v>
      </c>
      <c r="AF222" s="53">
        <v>324.2942662423863</v>
      </c>
      <c r="AG222" s="53">
        <v>312.43279129019487</v>
      </c>
    </row>
    <row r="223" spans="1:33">
      <c r="A223" s="49" t="s">
        <v>3</v>
      </c>
      <c r="B223" s="49" t="s">
        <v>2</v>
      </c>
      <c r="C223" s="50">
        <v>2579.4250489999999</v>
      </c>
      <c r="D223" s="49">
        <v>35</v>
      </c>
      <c r="E223" s="50">
        <v>25.693781333619029</v>
      </c>
      <c r="F223" s="49">
        <v>0</v>
      </c>
      <c r="G223" s="49" t="s">
        <v>137</v>
      </c>
      <c r="H223" s="51">
        <v>20.03998</v>
      </c>
      <c r="I223" s="51">
        <v>0.19174724800000001</v>
      </c>
      <c r="J223" s="49" t="s">
        <v>36</v>
      </c>
      <c r="K223" s="49" t="s">
        <v>47</v>
      </c>
      <c r="L223" s="49" t="s">
        <v>49</v>
      </c>
      <c r="M223" s="49">
        <v>8</v>
      </c>
      <c r="N223" s="49">
        <v>0.6</v>
      </c>
      <c r="O223" s="49">
        <v>8.8699999999999992</v>
      </c>
      <c r="P223" s="51">
        <v>39.573424025515877</v>
      </c>
      <c r="Q223" s="51">
        <v>8.8553696102063508</v>
      </c>
      <c r="R223" s="51">
        <v>18.641017316322749</v>
      </c>
      <c r="S223" s="50">
        <v>11.197121276484523</v>
      </c>
      <c r="T223" s="50">
        <v>52.503216774358009</v>
      </c>
      <c r="U223" s="52">
        <v>8.5877572499141639</v>
      </c>
      <c r="V223" s="52">
        <v>8.0884209330451053</v>
      </c>
      <c r="W223" s="53">
        <v>327.9371303905063</v>
      </c>
      <c r="X223" s="53">
        <v>315.72152116181257</v>
      </c>
      <c r="Y223" s="50">
        <v>9.3867408908331917</v>
      </c>
      <c r="Z223" s="53">
        <v>1657.5583350361921</v>
      </c>
      <c r="AA223" s="53">
        <v>233.05492407297498</v>
      </c>
      <c r="AB223" s="53">
        <v>1900</v>
      </c>
      <c r="AC223" s="53">
        <v>2236.3277103798382</v>
      </c>
      <c r="AD223" s="66">
        <v>4.4142576109250191E-7</v>
      </c>
      <c r="AE223" s="50">
        <v>5.9116265495437563</v>
      </c>
      <c r="AF223" s="53">
        <v>348.9371303905063</v>
      </c>
      <c r="AG223" s="53">
        <v>336.72152116181257</v>
      </c>
    </row>
    <row r="224" spans="1:33">
      <c r="A224" s="49" t="s">
        <v>3</v>
      </c>
      <c r="B224" s="49" t="s">
        <v>2</v>
      </c>
      <c r="C224" s="50">
        <v>2594.8364259999998</v>
      </c>
      <c r="D224" s="49">
        <v>35</v>
      </c>
      <c r="E224" s="50">
        <v>27.043857694397566</v>
      </c>
      <c r="F224" s="49">
        <v>0</v>
      </c>
      <c r="G224" s="49" t="s">
        <v>137</v>
      </c>
      <c r="H224" s="51">
        <v>19.93046</v>
      </c>
      <c r="I224" s="51">
        <v>0.26912950600000002</v>
      </c>
      <c r="J224" s="49" t="s">
        <v>36</v>
      </c>
      <c r="K224" s="49" t="s">
        <v>47</v>
      </c>
      <c r="L224" s="49" t="s">
        <v>49</v>
      </c>
      <c r="M224" s="49">
        <v>8</v>
      </c>
      <c r="N224" s="49">
        <v>0.6</v>
      </c>
      <c r="O224" s="49">
        <v>8.8699999999999992</v>
      </c>
      <c r="P224" s="51">
        <v>39.573205493819387</v>
      </c>
      <c r="Q224" s="51">
        <v>8.8552821975277549</v>
      </c>
      <c r="R224" s="51">
        <v>18.458629670787076</v>
      </c>
      <c r="S224" s="50">
        <v>11.200688916920592</v>
      </c>
      <c r="T224" s="50">
        <v>52.487701686880214</v>
      </c>
      <c r="U224" s="52">
        <v>8.5722098360437613</v>
      </c>
      <c r="V224" s="52">
        <v>8.0569456892726148</v>
      </c>
      <c r="W224" s="53">
        <v>359.36150855660941</v>
      </c>
      <c r="X224" s="53">
        <v>345.06034562821895</v>
      </c>
      <c r="Y224" s="50">
        <v>9.8741237150378307</v>
      </c>
      <c r="Z224" s="53">
        <v>1663.7523042567557</v>
      </c>
      <c r="AA224" s="53">
        <v>226.37357202820647</v>
      </c>
      <c r="AB224" s="53">
        <v>1900</v>
      </c>
      <c r="AC224" s="53">
        <v>2226.3390580783926</v>
      </c>
      <c r="AD224" s="66">
        <v>4.3607772793483039E-7</v>
      </c>
      <c r="AE224" s="50">
        <v>5.8144220556913675</v>
      </c>
      <c r="AF224" s="53">
        <v>380.36150855660941</v>
      </c>
      <c r="AG224" s="53">
        <v>366.06034562821895</v>
      </c>
    </row>
    <row r="225" spans="1:33">
      <c r="A225" s="49" t="s">
        <v>3</v>
      </c>
      <c r="B225" s="49" t="s">
        <v>2</v>
      </c>
      <c r="C225" s="50">
        <v>2615.069336</v>
      </c>
      <c r="D225" s="49">
        <v>35</v>
      </c>
      <c r="E225" s="50">
        <v>25.740034005193063</v>
      </c>
      <c r="F225" s="49">
        <v>0</v>
      </c>
      <c r="G225" s="49" t="s">
        <v>137</v>
      </c>
      <c r="H225" s="51">
        <v>20.4209</v>
      </c>
      <c r="I225" s="51">
        <v>0.18212028999999999</v>
      </c>
      <c r="J225" s="49" t="s">
        <v>36</v>
      </c>
      <c r="K225" s="49" t="s">
        <v>47</v>
      </c>
      <c r="L225" s="49" t="s">
        <v>49</v>
      </c>
      <c r="M225" s="49">
        <v>8</v>
      </c>
      <c r="N225" s="49">
        <v>0.6</v>
      </c>
      <c r="O225" s="49">
        <v>8.8699999999999992</v>
      </c>
      <c r="P225" s="51">
        <v>39.572918593294716</v>
      </c>
      <c r="Q225" s="51">
        <v>8.8551674373178866</v>
      </c>
      <c r="R225" s="51">
        <v>19.276220937803522</v>
      </c>
      <c r="S225" s="50">
        <v>11.205372713044415</v>
      </c>
      <c r="T225" s="50">
        <v>52.467332620016151</v>
      </c>
      <c r="U225" s="52">
        <v>8.5872848046147841</v>
      </c>
      <c r="V225" s="52">
        <v>8.141305039741292</v>
      </c>
      <c r="W225" s="53">
        <v>283.59126906947063</v>
      </c>
      <c r="X225" s="53">
        <v>272.90200830958747</v>
      </c>
      <c r="Y225" s="50">
        <v>8.1860153930954063</v>
      </c>
      <c r="Z225" s="53">
        <v>1634.3352055776406</v>
      </c>
      <c r="AA225" s="53">
        <v>257.47877902926376</v>
      </c>
      <c r="AB225" s="53">
        <v>1900</v>
      </c>
      <c r="AC225" s="53">
        <v>2272.7408287580683</v>
      </c>
      <c r="AD225" s="66">
        <v>4.3705281546638026E-7</v>
      </c>
      <c r="AE225" s="50">
        <v>6.6013662024891833</v>
      </c>
      <c r="AF225" s="53">
        <v>304.59126906947063</v>
      </c>
      <c r="AG225" s="53">
        <v>293.90200830958747</v>
      </c>
    </row>
    <row r="226" spans="1:33">
      <c r="A226" s="49" t="s">
        <v>3</v>
      </c>
      <c r="B226" s="49" t="s">
        <v>2</v>
      </c>
      <c r="C226" s="50">
        <v>2624.4960940000001</v>
      </c>
      <c r="D226" s="49">
        <v>35</v>
      </c>
      <c r="E226" s="50">
        <v>25.961183430052326</v>
      </c>
      <c r="F226" s="49">
        <v>0</v>
      </c>
      <c r="G226" s="49" t="s">
        <v>137</v>
      </c>
      <c r="H226" s="51">
        <v>20.23123</v>
      </c>
      <c r="I226" s="51">
        <v>0.2092311</v>
      </c>
      <c r="J226" s="49" t="s">
        <v>36</v>
      </c>
      <c r="K226" s="49" t="s">
        <v>47</v>
      </c>
      <c r="L226" s="49" t="s">
        <v>49</v>
      </c>
      <c r="M226" s="49">
        <v>8</v>
      </c>
      <c r="N226" s="49">
        <v>0.6</v>
      </c>
      <c r="O226" s="49">
        <v>8.8699999999999992</v>
      </c>
      <c r="P226" s="51">
        <v>39.57278492286293</v>
      </c>
      <c r="Q226" s="51">
        <v>8.8551139691451706</v>
      </c>
      <c r="R226" s="51">
        <v>18.96019338475805</v>
      </c>
      <c r="S226" s="50">
        <v>11.207554950427994</v>
      </c>
      <c r="T226" s="50">
        <v>52.457842424882905</v>
      </c>
      <c r="U226" s="52">
        <v>8.5847450377701371</v>
      </c>
      <c r="V226" s="52">
        <v>8.1126587058546296</v>
      </c>
      <c r="W226" s="53">
        <v>307.32634276365656</v>
      </c>
      <c r="X226" s="53">
        <v>295.6685811679763</v>
      </c>
      <c r="Y226" s="50">
        <v>8.7718019732817769</v>
      </c>
      <c r="Z226" s="53">
        <v>1646.4260855092564</v>
      </c>
      <c r="AA226" s="53">
        <v>244.80211251746184</v>
      </c>
      <c r="AB226" s="53">
        <v>1900</v>
      </c>
      <c r="AC226" s="53">
        <v>2254.0861736291554</v>
      </c>
      <c r="AD226" s="66">
        <v>4.3689416683056754E-7</v>
      </c>
      <c r="AE226" s="50">
        <v>6.2798575406119399</v>
      </c>
      <c r="AF226" s="53">
        <v>328.32634276365656</v>
      </c>
      <c r="AG226" s="53">
        <v>316.6685811679763</v>
      </c>
    </row>
    <row r="227" spans="1:33">
      <c r="A227" s="49" t="s">
        <v>3</v>
      </c>
      <c r="B227" s="49" t="s">
        <v>2</v>
      </c>
      <c r="C227" s="50">
        <v>2630.9147950000001</v>
      </c>
      <c r="D227" s="49">
        <v>35</v>
      </c>
      <c r="E227" s="50">
        <v>26.831590996794773</v>
      </c>
      <c r="F227" s="49">
        <v>0</v>
      </c>
      <c r="G227" s="49" t="s">
        <v>137</v>
      </c>
      <c r="H227" s="51">
        <v>20.798290000000001</v>
      </c>
      <c r="I227" s="51">
        <v>0.20374060399999999</v>
      </c>
      <c r="J227" s="49" t="s">
        <v>36</v>
      </c>
      <c r="K227" s="49" t="s">
        <v>47</v>
      </c>
      <c r="L227" s="49" t="s">
        <v>49</v>
      </c>
      <c r="M227" s="49">
        <v>8</v>
      </c>
      <c r="N227" s="49">
        <v>0.6</v>
      </c>
      <c r="O227" s="49">
        <v>8.8699999999999992</v>
      </c>
      <c r="P227" s="51">
        <v>39.572693906361366</v>
      </c>
      <c r="Q227" s="51">
        <v>8.8550775625445457</v>
      </c>
      <c r="R227" s="51">
        <v>19.905354062425761</v>
      </c>
      <c r="S227" s="50">
        <v>11.209040840834454</v>
      </c>
      <c r="T227" s="50">
        <v>52.451380529394349</v>
      </c>
      <c r="U227" s="52">
        <v>8.5747165495592217</v>
      </c>
      <c r="V227" s="52">
        <v>8.1786593666912868</v>
      </c>
      <c r="W227" s="53">
        <v>255.93734678476972</v>
      </c>
      <c r="X227" s="53">
        <v>245.6410326215584</v>
      </c>
      <c r="Y227" s="50">
        <v>7.229632345794383</v>
      </c>
      <c r="Z227" s="53">
        <v>1605.8313896706757</v>
      </c>
      <c r="AA227" s="53">
        <v>286.93897798353004</v>
      </c>
      <c r="AB227" s="53">
        <v>1900</v>
      </c>
      <c r="AC227" s="53">
        <v>2314.8947004566494</v>
      </c>
      <c r="AD227" s="66">
        <v>4.3624300654334669E-7</v>
      </c>
      <c r="AE227" s="50">
        <v>7.3727502213267044</v>
      </c>
      <c r="AF227" s="53">
        <v>276.93734678476972</v>
      </c>
      <c r="AG227" s="53">
        <v>266.6410326215584</v>
      </c>
    </row>
    <row r="228" spans="1:33">
      <c r="A228" s="49" t="s">
        <v>3</v>
      </c>
      <c r="B228" s="49" t="s">
        <v>2</v>
      </c>
      <c r="C228" s="50">
        <v>2648.2578130000002</v>
      </c>
      <c r="D228" s="49">
        <v>35</v>
      </c>
      <c r="E228" s="50">
        <v>26.191377583667748</v>
      </c>
      <c r="F228" s="49">
        <v>0</v>
      </c>
      <c r="G228" s="49" t="s">
        <v>137</v>
      </c>
      <c r="H228" s="51">
        <v>20.425730000000001</v>
      </c>
      <c r="I228" s="51">
        <v>0.187282588</v>
      </c>
      <c r="J228" s="49" t="s">
        <v>36</v>
      </c>
      <c r="K228" s="49" t="s">
        <v>47</v>
      </c>
      <c r="L228" s="49" t="s">
        <v>49</v>
      </c>
      <c r="M228" s="49">
        <v>8</v>
      </c>
      <c r="N228" s="49">
        <v>0.6</v>
      </c>
      <c r="O228" s="49">
        <v>8.8699999999999992</v>
      </c>
      <c r="P228" s="51">
        <v>39.572447984199727</v>
      </c>
      <c r="Q228" s="51">
        <v>8.8549791936798901</v>
      </c>
      <c r="R228" s="51">
        <v>19.284584677200186</v>
      </c>
      <c r="S228" s="50">
        <v>11.213055644462987</v>
      </c>
      <c r="T228" s="50">
        <v>52.433920801986538</v>
      </c>
      <c r="U228" s="52">
        <v>8.5821282440512938</v>
      </c>
      <c r="V228" s="52">
        <v>8.1368670617691645</v>
      </c>
      <c r="W228" s="53">
        <v>287.52638234102994</v>
      </c>
      <c r="X228" s="53">
        <v>276.43747335179739</v>
      </c>
      <c r="Y228" s="50">
        <v>8.1923103817347016</v>
      </c>
      <c r="Z228" s="53">
        <v>1632.9231201222135</v>
      </c>
      <c r="AA228" s="53">
        <v>258.88456949605165</v>
      </c>
      <c r="AB228" s="53">
        <v>1900</v>
      </c>
      <c r="AC228" s="53">
        <v>2274.5620735067</v>
      </c>
      <c r="AD228" s="66">
        <v>4.3672610737773062E-7</v>
      </c>
      <c r="AE228" s="50">
        <v>6.6469282101821401</v>
      </c>
      <c r="AF228" s="53">
        <v>308.52638234102994</v>
      </c>
      <c r="AG228" s="53">
        <v>297.43747335179739</v>
      </c>
    </row>
    <row r="229" spans="1:33">
      <c r="A229" s="49" t="s">
        <v>3</v>
      </c>
      <c r="B229" s="49" t="s">
        <v>2</v>
      </c>
      <c r="C229" s="50">
        <v>2664.6970209999999</v>
      </c>
      <c r="D229" s="49">
        <v>35</v>
      </c>
      <c r="E229" s="50">
        <v>27.47377216134911</v>
      </c>
      <c r="F229" s="49">
        <v>0</v>
      </c>
      <c r="G229" s="49" t="s">
        <v>137</v>
      </c>
      <c r="H229" s="51">
        <v>20.358799999999999</v>
      </c>
      <c r="I229" s="51">
        <v>0.22521066000000001</v>
      </c>
      <c r="J229" s="49" t="s">
        <v>36</v>
      </c>
      <c r="K229" s="49" t="s">
        <v>47</v>
      </c>
      <c r="L229" s="49" t="s">
        <v>49</v>
      </c>
      <c r="M229" s="49">
        <v>8</v>
      </c>
      <c r="N229" s="49">
        <v>0.6</v>
      </c>
      <c r="O229" s="49">
        <v>8.8699999999999992</v>
      </c>
      <c r="P229" s="51">
        <v>39.572214877968328</v>
      </c>
      <c r="Q229" s="51">
        <v>8.854885951187331</v>
      </c>
      <c r="R229" s="51">
        <v>19.173190081354448</v>
      </c>
      <c r="S229" s="50">
        <v>11.21686122155047</v>
      </c>
      <c r="T229" s="50">
        <v>52.417370966745629</v>
      </c>
      <c r="U229" s="52">
        <v>8.5673895353361278</v>
      </c>
      <c r="V229" s="52">
        <v>8.1130350620673308</v>
      </c>
      <c r="W229" s="53">
        <v>308.49390430935233</v>
      </c>
      <c r="X229" s="53">
        <v>295.82050116047918</v>
      </c>
      <c r="Y229" s="50">
        <v>8.4575281940874429</v>
      </c>
      <c r="Z229" s="53">
        <v>1634.4978912817469</v>
      </c>
      <c r="AA229" s="53">
        <v>257.04458052416555</v>
      </c>
      <c r="AB229" s="53">
        <v>1900</v>
      </c>
      <c r="AC229" s="53">
        <v>2271.2576030687451</v>
      </c>
      <c r="AD229" s="66">
        <v>4.3573518299189099E-7</v>
      </c>
      <c r="AE229" s="50">
        <v>6.6169396000893439</v>
      </c>
      <c r="AF229" s="53">
        <v>329.49390430935233</v>
      </c>
      <c r="AG229" s="53">
        <v>316.82050116047918</v>
      </c>
    </row>
    <row r="230" spans="1:33">
      <c r="A230" s="49" t="s">
        <v>3</v>
      </c>
      <c r="B230" s="49" t="s">
        <v>2</v>
      </c>
      <c r="C230" s="50">
        <v>2673.0161130000001</v>
      </c>
      <c r="D230" s="49">
        <v>35</v>
      </c>
      <c r="E230" s="50">
        <v>26.031861015430756</v>
      </c>
      <c r="F230" s="49">
        <v>0</v>
      </c>
      <c r="G230" s="49" t="s">
        <v>137</v>
      </c>
      <c r="H230" s="51">
        <v>20.575669999999999</v>
      </c>
      <c r="I230" s="51">
        <v>0.21872872400000001</v>
      </c>
      <c r="J230" s="49" t="s">
        <v>36</v>
      </c>
      <c r="K230" s="49" t="s">
        <v>47</v>
      </c>
      <c r="L230" s="49" t="s">
        <v>49</v>
      </c>
      <c r="M230" s="49">
        <v>8</v>
      </c>
      <c r="N230" s="49">
        <v>0.6</v>
      </c>
      <c r="O230" s="49">
        <v>8.8699999999999992</v>
      </c>
      <c r="P230" s="51">
        <v>39.572096914123307</v>
      </c>
      <c r="Q230" s="51">
        <v>8.8548387656493226</v>
      </c>
      <c r="R230" s="51">
        <v>19.534718723917795</v>
      </c>
      <c r="S230" s="50">
        <v>11.218787040963662</v>
      </c>
      <c r="T230" s="50">
        <v>52.40899589162315</v>
      </c>
      <c r="U230" s="52">
        <v>8.5840136175837909</v>
      </c>
      <c r="V230" s="52">
        <v>8.1589187341194247</v>
      </c>
      <c r="W230" s="53">
        <v>270.12628648056329</v>
      </c>
      <c r="X230" s="53">
        <v>259.75066380944634</v>
      </c>
      <c r="Y230" s="50">
        <v>7.7632602749942166</v>
      </c>
      <c r="Z230" s="53">
        <v>1623.0845145155886</v>
      </c>
      <c r="AA230" s="53">
        <v>269.15222520941717</v>
      </c>
      <c r="AB230" s="53">
        <v>1900</v>
      </c>
      <c r="AC230" s="53">
        <v>2289.5677132253559</v>
      </c>
      <c r="AD230" s="66">
        <v>4.368428839859956E-7</v>
      </c>
      <c r="AE230" s="50">
        <v>6.9122368863464061</v>
      </c>
      <c r="AF230" s="53">
        <v>291.12628648056329</v>
      </c>
      <c r="AG230" s="53">
        <v>280.75066380944634</v>
      </c>
    </row>
    <row r="231" spans="1:33">
      <c r="A231" s="49" t="s">
        <v>3</v>
      </c>
      <c r="B231" s="49" t="s">
        <v>2</v>
      </c>
      <c r="C231" s="50">
        <v>2680.359375</v>
      </c>
      <c r="D231" s="49">
        <v>35</v>
      </c>
      <c r="E231" s="50">
        <v>25.161270731529463</v>
      </c>
      <c r="F231" s="49">
        <v>0</v>
      </c>
      <c r="G231" s="49" t="s">
        <v>137</v>
      </c>
      <c r="H231" s="51">
        <v>20.041049999999998</v>
      </c>
      <c r="I231" s="51">
        <v>0.18835960800000001</v>
      </c>
      <c r="J231" s="49" t="s">
        <v>36</v>
      </c>
      <c r="K231" s="49" t="s">
        <v>47</v>
      </c>
      <c r="L231" s="49" t="s">
        <v>49</v>
      </c>
      <c r="M231" s="49">
        <v>8</v>
      </c>
      <c r="N231" s="49">
        <v>0.6</v>
      </c>
      <c r="O231" s="49">
        <v>8.8699999999999992</v>
      </c>
      <c r="P231" s="51">
        <v>39.571992787444515</v>
      </c>
      <c r="Q231" s="51">
        <v>8.8547971149778046</v>
      </c>
      <c r="R231" s="51">
        <v>18.643754808370325</v>
      </c>
      <c r="S231" s="50">
        <v>11.220486961641992</v>
      </c>
      <c r="T231" s="50">
        <v>52.401603213324364</v>
      </c>
      <c r="U231" s="52">
        <v>8.5941000672406922</v>
      </c>
      <c r="V231" s="52">
        <v>8.0951221735605774</v>
      </c>
      <c r="W231" s="53">
        <v>321.6359331271845</v>
      </c>
      <c r="X231" s="53">
        <v>309.97396120394262</v>
      </c>
      <c r="Y231" s="50">
        <v>9.3531112365805047</v>
      </c>
      <c r="Z231" s="53">
        <v>1660.3951518803483</v>
      </c>
      <c r="AA231" s="53">
        <v>230.25173688307126</v>
      </c>
      <c r="AB231" s="53">
        <v>1900</v>
      </c>
      <c r="AC231" s="53">
        <v>2233.0820548559491</v>
      </c>
      <c r="AD231" s="66">
        <v>4.3745500689880327E-7</v>
      </c>
      <c r="AE231" s="50">
        <v>5.905833904855899</v>
      </c>
      <c r="AF231" s="53">
        <v>342.6359331271845</v>
      </c>
      <c r="AG231" s="53">
        <v>330.97396120394262</v>
      </c>
    </row>
    <row r="232" spans="1:33">
      <c r="A232" s="49" t="s">
        <v>3</v>
      </c>
      <c r="B232" s="49" t="s">
        <v>2</v>
      </c>
      <c r="C232" s="50">
        <v>2686.5603030000002</v>
      </c>
      <c r="D232" s="49">
        <v>35</v>
      </c>
      <c r="E232" s="50">
        <v>24.946622057359754</v>
      </c>
      <c r="F232" s="49">
        <v>0</v>
      </c>
      <c r="G232" s="49" t="s">
        <v>137</v>
      </c>
      <c r="H232" s="51">
        <v>20.31268</v>
      </c>
      <c r="I232" s="51">
        <v>0.20009819000000001</v>
      </c>
      <c r="J232" s="49" t="s">
        <v>36</v>
      </c>
      <c r="K232" s="49" t="s">
        <v>47</v>
      </c>
      <c r="L232" s="49" t="s">
        <v>49</v>
      </c>
      <c r="M232" s="49">
        <v>8</v>
      </c>
      <c r="N232" s="49">
        <v>0.6</v>
      </c>
      <c r="O232" s="49">
        <v>8.8699999999999992</v>
      </c>
      <c r="P232" s="51">
        <v>39.571904858941068</v>
      </c>
      <c r="Q232" s="51">
        <v>8.8547619435764258</v>
      </c>
      <c r="R232" s="51">
        <v>19.096530094039291</v>
      </c>
      <c r="S232" s="50">
        <v>11.2219224389179</v>
      </c>
      <c r="T232" s="50">
        <v>52.395360556333785</v>
      </c>
      <c r="U232" s="52">
        <v>8.5966001880226699</v>
      </c>
      <c r="V232" s="52">
        <v>8.1359463397597249</v>
      </c>
      <c r="W232" s="53">
        <v>287.15205087692755</v>
      </c>
      <c r="X232" s="53">
        <v>276.78212301807378</v>
      </c>
      <c r="Y232" s="50">
        <v>8.4608127668468658</v>
      </c>
      <c r="Z232" s="53">
        <v>1643.1836201960657</v>
      </c>
      <c r="AA232" s="53">
        <v>248.35556703708733</v>
      </c>
      <c r="AB232" s="53">
        <v>1900</v>
      </c>
      <c r="AC232" s="53">
        <v>2259.8299617899602</v>
      </c>
      <c r="AD232" s="66">
        <v>4.3759939336756182E-7</v>
      </c>
      <c r="AE232" s="50">
        <v>6.3689003065475109</v>
      </c>
      <c r="AF232" s="53">
        <v>308.15205087692755</v>
      </c>
      <c r="AG232" s="53">
        <v>297.78212301807378</v>
      </c>
    </row>
    <row r="233" spans="1:33">
      <c r="A233" s="49" t="s">
        <v>3</v>
      </c>
      <c r="B233" s="49" t="s">
        <v>2</v>
      </c>
      <c r="C233" s="50">
        <v>2695.158203</v>
      </c>
      <c r="D233" s="49">
        <v>35</v>
      </c>
      <c r="E233" s="50">
        <v>24.437071051595151</v>
      </c>
      <c r="F233" s="49">
        <v>0</v>
      </c>
      <c r="G233" s="49" t="s">
        <v>137</v>
      </c>
      <c r="H233" s="51">
        <v>20.347470000000001</v>
      </c>
      <c r="I233" s="51">
        <v>0.181392466</v>
      </c>
      <c r="J233" s="49" t="s">
        <v>36</v>
      </c>
      <c r="K233" s="49" t="s">
        <v>47</v>
      </c>
      <c r="L233" s="49" t="s">
        <v>49</v>
      </c>
      <c r="M233" s="49">
        <v>8</v>
      </c>
      <c r="N233" s="49">
        <v>0.6</v>
      </c>
      <c r="O233" s="49">
        <v>8.8699999999999992</v>
      </c>
      <c r="P233" s="51">
        <v>39.571782941628086</v>
      </c>
      <c r="Q233" s="51">
        <v>8.8547131766512344</v>
      </c>
      <c r="R233" s="51">
        <v>19.154594705581278</v>
      </c>
      <c r="S233" s="50">
        <v>11.223912800694482</v>
      </c>
      <c r="T233" s="50">
        <v>52.386704796979814</v>
      </c>
      <c r="U233" s="52">
        <v>8.6025336028927804</v>
      </c>
      <c r="V233" s="52">
        <v>8.1466839552003947</v>
      </c>
      <c r="W233" s="53">
        <v>278.23480637944158</v>
      </c>
      <c r="X233" s="53">
        <v>268.43254245121364</v>
      </c>
      <c r="Y233" s="50">
        <v>8.3306805919972504</v>
      </c>
      <c r="Z233" s="53">
        <v>1642.0085875659938</v>
      </c>
      <c r="AA233" s="53">
        <v>249.66073184200883</v>
      </c>
      <c r="AB233" s="53">
        <v>1900</v>
      </c>
      <c r="AC233" s="53">
        <v>2262.0161747059728</v>
      </c>
      <c r="AD233" s="66">
        <v>4.3793182203590292E-7</v>
      </c>
      <c r="AE233" s="50">
        <v>6.3986450469053731</v>
      </c>
      <c r="AF233" s="53">
        <v>299.23480637944158</v>
      </c>
      <c r="AG233" s="53">
        <v>289.43254245121364</v>
      </c>
    </row>
    <row r="234" spans="1:33">
      <c r="A234" s="49" t="s">
        <v>3</v>
      </c>
      <c r="B234" s="49" t="s">
        <v>2</v>
      </c>
      <c r="C234" s="50">
        <v>2700.0434570000002</v>
      </c>
      <c r="D234" s="49">
        <v>35</v>
      </c>
      <c r="E234" s="50">
        <v>24.728865167420121</v>
      </c>
      <c r="F234" s="49">
        <v>0</v>
      </c>
      <c r="G234" s="49" t="s">
        <v>137</v>
      </c>
      <c r="H234" s="51">
        <v>20.745819999999998</v>
      </c>
      <c r="I234" s="51">
        <v>0.43446597799999997</v>
      </c>
      <c r="J234" s="49" t="s">
        <v>36</v>
      </c>
      <c r="K234" s="49" t="s">
        <v>47</v>
      </c>
      <c r="L234" s="49" t="s">
        <v>49</v>
      </c>
      <c r="M234" s="49">
        <v>8</v>
      </c>
      <c r="N234" s="49">
        <v>0.6</v>
      </c>
      <c r="O234" s="49">
        <v>8.8699999999999992</v>
      </c>
      <c r="P234" s="51">
        <v>39.571713669242868</v>
      </c>
      <c r="Q234" s="51">
        <v>8.8546854676971467</v>
      </c>
      <c r="R234" s="51">
        <v>19.818557553838087</v>
      </c>
      <c r="S234" s="50">
        <v>11.225043707407806</v>
      </c>
      <c r="T234" s="50">
        <v>52.38178666778466</v>
      </c>
      <c r="U234" s="52">
        <v>8.5991514268035392</v>
      </c>
      <c r="V234" s="52">
        <v>8.196434503231643</v>
      </c>
      <c r="W234" s="53">
        <v>241.96479286817851</v>
      </c>
      <c r="X234" s="53">
        <v>233.216783741238</v>
      </c>
      <c r="Y234" s="50">
        <v>7.2629433746505381</v>
      </c>
      <c r="Z234" s="53">
        <v>1614.490063598369</v>
      </c>
      <c r="AA234" s="53">
        <v>278.24699302698014</v>
      </c>
      <c r="AB234" s="53">
        <v>1900</v>
      </c>
      <c r="AC234" s="53">
        <v>2303.3793781394952</v>
      </c>
      <c r="AD234" s="66">
        <v>4.3774323404980409E-7</v>
      </c>
      <c r="AE234" s="50">
        <v>7.1350838008093369</v>
      </c>
      <c r="AF234" s="53">
        <v>262.96479286817851</v>
      </c>
      <c r="AG234" s="53">
        <v>254.216783741238</v>
      </c>
    </row>
    <row r="235" spans="1:33">
      <c r="A235" s="49" t="s">
        <v>3</v>
      </c>
      <c r="B235" s="49" t="s">
        <v>2</v>
      </c>
      <c r="C235" s="50">
        <v>2703.2026369999999</v>
      </c>
      <c r="D235" s="49">
        <v>35</v>
      </c>
      <c r="E235" s="50">
        <v>24.898319609977104</v>
      </c>
      <c r="F235" s="49">
        <v>0</v>
      </c>
      <c r="G235" s="49" t="s">
        <v>137</v>
      </c>
      <c r="H235" s="51">
        <v>20.052980000000002</v>
      </c>
      <c r="I235" s="51">
        <v>0.25452644800000002</v>
      </c>
      <c r="J235" s="49" t="s">
        <v>36</v>
      </c>
      <c r="K235" s="49" t="s">
        <v>47</v>
      </c>
      <c r="L235" s="49" t="s">
        <v>49</v>
      </c>
      <c r="M235" s="49">
        <v>8</v>
      </c>
      <c r="N235" s="49">
        <v>0.6</v>
      </c>
      <c r="O235" s="49">
        <v>8.8699999999999992</v>
      </c>
      <c r="P235" s="51">
        <v>39.571668872404466</v>
      </c>
      <c r="Q235" s="51">
        <v>8.8546675489617854</v>
      </c>
      <c r="R235" s="51">
        <v>18.663854085063694</v>
      </c>
      <c r="S235" s="50">
        <v>11.225775038444144</v>
      </c>
      <c r="T235" s="50">
        <v>52.378606228161509</v>
      </c>
      <c r="U235" s="52">
        <v>8.5971898125613961</v>
      </c>
      <c r="V235" s="52">
        <v>8.0999772850717804</v>
      </c>
      <c r="W235" s="53">
        <v>317.08922821045456</v>
      </c>
      <c r="X235" s="53">
        <v>305.74086942344042</v>
      </c>
      <c r="Y235" s="50">
        <v>9.2949557120212205</v>
      </c>
      <c r="Z235" s="53">
        <v>1660.1408513479876</v>
      </c>
      <c r="AA235" s="53">
        <v>230.56419293999102</v>
      </c>
      <c r="AB235" s="53">
        <v>1900</v>
      </c>
      <c r="AC235" s="53">
        <v>2233.6888654945801</v>
      </c>
      <c r="AD235" s="66">
        <v>4.3763152894844452E-7</v>
      </c>
      <c r="AE235" s="50">
        <v>5.9142488387066887</v>
      </c>
      <c r="AF235" s="53">
        <v>338.08922821045456</v>
      </c>
      <c r="AG235" s="53">
        <v>326.74086942344042</v>
      </c>
    </row>
    <row r="236" spans="1:33">
      <c r="A236" s="49" t="s">
        <v>3</v>
      </c>
      <c r="B236" s="49" t="s">
        <v>2</v>
      </c>
      <c r="C236" s="50">
        <v>2707.2141109999998</v>
      </c>
      <c r="D236" s="49">
        <v>35</v>
      </c>
      <c r="E236" s="50">
        <v>25.120204165044488</v>
      </c>
      <c r="F236" s="49">
        <v>0</v>
      </c>
      <c r="G236" s="49" t="s">
        <v>137</v>
      </c>
      <c r="H236" s="51">
        <v>20.510300000000001</v>
      </c>
      <c r="I236" s="51">
        <v>0.17767403400000001</v>
      </c>
      <c r="J236" s="49" t="s">
        <v>36</v>
      </c>
      <c r="K236" s="49" t="s">
        <v>47</v>
      </c>
      <c r="L236" s="49" t="s">
        <v>49</v>
      </c>
      <c r="M236" s="49">
        <v>8</v>
      </c>
      <c r="N236" s="49">
        <v>0.6</v>
      </c>
      <c r="O236" s="49">
        <v>8.8699999999999992</v>
      </c>
      <c r="P236" s="51">
        <v>39.571611990127266</v>
      </c>
      <c r="Q236" s="51">
        <v>8.8546447960509056</v>
      </c>
      <c r="R236" s="51">
        <v>19.426092006581825</v>
      </c>
      <c r="S236" s="50">
        <v>11.226703670379543</v>
      </c>
      <c r="T236" s="50">
        <v>52.374567759047103</v>
      </c>
      <c r="U236" s="52">
        <v>8.5946231909735129</v>
      </c>
      <c r="V236" s="52">
        <v>8.1608742373214209</v>
      </c>
      <c r="W236" s="53">
        <v>267.94045124839749</v>
      </c>
      <c r="X236" s="53">
        <v>258.12739068023478</v>
      </c>
      <c r="Y236" s="50">
        <v>7.8961214739893082</v>
      </c>
      <c r="Z236" s="53">
        <v>1629.5826848848069</v>
      </c>
      <c r="AA236" s="53">
        <v>262.52119364120358</v>
      </c>
      <c r="AB236" s="53">
        <v>1900</v>
      </c>
      <c r="AC236" s="53">
        <v>2280.4012996629726</v>
      </c>
      <c r="AD236" s="66">
        <v>4.3748283063349315E-7</v>
      </c>
      <c r="AE236" s="50">
        <v>6.7368304350056052</v>
      </c>
      <c r="AF236" s="53">
        <v>288.94045124839749</v>
      </c>
      <c r="AG236" s="53">
        <v>279.12739068023478</v>
      </c>
    </row>
    <row r="237" spans="1:33">
      <c r="A237" s="49" t="s">
        <v>3</v>
      </c>
      <c r="B237" s="49" t="s">
        <v>2</v>
      </c>
      <c r="C237" s="50">
        <v>2745.515625</v>
      </c>
      <c r="D237" s="49">
        <v>35</v>
      </c>
      <c r="E237" s="50">
        <v>26.014871435566299</v>
      </c>
      <c r="F237" s="49">
        <v>0</v>
      </c>
      <c r="G237" s="49" t="s">
        <v>137</v>
      </c>
      <c r="H237" s="51">
        <v>19.99044</v>
      </c>
      <c r="I237" s="51">
        <v>0.188704078</v>
      </c>
      <c r="J237" s="49" t="s">
        <v>36</v>
      </c>
      <c r="K237" s="49" t="s">
        <v>47</v>
      </c>
      <c r="L237" s="49" t="s">
        <v>49</v>
      </c>
      <c r="M237" s="49">
        <v>8</v>
      </c>
      <c r="N237" s="49">
        <v>0.6</v>
      </c>
      <c r="O237" s="49">
        <v>8.8699999999999992</v>
      </c>
      <c r="P237" s="51">
        <v>39.571068878708189</v>
      </c>
      <c r="Q237" s="51">
        <v>8.8544275514832744</v>
      </c>
      <c r="R237" s="51">
        <v>18.560020747527876</v>
      </c>
      <c r="S237" s="50">
        <v>11.235570238896365</v>
      </c>
      <c r="T237" s="50">
        <v>52.336008495962318</v>
      </c>
      <c r="U237" s="52">
        <v>8.5843369871961226</v>
      </c>
      <c r="V237" s="52">
        <v>8.0781584693272688</v>
      </c>
      <c r="W237" s="53">
        <v>337.93214202026957</v>
      </c>
      <c r="X237" s="53">
        <v>325.15143482023893</v>
      </c>
      <c r="Y237" s="50">
        <v>9.5757368993434255</v>
      </c>
      <c r="Z237" s="53">
        <v>1661.7616425318274</v>
      </c>
      <c r="AA237" s="53">
        <v>228.66262056882925</v>
      </c>
      <c r="AB237" s="53">
        <v>1900</v>
      </c>
      <c r="AC237" s="53">
        <v>2230.2694835862999</v>
      </c>
      <c r="AD237" s="66">
        <v>4.3685523708968707E-7</v>
      </c>
      <c r="AE237" s="50">
        <v>5.8810212543789149</v>
      </c>
      <c r="AF237" s="53">
        <v>358.93214202026957</v>
      </c>
      <c r="AG237" s="53">
        <v>346.15143482023893</v>
      </c>
    </row>
    <row r="238" spans="1:33">
      <c r="A238" s="49" t="s">
        <v>3</v>
      </c>
      <c r="B238" s="49" t="s">
        <v>2</v>
      </c>
      <c r="C238" s="50">
        <v>2751.4826659999999</v>
      </c>
      <c r="D238" s="49">
        <v>35</v>
      </c>
      <c r="E238" s="50">
        <v>25.967653062239112</v>
      </c>
      <c r="F238" s="49">
        <v>0</v>
      </c>
      <c r="G238" s="49" t="s">
        <v>137</v>
      </c>
      <c r="H238" s="51">
        <v>20.11</v>
      </c>
      <c r="I238" s="51">
        <v>0.29212941199999998</v>
      </c>
      <c r="J238" s="49" t="s">
        <v>36</v>
      </c>
      <c r="K238" s="49" t="s">
        <v>47</v>
      </c>
      <c r="L238" s="49" t="s">
        <v>49</v>
      </c>
      <c r="M238" s="49">
        <v>8</v>
      </c>
      <c r="N238" s="49">
        <v>0.6</v>
      </c>
      <c r="O238" s="49">
        <v>8.8699999999999992</v>
      </c>
      <c r="P238" s="51">
        <v>39.570984266697671</v>
      </c>
      <c r="Q238" s="51">
        <v>8.8543937066790672</v>
      </c>
      <c r="R238" s="51">
        <v>18.759343822201554</v>
      </c>
      <c r="S238" s="50">
        <v>11.236951572748318</v>
      </c>
      <c r="T238" s="50">
        <v>52.330001299908481</v>
      </c>
      <c r="U238" s="52">
        <v>8.5848929381531978</v>
      </c>
      <c r="V238" s="52">
        <v>8.0959455730327825</v>
      </c>
      <c r="W238" s="53">
        <v>321.8203210783463</v>
      </c>
      <c r="X238" s="53">
        <v>309.64376170759823</v>
      </c>
      <c r="Y238" s="50">
        <v>9.1574492469571442</v>
      </c>
      <c r="Z238" s="53">
        <v>1654.1247379530391</v>
      </c>
      <c r="AA238" s="53">
        <v>236.71781280000371</v>
      </c>
      <c r="AB238" s="53">
        <v>1900</v>
      </c>
      <c r="AC238" s="53">
        <v>2242.1938640606077</v>
      </c>
      <c r="AD238" s="66">
        <v>4.3688948422478695E-7</v>
      </c>
      <c r="AE238" s="50">
        <v>6.088465607178442</v>
      </c>
      <c r="AF238" s="53">
        <v>342.8203210783463</v>
      </c>
      <c r="AG238" s="53">
        <v>330.64376170759823</v>
      </c>
    </row>
    <row r="239" spans="1:33">
      <c r="A239" s="49" t="s">
        <v>3</v>
      </c>
      <c r="B239" s="49" t="s">
        <v>2</v>
      </c>
      <c r="C239" s="50">
        <v>2764.1870119999999</v>
      </c>
      <c r="D239" s="49">
        <v>35</v>
      </c>
      <c r="E239" s="50">
        <v>25.851750736243897</v>
      </c>
      <c r="F239" s="49">
        <v>0</v>
      </c>
      <c r="G239" s="49" t="s">
        <v>137</v>
      </c>
      <c r="H239" s="51">
        <v>19.859529999999999</v>
      </c>
      <c r="I239" s="51">
        <v>0.214038174</v>
      </c>
      <c r="J239" s="49" t="s">
        <v>36</v>
      </c>
      <c r="K239" s="49" t="s">
        <v>47</v>
      </c>
      <c r="L239" s="49" t="s">
        <v>49</v>
      </c>
      <c r="M239" s="49">
        <v>8</v>
      </c>
      <c r="N239" s="49">
        <v>0.6</v>
      </c>
      <c r="O239" s="49">
        <v>8.8699999999999992</v>
      </c>
      <c r="P239" s="51">
        <v>39.570804120414564</v>
      </c>
      <c r="Q239" s="51">
        <v>8.8543216481658256</v>
      </c>
      <c r="R239" s="51">
        <v>18.342013919723623</v>
      </c>
      <c r="S239" s="50">
        <v>11.239892551903095</v>
      </c>
      <c r="T239" s="50">
        <v>52.317211460328394</v>
      </c>
      <c r="U239" s="52">
        <v>8.5862546011866989</v>
      </c>
      <c r="V239" s="52">
        <v>8.0608390600184272</v>
      </c>
      <c r="W239" s="53">
        <v>354.00533453014936</v>
      </c>
      <c r="X239" s="53">
        <v>340.76699598388177</v>
      </c>
      <c r="Y239" s="50">
        <v>10.048293055842196</v>
      </c>
      <c r="Z239" s="53">
        <v>1670.401753697425</v>
      </c>
      <c r="AA239" s="53">
        <v>219.54995324673274</v>
      </c>
      <c r="AB239" s="53">
        <v>1900</v>
      </c>
      <c r="AC239" s="53">
        <v>2216.82801467319</v>
      </c>
      <c r="AD239" s="66">
        <v>4.369730155913559E-7</v>
      </c>
      <c r="AE239" s="50">
        <v>5.6473003966367576</v>
      </c>
      <c r="AF239" s="53">
        <v>375.00533453014936</v>
      </c>
      <c r="AG239" s="53">
        <v>361.76699598388177</v>
      </c>
    </row>
    <row r="240" spans="1:33">
      <c r="A240" s="49" t="s">
        <v>3</v>
      </c>
      <c r="B240" s="49" t="s">
        <v>2</v>
      </c>
      <c r="C240" s="50">
        <v>2777.4809570000002</v>
      </c>
      <c r="D240" s="49">
        <v>35</v>
      </c>
      <c r="E240" s="50">
        <v>25.255876095478179</v>
      </c>
      <c r="F240" s="49">
        <v>0</v>
      </c>
      <c r="G240" s="49" t="s">
        <v>137</v>
      </c>
      <c r="H240" s="51">
        <v>20.370550000000001</v>
      </c>
      <c r="I240" s="51">
        <v>0.18624859199999999</v>
      </c>
      <c r="J240" s="49" t="s">
        <v>36</v>
      </c>
      <c r="K240" s="49" t="s">
        <v>47</v>
      </c>
      <c r="L240" s="49" t="s">
        <v>49</v>
      </c>
      <c r="M240" s="49">
        <v>8</v>
      </c>
      <c r="N240" s="49">
        <v>0.6</v>
      </c>
      <c r="O240" s="49">
        <v>8.8699999999999992</v>
      </c>
      <c r="P240" s="51">
        <v>39.570615613679976</v>
      </c>
      <c r="Q240" s="51">
        <v>8.8542462454719892</v>
      </c>
      <c r="R240" s="51">
        <v>19.193839590880021</v>
      </c>
      <c r="S240" s="50">
        <v>11.24297001965545</v>
      </c>
      <c r="T240" s="50">
        <v>52.303828054056524</v>
      </c>
      <c r="U240" s="52">
        <v>8.5931738388159538</v>
      </c>
      <c r="V240" s="52">
        <v>8.1406440404795752</v>
      </c>
      <c r="W240" s="53">
        <v>283.69321639414045</v>
      </c>
      <c r="X240" s="53">
        <v>273.27066043799726</v>
      </c>
      <c r="Y240" s="50">
        <v>8.2961382290982577</v>
      </c>
      <c r="Z240" s="53">
        <v>1638.5004111615558</v>
      </c>
      <c r="AA240" s="53">
        <v>253.20345060934596</v>
      </c>
      <c r="AB240" s="53">
        <v>1900</v>
      </c>
      <c r="AC240" s="53">
        <v>2266.7535962611473</v>
      </c>
      <c r="AD240" s="66">
        <v>4.3739054935068467E-7</v>
      </c>
      <c r="AE240" s="50">
        <v>6.5085055182382403</v>
      </c>
      <c r="AF240" s="53">
        <v>304.69321639414045</v>
      </c>
      <c r="AG240" s="53">
        <v>294.27066043799726</v>
      </c>
    </row>
    <row r="241" spans="1:33">
      <c r="A241" s="49" t="s">
        <v>3</v>
      </c>
      <c r="B241" s="49" t="s">
        <v>2</v>
      </c>
      <c r="C241" s="50">
        <v>2798.5437010000001</v>
      </c>
      <c r="D241" s="49">
        <v>35</v>
      </c>
      <c r="E241" s="50">
        <v>25.863351859930717</v>
      </c>
      <c r="F241" s="49">
        <v>0</v>
      </c>
      <c r="G241" s="49" t="s">
        <v>137</v>
      </c>
      <c r="H241" s="51">
        <v>20.39716</v>
      </c>
      <c r="I241" s="51">
        <v>0.21724708200000001</v>
      </c>
      <c r="J241" s="49" t="s">
        <v>36</v>
      </c>
      <c r="K241" s="49" t="s">
        <v>47</v>
      </c>
      <c r="L241" s="49" t="s">
        <v>49</v>
      </c>
      <c r="M241" s="49">
        <v>8</v>
      </c>
      <c r="N241" s="49">
        <v>0.6</v>
      </c>
      <c r="O241" s="49">
        <v>8.8699999999999992</v>
      </c>
      <c r="P241" s="51">
        <v>39.570316946196918</v>
      </c>
      <c r="Q241" s="51">
        <v>8.8541267784787667</v>
      </c>
      <c r="R241" s="51">
        <v>19.238388702535389</v>
      </c>
      <c r="S241" s="50">
        <v>11.247845917324359</v>
      </c>
      <c r="T241" s="50">
        <v>52.282623568845217</v>
      </c>
      <c r="U241" s="52">
        <v>8.5861807419694323</v>
      </c>
      <c r="V241" s="52">
        <v>8.1373225577593562</v>
      </c>
      <c r="W241" s="53">
        <v>286.87425127723532</v>
      </c>
      <c r="X241" s="53">
        <v>275.99908629960481</v>
      </c>
      <c r="Y241" s="50">
        <v>8.2469489245272563</v>
      </c>
      <c r="Z241" s="53">
        <v>1635.3152783713456</v>
      </c>
      <c r="AA241" s="53">
        <v>256.43777270412698</v>
      </c>
      <c r="AB241" s="53">
        <v>1900</v>
      </c>
      <c r="AC241" s="53">
        <v>2271.1598267695667</v>
      </c>
      <c r="AD241" s="66">
        <v>4.3696468862972233E-7</v>
      </c>
      <c r="AE241" s="50">
        <v>6.6009282438884727</v>
      </c>
      <c r="AF241" s="53">
        <v>307.87425127723532</v>
      </c>
      <c r="AG241" s="53">
        <v>296.99908629960481</v>
      </c>
    </row>
    <row r="242" spans="1:33">
      <c r="A242" s="49" t="s">
        <v>3</v>
      </c>
      <c r="B242" s="49" t="s">
        <v>2</v>
      </c>
      <c r="C242" s="50">
        <v>2830.1762699999999</v>
      </c>
      <c r="D242" s="49">
        <v>35</v>
      </c>
      <c r="E242" s="50">
        <v>26.962521618380233</v>
      </c>
      <c r="F242" s="49">
        <v>0</v>
      </c>
      <c r="G242" s="49" t="s">
        <v>137</v>
      </c>
      <c r="H242" s="51">
        <v>20.197900000000001</v>
      </c>
      <c r="I242" s="51">
        <v>0.210885346</v>
      </c>
      <c r="J242" s="49" t="s">
        <v>36</v>
      </c>
      <c r="K242" s="49" t="s">
        <v>47</v>
      </c>
      <c r="L242" s="49" t="s">
        <v>49</v>
      </c>
      <c r="M242" s="49">
        <v>8</v>
      </c>
      <c r="N242" s="49">
        <v>0.6</v>
      </c>
      <c r="O242" s="49">
        <v>8.8699999999999992</v>
      </c>
      <c r="P242" s="51">
        <v>39.56986839971286</v>
      </c>
      <c r="Q242" s="51">
        <v>8.8539473598851437</v>
      </c>
      <c r="R242" s="51">
        <v>18.906587733524763</v>
      </c>
      <c r="S242" s="50">
        <v>11.255168665464332</v>
      </c>
      <c r="T242" s="50">
        <v>52.250778129259757</v>
      </c>
      <c r="U242" s="52">
        <v>8.5735588898651791</v>
      </c>
      <c r="V242" s="52">
        <v>8.0972058662578608</v>
      </c>
      <c r="W242" s="53">
        <v>321.78889575218756</v>
      </c>
      <c r="X242" s="53">
        <v>308.95573097701981</v>
      </c>
      <c r="Y242" s="50">
        <v>8.9178483341698271</v>
      </c>
      <c r="Z242" s="53">
        <v>1646.0845486363755</v>
      </c>
      <c r="AA242" s="53">
        <v>244.9976030294545</v>
      </c>
      <c r="AB242" s="53">
        <v>1900</v>
      </c>
      <c r="AC242" s="53">
        <v>2253.8656458549872</v>
      </c>
      <c r="AD242" s="66">
        <v>4.3614135979648985E-7</v>
      </c>
      <c r="AE242" s="50">
        <v>6.3224669772609321</v>
      </c>
      <c r="AF242" s="53">
        <v>342.78889575218756</v>
      </c>
      <c r="AG242" s="53">
        <v>329.95573097701981</v>
      </c>
    </row>
    <row r="243" spans="1:33">
      <c r="A243" s="49" t="s">
        <v>3</v>
      </c>
      <c r="B243" s="49" t="s">
        <v>2</v>
      </c>
      <c r="C243" s="50">
        <v>2831.6838379999999</v>
      </c>
      <c r="D243" s="49">
        <v>35</v>
      </c>
      <c r="E243" s="50">
        <v>26.412953516571299</v>
      </c>
      <c r="F243" s="49">
        <v>0</v>
      </c>
      <c r="G243" s="49" t="s">
        <v>137</v>
      </c>
      <c r="H243" s="51">
        <v>19.87284</v>
      </c>
      <c r="I243" s="51">
        <v>0.48087664600000002</v>
      </c>
      <c r="J243" s="49" t="s">
        <v>36</v>
      </c>
      <c r="K243" s="49" t="s">
        <v>47</v>
      </c>
      <c r="L243" s="49" t="s">
        <v>49</v>
      </c>
      <c r="M243" s="49">
        <v>8</v>
      </c>
      <c r="N243" s="49">
        <v>0.6</v>
      </c>
      <c r="O243" s="49">
        <v>8.8699999999999992</v>
      </c>
      <c r="P243" s="51">
        <v>39.569847022558008</v>
      </c>
      <c r="Q243" s="51">
        <v>8.8539388090232034</v>
      </c>
      <c r="R243" s="51">
        <v>18.364835318294663</v>
      </c>
      <c r="S243" s="50">
        <v>11.255517658325706</v>
      </c>
      <c r="T243" s="50">
        <v>52.249260416118439</v>
      </c>
      <c r="U243" s="52">
        <v>8.5798933068613952</v>
      </c>
      <c r="V243" s="52">
        <v>8.056599127478199</v>
      </c>
      <c r="W243" s="53">
        <v>358.85434639317435</v>
      </c>
      <c r="X243" s="53">
        <v>345.04087863871081</v>
      </c>
      <c r="Y243" s="50">
        <v>10.026976051810699</v>
      </c>
      <c r="Z243" s="53">
        <v>1668.3214588796102</v>
      </c>
      <c r="AA243" s="53">
        <v>221.65156506857903</v>
      </c>
      <c r="AB243" s="53">
        <v>1900</v>
      </c>
      <c r="AC243" s="53">
        <v>2219.6538534307515</v>
      </c>
      <c r="AD243" s="66">
        <v>4.3656152185029625E-7</v>
      </c>
      <c r="AE243" s="50">
        <v>5.7146655849354211</v>
      </c>
      <c r="AF243" s="53">
        <v>379.85434639317435</v>
      </c>
      <c r="AG243" s="53">
        <v>366.04087863871081</v>
      </c>
    </row>
    <row r="244" spans="1:33">
      <c r="A244" s="49" t="s">
        <v>3</v>
      </c>
      <c r="B244" s="49" t="s">
        <v>2</v>
      </c>
      <c r="C244" s="50">
        <v>2838.900635</v>
      </c>
      <c r="D244" s="49">
        <v>35</v>
      </c>
      <c r="E244" s="50">
        <v>25.753358183592663</v>
      </c>
      <c r="F244" s="49">
        <v>0</v>
      </c>
      <c r="G244" s="49" t="s">
        <v>137</v>
      </c>
      <c r="H244" s="51">
        <v>19.670649999999998</v>
      </c>
      <c r="I244" s="51">
        <v>0.190177718</v>
      </c>
      <c r="J244" s="49" t="s">
        <v>36</v>
      </c>
      <c r="K244" s="49" t="s">
        <v>47</v>
      </c>
      <c r="L244" s="49" t="s">
        <v>49</v>
      </c>
      <c r="M244" s="49">
        <v>8</v>
      </c>
      <c r="N244" s="49">
        <v>0.6</v>
      </c>
      <c r="O244" s="49">
        <v>8.8699999999999992</v>
      </c>
      <c r="P244" s="51">
        <v>39.569744689139554</v>
      </c>
      <c r="Q244" s="51">
        <v>8.8538978756558215</v>
      </c>
      <c r="R244" s="51">
        <v>18.027920207240296</v>
      </c>
      <c r="S244" s="50">
        <v>11.257188303122476</v>
      </c>
      <c r="T244" s="50">
        <v>52.241995053862716</v>
      </c>
      <c r="U244" s="52">
        <v>8.5875231036697599</v>
      </c>
      <c r="V244" s="52">
        <v>8.033610693737419</v>
      </c>
      <c r="W244" s="53">
        <v>380.80307211325857</v>
      </c>
      <c r="X244" s="53">
        <v>366.69234186019241</v>
      </c>
      <c r="Y244" s="50">
        <v>10.794764611979792</v>
      </c>
      <c r="Z244" s="53">
        <v>1682.2787704865464</v>
      </c>
      <c r="AA244" s="53">
        <v>206.92646490147362</v>
      </c>
      <c r="AB244" s="53">
        <v>1900</v>
      </c>
      <c r="AC244" s="53">
        <v>2198.0120726186556</v>
      </c>
      <c r="AD244" s="66">
        <v>4.3704333477941798E-7</v>
      </c>
      <c r="AE244" s="50">
        <v>5.3299295399872397</v>
      </c>
      <c r="AF244" s="53">
        <v>401.80307211325857</v>
      </c>
      <c r="AG244" s="53">
        <v>387.69234186019241</v>
      </c>
    </row>
    <row r="245" spans="1:33">
      <c r="A245" s="49" t="s">
        <v>3</v>
      </c>
      <c r="B245" s="49" t="s">
        <v>2</v>
      </c>
      <c r="C245" s="50">
        <v>2849.1823730000001</v>
      </c>
      <c r="D245" s="49">
        <v>35</v>
      </c>
      <c r="E245" s="50">
        <v>25.43120581073056</v>
      </c>
      <c r="F245" s="49">
        <v>0</v>
      </c>
      <c r="G245" s="49" t="s">
        <v>137</v>
      </c>
      <c r="H245" s="51">
        <v>20.160060000000001</v>
      </c>
      <c r="I245" s="51">
        <v>0.222343806</v>
      </c>
      <c r="J245" s="49" t="s">
        <v>36</v>
      </c>
      <c r="K245" s="49" t="s">
        <v>47</v>
      </c>
      <c r="L245" s="49" t="s">
        <v>49</v>
      </c>
      <c r="M245" s="49">
        <v>8</v>
      </c>
      <c r="N245" s="49">
        <v>0.6</v>
      </c>
      <c r="O245" s="49">
        <v>8.8699999999999992</v>
      </c>
      <c r="P245" s="51">
        <v>39.569598895181748</v>
      </c>
      <c r="Q245" s="51">
        <v>8.8538395580726981</v>
      </c>
      <c r="R245" s="51">
        <v>18.843700736545507</v>
      </c>
      <c r="S245" s="50">
        <v>11.259568463197846</v>
      </c>
      <c r="T245" s="50">
        <v>52.231644125162845</v>
      </c>
      <c r="U245" s="52">
        <v>8.5912687004686887</v>
      </c>
      <c r="V245" s="52">
        <v>8.1096213309589373</v>
      </c>
      <c r="W245" s="53">
        <v>309.36580387817838</v>
      </c>
      <c r="X245" s="53">
        <v>297.95981914707511</v>
      </c>
      <c r="Y245" s="50">
        <v>8.9527191627393012</v>
      </c>
      <c r="Z245" s="53">
        <v>1651.8447166635797</v>
      </c>
      <c r="AA245" s="53">
        <v>239.20256417368117</v>
      </c>
      <c r="AB245" s="53">
        <v>1900</v>
      </c>
      <c r="AC245" s="53">
        <v>2246.137543591291</v>
      </c>
      <c r="AD245" s="66">
        <v>4.3726976450745822E-7</v>
      </c>
      <c r="AE245" s="50">
        <v>6.1593960216293464</v>
      </c>
      <c r="AF245" s="53">
        <v>330.36580387817838</v>
      </c>
      <c r="AG245" s="53">
        <v>318.95981914707511</v>
      </c>
    </row>
    <row r="246" spans="1:33">
      <c r="A246" s="49" t="s">
        <v>3</v>
      </c>
      <c r="B246" s="49" t="s">
        <v>2</v>
      </c>
      <c r="C246" s="50">
        <v>2858.3210450000001</v>
      </c>
      <c r="D246" s="49">
        <v>35</v>
      </c>
      <c r="E246" s="50">
        <v>24.671077098820984</v>
      </c>
      <c r="F246" s="49">
        <v>0</v>
      </c>
      <c r="G246" s="49" t="s">
        <v>137</v>
      </c>
      <c r="H246" s="51">
        <v>19.312259999999998</v>
      </c>
      <c r="I246" s="51">
        <v>0.19898497600000001</v>
      </c>
      <c r="J246" s="49" t="s">
        <v>36</v>
      </c>
      <c r="K246" s="49" t="s">
        <v>47</v>
      </c>
      <c r="L246" s="49" t="s">
        <v>49</v>
      </c>
      <c r="M246" s="49">
        <v>8</v>
      </c>
      <c r="N246" s="49">
        <v>0.6</v>
      </c>
      <c r="O246" s="49">
        <v>8.8699999999999992</v>
      </c>
      <c r="P246" s="51">
        <v>39.569469309778981</v>
      </c>
      <c r="Q246" s="51">
        <v>8.8537877239115925</v>
      </c>
      <c r="R246" s="51">
        <v>17.43078712681401</v>
      </c>
      <c r="S246" s="50">
        <v>11.261684010417229</v>
      </c>
      <c r="T246" s="50">
        <v>52.222443954697177</v>
      </c>
      <c r="U246" s="52">
        <v>8.6000998369725554</v>
      </c>
      <c r="V246" s="52">
        <v>7.9886993384316893</v>
      </c>
      <c r="W246" s="53">
        <v>427.05027317337101</v>
      </c>
      <c r="X246" s="53">
        <v>412.19051078498615</v>
      </c>
      <c r="Y246" s="50">
        <v>12.394374053720533</v>
      </c>
      <c r="Z246" s="53">
        <v>1705.7786601222335</v>
      </c>
      <c r="AA246" s="53">
        <v>181.82696582404589</v>
      </c>
      <c r="AB246" s="53">
        <v>1900</v>
      </c>
      <c r="AC246" s="53">
        <v>2160.6066677804615</v>
      </c>
      <c r="AD246" s="66">
        <v>4.377809608034471E-7</v>
      </c>
      <c r="AE246" s="50">
        <v>4.6774026671358477</v>
      </c>
      <c r="AF246" s="53">
        <v>448.05027317337101</v>
      </c>
      <c r="AG246" s="53">
        <v>433.19051078498615</v>
      </c>
    </row>
    <row r="247" spans="1:33">
      <c r="A247" s="49" t="s">
        <v>27</v>
      </c>
      <c r="B247" s="49" t="s">
        <v>18</v>
      </c>
      <c r="C247" s="50">
        <v>2881.5059999999999</v>
      </c>
      <c r="D247" s="49">
        <v>35</v>
      </c>
      <c r="E247" s="50">
        <v>25.685222178744457</v>
      </c>
      <c r="F247" s="49">
        <v>0</v>
      </c>
      <c r="G247" s="49" t="s">
        <v>130</v>
      </c>
      <c r="H247" s="51">
        <v>19.773793985465971</v>
      </c>
      <c r="I247" s="51">
        <v>0.23527681360475475</v>
      </c>
      <c r="J247" s="49" t="s">
        <v>133</v>
      </c>
      <c r="K247" s="49" t="s">
        <v>60</v>
      </c>
      <c r="L247" s="49" t="s">
        <v>72</v>
      </c>
      <c r="M247" s="49">
        <v>6</v>
      </c>
      <c r="N247" s="49">
        <v>0.83299999999999996</v>
      </c>
      <c r="O247" s="49">
        <v>2.69</v>
      </c>
      <c r="P247" s="51">
        <v>39.569140549568317</v>
      </c>
      <c r="Q247" s="51">
        <v>2.6831764717779092</v>
      </c>
      <c r="R247" s="51">
        <v>20.516947795543892</v>
      </c>
      <c r="S247" s="50">
        <v>11.267051187079408</v>
      </c>
      <c r="T247" s="50">
        <v>52.199102977119793</v>
      </c>
      <c r="U247" s="52">
        <v>8.5883857722813435</v>
      </c>
      <c r="V247" s="52">
        <v>8.2388468866027225</v>
      </c>
      <c r="W247" s="53">
        <v>235.46404161903234</v>
      </c>
      <c r="X247" s="53">
        <v>227.22463444173198</v>
      </c>
      <c r="Y247" s="50">
        <v>6.3375058837449068</v>
      </c>
      <c r="Z247" s="53">
        <v>1582.2449018193963</v>
      </c>
      <c r="AA247" s="53">
        <v>311.41759229685863</v>
      </c>
      <c r="AB247" s="53">
        <v>1900</v>
      </c>
      <c r="AC247" s="53">
        <v>2350.4741879144235</v>
      </c>
      <c r="AD247" s="66">
        <v>4.3709171133601989E-7</v>
      </c>
      <c r="AE247" s="50">
        <v>8.0275097009751555</v>
      </c>
      <c r="AF247" s="53">
        <v>235.46404161903234</v>
      </c>
      <c r="AG247" s="53">
        <v>227.22463444173198</v>
      </c>
    </row>
    <row r="248" spans="1:33">
      <c r="A248" s="49" t="s">
        <v>3</v>
      </c>
      <c r="B248" s="49" t="s">
        <v>2</v>
      </c>
      <c r="C248" s="50">
        <v>2912.3842770000001</v>
      </c>
      <c r="D248" s="49">
        <v>35</v>
      </c>
      <c r="E248" s="50">
        <v>24.811753485690801</v>
      </c>
      <c r="F248" s="49">
        <v>0</v>
      </c>
      <c r="G248" s="49" t="s">
        <v>137</v>
      </c>
      <c r="H248" s="51">
        <v>19.70327</v>
      </c>
      <c r="I248" s="51">
        <v>0.193833322</v>
      </c>
      <c r="J248" s="49" t="s">
        <v>36</v>
      </c>
      <c r="K248" s="49" t="s">
        <v>47</v>
      </c>
      <c r="L248" s="49" t="s">
        <v>49</v>
      </c>
      <c r="M248" s="49">
        <v>8</v>
      </c>
      <c r="N248" s="49">
        <v>0.6</v>
      </c>
      <c r="O248" s="49">
        <v>8.8699999999999992</v>
      </c>
      <c r="P248" s="51">
        <v>39.568702698865074</v>
      </c>
      <c r="Q248" s="51">
        <v>8.8534810795460288</v>
      </c>
      <c r="R248" s="51">
        <v>18.082981534089953</v>
      </c>
      <c r="S248" s="50">
        <v>11.274199321189771</v>
      </c>
      <c r="T248" s="50">
        <v>52.168016905523551</v>
      </c>
      <c r="U248" s="52">
        <v>8.5985609904094495</v>
      </c>
      <c r="V248" s="52">
        <v>8.0498306677401459</v>
      </c>
      <c r="W248" s="53">
        <v>363.20015803516372</v>
      </c>
      <c r="X248" s="53">
        <v>350.36290993453048</v>
      </c>
      <c r="Y248" s="50">
        <v>10.587518167229101</v>
      </c>
      <c r="Z248" s="53">
        <v>1681.9541838198068</v>
      </c>
      <c r="AA248" s="53">
        <v>207.45829801296389</v>
      </c>
      <c r="AB248" s="53">
        <v>1900</v>
      </c>
      <c r="AC248" s="53">
        <v>2199.341175430653</v>
      </c>
      <c r="AD248" s="66">
        <v>4.3768879450170679E-7</v>
      </c>
      <c r="AE248" s="50">
        <v>5.3438110182732181</v>
      </c>
      <c r="AF248" s="53">
        <v>384.20015803516372</v>
      </c>
      <c r="AG248" s="53">
        <v>371.36290993453048</v>
      </c>
    </row>
    <row r="249" spans="1:33">
      <c r="A249" s="49" t="s">
        <v>3</v>
      </c>
      <c r="B249" s="49" t="s">
        <v>2</v>
      </c>
      <c r="C249" s="50">
        <v>2923.5595699999999</v>
      </c>
      <c r="D249" s="49">
        <v>35</v>
      </c>
      <c r="E249" s="50">
        <v>24.688588536283387</v>
      </c>
      <c r="F249" s="49">
        <v>0</v>
      </c>
      <c r="G249" s="49" t="s">
        <v>137</v>
      </c>
      <c r="H249" s="51">
        <v>19.657440000000001</v>
      </c>
      <c r="I249" s="51">
        <v>0.20768210400000001</v>
      </c>
      <c r="J249" s="49" t="s">
        <v>36</v>
      </c>
      <c r="K249" s="49" t="s">
        <v>47</v>
      </c>
      <c r="L249" s="49" t="s">
        <v>49</v>
      </c>
      <c r="M249" s="49">
        <v>8</v>
      </c>
      <c r="N249" s="49">
        <v>0.6</v>
      </c>
      <c r="O249" s="49">
        <v>8.8699999999999992</v>
      </c>
      <c r="P249" s="51">
        <v>39.568544234391851</v>
      </c>
      <c r="Q249" s="51">
        <v>8.8534176937567395</v>
      </c>
      <c r="R249" s="51">
        <v>18.006703843738769</v>
      </c>
      <c r="S249" s="50">
        <v>11.276786333835801</v>
      </c>
      <c r="T249" s="50">
        <v>52.156766408667565</v>
      </c>
      <c r="U249" s="52">
        <v>8.6000107102950594</v>
      </c>
      <c r="V249" s="52">
        <v>8.0442379913600988</v>
      </c>
      <c r="W249" s="53">
        <v>368.51140012217331</v>
      </c>
      <c r="X249" s="53">
        <v>355.58114026101458</v>
      </c>
      <c r="Y249" s="50">
        <v>10.769884837499331</v>
      </c>
      <c r="Z249" s="53">
        <v>1684.9855241997814</v>
      </c>
      <c r="AA249" s="53">
        <v>204.24459096271946</v>
      </c>
      <c r="AB249" s="53">
        <v>1900</v>
      </c>
      <c r="AC249" s="53">
        <v>2194.586369466479</v>
      </c>
      <c r="AD249" s="66">
        <v>4.377695482435605E-7</v>
      </c>
      <c r="AE249" s="50">
        <v>5.2612673068955482</v>
      </c>
      <c r="AF249" s="53">
        <v>389.51140012217331</v>
      </c>
      <c r="AG249" s="53">
        <v>376.58114026101458</v>
      </c>
    </row>
    <row r="250" spans="1:33">
      <c r="A250" s="49" t="s">
        <v>3</v>
      </c>
      <c r="B250" s="49" t="s">
        <v>2</v>
      </c>
      <c r="C250" s="50">
        <v>2941.578125</v>
      </c>
      <c r="D250" s="49">
        <v>35</v>
      </c>
      <c r="E250" s="50">
        <v>25.798316327901784</v>
      </c>
      <c r="F250" s="49">
        <v>0</v>
      </c>
      <c r="G250" s="49" t="s">
        <v>137</v>
      </c>
      <c r="H250" s="51">
        <v>19.973500000000001</v>
      </c>
      <c r="I250" s="51">
        <v>0.18154356999999999</v>
      </c>
      <c r="J250" s="49" t="s">
        <v>36</v>
      </c>
      <c r="K250" s="49" t="s">
        <v>47</v>
      </c>
      <c r="L250" s="49" t="s">
        <v>49</v>
      </c>
      <c r="M250" s="49">
        <v>8</v>
      </c>
      <c r="N250" s="49">
        <v>0.6</v>
      </c>
      <c r="O250" s="49">
        <v>8.8699999999999992</v>
      </c>
      <c r="P250" s="51">
        <v>39.568288733186968</v>
      </c>
      <c r="Q250" s="51">
        <v>8.8533154932747866</v>
      </c>
      <c r="R250" s="51">
        <v>18.533640844542024</v>
      </c>
      <c r="S250" s="50">
        <v>11.280957520188426</v>
      </c>
      <c r="T250" s="50">
        <v>52.13862659825034</v>
      </c>
      <c r="U250" s="52">
        <v>8.5871832879400145</v>
      </c>
      <c r="V250" s="52">
        <v>8.0789367033486421</v>
      </c>
      <c r="W250" s="53">
        <v>336.95098231004198</v>
      </c>
      <c r="X250" s="53">
        <v>324.35034960474832</v>
      </c>
      <c r="Y250" s="50">
        <v>9.6050598619527339</v>
      </c>
      <c r="Z250" s="53">
        <v>1662.9672226838222</v>
      </c>
      <c r="AA250" s="53">
        <v>227.42771745422499</v>
      </c>
      <c r="AB250" s="53">
        <v>1900</v>
      </c>
      <c r="AC250" s="53">
        <v>2228.556313459816</v>
      </c>
      <c r="AD250" s="66">
        <v>4.3701127161823661E-7</v>
      </c>
      <c r="AE250" s="50">
        <v>5.8707923253654233</v>
      </c>
      <c r="AF250" s="53">
        <v>357.95098231004198</v>
      </c>
      <c r="AG250" s="53">
        <v>345.35034960474832</v>
      </c>
    </row>
    <row r="251" spans="1:33">
      <c r="A251" s="49" t="s">
        <v>3</v>
      </c>
      <c r="B251" s="49" t="s">
        <v>2</v>
      </c>
      <c r="C251" s="50">
        <v>2950.4926759999998</v>
      </c>
      <c r="D251" s="49">
        <v>35</v>
      </c>
      <c r="E251" s="50">
        <v>24.560293282795289</v>
      </c>
      <c r="F251" s="49">
        <v>0</v>
      </c>
      <c r="G251" s="49" t="s">
        <v>137</v>
      </c>
      <c r="H251" s="51">
        <v>19.756710000000002</v>
      </c>
      <c r="I251" s="51">
        <v>0.22373400399999999</v>
      </c>
      <c r="J251" s="49" t="s">
        <v>36</v>
      </c>
      <c r="K251" s="49" t="s">
        <v>47</v>
      </c>
      <c r="L251" s="49" t="s">
        <v>49</v>
      </c>
      <c r="M251" s="49">
        <v>8</v>
      </c>
      <c r="N251" s="49">
        <v>0.6</v>
      </c>
      <c r="O251" s="49">
        <v>8.8699999999999992</v>
      </c>
      <c r="P251" s="51">
        <v>39.56816232579628</v>
      </c>
      <c r="Q251" s="51">
        <v>8.8532649303185114</v>
      </c>
      <c r="R251" s="51">
        <v>18.172408449469152</v>
      </c>
      <c r="S251" s="50">
        <v>11.283021184753702</v>
      </c>
      <c r="T251" s="50">
        <v>52.129652057001351</v>
      </c>
      <c r="U251" s="52">
        <v>8.6015484075906254</v>
      </c>
      <c r="V251" s="52">
        <v>8.0610585741547958</v>
      </c>
      <c r="W251" s="53">
        <v>352.03181814876592</v>
      </c>
      <c r="X251" s="53">
        <v>339.73229772687796</v>
      </c>
      <c r="Y251" s="50">
        <v>10.350330956326959</v>
      </c>
      <c r="Z251" s="53">
        <v>1679.0809676832446</v>
      </c>
      <c r="AA251" s="53">
        <v>210.56870136042855</v>
      </c>
      <c r="AB251" s="53">
        <v>1900</v>
      </c>
      <c r="AC251" s="53">
        <v>2204.1453477298523</v>
      </c>
      <c r="AD251" s="66">
        <v>4.3785276347843442E-7</v>
      </c>
      <c r="AE251" s="50">
        <v>5.4261416541517589</v>
      </c>
      <c r="AF251" s="53">
        <v>373.03181814876592</v>
      </c>
      <c r="AG251" s="53">
        <v>360.73229772687796</v>
      </c>
    </row>
    <row r="252" spans="1:33">
      <c r="A252" s="49" t="s">
        <v>3</v>
      </c>
      <c r="B252" s="49" t="s">
        <v>2</v>
      </c>
      <c r="C252" s="50">
        <v>2951.1613769999999</v>
      </c>
      <c r="D252" s="49">
        <v>35</v>
      </c>
      <c r="E252" s="50">
        <v>25.142834238769584</v>
      </c>
      <c r="F252" s="49">
        <v>0</v>
      </c>
      <c r="G252" s="49" t="s">
        <v>137</v>
      </c>
      <c r="H252" s="51">
        <v>19.46</v>
      </c>
      <c r="I252" s="51">
        <v>0.40102355200000001</v>
      </c>
      <c r="J252" s="49" t="s">
        <v>36</v>
      </c>
      <c r="K252" s="49" t="s">
        <v>47</v>
      </c>
      <c r="L252" s="49" t="s">
        <v>49</v>
      </c>
      <c r="M252" s="49">
        <v>8</v>
      </c>
      <c r="N252" s="49">
        <v>0.6</v>
      </c>
      <c r="O252" s="49">
        <v>8.8699999999999992</v>
      </c>
      <c r="P252" s="51">
        <v>39.568152843686804</v>
      </c>
      <c r="Q252" s="51">
        <v>8.8532611374747212</v>
      </c>
      <c r="R252" s="51">
        <v>17.677898104208801</v>
      </c>
      <c r="S252" s="50">
        <v>11.283175984985194</v>
      </c>
      <c r="T252" s="50">
        <v>52.128978855994617</v>
      </c>
      <c r="U252" s="52">
        <v>8.5947882758075291</v>
      </c>
      <c r="V252" s="52">
        <v>8.0078588853310961</v>
      </c>
      <c r="W252" s="53">
        <v>406.82352035963555</v>
      </c>
      <c r="X252" s="53">
        <v>392.27628689751828</v>
      </c>
      <c r="Y252" s="50">
        <v>11.684343938055815</v>
      </c>
      <c r="Z252" s="53">
        <v>1696.0616037945451</v>
      </c>
      <c r="AA252" s="53">
        <v>192.25405226739886</v>
      </c>
      <c r="AB252" s="53">
        <v>1900</v>
      </c>
      <c r="AC252" s="53">
        <v>2176.2177097823128</v>
      </c>
      <c r="AD252" s="66">
        <v>4.374675098260093E-7</v>
      </c>
      <c r="AE252" s="50">
        <v>4.9586226561656144</v>
      </c>
      <c r="AF252" s="53">
        <v>427.82352035963555</v>
      </c>
      <c r="AG252" s="53">
        <v>413.27628689751828</v>
      </c>
    </row>
    <row r="253" spans="1:33">
      <c r="A253" s="49" t="s">
        <v>3</v>
      </c>
      <c r="B253" s="49" t="s">
        <v>2</v>
      </c>
      <c r="C253" s="50">
        <v>2959.599365</v>
      </c>
      <c r="D253" s="49">
        <v>35</v>
      </c>
      <c r="E253" s="50">
        <v>27.166611053634085</v>
      </c>
      <c r="F253" s="49">
        <v>0</v>
      </c>
      <c r="G253" s="49" t="s">
        <v>137</v>
      </c>
      <c r="H253" s="51">
        <v>20.009589999999999</v>
      </c>
      <c r="I253" s="51">
        <v>0.18156328599999999</v>
      </c>
      <c r="J253" s="49" t="s">
        <v>36</v>
      </c>
      <c r="K253" s="49" t="s">
        <v>47</v>
      </c>
      <c r="L253" s="49" t="s">
        <v>49</v>
      </c>
      <c r="M253" s="49">
        <v>8</v>
      </c>
      <c r="N253" s="49">
        <v>0.6</v>
      </c>
      <c r="O253" s="49">
        <v>8.8699999999999992</v>
      </c>
      <c r="P253" s="51">
        <v>39.568033193909073</v>
      </c>
      <c r="Q253" s="51">
        <v>8.8532132775636292</v>
      </c>
      <c r="R253" s="51">
        <v>18.593961204060619</v>
      </c>
      <c r="S253" s="50">
        <v>11.285129328102288</v>
      </c>
      <c r="T253" s="50">
        <v>52.12048408476447</v>
      </c>
      <c r="U253" s="52">
        <v>8.5714379801468574</v>
      </c>
      <c r="V253" s="52">
        <v>8.0684763480631592</v>
      </c>
      <c r="W253" s="53">
        <v>348.41520884751611</v>
      </c>
      <c r="X253" s="53">
        <v>334.43517292239011</v>
      </c>
      <c r="Y253" s="50">
        <v>9.5590143270832595</v>
      </c>
      <c r="Z253" s="53">
        <v>1657.7737441757754</v>
      </c>
      <c r="AA253" s="53">
        <v>232.66724149714119</v>
      </c>
      <c r="AB253" s="53">
        <v>1900</v>
      </c>
      <c r="AC253" s="53">
        <v>2235.5976270405827</v>
      </c>
      <c r="AD253" s="66">
        <v>4.3598098651387117E-7</v>
      </c>
      <c r="AE253" s="50">
        <v>6.0224642631852641</v>
      </c>
      <c r="AF253" s="53">
        <v>369.41520884751611</v>
      </c>
      <c r="AG253" s="53">
        <v>355.43517292239011</v>
      </c>
    </row>
    <row r="254" spans="1:33">
      <c r="A254" s="49" t="s">
        <v>3</v>
      </c>
      <c r="B254" s="49" t="s">
        <v>2</v>
      </c>
      <c r="C254" s="50">
        <v>2978.0664059999999</v>
      </c>
      <c r="D254" s="49">
        <v>35</v>
      </c>
      <c r="E254" s="50">
        <v>25.787053398318871</v>
      </c>
      <c r="F254" s="49">
        <v>0</v>
      </c>
      <c r="G254" s="49" t="s">
        <v>137</v>
      </c>
      <c r="H254" s="51">
        <v>20.02403</v>
      </c>
      <c r="I254" s="51">
        <v>0.17670562200000001</v>
      </c>
      <c r="J254" s="49" t="s">
        <v>36</v>
      </c>
      <c r="K254" s="49" t="s">
        <v>47</v>
      </c>
      <c r="L254" s="49" t="s">
        <v>49</v>
      </c>
      <c r="M254" s="49">
        <v>8</v>
      </c>
      <c r="N254" s="49">
        <v>0.6</v>
      </c>
      <c r="O254" s="49">
        <v>8.8699999999999992</v>
      </c>
      <c r="P254" s="51">
        <v>39.567771333220122</v>
      </c>
      <c r="Q254" s="51">
        <v>8.853108533288049</v>
      </c>
      <c r="R254" s="51">
        <v>18.61820244451992</v>
      </c>
      <c r="S254" s="50">
        <v>11.289404336247644</v>
      </c>
      <c r="T254" s="50">
        <v>52.101892770271867</v>
      </c>
      <c r="U254" s="52">
        <v>8.5873774684804083</v>
      </c>
      <c r="V254" s="52">
        <v>8.0865437867028582</v>
      </c>
      <c r="W254" s="53">
        <v>330.01082199549495</v>
      </c>
      <c r="X254" s="53">
        <v>317.66185519903252</v>
      </c>
      <c r="Y254" s="50">
        <v>9.4216749626745688</v>
      </c>
      <c r="Z254" s="53">
        <v>1659.6841533678919</v>
      </c>
      <c r="AA254" s="53">
        <v>230.89417166943352</v>
      </c>
      <c r="AB254" s="53">
        <v>1900</v>
      </c>
      <c r="AC254" s="53">
        <v>2233.6928899107861</v>
      </c>
      <c r="AD254" s="66">
        <v>4.3701931475857685E-7</v>
      </c>
      <c r="AE254" s="50">
        <v>5.9646280492183967</v>
      </c>
      <c r="AF254" s="53">
        <v>351.01082199549495</v>
      </c>
      <c r="AG254" s="53">
        <v>338.66185519903252</v>
      </c>
    </row>
    <row r="255" spans="1:33">
      <c r="A255" s="49" t="s">
        <v>3</v>
      </c>
      <c r="B255" s="49" t="s">
        <v>2</v>
      </c>
      <c r="C255" s="50">
        <v>3002.813721</v>
      </c>
      <c r="D255" s="49">
        <v>35</v>
      </c>
      <c r="E255" s="50">
        <v>25.420279320818143</v>
      </c>
      <c r="F255" s="49">
        <v>0</v>
      </c>
      <c r="G255" s="49" t="s">
        <v>137</v>
      </c>
      <c r="H255" s="51">
        <v>19.742699999999999</v>
      </c>
      <c r="I255" s="51">
        <v>0.20377869000000001</v>
      </c>
      <c r="J255" s="49" t="s">
        <v>36</v>
      </c>
      <c r="K255" s="49" t="s">
        <v>47</v>
      </c>
      <c r="L255" s="49" t="s">
        <v>49</v>
      </c>
      <c r="M255" s="49">
        <v>8</v>
      </c>
      <c r="N255" s="49">
        <v>0.6</v>
      </c>
      <c r="O255" s="49">
        <v>8.8699999999999992</v>
      </c>
      <c r="P255" s="51">
        <v>39.567420418909848</v>
      </c>
      <c r="Q255" s="51">
        <v>8.8529681675639385</v>
      </c>
      <c r="R255" s="51">
        <v>18.149553054060103</v>
      </c>
      <c r="S255" s="50">
        <v>11.295133189787348</v>
      </c>
      <c r="T255" s="50">
        <v>52.07697891883177</v>
      </c>
      <c r="U255" s="52">
        <v>8.591664460129282</v>
      </c>
      <c r="V255" s="52">
        <v>8.0491555733673898</v>
      </c>
      <c r="W255" s="53">
        <v>364.7424944252711</v>
      </c>
      <c r="X255" s="53">
        <v>351.43230427455575</v>
      </c>
      <c r="Y255" s="50">
        <v>10.456471945183281</v>
      </c>
      <c r="Z255" s="53">
        <v>1678.1950635935966</v>
      </c>
      <c r="AA255" s="53">
        <v>211.34846446121998</v>
      </c>
      <c r="AB255" s="53">
        <v>1900</v>
      </c>
      <c r="AC255" s="53">
        <v>2204.8250531796671</v>
      </c>
      <c r="AD255" s="66">
        <v>4.3727734217733408E-7</v>
      </c>
      <c r="AE255" s="50">
        <v>5.4592562323487721</v>
      </c>
      <c r="AF255" s="53">
        <v>385.7424944252711</v>
      </c>
      <c r="AG255" s="53">
        <v>372.43230427455575</v>
      </c>
    </row>
    <row r="256" spans="1:33">
      <c r="A256" s="49" t="s">
        <v>3</v>
      </c>
      <c r="B256" s="49" t="s">
        <v>2</v>
      </c>
      <c r="C256" s="50">
        <v>3010.9960940000001</v>
      </c>
      <c r="D256" s="49">
        <v>35</v>
      </c>
      <c r="E256" s="50">
        <v>25.113340461253784</v>
      </c>
      <c r="F256" s="49">
        <v>0</v>
      </c>
      <c r="G256" s="49" t="s">
        <v>137</v>
      </c>
      <c r="H256" s="51">
        <v>19.7928</v>
      </c>
      <c r="I256" s="51">
        <v>0.21281602999999999</v>
      </c>
      <c r="J256" s="49" t="s">
        <v>36</v>
      </c>
      <c r="K256" s="49" t="s">
        <v>47</v>
      </c>
      <c r="L256" s="49" t="s">
        <v>49</v>
      </c>
      <c r="M256" s="49">
        <v>8</v>
      </c>
      <c r="N256" s="49">
        <v>0.6</v>
      </c>
      <c r="O256" s="49">
        <v>8.8699999999999992</v>
      </c>
      <c r="P256" s="51">
        <v>39.567304393725792</v>
      </c>
      <c r="Q256" s="51">
        <v>8.8529217574903161</v>
      </c>
      <c r="R256" s="51">
        <v>18.233130404182806</v>
      </c>
      <c r="S256" s="50">
        <v>11.297027359580081</v>
      </c>
      <c r="T256" s="50">
        <v>52.068741482756394</v>
      </c>
      <c r="U256" s="52">
        <v>8.5952350330325604</v>
      </c>
      <c r="V256" s="52">
        <v>8.0603350310346809</v>
      </c>
      <c r="W256" s="53">
        <v>353.48472118676443</v>
      </c>
      <c r="X256" s="53">
        <v>340.77100135188533</v>
      </c>
      <c r="Y256" s="50">
        <v>10.235762744341756</v>
      </c>
      <c r="Z256" s="53">
        <v>1675.6600767571103</v>
      </c>
      <c r="AA256" s="53">
        <v>214.10416049854814</v>
      </c>
      <c r="AB256" s="53">
        <v>1900</v>
      </c>
      <c r="AC256" s="53">
        <v>2209.1163737430902</v>
      </c>
      <c r="AD256" s="66">
        <v>4.3748747176277219E-7</v>
      </c>
      <c r="AE256" s="50">
        <v>5.5287081689589188</v>
      </c>
      <c r="AF256" s="53">
        <v>374.48472118676443</v>
      </c>
      <c r="AG256" s="53">
        <v>361.77100135188533</v>
      </c>
    </row>
    <row r="257" spans="1:33">
      <c r="A257" s="49" t="s">
        <v>3</v>
      </c>
      <c r="B257" s="49" t="s">
        <v>2</v>
      </c>
      <c r="C257" s="50">
        <v>3027.5815429999998</v>
      </c>
      <c r="D257" s="49">
        <v>35</v>
      </c>
      <c r="E257" s="50">
        <v>25.146178736903046</v>
      </c>
      <c r="F257" s="49">
        <v>0</v>
      </c>
      <c r="G257" s="49" t="s">
        <v>137</v>
      </c>
      <c r="H257" s="51">
        <v>19.65352</v>
      </c>
      <c r="I257" s="51">
        <v>0.19164025400000001</v>
      </c>
      <c r="J257" s="49" t="s">
        <v>36</v>
      </c>
      <c r="K257" s="49" t="s">
        <v>47</v>
      </c>
      <c r="L257" s="49" t="s">
        <v>49</v>
      </c>
      <c r="M257" s="49">
        <v>8</v>
      </c>
      <c r="N257" s="49">
        <v>0.6</v>
      </c>
      <c r="O257" s="49">
        <v>8.8699999999999992</v>
      </c>
      <c r="P257" s="51">
        <v>39.567069213812474</v>
      </c>
      <c r="Q257" s="51">
        <v>8.8528276855249892</v>
      </c>
      <c r="R257" s="51">
        <v>18.001153857458352</v>
      </c>
      <c r="S257" s="50">
        <v>11.300866790573352</v>
      </c>
      <c r="T257" s="50">
        <v>52.05204442239031</v>
      </c>
      <c r="U257" s="52">
        <v>8.5948834073640086</v>
      </c>
      <c r="V257" s="52">
        <v>8.0387290292771265</v>
      </c>
      <c r="W257" s="53">
        <v>374.69149428782055</v>
      </c>
      <c r="X257" s="53">
        <v>361.23446301781479</v>
      </c>
      <c r="Y257" s="50">
        <v>10.805804718748323</v>
      </c>
      <c r="Z257" s="53">
        <v>1684.1959976036901</v>
      </c>
      <c r="AA257" s="53">
        <v>204.99819767756154</v>
      </c>
      <c r="AB257" s="53">
        <v>1900</v>
      </c>
      <c r="AC257" s="53">
        <v>2195.4571548187041</v>
      </c>
      <c r="AD257" s="66">
        <v>4.3746524312945767E-7</v>
      </c>
      <c r="AE257" s="50">
        <v>5.2956374492503064</v>
      </c>
      <c r="AF257" s="53">
        <v>395.69149428782055</v>
      </c>
      <c r="AG257" s="53">
        <v>382.23446301781479</v>
      </c>
    </row>
    <row r="258" spans="1:33">
      <c r="A258" s="49" t="s">
        <v>3</v>
      </c>
      <c r="B258" s="49" t="s">
        <v>2</v>
      </c>
      <c r="C258" s="50">
        <v>3042.6633299999999</v>
      </c>
      <c r="D258" s="49">
        <v>35</v>
      </c>
      <c r="E258" s="50">
        <v>25.273763435717175</v>
      </c>
      <c r="F258" s="49">
        <v>0</v>
      </c>
      <c r="G258" s="49" t="s">
        <v>137</v>
      </c>
      <c r="H258" s="51">
        <v>19.459389999999999</v>
      </c>
      <c r="I258" s="51">
        <v>0.25426266800000002</v>
      </c>
      <c r="J258" s="49" t="s">
        <v>36</v>
      </c>
      <c r="K258" s="49" t="s">
        <v>47</v>
      </c>
      <c r="L258" s="49" t="s">
        <v>49</v>
      </c>
      <c r="M258" s="49">
        <v>8</v>
      </c>
      <c r="N258" s="49">
        <v>0.6</v>
      </c>
      <c r="O258" s="49">
        <v>8.8699999999999992</v>
      </c>
      <c r="P258" s="51">
        <v>39.566855355667343</v>
      </c>
      <c r="Q258" s="51">
        <v>8.852742142266937</v>
      </c>
      <c r="R258" s="51">
        <v>17.677746429555103</v>
      </c>
      <c r="S258" s="50">
        <v>11.304358132920591</v>
      </c>
      <c r="T258" s="50">
        <v>52.036861142880213</v>
      </c>
      <c r="U258" s="52">
        <v>8.5934312767197998</v>
      </c>
      <c r="V258" s="52">
        <v>8.0066102378979309</v>
      </c>
      <c r="W258" s="53">
        <v>408.40337630950518</v>
      </c>
      <c r="X258" s="53">
        <v>393.70099599203712</v>
      </c>
      <c r="Y258" s="50">
        <v>11.686082298305619</v>
      </c>
      <c r="Z258" s="53">
        <v>1695.725489078585</v>
      </c>
      <c r="AA258" s="53">
        <v>192.58842862310948</v>
      </c>
      <c r="AB258" s="53">
        <v>1900</v>
      </c>
      <c r="AC258" s="53">
        <v>2176.6495513147606</v>
      </c>
      <c r="AD258" s="66">
        <v>4.3737830573605862E-7</v>
      </c>
      <c r="AE258" s="50">
        <v>4.977587001596361</v>
      </c>
      <c r="AF258" s="53">
        <v>429.40337630950518</v>
      </c>
      <c r="AG258" s="53">
        <v>414.70099599203712</v>
      </c>
    </row>
    <row r="259" spans="1:33">
      <c r="A259" s="49" t="s">
        <v>3</v>
      </c>
      <c r="B259" s="49" t="s">
        <v>2</v>
      </c>
      <c r="C259" s="50">
        <v>3050.0161130000001</v>
      </c>
      <c r="D259" s="49">
        <v>35</v>
      </c>
      <c r="E259" s="50">
        <v>26.98873561583958</v>
      </c>
      <c r="F259" s="49">
        <v>0</v>
      </c>
      <c r="G259" s="49" t="s">
        <v>137</v>
      </c>
      <c r="H259" s="51">
        <v>19.581440000000001</v>
      </c>
      <c r="I259" s="51">
        <v>0.18761729999999999</v>
      </c>
      <c r="J259" s="49" t="s">
        <v>36</v>
      </c>
      <c r="K259" s="49" t="s">
        <v>47</v>
      </c>
      <c r="L259" s="49" t="s">
        <v>49</v>
      </c>
      <c r="M259" s="49">
        <v>8</v>
      </c>
      <c r="N259" s="49">
        <v>0.6</v>
      </c>
      <c r="O259" s="49">
        <v>8.8699999999999992</v>
      </c>
      <c r="P259" s="51">
        <v>39.566751093981772</v>
      </c>
      <c r="Q259" s="51">
        <v>8.8527004375927074</v>
      </c>
      <c r="R259" s="51">
        <v>17.881232604012155</v>
      </c>
      <c r="S259" s="50">
        <v>11.306060257652758</v>
      </c>
      <c r="T259" s="50">
        <v>52.029458879510095</v>
      </c>
      <c r="U259" s="52">
        <v>8.5736430208529608</v>
      </c>
      <c r="V259" s="52">
        <v>8.0062847457715964</v>
      </c>
      <c r="W259" s="53">
        <v>411.72839126357053</v>
      </c>
      <c r="X259" s="53">
        <v>395.50564445066368</v>
      </c>
      <c r="Y259" s="50">
        <v>11.249894624430857</v>
      </c>
      <c r="Z259" s="53">
        <v>1685.1231636353468</v>
      </c>
      <c r="AA259" s="53">
        <v>203.62694174022252</v>
      </c>
      <c r="AB259" s="53">
        <v>1900</v>
      </c>
      <c r="AC259" s="53">
        <v>2192.3769619525751</v>
      </c>
      <c r="AD259" s="66">
        <v>4.361208925294331E-7</v>
      </c>
      <c r="AE259" s="50">
        <v>5.2788538976979424</v>
      </c>
      <c r="AF259" s="53">
        <v>432.72839126357053</v>
      </c>
      <c r="AG259" s="53">
        <v>416.50564445066368</v>
      </c>
    </row>
    <row r="260" spans="1:33">
      <c r="A260" s="49" t="s">
        <v>3</v>
      </c>
      <c r="B260" s="49" t="s">
        <v>2</v>
      </c>
      <c r="C260" s="50">
        <v>3059.0261230000001</v>
      </c>
      <c r="D260" s="49">
        <v>35</v>
      </c>
      <c r="E260" s="50">
        <v>26.110140038208289</v>
      </c>
      <c r="F260" s="49">
        <v>0</v>
      </c>
      <c r="G260" s="49" t="s">
        <v>137</v>
      </c>
      <c r="H260" s="51">
        <v>19.83933</v>
      </c>
      <c r="I260" s="51">
        <v>0.30067453799999999</v>
      </c>
      <c r="J260" s="49" t="s">
        <v>36</v>
      </c>
      <c r="K260" s="49" t="s">
        <v>47</v>
      </c>
      <c r="L260" s="49" t="s">
        <v>49</v>
      </c>
      <c r="M260" s="49">
        <v>8</v>
      </c>
      <c r="N260" s="49">
        <v>0.6</v>
      </c>
      <c r="O260" s="49">
        <v>8.8699999999999992</v>
      </c>
      <c r="P260" s="51">
        <v>39.566623332992563</v>
      </c>
      <c r="Q260" s="51">
        <v>8.8526493331970251</v>
      </c>
      <c r="R260" s="51">
        <v>18.311134444671627</v>
      </c>
      <c r="S260" s="50">
        <v>11.308146020398386</v>
      </c>
      <c r="T260" s="50">
        <v>52.020388236872137</v>
      </c>
      <c r="U260" s="52">
        <v>8.583786466367707</v>
      </c>
      <c r="V260" s="52">
        <v>8.0559727030608546</v>
      </c>
      <c r="W260" s="53">
        <v>359.05156043753198</v>
      </c>
      <c r="X260" s="53">
        <v>345.45048737836066</v>
      </c>
      <c r="Y260" s="50">
        <v>10.113409007013141</v>
      </c>
      <c r="Z260" s="53">
        <v>1670.6823105360991</v>
      </c>
      <c r="AA260" s="53">
        <v>219.20428045688766</v>
      </c>
      <c r="AB260" s="53">
        <v>1900</v>
      </c>
      <c r="AC260" s="53">
        <v>2216.1734758600751</v>
      </c>
      <c r="AD260" s="66">
        <v>4.3678575756792585E-7</v>
      </c>
      <c r="AE260" s="50">
        <v>5.6750797587930997</v>
      </c>
      <c r="AF260" s="53">
        <v>380.05156043753198</v>
      </c>
      <c r="AG260" s="53">
        <v>366.45048737836066</v>
      </c>
    </row>
    <row r="261" spans="1:33">
      <c r="A261" s="49" t="s">
        <v>3</v>
      </c>
      <c r="B261" s="49" t="s">
        <v>2</v>
      </c>
      <c r="C261" s="50">
        <v>3062.9609380000002</v>
      </c>
      <c r="D261" s="49">
        <v>35</v>
      </c>
      <c r="E261" s="50">
        <v>25.753905086407283</v>
      </c>
      <c r="F261" s="49">
        <v>0</v>
      </c>
      <c r="G261" s="49" t="s">
        <v>137</v>
      </c>
      <c r="H261" s="51">
        <v>19.522780000000001</v>
      </c>
      <c r="I261" s="51">
        <v>0.22954018400000001</v>
      </c>
      <c r="J261" s="49" t="s">
        <v>36</v>
      </c>
      <c r="K261" s="49" t="s">
        <v>47</v>
      </c>
      <c r="L261" s="49" t="s">
        <v>49</v>
      </c>
      <c r="M261" s="49">
        <v>8</v>
      </c>
      <c r="N261" s="49">
        <v>0.6</v>
      </c>
      <c r="O261" s="49">
        <v>8.8699999999999992</v>
      </c>
      <c r="P261" s="51">
        <v>39.566567537731871</v>
      </c>
      <c r="Q261" s="51">
        <v>8.8526270150927484</v>
      </c>
      <c r="R261" s="51">
        <v>17.783588308178754</v>
      </c>
      <c r="S261" s="50">
        <v>11.309056906239569</v>
      </c>
      <c r="T261" s="50">
        <v>52.016426942632577</v>
      </c>
      <c r="U261" s="52">
        <v>8.5879095603542801</v>
      </c>
      <c r="V261" s="52">
        <v>8.0112972114321295</v>
      </c>
      <c r="W261" s="53">
        <v>404.17933779053527</v>
      </c>
      <c r="X261" s="53">
        <v>389.24723576262556</v>
      </c>
      <c r="Y261" s="50">
        <v>11.422619385743147</v>
      </c>
      <c r="Z261" s="53">
        <v>1690.9919824962083</v>
      </c>
      <c r="AA261" s="53">
        <v>197.58539811804849</v>
      </c>
      <c r="AB261" s="53">
        <v>1900</v>
      </c>
      <c r="AC261" s="53">
        <v>2183.9422853967062</v>
      </c>
      <c r="AD261" s="66">
        <v>4.3704294542293916E-7</v>
      </c>
      <c r="AE261" s="50">
        <v>5.1127801845574155</v>
      </c>
      <c r="AF261" s="53">
        <v>425.17933779053527</v>
      </c>
      <c r="AG261" s="53">
        <v>410.24723576262556</v>
      </c>
    </row>
    <row r="262" spans="1:33">
      <c r="A262" s="49" t="s">
        <v>3</v>
      </c>
      <c r="B262" s="49" t="s">
        <v>2</v>
      </c>
      <c r="C262" s="50">
        <v>3066.538086</v>
      </c>
      <c r="D262" s="49">
        <v>35</v>
      </c>
      <c r="E262" s="50">
        <v>25.292126719725967</v>
      </c>
      <c r="F262" s="49">
        <v>0</v>
      </c>
      <c r="G262" s="49" t="s">
        <v>137</v>
      </c>
      <c r="H262" s="51">
        <v>19.6676</v>
      </c>
      <c r="I262" s="51">
        <v>0.227111852</v>
      </c>
      <c r="J262" s="49" t="s">
        <v>36</v>
      </c>
      <c r="K262" s="49" t="s">
        <v>47</v>
      </c>
      <c r="L262" s="49" t="s">
        <v>49</v>
      </c>
      <c r="M262" s="49">
        <v>8</v>
      </c>
      <c r="N262" s="49">
        <v>0.6</v>
      </c>
      <c r="O262" s="49">
        <v>8.8699999999999992</v>
      </c>
      <c r="P262" s="51">
        <v>39.566516814151427</v>
      </c>
      <c r="Q262" s="51">
        <v>8.8526067256605696</v>
      </c>
      <c r="R262" s="51">
        <v>18.024988790565718</v>
      </c>
      <c r="S262" s="50">
        <v>11.309884994336475</v>
      </c>
      <c r="T262" s="50">
        <v>52.012825722304179</v>
      </c>
      <c r="U262" s="52">
        <v>8.5932603699739865</v>
      </c>
      <c r="V262" s="52">
        <v>8.0393692498297327</v>
      </c>
      <c r="W262" s="53">
        <v>374.27034024469674</v>
      </c>
      <c r="X262" s="53">
        <v>360.72349698117625</v>
      </c>
      <c r="Y262" s="50">
        <v>10.751832207827576</v>
      </c>
      <c r="Z262" s="53">
        <v>1682.9912770951926</v>
      </c>
      <c r="AA262" s="53">
        <v>206.25689069698021</v>
      </c>
      <c r="AB262" s="53">
        <v>1900</v>
      </c>
      <c r="AC262" s="53">
        <v>2197.265205545511</v>
      </c>
      <c r="AD262" s="66">
        <v>4.3736571767675156E-7</v>
      </c>
      <c r="AE262" s="50">
        <v>5.3336181113224761</v>
      </c>
      <c r="AF262" s="53">
        <v>395.27034024469674</v>
      </c>
      <c r="AG262" s="53">
        <v>381.72349698117625</v>
      </c>
    </row>
    <row r="263" spans="1:33">
      <c r="A263" s="49" t="s">
        <v>3</v>
      </c>
      <c r="B263" s="49" t="s">
        <v>2</v>
      </c>
      <c r="C263" s="50">
        <v>3091.1833499999998</v>
      </c>
      <c r="D263" s="49">
        <v>35</v>
      </c>
      <c r="E263" s="50">
        <v>26.55275473702098</v>
      </c>
      <c r="F263" s="49">
        <v>0</v>
      </c>
      <c r="G263" s="49" t="s">
        <v>137</v>
      </c>
      <c r="H263" s="51">
        <v>20.033519999999999</v>
      </c>
      <c r="I263" s="51">
        <v>0.216630136</v>
      </c>
      <c r="J263" s="49" t="s">
        <v>36</v>
      </c>
      <c r="K263" s="49" t="s">
        <v>47</v>
      </c>
      <c r="L263" s="49" t="s">
        <v>49</v>
      </c>
      <c r="M263" s="49">
        <v>8</v>
      </c>
      <c r="N263" s="49">
        <v>0.6</v>
      </c>
      <c r="O263" s="49">
        <v>8.8699999999999992</v>
      </c>
      <c r="P263" s="51">
        <v>39.566167346913538</v>
      </c>
      <c r="Q263" s="51">
        <v>8.8524669387654153</v>
      </c>
      <c r="R263" s="51">
        <v>18.635088435390973</v>
      </c>
      <c r="S263" s="50">
        <v>11.315590223687753</v>
      </c>
      <c r="T263" s="50">
        <v>51.988014608613724</v>
      </c>
      <c r="U263" s="52">
        <v>8.5780159038247419</v>
      </c>
      <c r="V263" s="52">
        <v>8.0787819221379777</v>
      </c>
      <c r="W263" s="53">
        <v>338.00788761588899</v>
      </c>
      <c r="X263" s="53">
        <v>324.85562538711656</v>
      </c>
      <c r="Y263" s="50">
        <v>9.4415835249680935</v>
      </c>
      <c r="Z263" s="53">
        <v>1657.603104440486</v>
      </c>
      <c r="AA263" s="53">
        <v>232.95531203454578</v>
      </c>
      <c r="AB263" s="53">
        <v>1900</v>
      </c>
      <c r="AC263" s="53">
        <v>2236.3365814708068</v>
      </c>
      <c r="AD263" s="66">
        <v>4.3645625485501798E-7</v>
      </c>
      <c r="AE263" s="50">
        <v>6.0396129556898472</v>
      </c>
      <c r="AF263" s="53">
        <v>359.00788761588899</v>
      </c>
      <c r="AG263" s="53">
        <v>345.85562538711656</v>
      </c>
    </row>
    <row r="264" spans="1:33">
      <c r="A264" s="49" t="s">
        <v>3</v>
      </c>
      <c r="B264" s="49" t="s">
        <v>2</v>
      </c>
      <c r="C264" s="50">
        <v>3100.1770019999999</v>
      </c>
      <c r="D264" s="49">
        <v>35</v>
      </c>
      <c r="E264" s="50">
        <v>26.199174387219795</v>
      </c>
      <c r="F264" s="49">
        <v>0</v>
      </c>
      <c r="G264" s="49" t="s">
        <v>137</v>
      </c>
      <c r="H264" s="51">
        <v>20.10444</v>
      </c>
      <c r="I264" s="51">
        <v>0.21271911800000001</v>
      </c>
      <c r="J264" s="49" t="s">
        <v>36</v>
      </c>
      <c r="K264" s="49" t="s">
        <v>47</v>
      </c>
      <c r="L264" s="49" t="s">
        <v>49</v>
      </c>
      <c r="M264" s="49">
        <v>8</v>
      </c>
      <c r="N264" s="49">
        <v>0.6</v>
      </c>
      <c r="O264" s="49">
        <v>8.8699999999999992</v>
      </c>
      <c r="P264" s="51">
        <v>39.566039817879037</v>
      </c>
      <c r="Q264" s="51">
        <v>8.8524159271516147</v>
      </c>
      <c r="R264" s="51">
        <v>18.753373454747312</v>
      </c>
      <c r="S264" s="50">
        <v>11.317672199655451</v>
      </c>
      <c r="T264" s="50">
        <v>51.978960434056525</v>
      </c>
      <c r="U264" s="52">
        <v>8.5821106346032288</v>
      </c>
      <c r="V264" s="52">
        <v>8.093067056596448</v>
      </c>
      <c r="W264" s="53">
        <v>324.63390047779757</v>
      </c>
      <c r="X264" s="53">
        <v>312.2061672822017</v>
      </c>
      <c r="Y264" s="50">
        <v>9.1757203524332063</v>
      </c>
      <c r="Z264" s="53">
        <v>1653.7262650410009</v>
      </c>
      <c r="AA264" s="53">
        <v>237.09801460656561</v>
      </c>
      <c r="AB264" s="53">
        <v>1900</v>
      </c>
      <c r="AC264" s="53">
        <v>2242.6330788446166</v>
      </c>
      <c r="AD264" s="66">
        <v>4.3672036288765268E-7</v>
      </c>
      <c r="AE264" s="50">
        <v>6.1444297920143924</v>
      </c>
      <c r="AF264" s="53">
        <v>345.63390047779757</v>
      </c>
      <c r="AG264" s="53">
        <v>333.2061672822017</v>
      </c>
    </row>
    <row r="265" spans="1:33">
      <c r="A265" s="49" t="s">
        <v>3</v>
      </c>
      <c r="B265" s="49" t="s">
        <v>2</v>
      </c>
      <c r="C265" s="50">
        <v>3114.2382809999999</v>
      </c>
      <c r="D265" s="49">
        <v>35</v>
      </c>
      <c r="E265" s="50">
        <v>25.488355259163963</v>
      </c>
      <c r="F265" s="49">
        <v>0</v>
      </c>
      <c r="G265" s="49" t="s">
        <v>137</v>
      </c>
      <c r="H265" s="51">
        <v>19.609580000000001</v>
      </c>
      <c r="I265" s="51">
        <v>0.19985037999999999</v>
      </c>
      <c r="J265" s="49" t="s">
        <v>36</v>
      </c>
      <c r="K265" s="49" t="s">
        <v>47</v>
      </c>
      <c r="L265" s="49" t="s">
        <v>49</v>
      </c>
      <c r="M265" s="49">
        <v>8</v>
      </c>
      <c r="N265" s="49">
        <v>0.6</v>
      </c>
      <c r="O265" s="49">
        <v>8.8699999999999992</v>
      </c>
      <c r="P265" s="51">
        <v>39.565840430429446</v>
      </c>
      <c r="Q265" s="51">
        <v>8.8523361721717784</v>
      </c>
      <c r="R265" s="51">
        <v>17.92873971304704</v>
      </c>
      <c r="S265" s="50">
        <v>11.320927300581427</v>
      </c>
      <c r="T265" s="50">
        <v>51.96480453002961</v>
      </c>
      <c r="U265" s="52">
        <v>8.5903526159132557</v>
      </c>
      <c r="V265" s="52">
        <v>8.027547797520052</v>
      </c>
      <c r="W265" s="53">
        <v>386.61432973829909</v>
      </c>
      <c r="X265" s="53">
        <v>372.49872211057709</v>
      </c>
      <c r="Y265" s="50">
        <v>11.029125945287843</v>
      </c>
      <c r="Z265" s="53">
        <v>1686.3926529342882</v>
      </c>
      <c r="AA265" s="53">
        <v>202.57822112042379</v>
      </c>
      <c r="AB265" s="53">
        <v>1900</v>
      </c>
      <c r="AC265" s="53">
        <v>2191.6234648810696</v>
      </c>
      <c r="AD265" s="66">
        <v>4.3723002139550994E-7</v>
      </c>
      <c r="AE265" s="50">
        <v>5.2452329477871897</v>
      </c>
      <c r="AF265" s="53">
        <v>407.61432973829909</v>
      </c>
      <c r="AG265" s="53">
        <v>393.49872211057709</v>
      </c>
    </row>
    <row r="266" spans="1:33">
      <c r="A266" s="49" t="s">
        <v>3</v>
      </c>
      <c r="B266" s="49" t="s">
        <v>2</v>
      </c>
      <c r="C266" s="50">
        <v>3133.1547850000002</v>
      </c>
      <c r="D266" s="49">
        <v>35</v>
      </c>
      <c r="E266" s="50">
        <v>24.360220849074576</v>
      </c>
      <c r="F266" s="49">
        <v>0</v>
      </c>
      <c r="G266" s="49" t="s">
        <v>137</v>
      </c>
      <c r="H266" s="51">
        <v>19.804919999999999</v>
      </c>
      <c r="I266" s="51">
        <v>0.26130690200000001</v>
      </c>
      <c r="J266" s="49" t="s">
        <v>36</v>
      </c>
      <c r="K266" s="49" t="s">
        <v>47</v>
      </c>
      <c r="L266" s="49" t="s">
        <v>49</v>
      </c>
      <c r="M266" s="49">
        <v>8</v>
      </c>
      <c r="N266" s="49">
        <v>0.6</v>
      </c>
      <c r="O266" s="49">
        <v>8.8699999999999992</v>
      </c>
      <c r="P266" s="51">
        <v>39.565572196402684</v>
      </c>
      <c r="Q266" s="51">
        <v>8.852228878561073</v>
      </c>
      <c r="R266" s="51">
        <v>18.254485202398211</v>
      </c>
      <c r="S266" s="50">
        <v>11.325306356689097</v>
      </c>
      <c r="T266" s="50">
        <v>51.945760727886935</v>
      </c>
      <c r="U266" s="52">
        <v>8.6034772142390068</v>
      </c>
      <c r="V266" s="52">
        <v>8.0706601237103381</v>
      </c>
      <c r="W266" s="53">
        <v>342.75081015670958</v>
      </c>
      <c r="X266" s="53">
        <v>330.88343507590878</v>
      </c>
      <c r="Y266" s="50">
        <v>10.14808697891992</v>
      </c>
      <c r="Z266" s="53">
        <v>1676.488191025134</v>
      </c>
      <c r="AA266" s="53">
        <v>213.36372199594618</v>
      </c>
      <c r="AB266" s="53">
        <v>1900</v>
      </c>
      <c r="AC266" s="53">
        <v>2208.4391398112311</v>
      </c>
      <c r="AD266" s="66">
        <v>4.3798069912233316E-7</v>
      </c>
      <c r="AE266" s="50">
        <v>5.5171598242793873</v>
      </c>
      <c r="AF266" s="53">
        <v>363.75081015670958</v>
      </c>
      <c r="AG266" s="53">
        <v>351.88343507590878</v>
      </c>
    </row>
    <row r="267" spans="1:33">
      <c r="A267" s="49" t="s">
        <v>3</v>
      </c>
      <c r="B267" s="49" t="s">
        <v>2</v>
      </c>
      <c r="C267" s="50">
        <v>3143.1660160000001</v>
      </c>
      <c r="D267" s="49">
        <v>35</v>
      </c>
      <c r="E267" s="50">
        <v>25.412046807194276</v>
      </c>
      <c r="F267" s="49">
        <v>0</v>
      </c>
      <c r="G267" s="49" t="s">
        <v>137</v>
      </c>
      <c r="H267" s="51">
        <v>19.950839999999999</v>
      </c>
      <c r="I267" s="51">
        <v>0.29738220399999998</v>
      </c>
      <c r="J267" s="49" t="s">
        <v>36</v>
      </c>
      <c r="K267" s="49" t="s">
        <v>47</v>
      </c>
      <c r="L267" s="49" t="s">
        <v>49</v>
      </c>
      <c r="M267" s="49">
        <v>8</v>
      </c>
      <c r="N267" s="49">
        <v>0.6</v>
      </c>
      <c r="O267" s="49">
        <v>8.8699999999999992</v>
      </c>
      <c r="P267" s="51">
        <v>39.565430238205543</v>
      </c>
      <c r="Q267" s="51">
        <v>8.8521720952822172</v>
      </c>
      <c r="R267" s="51">
        <v>18.497779841196305</v>
      </c>
      <c r="S267" s="50">
        <v>11.327623896032302</v>
      </c>
      <c r="T267" s="50">
        <v>51.935682126557204</v>
      </c>
      <c r="U267" s="52">
        <v>8.5912868719800812</v>
      </c>
      <c r="V267" s="52">
        <v>8.0801413052439486</v>
      </c>
      <c r="W267" s="53">
        <v>335.3728592442618</v>
      </c>
      <c r="X267" s="53">
        <v>323.08143127159434</v>
      </c>
      <c r="Y267" s="50">
        <v>9.6624804891082601</v>
      </c>
      <c r="Z267" s="53">
        <v>1665.1864546782269</v>
      </c>
      <c r="AA267" s="53">
        <v>225.15106483266479</v>
      </c>
      <c r="AB267" s="53">
        <v>1900</v>
      </c>
      <c r="AC267" s="53">
        <v>2225.3910342810291</v>
      </c>
      <c r="AD267" s="66">
        <v>4.3728304711172671E-7</v>
      </c>
      <c r="AE267" s="50">
        <v>5.8324387351883145</v>
      </c>
      <c r="AF267" s="53">
        <v>356.3728592442618</v>
      </c>
      <c r="AG267" s="53">
        <v>344.08143127159434</v>
      </c>
    </row>
    <row r="268" spans="1:33">
      <c r="A268" s="49" t="s">
        <v>55</v>
      </c>
      <c r="B268" s="49" t="s">
        <v>2</v>
      </c>
      <c r="C268" s="50">
        <v>3149.8</v>
      </c>
      <c r="D268" s="49">
        <v>35</v>
      </c>
      <c r="E268" s="50">
        <v>28.096757380984901</v>
      </c>
      <c r="F268" s="49">
        <v>0</v>
      </c>
      <c r="G268" s="49" t="s">
        <v>137</v>
      </c>
      <c r="H268" s="51">
        <v>20.420000000000002</v>
      </c>
      <c r="I268" s="51">
        <v>0.16</v>
      </c>
      <c r="J268" s="49" t="s">
        <v>36</v>
      </c>
      <c r="K268" s="49" t="s">
        <v>47</v>
      </c>
      <c r="L268" s="49" t="s">
        <v>84</v>
      </c>
      <c r="M268" s="49">
        <v>6</v>
      </c>
      <c r="N268" s="49">
        <v>0.6</v>
      </c>
      <c r="O268" s="49">
        <v>8.8699999999999992</v>
      </c>
      <c r="P268" s="51">
        <v>39.565336169013804</v>
      </c>
      <c r="Q268" s="51">
        <v>8.8521344676055218</v>
      </c>
      <c r="R268" s="51">
        <v>19.279775887324135</v>
      </c>
      <c r="S268" s="50">
        <v>11.329159623149394</v>
      </c>
      <c r="T268" s="50">
        <v>51.92900349932706</v>
      </c>
      <c r="U268" s="52">
        <v>8.5603694634461878</v>
      </c>
      <c r="V268" s="52">
        <v>8.1152844298119824</v>
      </c>
      <c r="W268" s="53">
        <v>307.15009134514776</v>
      </c>
      <c r="X268" s="53">
        <v>294.10589841739181</v>
      </c>
      <c r="Y268" s="50">
        <v>8.2872216800788934</v>
      </c>
      <c r="Z268" s="53">
        <v>1628.4053022109031</v>
      </c>
      <c r="AA268" s="53">
        <v>263.30747610901784</v>
      </c>
      <c r="AB268" s="53">
        <v>1900</v>
      </c>
      <c r="AC268" s="53">
        <v>2280.1062295555394</v>
      </c>
      <c r="AD268" s="66">
        <v>4.3522025364155135E-7</v>
      </c>
      <c r="AE268" s="50">
        <v>6.8541213370655978</v>
      </c>
      <c r="AF268" s="53">
        <v>328.15009134514776</v>
      </c>
      <c r="AG268" s="53">
        <v>315.10589841739181</v>
      </c>
    </row>
    <row r="269" spans="1:33">
      <c r="A269" s="49" t="s">
        <v>3</v>
      </c>
      <c r="B269" s="49" t="s">
        <v>2</v>
      </c>
      <c r="C269" s="50">
        <v>3151.8999020000001</v>
      </c>
      <c r="D269" s="49">
        <v>35</v>
      </c>
      <c r="E269" s="50">
        <v>24.673138729470228</v>
      </c>
      <c r="F269" s="49">
        <v>0</v>
      </c>
      <c r="G269" s="49" t="s">
        <v>137</v>
      </c>
      <c r="H269" s="51">
        <v>19.507429999999999</v>
      </c>
      <c r="I269" s="51">
        <v>0.66617349199999998</v>
      </c>
      <c r="J269" s="49" t="s">
        <v>36</v>
      </c>
      <c r="K269" s="49" t="s">
        <v>47</v>
      </c>
      <c r="L269" s="49" t="s">
        <v>49</v>
      </c>
      <c r="M269" s="49">
        <v>8</v>
      </c>
      <c r="N269" s="49">
        <v>0.6</v>
      </c>
      <c r="O269" s="49">
        <v>8.8699999999999992</v>
      </c>
      <c r="P269" s="51">
        <v>39.565306392625459</v>
      </c>
      <c r="Q269" s="51">
        <v>8.8521225570501834</v>
      </c>
      <c r="R269" s="51">
        <v>17.758845738249693</v>
      </c>
      <c r="S269" s="50">
        <v>11.329645737744279</v>
      </c>
      <c r="T269" s="50">
        <v>51.926889466088831</v>
      </c>
      <c r="U269" s="52">
        <v>8.5998724370443149</v>
      </c>
      <c r="V269" s="52">
        <v>8.0210108116610677</v>
      </c>
      <c r="W269" s="53">
        <v>392.06871020728488</v>
      </c>
      <c r="X269" s="53">
        <v>378.36763216944354</v>
      </c>
      <c r="Y269" s="50">
        <v>11.426041103863362</v>
      </c>
      <c r="Z269" s="53">
        <v>1694.0366636147764</v>
      </c>
      <c r="AA269" s="53">
        <v>194.5372952813602</v>
      </c>
      <c r="AB269" s="53">
        <v>1900</v>
      </c>
      <c r="AC269" s="53">
        <v>2179.9508777817859</v>
      </c>
      <c r="AD269" s="66">
        <v>4.3777961808752925E-7</v>
      </c>
      <c r="AE269" s="50">
        <v>5.0345848624594707</v>
      </c>
      <c r="AF269" s="53">
        <v>413.06871020728488</v>
      </c>
      <c r="AG269" s="53">
        <v>399.36763216944354</v>
      </c>
    </row>
    <row r="270" spans="1:33">
      <c r="A270" s="49" t="s">
        <v>55</v>
      </c>
      <c r="B270" s="49" t="s">
        <v>2</v>
      </c>
      <c r="C270" s="50">
        <v>3152.24</v>
      </c>
      <c r="D270" s="49">
        <v>35</v>
      </c>
      <c r="E270" s="50">
        <v>27.7184330639294</v>
      </c>
      <c r="F270" s="49">
        <v>0</v>
      </c>
      <c r="G270" s="49" t="s">
        <v>137</v>
      </c>
      <c r="H270" s="51">
        <v>19.850000000000001</v>
      </c>
      <c r="I270" s="51">
        <v>0.19</v>
      </c>
      <c r="J270" s="49" t="s">
        <v>36</v>
      </c>
      <c r="K270" s="49" t="s">
        <v>47</v>
      </c>
      <c r="L270" s="49" t="s">
        <v>84</v>
      </c>
      <c r="M270" s="49">
        <v>6</v>
      </c>
      <c r="N270" s="49">
        <v>0.6</v>
      </c>
      <c r="O270" s="49">
        <v>8.8699999999999992</v>
      </c>
      <c r="P270" s="51">
        <v>39.565301570071775</v>
      </c>
      <c r="Q270" s="51">
        <v>8.8521206280287092</v>
      </c>
      <c r="R270" s="51">
        <v>18.329798953285486</v>
      </c>
      <c r="S270" s="50">
        <v>11.329724468371467</v>
      </c>
      <c r="T270" s="50">
        <v>51.926547079407811</v>
      </c>
      <c r="U270" s="52">
        <v>8.564713795770885</v>
      </c>
      <c r="V270" s="52">
        <v>8.0386878590448472</v>
      </c>
      <c r="W270" s="53">
        <v>378.53249804948246</v>
      </c>
      <c r="X270" s="53">
        <v>362.96516151379893</v>
      </c>
      <c r="Y270" s="50">
        <v>10.18987263098459</v>
      </c>
      <c r="Z270" s="53">
        <v>1666.9365410223977</v>
      </c>
      <c r="AA270" s="53">
        <v>222.87358634661783</v>
      </c>
      <c r="AB270" s="53">
        <v>1900</v>
      </c>
      <c r="AC270" s="53">
        <v>2220.7972902594465</v>
      </c>
      <c r="AD270" s="66">
        <v>4.3553557756612711E-7</v>
      </c>
      <c r="AE270" s="50">
        <v>5.7976809579961186</v>
      </c>
      <c r="AF270" s="53">
        <v>399.53249804948246</v>
      </c>
      <c r="AG270" s="53">
        <v>383.96516151379893</v>
      </c>
    </row>
    <row r="271" spans="1:33">
      <c r="A271" s="49" t="s">
        <v>55</v>
      </c>
      <c r="B271" s="49" t="s">
        <v>2</v>
      </c>
      <c r="C271" s="50">
        <v>3153.05</v>
      </c>
      <c r="D271" s="49">
        <v>35</v>
      </c>
      <c r="E271" s="50">
        <v>27.5709016464067</v>
      </c>
      <c r="F271" s="49">
        <v>0</v>
      </c>
      <c r="G271" s="49" t="s">
        <v>137</v>
      </c>
      <c r="H271" s="51">
        <v>19.97</v>
      </c>
      <c r="I271" s="51">
        <v>0.23</v>
      </c>
      <c r="J271" s="49" t="s">
        <v>36</v>
      </c>
      <c r="K271" s="49" t="s">
        <v>47</v>
      </c>
      <c r="L271" s="49" t="s">
        <v>84</v>
      </c>
      <c r="M271" s="49">
        <v>6</v>
      </c>
      <c r="N271" s="49">
        <v>0.6</v>
      </c>
      <c r="O271" s="49">
        <v>8.8699999999999992</v>
      </c>
      <c r="P271" s="51">
        <v>39.565290084357414</v>
      </c>
      <c r="Q271" s="51">
        <v>8.8521160337429645</v>
      </c>
      <c r="R271" s="51">
        <v>18.529806610428391</v>
      </c>
      <c r="S271" s="50">
        <v>11.329911978465681</v>
      </c>
      <c r="T271" s="50">
        <v>51.925731628532979</v>
      </c>
      <c r="U271" s="52">
        <v>8.5664092072386104</v>
      </c>
      <c r="V271" s="52">
        <v>8.0580841717376721</v>
      </c>
      <c r="W271" s="53">
        <v>358.94231840444053</v>
      </c>
      <c r="X271" s="53">
        <v>344.25328160560827</v>
      </c>
      <c r="Y271" s="50">
        <v>9.7276791308329091</v>
      </c>
      <c r="Z271" s="53">
        <v>1659.4996731826309</v>
      </c>
      <c r="AA271" s="53">
        <v>230.77264768653609</v>
      </c>
      <c r="AB271" s="53">
        <v>1900</v>
      </c>
      <c r="AC271" s="53">
        <v>2232.5925547036445</v>
      </c>
      <c r="AD271" s="66">
        <v>4.3565634568501688E-7</v>
      </c>
      <c r="AE271" s="50">
        <v>6.0015969266205245</v>
      </c>
      <c r="AF271" s="53">
        <v>379.94231840444053</v>
      </c>
      <c r="AG271" s="53">
        <v>365.25328160560827</v>
      </c>
    </row>
    <row r="272" spans="1:33">
      <c r="A272" s="49" t="s">
        <v>55</v>
      </c>
      <c r="B272" s="49" t="s">
        <v>2</v>
      </c>
      <c r="C272" s="50">
        <v>3155.33</v>
      </c>
      <c r="D272" s="49">
        <v>35</v>
      </c>
      <c r="E272" s="50">
        <v>28.440681375255199</v>
      </c>
      <c r="F272" s="49">
        <v>0</v>
      </c>
      <c r="G272" s="49" t="s">
        <v>137</v>
      </c>
      <c r="H272" s="51">
        <v>20.170000000000002</v>
      </c>
      <c r="I272" s="51">
        <v>0.12</v>
      </c>
      <c r="J272" s="49" t="s">
        <v>36</v>
      </c>
      <c r="K272" s="49" t="s">
        <v>47</v>
      </c>
      <c r="L272" s="49" t="s">
        <v>84</v>
      </c>
      <c r="M272" s="49">
        <v>6</v>
      </c>
      <c r="N272" s="49">
        <v>0.6</v>
      </c>
      <c r="O272" s="49">
        <v>8.8699999999999992</v>
      </c>
      <c r="P272" s="51">
        <v>39.565257754198463</v>
      </c>
      <c r="Q272" s="51">
        <v>8.8521031016793845</v>
      </c>
      <c r="R272" s="51">
        <v>18.86316149720103</v>
      </c>
      <c r="S272" s="50">
        <v>11.330439784656797</v>
      </c>
      <c r="T272" s="50">
        <v>51.923436285329743</v>
      </c>
      <c r="U272" s="52">
        <v>8.5564385973915904</v>
      </c>
      <c r="V272" s="52">
        <v>8.0768000464232212</v>
      </c>
      <c r="W272" s="53">
        <v>342.06739757285129</v>
      </c>
      <c r="X272" s="53">
        <v>327.37061692748694</v>
      </c>
      <c r="Y272" s="50">
        <v>9.0876394118569355</v>
      </c>
      <c r="Z272" s="53">
        <v>1644.4994223160299</v>
      </c>
      <c r="AA272" s="53">
        <v>246.41293827211288</v>
      </c>
      <c r="AB272" s="53">
        <v>1900</v>
      </c>
      <c r="AC272" s="53">
        <v>2255.2396928286585</v>
      </c>
      <c r="AD272" s="66">
        <v>4.3492656607004208E-7</v>
      </c>
      <c r="AE272" s="50">
        <v>6.4193985308381905</v>
      </c>
      <c r="AF272" s="53">
        <v>363.06739757285129</v>
      </c>
      <c r="AG272" s="53">
        <v>348.37061692748694</v>
      </c>
    </row>
    <row r="273" spans="1:33">
      <c r="A273" s="49" t="s">
        <v>55</v>
      </c>
      <c r="B273" s="49" t="s">
        <v>2</v>
      </c>
      <c r="C273" s="50">
        <v>3156.8</v>
      </c>
      <c r="D273" s="49">
        <v>35</v>
      </c>
      <c r="E273" s="50">
        <v>27.636215996247401</v>
      </c>
      <c r="F273" s="49">
        <v>0</v>
      </c>
      <c r="G273" s="49" t="s">
        <v>137</v>
      </c>
      <c r="H273" s="51">
        <v>19.239999999999998</v>
      </c>
      <c r="I273" s="51">
        <v>0.18</v>
      </c>
      <c r="J273" s="49" t="s">
        <v>36</v>
      </c>
      <c r="K273" s="49" t="s">
        <v>47</v>
      </c>
      <c r="L273" s="49" t="s">
        <v>84</v>
      </c>
      <c r="M273" s="49">
        <v>6</v>
      </c>
      <c r="N273" s="49">
        <v>0.6</v>
      </c>
      <c r="O273" s="49">
        <v>8.8699999999999992</v>
      </c>
      <c r="P273" s="51">
        <v>39.565236909753885</v>
      </c>
      <c r="Q273" s="51">
        <v>8.8520947639015528</v>
      </c>
      <c r="R273" s="51">
        <v>17.31317539349741</v>
      </c>
      <c r="S273" s="50">
        <v>11.330780080753701</v>
      </c>
      <c r="T273" s="50">
        <v>51.921956393001352</v>
      </c>
      <c r="U273" s="52">
        <v>8.5656657310020776</v>
      </c>
      <c r="V273" s="52">
        <v>7.9428028620316109</v>
      </c>
      <c r="W273" s="53">
        <v>488.21767564799717</v>
      </c>
      <c r="X273" s="53">
        <v>468.4626115063499</v>
      </c>
      <c r="Y273" s="50">
        <v>13.015268177790988</v>
      </c>
      <c r="Z273" s="53">
        <v>1704.7551052786841</v>
      </c>
      <c r="AA273" s="53">
        <v>182.22962654352466</v>
      </c>
      <c r="AB273" s="53">
        <v>1900</v>
      </c>
      <c r="AC273" s="53">
        <v>2159.5348407745346</v>
      </c>
      <c r="AD273" s="66">
        <v>4.3560303175936794E-7</v>
      </c>
      <c r="AE273" s="50">
        <v>4.7401043427612688</v>
      </c>
      <c r="AF273" s="53">
        <v>509.21767564799717</v>
      </c>
      <c r="AG273" s="53">
        <v>489.4626115063499</v>
      </c>
    </row>
    <row r="274" spans="1:33">
      <c r="A274" s="49" t="s">
        <v>3</v>
      </c>
      <c r="B274" s="49" t="s">
        <v>2</v>
      </c>
      <c r="C274" s="50">
        <v>3157.9370119999999</v>
      </c>
      <c r="D274" s="49">
        <v>35</v>
      </c>
      <c r="E274" s="50">
        <v>25.700769359801168</v>
      </c>
      <c r="F274" s="49">
        <v>0</v>
      </c>
      <c r="G274" s="49" t="s">
        <v>137</v>
      </c>
      <c r="H274" s="51">
        <v>19.93</v>
      </c>
      <c r="I274" s="51">
        <v>0.22656137200000001</v>
      </c>
      <c r="J274" s="49" t="s">
        <v>36</v>
      </c>
      <c r="K274" s="49" t="s">
        <v>47</v>
      </c>
      <c r="L274" s="49" t="s">
        <v>49</v>
      </c>
      <c r="M274" s="49">
        <v>8</v>
      </c>
      <c r="N274" s="49">
        <v>0.6</v>
      </c>
      <c r="O274" s="49">
        <v>8.8699999999999992</v>
      </c>
      <c r="P274" s="51">
        <v>39.565220787043927</v>
      </c>
      <c r="Q274" s="51">
        <v>8.8520883148175695</v>
      </c>
      <c r="R274" s="51">
        <v>18.463186141970716</v>
      </c>
      <c r="S274" s="50">
        <v>11.331043292145356</v>
      </c>
      <c r="T274" s="50">
        <v>51.920811729507399</v>
      </c>
      <c r="U274" s="52">
        <v>8.5879711725012911</v>
      </c>
      <c r="V274" s="52">
        <v>8.073799219243158</v>
      </c>
      <c r="W274" s="53">
        <v>341.57629913022316</v>
      </c>
      <c r="X274" s="53">
        <v>328.8785176265763</v>
      </c>
      <c r="Y274" s="50">
        <v>9.7546566323039414</v>
      </c>
      <c r="Z274" s="53">
        <v>1665.8994522230823</v>
      </c>
      <c r="AA274" s="53">
        <v>224.34589114461377</v>
      </c>
      <c r="AB274" s="53">
        <v>1900</v>
      </c>
      <c r="AC274" s="53">
        <v>2224.0390082887802</v>
      </c>
      <c r="AD274" s="66">
        <v>4.3708069581210345E-7</v>
      </c>
      <c r="AE274" s="50">
        <v>5.8160267184789127</v>
      </c>
      <c r="AF274" s="53">
        <v>362.57629913022316</v>
      </c>
      <c r="AG274" s="53">
        <v>349.8785176265763</v>
      </c>
    </row>
    <row r="275" spans="1:33">
      <c r="A275" s="49" t="s">
        <v>55</v>
      </c>
      <c r="B275" s="49" t="s">
        <v>2</v>
      </c>
      <c r="C275" s="50">
        <v>3158.75</v>
      </c>
      <c r="D275" s="49">
        <v>35</v>
      </c>
      <c r="E275" s="50">
        <v>28.659067839289101</v>
      </c>
      <c r="F275" s="49">
        <v>0</v>
      </c>
      <c r="G275" s="49" t="s">
        <v>137</v>
      </c>
      <c r="H275" s="51">
        <v>20.11</v>
      </c>
      <c r="I275" s="51">
        <v>0.13</v>
      </c>
      <c r="J275" s="49" t="s">
        <v>36</v>
      </c>
      <c r="K275" s="49" t="s">
        <v>47</v>
      </c>
      <c r="L275" s="49" t="s">
        <v>84</v>
      </c>
      <c r="M275" s="49">
        <v>6</v>
      </c>
      <c r="N275" s="49">
        <v>0.6</v>
      </c>
      <c r="O275" s="49">
        <v>8.8699999999999992</v>
      </c>
      <c r="P275" s="51">
        <v>39.565209258960046</v>
      </c>
      <c r="Q275" s="51">
        <v>8.8520837035840181</v>
      </c>
      <c r="R275" s="51">
        <v>18.76319382735997</v>
      </c>
      <c r="S275" s="50">
        <v>11.33123149394347</v>
      </c>
      <c r="T275" s="50">
        <v>51.919993270524898</v>
      </c>
      <c r="U275" s="52">
        <v>8.5539447247058504</v>
      </c>
      <c r="V275" s="52">
        <v>8.0658103455166881</v>
      </c>
      <c r="W275" s="53">
        <v>352.80180237284611</v>
      </c>
      <c r="X275" s="53">
        <v>337.49498114865315</v>
      </c>
      <c r="Y275" s="50">
        <v>9.303689588626872</v>
      </c>
      <c r="Z275" s="53">
        <v>1648.015936960084</v>
      </c>
      <c r="AA275" s="53">
        <v>242.68037345128926</v>
      </c>
      <c r="AB275" s="53">
        <v>1900</v>
      </c>
      <c r="AC275" s="53">
        <v>2249.6509077667506</v>
      </c>
      <c r="AD275" s="66">
        <v>4.3473659817894517E-7</v>
      </c>
      <c r="AE275" s="50">
        <v>6.3253646049862091</v>
      </c>
      <c r="AF275" s="53">
        <v>373.80180237284611</v>
      </c>
      <c r="AG275" s="53">
        <v>358.49498114865315</v>
      </c>
    </row>
    <row r="276" spans="1:33">
      <c r="A276" s="49" t="s">
        <v>55</v>
      </c>
      <c r="B276" s="49" t="s">
        <v>2</v>
      </c>
      <c r="C276" s="50">
        <v>3160.05</v>
      </c>
      <c r="D276" s="49">
        <v>35</v>
      </c>
      <c r="E276" s="50">
        <v>28.277054398260699</v>
      </c>
      <c r="F276" s="49">
        <v>0</v>
      </c>
      <c r="G276" s="49" t="s">
        <v>137</v>
      </c>
      <c r="H276" s="51">
        <v>20.079999999999998</v>
      </c>
      <c r="I276" s="51">
        <v>0.2</v>
      </c>
      <c r="J276" s="49" t="s">
        <v>36</v>
      </c>
      <c r="K276" s="49" t="s">
        <v>47</v>
      </c>
      <c r="L276" s="49" t="s">
        <v>84</v>
      </c>
      <c r="M276" s="49">
        <v>6</v>
      </c>
      <c r="N276" s="49">
        <v>0.6</v>
      </c>
      <c r="O276" s="49">
        <v>8.8699999999999992</v>
      </c>
      <c r="P276" s="51">
        <v>39.565190825097488</v>
      </c>
      <c r="Q276" s="51">
        <v>8.8520763300389955</v>
      </c>
      <c r="R276" s="51">
        <v>18.713206116601672</v>
      </c>
      <c r="S276" s="50">
        <v>11.331532436069987</v>
      </c>
      <c r="T276" s="50">
        <v>51.918684522207265</v>
      </c>
      <c r="U276" s="52">
        <v>8.5583211204068927</v>
      </c>
      <c r="V276" s="52">
        <v>8.0659059946229714</v>
      </c>
      <c r="W276" s="53">
        <v>352.24474074642018</v>
      </c>
      <c r="X276" s="53">
        <v>337.26600730000888</v>
      </c>
      <c r="Y276" s="50">
        <v>9.38205119174774</v>
      </c>
      <c r="Z276" s="53">
        <v>1650.812536688929</v>
      </c>
      <c r="AA276" s="53">
        <v>239.80541211932339</v>
      </c>
      <c r="AB276" s="53">
        <v>1900</v>
      </c>
      <c r="AC276" s="53">
        <v>2245.5932882680768</v>
      </c>
      <c r="AD276" s="66">
        <v>4.3506712828620513E-7</v>
      </c>
      <c r="AE276" s="50">
        <v>6.2458472017395215</v>
      </c>
      <c r="AF276" s="53">
        <v>373.24474074642018</v>
      </c>
      <c r="AG276" s="53">
        <v>358.26600730000888</v>
      </c>
    </row>
    <row r="277" spans="1:33">
      <c r="A277" s="49" t="s">
        <v>55</v>
      </c>
      <c r="B277" s="49" t="s">
        <v>2</v>
      </c>
      <c r="C277" s="50">
        <v>3161.92</v>
      </c>
      <c r="D277" s="49">
        <v>35</v>
      </c>
      <c r="E277" s="50">
        <v>27.881677224319301</v>
      </c>
      <c r="F277" s="49">
        <v>0</v>
      </c>
      <c r="G277" s="49" t="s">
        <v>137</v>
      </c>
      <c r="H277" s="51">
        <v>19.55</v>
      </c>
      <c r="I277" s="51">
        <v>0.21</v>
      </c>
      <c r="J277" s="49" t="s">
        <v>36</v>
      </c>
      <c r="K277" s="49" t="s">
        <v>47</v>
      </c>
      <c r="L277" s="49" t="s">
        <v>84</v>
      </c>
      <c r="M277" s="49">
        <v>6</v>
      </c>
      <c r="N277" s="49">
        <v>0.6</v>
      </c>
      <c r="O277" s="49">
        <v>8.8699999999999992</v>
      </c>
      <c r="P277" s="51">
        <v>39.565164308695195</v>
      </c>
      <c r="Q277" s="51">
        <v>8.8520657234780771</v>
      </c>
      <c r="R277" s="51">
        <v>17.829890460869873</v>
      </c>
      <c r="S277" s="50">
        <v>11.331965329744278</v>
      </c>
      <c r="T277" s="50">
        <v>51.916801938088831</v>
      </c>
      <c r="U277" s="52">
        <v>8.5628574109149405</v>
      </c>
      <c r="V277" s="52">
        <v>7.9907860830374808</v>
      </c>
      <c r="W277" s="53">
        <v>430.66332287937399</v>
      </c>
      <c r="X277" s="53">
        <v>412.91228275203554</v>
      </c>
      <c r="Y277" s="50">
        <v>11.470489902166204</v>
      </c>
      <c r="Z277" s="53">
        <v>1685.5074024115172</v>
      </c>
      <c r="AA277" s="53">
        <v>203.02210768631653</v>
      </c>
      <c r="AB277" s="53">
        <v>1900</v>
      </c>
      <c r="AC277" s="53">
        <v>2190.9940990845071</v>
      </c>
      <c r="AD277" s="66">
        <v>4.354005115820804E-7</v>
      </c>
      <c r="AE277" s="50">
        <v>5.2839613741226366</v>
      </c>
      <c r="AF277" s="53">
        <v>451.66332287937399</v>
      </c>
      <c r="AG277" s="53">
        <v>433.91228275203554</v>
      </c>
    </row>
    <row r="278" spans="1:33">
      <c r="A278" s="49" t="s">
        <v>55</v>
      </c>
      <c r="B278" s="49" t="s">
        <v>2</v>
      </c>
      <c r="C278" s="50">
        <v>3163.14</v>
      </c>
      <c r="D278" s="49">
        <v>35</v>
      </c>
      <c r="E278" s="50">
        <v>28.361921128974501</v>
      </c>
      <c r="F278" s="49">
        <v>0</v>
      </c>
      <c r="G278" s="49" t="s">
        <v>137</v>
      </c>
      <c r="H278" s="51">
        <v>19.87</v>
      </c>
      <c r="I278" s="51">
        <v>0.16</v>
      </c>
      <c r="J278" s="49" t="s">
        <v>36</v>
      </c>
      <c r="K278" s="49" t="s">
        <v>47</v>
      </c>
      <c r="L278" s="49" t="s">
        <v>84</v>
      </c>
      <c r="M278" s="49">
        <v>6</v>
      </c>
      <c r="N278" s="49">
        <v>0.6</v>
      </c>
      <c r="O278" s="49">
        <v>8.8699999999999992</v>
      </c>
      <c r="P278" s="51">
        <v>39.565147009224184</v>
      </c>
      <c r="Q278" s="51">
        <v>8.8520588036896726</v>
      </c>
      <c r="R278" s="51">
        <v>18.363235327183883</v>
      </c>
      <c r="S278" s="50">
        <v>11.332247752355315</v>
      </c>
      <c r="T278" s="50">
        <v>51.915573728129203</v>
      </c>
      <c r="U278" s="52">
        <v>8.5573543397352427</v>
      </c>
      <c r="V278" s="52">
        <v>8.0343280019067738</v>
      </c>
      <c r="W278" s="53">
        <v>383.94974101102758</v>
      </c>
      <c r="X278" s="53">
        <v>367.62563423959836</v>
      </c>
      <c r="Y278" s="50">
        <v>10.156644753815945</v>
      </c>
      <c r="Z278" s="53">
        <v>1664.3364327840466</v>
      </c>
      <c r="AA278" s="53">
        <v>225.50692246213734</v>
      </c>
      <c r="AB278" s="53">
        <v>1900</v>
      </c>
      <c r="AC278" s="53">
        <v>2224.3945212893032</v>
      </c>
      <c r="AD278" s="66">
        <v>4.3499441376376508E-7</v>
      </c>
      <c r="AE278" s="50">
        <v>5.8747888118856411</v>
      </c>
      <c r="AF278" s="53">
        <v>404.94974101102758</v>
      </c>
      <c r="AG278" s="53">
        <v>388.62563423959836</v>
      </c>
    </row>
    <row r="279" spans="1:33">
      <c r="A279" s="49" t="s">
        <v>3</v>
      </c>
      <c r="B279" s="49" t="s">
        <v>2</v>
      </c>
      <c r="C279" s="50">
        <v>3171.554932</v>
      </c>
      <c r="D279" s="49">
        <v>35</v>
      </c>
      <c r="E279" s="50">
        <v>26.969513254491822</v>
      </c>
      <c r="F279" s="49">
        <v>0</v>
      </c>
      <c r="G279" s="49" t="s">
        <v>137</v>
      </c>
      <c r="H279" s="51">
        <v>19.406479999999998</v>
      </c>
      <c r="I279" s="51">
        <v>0.22467379200000001</v>
      </c>
      <c r="J279" s="49" t="s">
        <v>36</v>
      </c>
      <c r="K279" s="49" t="s">
        <v>47</v>
      </c>
      <c r="L279" s="49" t="s">
        <v>49</v>
      </c>
      <c r="M279" s="49">
        <v>8</v>
      </c>
      <c r="N279" s="49">
        <v>0.6</v>
      </c>
      <c r="O279" s="49">
        <v>8.8699999999999992</v>
      </c>
      <c r="P279" s="51">
        <v>39.565027686378087</v>
      </c>
      <c r="Q279" s="51">
        <v>8.8520110745512337</v>
      </c>
      <c r="R279" s="51">
        <v>17.590781542414607</v>
      </c>
      <c r="S279" s="50">
        <v>11.334195758148049</v>
      </c>
      <c r="T279" s="50">
        <v>51.907102168053832</v>
      </c>
      <c r="U279" s="52">
        <v>8.5733562049317751</v>
      </c>
      <c r="V279" s="52">
        <v>7.978237932108371</v>
      </c>
      <c r="W279" s="53">
        <v>443.48896040202175</v>
      </c>
      <c r="X279" s="53">
        <v>426.09321761258275</v>
      </c>
      <c r="Y279" s="50">
        <v>12.081716378088128</v>
      </c>
      <c r="Z279" s="53">
        <v>1695.9356968343088</v>
      </c>
      <c r="AA279" s="53">
        <v>191.982586787603</v>
      </c>
      <c r="AB279" s="53">
        <v>1900</v>
      </c>
      <c r="AC279" s="53">
        <v>2174.7779467098544</v>
      </c>
      <c r="AD279" s="66">
        <v>4.3613590468716686E-7</v>
      </c>
      <c r="AE279" s="50">
        <v>4.9891976272100909</v>
      </c>
      <c r="AF279" s="53">
        <v>464.48896040202175</v>
      </c>
      <c r="AG279" s="53">
        <v>447.09321761258275</v>
      </c>
    </row>
    <row r="280" spans="1:33">
      <c r="A280" s="49" t="s">
        <v>3</v>
      </c>
      <c r="B280" s="49" t="s">
        <v>2</v>
      </c>
      <c r="C280" s="50">
        <v>3179.7871089999999</v>
      </c>
      <c r="D280" s="49">
        <v>35</v>
      </c>
      <c r="E280" s="50">
        <v>26.695625014513556</v>
      </c>
      <c r="F280" s="49">
        <v>0</v>
      </c>
      <c r="G280" s="49" t="s">
        <v>137</v>
      </c>
      <c r="H280" s="51">
        <v>19.746120000000001</v>
      </c>
      <c r="I280" s="51">
        <v>0.18705669</v>
      </c>
      <c r="J280" s="49" t="s">
        <v>36</v>
      </c>
      <c r="K280" s="49" t="s">
        <v>47</v>
      </c>
      <c r="L280" s="49" t="s">
        <v>49</v>
      </c>
      <c r="M280" s="49">
        <v>8</v>
      </c>
      <c r="N280" s="49">
        <v>0.6</v>
      </c>
      <c r="O280" s="49">
        <v>8.8699999999999992</v>
      </c>
      <c r="P280" s="51">
        <v>39.564910954978586</v>
      </c>
      <c r="Q280" s="51">
        <v>8.8519643819914346</v>
      </c>
      <c r="R280" s="51">
        <v>18.156926030014279</v>
      </c>
      <c r="S280" s="50">
        <v>11.336101457265141</v>
      </c>
      <c r="T280" s="50">
        <v>51.898814592823683</v>
      </c>
      <c r="U280" s="52">
        <v>8.5765247529807276</v>
      </c>
      <c r="V280" s="52">
        <v>8.034913484787003</v>
      </c>
      <c r="W280" s="53">
        <v>380.89988739677142</v>
      </c>
      <c r="X280" s="53">
        <v>366.06461265321445</v>
      </c>
      <c r="Y280" s="50">
        <v>10.529662573057749</v>
      </c>
      <c r="Z280" s="53">
        <v>1675.5087588364884</v>
      </c>
      <c r="AA280" s="53">
        <v>213.96157859045357</v>
      </c>
      <c r="AB280" s="53">
        <v>1900</v>
      </c>
      <c r="AC280" s="53">
        <v>2208.037668497705</v>
      </c>
      <c r="AD280" s="66">
        <v>4.3634753845229911E-7</v>
      </c>
      <c r="AE280" s="50">
        <v>5.558620019860939</v>
      </c>
      <c r="AF280" s="53">
        <v>401.89988739677142</v>
      </c>
      <c r="AG280" s="53">
        <v>387.06461265321445</v>
      </c>
    </row>
    <row r="281" spans="1:33">
      <c r="A281" s="49" t="s">
        <v>55</v>
      </c>
      <c r="B281" s="49" t="s">
        <v>2</v>
      </c>
      <c r="C281" s="50">
        <v>3181.53</v>
      </c>
      <c r="D281" s="49">
        <v>35</v>
      </c>
      <c r="E281" s="50">
        <v>28.272224476977701</v>
      </c>
      <c r="F281" s="49">
        <v>0</v>
      </c>
      <c r="G281" s="49" t="s">
        <v>137</v>
      </c>
      <c r="H281" s="51">
        <v>20.22</v>
      </c>
      <c r="I281" s="51">
        <v>0.17</v>
      </c>
      <c r="J281" s="49" t="s">
        <v>36</v>
      </c>
      <c r="K281" s="49" t="s">
        <v>47</v>
      </c>
      <c r="L281" s="49" t="s">
        <v>84</v>
      </c>
      <c r="M281" s="49">
        <v>6</v>
      </c>
      <c r="N281" s="49">
        <v>0.6</v>
      </c>
      <c r="O281" s="49">
        <v>8.8699999999999992</v>
      </c>
      <c r="P281" s="51">
        <v>39.56488624096847</v>
      </c>
      <c r="Q281" s="51">
        <v>8.8519544963873873</v>
      </c>
      <c r="R281" s="51">
        <v>18.946742506021021</v>
      </c>
      <c r="S281" s="50">
        <v>11.336504925975774</v>
      </c>
      <c r="T281" s="50">
        <v>51.897059973082101</v>
      </c>
      <c r="U281" s="52">
        <v>8.5584142121238944</v>
      </c>
      <c r="V281" s="52">
        <v>8.0858489497448698</v>
      </c>
      <c r="W281" s="53">
        <v>333.46374300567521</v>
      </c>
      <c r="X281" s="53">
        <v>319.24234118766327</v>
      </c>
      <c r="Y281" s="50">
        <v>8.9110791501622266</v>
      </c>
      <c r="Z281" s="53">
        <v>1641.4781803393605</v>
      </c>
      <c r="AA281" s="53">
        <v>249.61074051047731</v>
      </c>
      <c r="AB281" s="53">
        <v>1900</v>
      </c>
      <c r="AC281" s="53">
        <v>2260.0102170774071</v>
      </c>
      <c r="AD281" s="66">
        <v>4.3507125432592175E-7</v>
      </c>
      <c r="AE281" s="50">
        <v>6.5040228726618752</v>
      </c>
      <c r="AF281" s="53">
        <v>354.46374300567521</v>
      </c>
      <c r="AG281" s="53">
        <v>340.24234118766327</v>
      </c>
    </row>
    <row r="282" spans="1:33">
      <c r="A282" s="49" t="s">
        <v>55</v>
      </c>
      <c r="B282" s="49" t="s">
        <v>2</v>
      </c>
      <c r="C282" s="50">
        <v>3185.27</v>
      </c>
      <c r="D282" s="49">
        <v>35</v>
      </c>
      <c r="E282" s="50">
        <v>27.688845260978098</v>
      </c>
      <c r="F282" s="49">
        <v>0</v>
      </c>
      <c r="G282" s="49" t="s">
        <v>137</v>
      </c>
      <c r="H282" s="51">
        <v>19.940000000000001</v>
      </c>
      <c r="I282" s="51">
        <v>0.16</v>
      </c>
      <c r="J282" s="49" t="s">
        <v>36</v>
      </c>
      <c r="K282" s="49" t="s">
        <v>47</v>
      </c>
      <c r="L282" s="49" t="s">
        <v>84</v>
      </c>
      <c r="M282" s="49">
        <v>6</v>
      </c>
      <c r="N282" s="49">
        <v>0.6</v>
      </c>
      <c r="O282" s="49">
        <v>8.8699999999999992</v>
      </c>
      <c r="P282" s="51">
        <v>39.564833208163883</v>
      </c>
      <c r="Q282" s="51">
        <v>8.8519332832655522</v>
      </c>
      <c r="R282" s="51">
        <v>18.480111194557416</v>
      </c>
      <c r="S282" s="50">
        <v>11.33737071332436</v>
      </c>
      <c r="T282" s="50">
        <v>51.893294804845219</v>
      </c>
      <c r="U282" s="52">
        <v>8.5651114723479385</v>
      </c>
      <c r="V282" s="52">
        <v>8.0524638421771026</v>
      </c>
      <c r="W282" s="53">
        <v>364.62516634983297</v>
      </c>
      <c r="X282" s="53">
        <v>349.6231919289113</v>
      </c>
      <c r="Y282" s="50">
        <v>9.842777354713995</v>
      </c>
      <c r="Z282" s="53">
        <v>1661.1461591428499</v>
      </c>
      <c r="AA282" s="53">
        <v>229.01106350243595</v>
      </c>
      <c r="AB282" s="53">
        <v>1900</v>
      </c>
      <c r="AC282" s="53">
        <v>2229.9246912946496</v>
      </c>
      <c r="AD282" s="66">
        <v>4.3555989664836948E-7</v>
      </c>
      <c r="AE282" s="50">
        <v>5.9610247508067999</v>
      </c>
      <c r="AF282" s="53">
        <v>385.62516634983297</v>
      </c>
      <c r="AG282" s="53">
        <v>370.6231919289113</v>
      </c>
    </row>
    <row r="283" spans="1:33">
      <c r="A283" s="49" t="s">
        <v>55</v>
      </c>
      <c r="B283" s="49" t="s">
        <v>2</v>
      </c>
      <c r="C283" s="50">
        <v>3186.41</v>
      </c>
      <c r="D283" s="49">
        <v>35</v>
      </c>
      <c r="E283" s="50">
        <v>27.8237188546296</v>
      </c>
      <c r="F283" s="49">
        <v>0</v>
      </c>
      <c r="G283" s="49" t="s">
        <v>137</v>
      </c>
      <c r="H283" s="51">
        <v>19.149999999999999</v>
      </c>
      <c r="I283" s="51">
        <v>0.27</v>
      </c>
      <c r="J283" s="49" t="s">
        <v>36</v>
      </c>
      <c r="K283" s="49" t="s">
        <v>47</v>
      </c>
      <c r="L283" s="49" t="s">
        <v>84</v>
      </c>
      <c r="M283" s="49">
        <v>6</v>
      </c>
      <c r="N283" s="49">
        <v>0.6</v>
      </c>
      <c r="O283" s="49">
        <v>8.8699999999999992</v>
      </c>
      <c r="P283" s="51">
        <v>39.56481704308441</v>
      </c>
      <c r="Q283" s="51">
        <v>8.851926817233764</v>
      </c>
      <c r="R283" s="51">
        <v>17.163455304610391</v>
      </c>
      <c r="S283" s="50">
        <v>11.337634616419919</v>
      </c>
      <c r="T283" s="50">
        <v>51.892147133243611</v>
      </c>
      <c r="U283" s="52">
        <v>8.5635654390628844</v>
      </c>
      <c r="V283" s="52">
        <v>7.9253293094776716</v>
      </c>
      <c r="W283" s="53">
        <v>511.43590739370211</v>
      </c>
      <c r="X283" s="53">
        <v>490.57437937478153</v>
      </c>
      <c r="Y283" s="50">
        <v>13.542245134628246</v>
      </c>
      <c r="Z283" s="53">
        <v>1709.7061428185045</v>
      </c>
      <c r="AA283" s="53">
        <v>176.75161204686702</v>
      </c>
      <c r="AB283" s="53">
        <v>1900</v>
      </c>
      <c r="AC283" s="53">
        <v>2151.0170099641737</v>
      </c>
      <c r="AD283" s="66">
        <v>4.3544863825308527E-7</v>
      </c>
      <c r="AE283" s="50">
        <v>4.6020242554665627</v>
      </c>
      <c r="AF283" s="53">
        <v>532.43590739370211</v>
      </c>
      <c r="AG283" s="53">
        <v>511.57437937478153</v>
      </c>
    </row>
    <row r="284" spans="1:33">
      <c r="A284" s="49" t="s">
        <v>3</v>
      </c>
      <c r="B284" s="49" t="s">
        <v>2</v>
      </c>
      <c r="C284" s="50">
        <v>3189.1899410000001</v>
      </c>
      <c r="D284" s="49">
        <v>35</v>
      </c>
      <c r="E284" s="50">
        <v>27.429836979262603</v>
      </c>
      <c r="F284" s="49">
        <v>0</v>
      </c>
      <c r="G284" s="49" t="s">
        <v>137</v>
      </c>
      <c r="H284" s="51">
        <v>20.463830000000002</v>
      </c>
      <c r="I284" s="51">
        <v>0.196904036</v>
      </c>
      <c r="J284" s="49" t="s">
        <v>36</v>
      </c>
      <c r="K284" s="49" t="s">
        <v>47</v>
      </c>
      <c r="L284" s="49" t="s">
        <v>49</v>
      </c>
      <c r="M284" s="49">
        <v>8</v>
      </c>
      <c r="N284" s="49">
        <v>0.6</v>
      </c>
      <c r="O284" s="49">
        <v>8.8699999999999992</v>
      </c>
      <c r="P284" s="51">
        <v>39.56477762381494</v>
      </c>
      <c r="Q284" s="51">
        <v>8.8519110495259756</v>
      </c>
      <c r="R284" s="51">
        <v>19.353198250790044</v>
      </c>
      <c r="S284" s="50">
        <v>11.338278155924629</v>
      </c>
      <c r="T284" s="50">
        <v>51.889348484699866</v>
      </c>
      <c r="U284" s="52">
        <v>8.5680932254282336</v>
      </c>
      <c r="V284" s="52">
        <v>8.1290080601983448</v>
      </c>
      <c r="W284" s="53">
        <v>295.00642913778586</v>
      </c>
      <c r="X284" s="53">
        <v>282.87999468284846</v>
      </c>
      <c r="Y284" s="50">
        <v>8.1206737408111511</v>
      </c>
      <c r="Z284" s="53">
        <v>1626.8727858699585</v>
      </c>
      <c r="AA284" s="53">
        <v>265.00654038923022</v>
      </c>
      <c r="AB284" s="53">
        <v>1900</v>
      </c>
      <c r="AC284" s="53">
        <v>2282.8812338522794</v>
      </c>
      <c r="AD284" s="66">
        <v>4.3577066870493208E-7</v>
      </c>
      <c r="AE284" s="50">
        <v>6.8951815343655314</v>
      </c>
      <c r="AF284" s="53">
        <v>316.00642913778586</v>
      </c>
      <c r="AG284" s="53">
        <v>303.87999468284846</v>
      </c>
    </row>
    <row r="285" spans="1:33">
      <c r="A285" s="49" t="s">
        <v>55</v>
      </c>
      <c r="B285" s="49" t="s">
        <v>2</v>
      </c>
      <c r="C285" s="50">
        <v>3190.83</v>
      </c>
      <c r="D285" s="49">
        <v>35</v>
      </c>
      <c r="E285" s="50">
        <v>27.520963455573199</v>
      </c>
      <c r="F285" s="49">
        <v>0</v>
      </c>
      <c r="G285" s="49" t="s">
        <v>137</v>
      </c>
      <c r="H285" s="51">
        <v>19.59</v>
      </c>
      <c r="I285" s="51">
        <v>0.27</v>
      </c>
      <c r="J285" s="49" t="s">
        <v>36</v>
      </c>
      <c r="K285" s="49" t="s">
        <v>47</v>
      </c>
      <c r="L285" s="49" t="s">
        <v>84</v>
      </c>
      <c r="M285" s="49">
        <v>6</v>
      </c>
      <c r="N285" s="49">
        <v>0.6</v>
      </c>
      <c r="O285" s="49">
        <v>8.8699999999999992</v>
      </c>
      <c r="P285" s="51">
        <v>39.564754367951721</v>
      </c>
      <c r="Q285" s="51">
        <v>8.8519017471806887</v>
      </c>
      <c r="R285" s="51">
        <v>17.896830421365518</v>
      </c>
      <c r="S285" s="50">
        <v>11.338657819650066</v>
      </c>
      <c r="T285" s="50">
        <v>51.887697388963659</v>
      </c>
      <c r="U285" s="52">
        <v>8.5670491513400613</v>
      </c>
      <c r="V285" s="52">
        <v>8.001345461825883</v>
      </c>
      <c r="W285" s="53">
        <v>418.10175114827643</v>
      </c>
      <c r="X285" s="53">
        <v>401.17029087799756</v>
      </c>
      <c r="Y285" s="50">
        <v>11.257045677164635</v>
      </c>
      <c r="Z285" s="53">
        <v>1683.6580253760142</v>
      </c>
      <c r="AA285" s="53">
        <v>205.08492894682112</v>
      </c>
      <c r="AB285" s="53">
        <v>1900</v>
      </c>
      <c r="AC285" s="53">
        <v>2194.289194621937</v>
      </c>
      <c r="AD285" s="66">
        <v>4.3569694577413062E-7</v>
      </c>
      <c r="AE285" s="50">
        <v>5.3371680840304867</v>
      </c>
      <c r="AF285" s="53">
        <v>439.10175114827643</v>
      </c>
      <c r="AG285" s="53">
        <v>422.17029087799756</v>
      </c>
    </row>
    <row r="286" spans="1:33">
      <c r="A286" s="49" t="s">
        <v>55</v>
      </c>
      <c r="B286" s="49" t="s">
        <v>2</v>
      </c>
      <c r="C286" s="50">
        <v>3195.95</v>
      </c>
      <c r="D286" s="49">
        <v>35</v>
      </c>
      <c r="E286" s="50">
        <v>27.468754895758899</v>
      </c>
      <c r="F286" s="49">
        <v>0</v>
      </c>
      <c r="G286" s="49" t="s">
        <v>137</v>
      </c>
      <c r="H286" s="51">
        <v>19.37</v>
      </c>
      <c r="I286" s="51">
        <v>0.21</v>
      </c>
      <c r="J286" s="49" t="s">
        <v>36</v>
      </c>
      <c r="K286" s="49" t="s">
        <v>47</v>
      </c>
      <c r="L286" s="49" t="s">
        <v>84</v>
      </c>
      <c r="M286" s="49">
        <v>6</v>
      </c>
      <c r="N286" s="49">
        <v>0.6</v>
      </c>
      <c r="O286" s="49">
        <v>8.8699999999999992</v>
      </c>
      <c r="P286" s="51">
        <v>39.564681766893031</v>
      </c>
      <c r="Q286" s="51">
        <v>8.8518727067572112</v>
      </c>
      <c r="R286" s="51">
        <v>17.530212155404651</v>
      </c>
      <c r="S286" s="50">
        <v>11.339843068640647</v>
      </c>
      <c r="T286" s="50">
        <v>51.882542934051145</v>
      </c>
      <c r="U286" s="52">
        <v>8.5676579253334015</v>
      </c>
      <c r="V286" s="52">
        <v>7.9666148289763647</v>
      </c>
      <c r="W286" s="53">
        <v>458.2942283711937</v>
      </c>
      <c r="X286" s="53">
        <v>439.86390816996061</v>
      </c>
      <c r="Y286" s="50">
        <v>12.304256080255193</v>
      </c>
      <c r="Z286" s="53">
        <v>1697.2109062539998</v>
      </c>
      <c r="AA286" s="53">
        <v>190.48483766574503</v>
      </c>
      <c r="AB286" s="53">
        <v>1900</v>
      </c>
      <c r="AC286" s="53">
        <v>2172.2293861860867</v>
      </c>
      <c r="AD286" s="66">
        <v>4.357392408744773E-7</v>
      </c>
      <c r="AE286" s="50">
        <v>4.9572495737359699</v>
      </c>
      <c r="AF286" s="53">
        <v>479.2942283711937</v>
      </c>
      <c r="AG286" s="53">
        <v>460.86390816996061</v>
      </c>
    </row>
    <row r="287" spans="1:33">
      <c r="A287" s="49" t="s">
        <v>3</v>
      </c>
      <c r="B287" s="49" t="s">
        <v>2</v>
      </c>
      <c r="C287" s="50">
        <v>3198.7292480000001</v>
      </c>
      <c r="D287" s="49">
        <v>35</v>
      </c>
      <c r="E287" s="50">
        <v>26.739655598996414</v>
      </c>
      <c r="F287" s="49">
        <v>0</v>
      </c>
      <c r="G287" s="49" t="s">
        <v>137</v>
      </c>
      <c r="H287" s="51">
        <v>20.061399999999999</v>
      </c>
      <c r="I287" s="51">
        <v>0.233633852</v>
      </c>
      <c r="J287" s="49" t="s">
        <v>36</v>
      </c>
      <c r="K287" s="49" t="s">
        <v>47</v>
      </c>
      <c r="L287" s="49" t="s">
        <v>49</v>
      </c>
      <c r="M287" s="49">
        <v>8</v>
      </c>
      <c r="N287" s="49">
        <v>0.6</v>
      </c>
      <c r="O287" s="49">
        <v>8.8699999999999992</v>
      </c>
      <c r="P287" s="51">
        <v>39.564642357450225</v>
      </c>
      <c r="Q287" s="51">
        <v>8.8518569429800902</v>
      </c>
      <c r="R287" s="51">
        <v>18.682571761699847</v>
      </c>
      <c r="S287" s="50">
        <v>11.340486447720053</v>
      </c>
      <c r="T287" s="50">
        <v>51.87974498317093</v>
      </c>
      <c r="U287" s="52">
        <v>8.5760507137330624</v>
      </c>
      <c r="V287" s="52">
        <v>8.0810467638178487</v>
      </c>
      <c r="W287" s="53">
        <v>336.14165010782642</v>
      </c>
      <c r="X287" s="53">
        <v>322.92779877515534</v>
      </c>
      <c r="Y287" s="50">
        <v>9.3461116443042922</v>
      </c>
      <c r="Z287" s="53">
        <v>1655.2166731823411</v>
      </c>
      <c r="AA287" s="53">
        <v>235.43721517335487</v>
      </c>
      <c r="AB287" s="53">
        <v>1900</v>
      </c>
      <c r="AC287" s="53">
        <v>2239.9053517466909</v>
      </c>
      <c r="AD287" s="66">
        <v>4.3631380152609893E-7</v>
      </c>
      <c r="AE287" s="50">
        <v>6.1193859525497318</v>
      </c>
      <c r="AF287" s="53">
        <v>357.14165010782642</v>
      </c>
      <c r="AG287" s="53">
        <v>343.92779877515534</v>
      </c>
    </row>
    <row r="288" spans="1:33">
      <c r="A288" s="49" t="s">
        <v>55</v>
      </c>
      <c r="B288" s="49" t="s">
        <v>2</v>
      </c>
      <c r="C288" s="50">
        <v>3202.88</v>
      </c>
      <c r="D288" s="49">
        <v>35</v>
      </c>
      <c r="E288" s="50">
        <v>28.4011751505018</v>
      </c>
      <c r="F288" s="49">
        <v>0</v>
      </c>
      <c r="G288" s="49" t="s">
        <v>137</v>
      </c>
      <c r="H288" s="51">
        <v>19.95</v>
      </c>
      <c r="I288" s="51">
        <v>0.14000000000000001</v>
      </c>
      <c r="J288" s="49" t="s">
        <v>36</v>
      </c>
      <c r="K288" s="49" t="s">
        <v>47</v>
      </c>
      <c r="L288" s="49" t="s">
        <v>84</v>
      </c>
      <c r="M288" s="49">
        <v>6</v>
      </c>
      <c r="N288" s="49">
        <v>0.6</v>
      </c>
      <c r="O288" s="49">
        <v>8.8699999999999992</v>
      </c>
      <c r="P288" s="51">
        <v>39.564583500225709</v>
      </c>
      <c r="Q288" s="51">
        <v>8.8518334000902836</v>
      </c>
      <c r="R288" s="51">
        <v>18.49694433318286</v>
      </c>
      <c r="S288" s="50">
        <v>11.341447321668909</v>
      </c>
      <c r="T288" s="50">
        <v>51.875566298788691</v>
      </c>
      <c r="U288" s="52">
        <v>8.5569746061739629</v>
      </c>
      <c r="V288" s="52">
        <v>8.0458285200191906</v>
      </c>
      <c r="W288" s="53">
        <v>372.22303552001387</v>
      </c>
      <c r="X288" s="53">
        <v>356.3387491206322</v>
      </c>
      <c r="Y288" s="50">
        <v>9.8525067364940746</v>
      </c>
      <c r="Z288" s="53">
        <v>1659.0027866748485</v>
      </c>
      <c r="AA288" s="53">
        <v>231.14470658865758</v>
      </c>
      <c r="AB288" s="53">
        <v>1900</v>
      </c>
      <c r="AC288" s="53">
        <v>2232.7389819949449</v>
      </c>
      <c r="AD288" s="66">
        <v>4.3496064250375021E-7</v>
      </c>
      <c r="AE288" s="50">
        <v>6.0270177512331449</v>
      </c>
      <c r="AF288" s="53">
        <v>393.22303552001387</v>
      </c>
      <c r="AG288" s="53">
        <v>377.3387491206322</v>
      </c>
    </row>
    <row r="289" spans="1:33">
      <c r="A289" s="49" t="s">
        <v>55</v>
      </c>
      <c r="B289" s="49" t="s">
        <v>2</v>
      </c>
      <c r="C289" s="50">
        <v>3205.3</v>
      </c>
      <c r="D289" s="49">
        <v>35</v>
      </c>
      <c r="E289" s="50">
        <v>27.770629592453901</v>
      </c>
      <c r="F289" s="49">
        <v>0</v>
      </c>
      <c r="G289" s="49" t="s">
        <v>137</v>
      </c>
      <c r="H289" s="51">
        <v>19.39</v>
      </c>
      <c r="I289" s="51">
        <v>0.28999999999999998</v>
      </c>
      <c r="J289" s="49" t="s">
        <v>36</v>
      </c>
      <c r="K289" s="49" t="s">
        <v>47</v>
      </c>
      <c r="L289" s="49" t="s">
        <v>84</v>
      </c>
      <c r="M289" s="49">
        <v>6</v>
      </c>
      <c r="N289" s="49">
        <v>0.6</v>
      </c>
      <c r="O289" s="49">
        <v>8.8699999999999992</v>
      </c>
      <c r="P289" s="51">
        <v>39.564549184881564</v>
      </c>
      <c r="Q289" s="51">
        <v>8.8518196739526243</v>
      </c>
      <c r="R289" s="51">
        <v>17.563633876745627</v>
      </c>
      <c r="S289" s="50">
        <v>11.342007537012114</v>
      </c>
      <c r="T289" s="50">
        <v>51.873130013458947</v>
      </c>
      <c r="U289" s="52">
        <v>8.5642078747774608</v>
      </c>
      <c r="V289" s="52">
        <v>7.9664711642464425</v>
      </c>
      <c r="W289" s="53">
        <v>459.07626408436556</v>
      </c>
      <c r="X289" s="53">
        <v>440.31895625111423</v>
      </c>
      <c r="Y289" s="50">
        <v>12.227426902542323</v>
      </c>
      <c r="Z289" s="53">
        <v>1695.4495684589638</v>
      </c>
      <c r="AA289" s="53">
        <v>192.32300463849364</v>
      </c>
      <c r="AB289" s="53">
        <v>1900</v>
      </c>
      <c r="AC289" s="53">
        <v>2174.8620116842135</v>
      </c>
      <c r="AD289" s="66">
        <v>4.354925549164538E-7</v>
      </c>
      <c r="AE289" s="50">
        <v>5.0088777489412717</v>
      </c>
      <c r="AF289" s="53">
        <v>480.07626408436556</v>
      </c>
      <c r="AG289" s="53">
        <v>461.31895625111423</v>
      </c>
    </row>
    <row r="290" spans="1:33">
      <c r="A290" s="49" t="s">
        <v>55</v>
      </c>
      <c r="B290" s="49" t="s">
        <v>2</v>
      </c>
      <c r="C290" s="50">
        <v>3208.31</v>
      </c>
      <c r="D290" s="49">
        <v>35</v>
      </c>
      <c r="E290" s="50">
        <v>27.994497160495101</v>
      </c>
      <c r="F290" s="49">
        <v>0</v>
      </c>
      <c r="G290" s="49" t="s">
        <v>137</v>
      </c>
      <c r="H290" s="51">
        <v>19.78</v>
      </c>
      <c r="I290" s="51">
        <v>0.23</v>
      </c>
      <c r="J290" s="49" t="s">
        <v>36</v>
      </c>
      <c r="K290" s="49" t="s">
        <v>47</v>
      </c>
      <c r="L290" s="49" t="s">
        <v>84</v>
      </c>
      <c r="M290" s="49">
        <v>6</v>
      </c>
      <c r="N290" s="49">
        <v>0.6</v>
      </c>
      <c r="O290" s="49">
        <v>8.8699999999999992</v>
      </c>
      <c r="P290" s="51">
        <v>39.564506503399798</v>
      </c>
      <c r="Q290" s="51">
        <v>8.8518026013599194</v>
      </c>
      <c r="R290" s="51">
        <v>18.213662331066804</v>
      </c>
      <c r="S290" s="50">
        <v>11.342704333781963</v>
      </c>
      <c r="T290" s="50">
        <v>51.870099757738892</v>
      </c>
      <c r="U290" s="52">
        <v>8.5616448150181217</v>
      </c>
      <c r="V290" s="52">
        <v>8.0252298780709523</v>
      </c>
      <c r="W290" s="53">
        <v>392.93874631748338</v>
      </c>
      <c r="X290" s="53">
        <v>376.57306099686127</v>
      </c>
      <c r="Y290" s="50">
        <v>10.48159404947541</v>
      </c>
      <c r="Z290" s="53">
        <v>1670.7670223596037</v>
      </c>
      <c r="AA290" s="53">
        <v>218.75138359092091</v>
      </c>
      <c r="AB290" s="53">
        <v>1900</v>
      </c>
      <c r="AC290" s="53">
        <v>2214.5187074530395</v>
      </c>
      <c r="AD290" s="66">
        <v>4.3530628426964708E-7</v>
      </c>
      <c r="AE290" s="50">
        <v>5.6999688640850383</v>
      </c>
      <c r="AF290" s="53">
        <v>413.93874631748338</v>
      </c>
      <c r="AG290" s="53">
        <v>397.57306099686127</v>
      </c>
    </row>
    <row r="291" spans="1:33">
      <c r="A291" s="49" t="s">
        <v>3</v>
      </c>
      <c r="B291" s="49" t="s">
        <v>2</v>
      </c>
      <c r="C291" s="50">
        <v>3209.3752439999998</v>
      </c>
      <c r="D291" s="49">
        <v>35</v>
      </c>
      <c r="E291" s="50">
        <v>27.22509063949186</v>
      </c>
      <c r="F291" s="49">
        <v>0</v>
      </c>
      <c r="G291" s="49" t="s">
        <v>137</v>
      </c>
      <c r="H291" s="51">
        <v>20.123249999999999</v>
      </c>
      <c r="I291" s="51">
        <v>0.29305256000000002</v>
      </c>
      <c r="J291" s="49" t="s">
        <v>36</v>
      </c>
      <c r="K291" s="49" t="s">
        <v>47</v>
      </c>
      <c r="L291" s="49" t="s">
        <v>49</v>
      </c>
      <c r="M291" s="49">
        <v>8</v>
      </c>
      <c r="N291" s="49">
        <v>0.6</v>
      </c>
      <c r="O291" s="49">
        <v>8.8699999999999992</v>
      </c>
      <c r="P291" s="51">
        <v>39.564491398352502</v>
      </c>
      <c r="Q291" s="51">
        <v>8.8517965593410004</v>
      </c>
      <c r="R291" s="51">
        <v>18.785755734431664</v>
      </c>
      <c r="S291" s="50">
        <v>11.342950931316285</v>
      </c>
      <c r="T291" s="50">
        <v>51.869027345205922</v>
      </c>
      <c r="U291" s="52">
        <v>8.5704822419700566</v>
      </c>
      <c r="V291" s="52">
        <v>8.0843335938493901</v>
      </c>
      <c r="W291" s="53">
        <v>333.68592812074951</v>
      </c>
      <c r="X291" s="53">
        <v>320.22173756607685</v>
      </c>
      <c r="Y291" s="50">
        <v>9.1637747553621374</v>
      </c>
      <c r="Z291" s="53">
        <v>1650.118880974627</v>
      </c>
      <c r="AA291" s="53">
        <v>240.71734427001104</v>
      </c>
      <c r="AB291" s="53">
        <v>1900</v>
      </c>
      <c r="AC291" s="53">
        <v>2247.4433693750093</v>
      </c>
      <c r="AD291" s="66">
        <v>4.3593459961446085E-7</v>
      </c>
      <c r="AE291" s="50">
        <v>6.263428107762727</v>
      </c>
      <c r="AF291" s="53">
        <v>354.68592812074951</v>
      </c>
      <c r="AG291" s="53">
        <v>341.22173756607685</v>
      </c>
    </row>
    <row r="292" spans="1:33">
      <c r="A292" s="49" t="s">
        <v>55</v>
      </c>
      <c r="B292" s="49" t="s">
        <v>2</v>
      </c>
      <c r="C292" s="50">
        <v>3211.02</v>
      </c>
      <c r="D292" s="49">
        <v>35</v>
      </c>
      <c r="E292" s="50">
        <v>26.646501267266</v>
      </c>
      <c r="F292" s="49">
        <v>0</v>
      </c>
      <c r="G292" s="49" t="s">
        <v>137</v>
      </c>
      <c r="H292" s="51">
        <v>19.54</v>
      </c>
      <c r="I292" s="51">
        <v>0.26</v>
      </c>
      <c r="J292" s="49" t="s">
        <v>36</v>
      </c>
      <c r="K292" s="49" t="s">
        <v>47</v>
      </c>
      <c r="L292" s="49" t="s">
        <v>84</v>
      </c>
      <c r="M292" s="49">
        <v>6</v>
      </c>
      <c r="N292" s="49">
        <v>0.6</v>
      </c>
      <c r="O292" s="49">
        <v>8.8699999999999992</v>
      </c>
      <c r="P292" s="51">
        <v>39.56446807588631</v>
      </c>
      <c r="Q292" s="51">
        <v>8.8517872303545229</v>
      </c>
      <c r="R292" s="51">
        <v>17.813687949409129</v>
      </c>
      <c r="S292" s="50">
        <v>11.343331682368774</v>
      </c>
      <c r="T292" s="50">
        <v>51.867371520861369</v>
      </c>
      <c r="U292" s="52">
        <v>8.5771456016283611</v>
      </c>
      <c r="V292" s="52">
        <v>8.0035989779089789</v>
      </c>
      <c r="W292" s="53">
        <v>414.0925135012879</v>
      </c>
      <c r="X292" s="53">
        <v>398.07367108582628</v>
      </c>
      <c r="Y292" s="50">
        <v>11.414139695145252</v>
      </c>
      <c r="Z292" s="53">
        <v>1688.3432285967756</v>
      </c>
      <c r="AA292" s="53">
        <v>200.24263170807913</v>
      </c>
      <c r="AB292" s="53">
        <v>1900</v>
      </c>
      <c r="AC292" s="53">
        <v>2187.460449134961</v>
      </c>
      <c r="AD292" s="66">
        <v>4.3638504877346902E-7</v>
      </c>
      <c r="AE292" s="50">
        <v>5.2050788513477864</v>
      </c>
      <c r="AF292" s="53">
        <v>435.0925135012879</v>
      </c>
      <c r="AG292" s="53">
        <v>419.07367108582628</v>
      </c>
    </row>
    <row r="293" spans="1:33">
      <c r="A293" s="49" t="s">
        <v>55</v>
      </c>
      <c r="B293" s="49" t="s">
        <v>2</v>
      </c>
      <c r="C293" s="50">
        <v>3216.14</v>
      </c>
      <c r="D293" s="49">
        <v>35</v>
      </c>
      <c r="E293" s="50">
        <v>26.9348397274033</v>
      </c>
      <c r="F293" s="49">
        <v>0</v>
      </c>
      <c r="G293" s="49" t="s">
        <v>137</v>
      </c>
      <c r="H293" s="51">
        <v>19.79</v>
      </c>
      <c r="I293" s="51">
        <v>0.22</v>
      </c>
      <c r="J293" s="49" t="s">
        <v>36</v>
      </c>
      <c r="K293" s="49" t="s">
        <v>47</v>
      </c>
      <c r="L293" s="49" t="s">
        <v>84</v>
      </c>
      <c r="M293" s="49">
        <v>6</v>
      </c>
      <c r="N293" s="49">
        <v>0.6</v>
      </c>
      <c r="O293" s="49">
        <v>8.8699999999999992</v>
      </c>
      <c r="P293" s="51">
        <v>39.564395474827627</v>
      </c>
      <c r="Q293" s="51">
        <v>8.8517581899310507</v>
      </c>
      <c r="R293" s="51">
        <v>18.230403016781583</v>
      </c>
      <c r="S293" s="50">
        <v>11.344516931359355</v>
      </c>
      <c r="T293" s="50">
        <v>51.862217065948862</v>
      </c>
      <c r="U293" s="52">
        <v>8.5738335723750332</v>
      </c>
      <c r="V293" s="52">
        <v>8.0389445987463723</v>
      </c>
      <c r="W293" s="53">
        <v>377.13893355883357</v>
      </c>
      <c r="X293" s="53">
        <v>362.2554022922854</v>
      </c>
      <c r="Y293" s="50">
        <v>10.365379024010739</v>
      </c>
      <c r="Z293" s="53">
        <v>1672.2134476173592</v>
      </c>
      <c r="AA293" s="53">
        <v>217.42117335863017</v>
      </c>
      <c r="AB293" s="53">
        <v>1900</v>
      </c>
      <c r="AC293" s="53">
        <v>2213.0775305012139</v>
      </c>
      <c r="AD293" s="66">
        <v>4.3616293104194491E-7</v>
      </c>
      <c r="AE293" s="50">
        <v>5.6550843890165332</v>
      </c>
      <c r="AF293" s="53">
        <v>398.13893355883357</v>
      </c>
      <c r="AG293" s="53">
        <v>383.2554022922854</v>
      </c>
    </row>
    <row r="294" spans="1:33">
      <c r="A294" s="49" t="s">
        <v>55</v>
      </c>
      <c r="B294" s="49" t="s">
        <v>2</v>
      </c>
      <c r="C294" s="50">
        <v>3220.06</v>
      </c>
      <c r="D294" s="49">
        <v>35</v>
      </c>
      <c r="E294" s="50">
        <v>26.767312497663099</v>
      </c>
      <c r="F294" s="49">
        <v>0</v>
      </c>
      <c r="G294" s="49" t="s">
        <v>137</v>
      </c>
      <c r="H294" s="51">
        <v>19.54</v>
      </c>
      <c r="I294" s="51">
        <v>0.28999999999999998</v>
      </c>
      <c r="J294" s="49" t="s">
        <v>36</v>
      </c>
      <c r="K294" s="49" t="s">
        <v>47</v>
      </c>
      <c r="L294" s="49" t="s">
        <v>84</v>
      </c>
      <c r="M294" s="49">
        <v>6</v>
      </c>
      <c r="N294" s="49">
        <v>0.6</v>
      </c>
      <c r="O294" s="49">
        <v>8.8699999999999992</v>
      </c>
      <c r="P294" s="51">
        <v>39.564339889642071</v>
      </c>
      <c r="Q294" s="51">
        <v>8.851735955856828</v>
      </c>
      <c r="R294" s="51">
        <v>17.813773406905288</v>
      </c>
      <c r="S294" s="50">
        <v>11.345424387617765</v>
      </c>
      <c r="T294" s="50">
        <v>51.858270686406456</v>
      </c>
      <c r="U294" s="52">
        <v>8.5757695511729768</v>
      </c>
      <c r="V294" s="52">
        <v>8.002242999652319</v>
      </c>
      <c r="W294" s="53">
        <v>415.79914481456711</v>
      </c>
      <c r="X294" s="53">
        <v>399.61440000305419</v>
      </c>
      <c r="Y294" s="50">
        <v>11.422324562674437</v>
      </c>
      <c r="Z294" s="53">
        <v>1688.1053879041735</v>
      </c>
      <c r="AA294" s="53">
        <v>200.47228753315224</v>
      </c>
      <c r="AB294" s="53">
        <v>1900</v>
      </c>
      <c r="AC294" s="53">
        <v>2187.7412518598326</v>
      </c>
      <c r="AD294" s="66">
        <v>4.3629255444768799E-7</v>
      </c>
      <c r="AE294" s="50">
        <v>5.2131148167298251</v>
      </c>
      <c r="AF294" s="53">
        <v>436.79914481456711</v>
      </c>
      <c r="AG294" s="53">
        <v>420.61440000305419</v>
      </c>
    </row>
    <row r="295" spans="1:33">
      <c r="A295" s="49" t="s">
        <v>55</v>
      </c>
      <c r="B295" s="49" t="s">
        <v>2</v>
      </c>
      <c r="C295" s="50">
        <v>3223.98</v>
      </c>
      <c r="D295" s="49">
        <v>35</v>
      </c>
      <c r="E295" s="50">
        <v>27.1569991530924</v>
      </c>
      <c r="F295" s="49">
        <v>0</v>
      </c>
      <c r="G295" s="49" t="s">
        <v>137</v>
      </c>
      <c r="H295" s="51">
        <v>19.63</v>
      </c>
      <c r="I295" s="51">
        <v>0.27</v>
      </c>
      <c r="J295" s="49" t="s">
        <v>36</v>
      </c>
      <c r="K295" s="49" t="s">
        <v>47</v>
      </c>
      <c r="L295" s="49" t="s">
        <v>84</v>
      </c>
      <c r="M295" s="49">
        <v>6</v>
      </c>
      <c r="N295" s="49">
        <v>0.6</v>
      </c>
      <c r="O295" s="49">
        <v>8.8699999999999992</v>
      </c>
      <c r="P295" s="51">
        <v>39.564284304456514</v>
      </c>
      <c r="Q295" s="51">
        <v>8.8517137217826054</v>
      </c>
      <c r="R295" s="51">
        <v>17.963810463695658</v>
      </c>
      <c r="S295" s="50">
        <v>11.346331843876177</v>
      </c>
      <c r="T295" s="50">
        <v>51.854324306864072</v>
      </c>
      <c r="U295" s="52">
        <v>8.5712909809828535</v>
      </c>
      <c r="V295" s="52">
        <v>8.0119110038772057</v>
      </c>
      <c r="W295" s="53">
        <v>405.87351867433114</v>
      </c>
      <c r="X295" s="53">
        <v>389.72725564515645</v>
      </c>
      <c r="Y295" s="50">
        <v>11.048603344907029</v>
      </c>
      <c r="Z295" s="53">
        <v>1681.8088857789487</v>
      </c>
      <c r="AA295" s="53">
        <v>207.1425108761442</v>
      </c>
      <c r="AB295" s="53">
        <v>1900</v>
      </c>
      <c r="AC295" s="53">
        <v>2197.5745482563425</v>
      </c>
      <c r="AD295" s="66">
        <v>4.3598859233023226E-7</v>
      </c>
      <c r="AE295" s="50">
        <v>5.3907549617588648</v>
      </c>
      <c r="AF295" s="53">
        <v>426.87351867433114</v>
      </c>
      <c r="AG295" s="53">
        <v>410.72725564515645</v>
      </c>
    </row>
    <row r="296" spans="1:33">
      <c r="A296" s="49" t="s">
        <v>3</v>
      </c>
      <c r="B296" s="49" t="s">
        <v>2</v>
      </c>
      <c r="C296" s="50">
        <v>3224.6044919999999</v>
      </c>
      <c r="D296" s="49">
        <v>35</v>
      </c>
      <c r="E296" s="50">
        <v>26.584592795618139</v>
      </c>
      <c r="F296" s="49">
        <v>0</v>
      </c>
      <c r="G296" s="49" t="s">
        <v>137</v>
      </c>
      <c r="H296" s="51">
        <v>19.766449999999999</v>
      </c>
      <c r="I296" s="51">
        <v>0.25487401399999998</v>
      </c>
      <c r="J296" s="49" t="s">
        <v>36</v>
      </c>
      <c r="K296" s="49" t="s">
        <v>47</v>
      </c>
      <c r="L296" s="49" t="s">
        <v>49</v>
      </c>
      <c r="M296" s="49">
        <v>8</v>
      </c>
      <c r="N296" s="49">
        <v>0.6</v>
      </c>
      <c r="O296" s="49">
        <v>8.8699999999999992</v>
      </c>
      <c r="P296" s="51">
        <v>39.564275449225974</v>
      </c>
      <c r="Q296" s="51">
        <v>8.8517101796903894</v>
      </c>
      <c r="R296" s="51">
        <v>18.19123303384935</v>
      </c>
      <c r="S296" s="50">
        <v>11.346476409991924</v>
      </c>
      <c r="T296" s="50">
        <v>51.853695612360703</v>
      </c>
      <c r="U296" s="52">
        <v>8.57788295096565</v>
      </c>
      <c r="V296" s="52">
        <v>8.0394526829760338</v>
      </c>
      <c r="W296" s="53">
        <v>376.1114568796711</v>
      </c>
      <c r="X296" s="53">
        <v>361.53875412493005</v>
      </c>
      <c r="Y296" s="50">
        <v>10.434858656722556</v>
      </c>
      <c r="Z296" s="53">
        <v>1674.3758067865992</v>
      </c>
      <c r="AA296" s="53">
        <v>215.18933455667835</v>
      </c>
      <c r="AB296" s="53">
        <v>1900</v>
      </c>
      <c r="AC296" s="53">
        <v>2209.9313057001586</v>
      </c>
      <c r="AD296" s="66">
        <v>4.364321275232611E-7</v>
      </c>
      <c r="AE296" s="50">
        <v>5.5945485088035261</v>
      </c>
      <c r="AF296" s="53">
        <v>397.1114568796711</v>
      </c>
      <c r="AG296" s="53">
        <v>382.53875412493005</v>
      </c>
    </row>
    <row r="297" spans="1:33">
      <c r="A297" s="49" t="s">
        <v>55</v>
      </c>
      <c r="B297" s="49" t="s">
        <v>2</v>
      </c>
      <c r="C297" s="50">
        <v>3230.61</v>
      </c>
      <c r="D297" s="49">
        <v>35</v>
      </c>
      <c r="E297" s="50">
        <v>26.6987964280592</v>
      </c>
      <c r="F297" s="49">
        <v>0</v>
      </c>
      <c r="G297" s="49" t="s">
        <v>137</v>
      </c>
      <c r="H297" s="51">
        <v>19.36</v>
      </c>
      <c r="I297" s="51">
        <v>0.24</v>
      </c>
      <c r="J297" s="49" t="s">
        <v>36</v>
      </c>
      <c r="K297" s="49" t="s">
        <v>47</v>
      </c>
      <c r="L297" s="49" t="s">
        <v>84</v>
      </c>
      <c r="M297" s="49">
        <v>6</v>
      </c>
      <c r="N297" s="49">
        <v>0.6</v>
      </c>
      <c r="O297" s="49">
        <v>8.8699999999999992</v>
      </c>
      <c r="P297" s="51">
        <v>39.56419029175747</v>
      </c>
      <c r="Q297" s="51">
        <v>8.851676116702988</v>
      </c>
      <c r="R297" s="51">
        <v>17.513873138828352</v>
      </c>
      <c r="S297" s="50">
        <v>11.3478666487214</v>
      </c>
      <c r="T297" s="50">
        <v>51.847649690444143</v>
      </c>
      <c r="U297" s="52">
        <v>8.5765773823090434</v>
      </c>
      <c r="V297" s="52">
        <v>7.9739662620134499</v>
      </c>
      <c r="W297" s="53">
        <v>447.97991100228046</v>
      </c>
      <c r="X297" s="53">
        <v>430.66561714076732</v>
      </c>
      <c r="Y297" s="50">
        <v>12.286108493376297</v>
      </c>
      <c r="Z297" s="53">
        <v>1699.1244675908042</v>
      </c>
      <c r="AA297" s="53">
        <v>188.58942391581959</v>
      </c>
      <c r="AB297" s="53">
        <v>1900</v>
      </c>
      <c r="AC297" s="53">
        <v>2169.7661701190259</v>
      </c>
      <c r="AD297" s="66">
        <v>4.363451121204256E-7</v>
      </c>
      <c r="AE297" s="50">
        <v>4.9045757005415345</v>
      </c>
      <c r="AF297" s="53">
        <v>468.97991100228046</v>
      </c>
      <c r="AG297" s="53">
        <v>451.66561714076732</v>
      </c>
    </row>
    <row r="298" spans="1:33">
      <c r="A298" s="49" t="s">
        <v>55</v>
      </c>
      <c r="B298" s="49" t="s">
        <v>2</v>
      </c>
      <c r="C298" s="50">
        <v>3233.02</v>
      </c>
      <c r="D298" s="49">
        <v>35</v>
      </c>
      <c r="E298" s="50">
        <v>27.573477196423301</v>
      </c>
      <c r="F298" s="49">
        <v>0</v>
      </c>
      <c r="G298" s="49" t="s">
        <v>137</v>
      </c>
      <c r="H298" s="51">
        <v>20.170000000000002</v>
      </c>
      <c r="I298" s="51">
        <v>0.26</v>
      </c>
      <c r="J298" s="49" t="s">
        <v>36</v>
      </c>
      <c r="K298" s="49" t="s">
        <v>47</v>
      </c>
      <c r="L298" s="49" t="s">
        <v>84</v>
      </c>
      <c r="M298" s="49">
        <v>6</v>
      </c>
      <c r="N298" s="49">
        <v>0.6</v>
      </c>
      <c r="O298" s="49">
        <v>8.8699999999999992</v>
      </c>
      <c r="P298" s="51">
        <v>39.564156118212267</v>
      </c>
      <c r="Q298" s="51">
        <v>8.851662447284907</v>
      </c>
      <c r="R298" s="51">
        <v>18.863895921191826</v>
      </c>
      <c r="S298" s="50">
        <v>11.348424549125168</v>
      </c>
      <c r="T298" s="50">
        <v>51.84522347240916</v>
      </c>
      <c r="U298" s="52">
        <v>8.5665200654411979</v>
      </c>
      <c r="V298" s="52">
        <v>8.0870349890079325</v>
      </c>
      <c r="W298" s="53">
        <v>331.60749310416804</v>
      </c>
      <c r="X298" s="53">
        <v>317.97339822828826</v>
      </c>
      <c r="Y298" s="50">
        <v>9.0272160612678825</v>
      </c>
      <c r="Z298" s="53">
        <v>1646.2401742678492</v>
      </c>
      <c r="AA298" s="53">
        <v>244.73260967088299</v>
      </c>
      <c r="AB298" s="53">
        <v>1900</v>
      </c>
      <c r="AC298" s="53">
        <v>2253.1782627512061</v>
      </c>
      <c r="AD298" s="66">
        <v>4.3565424792006457E-7</v>
      </c>
      <c r="AE298" s="50">
        <v>6.3750774124670322</v>
      </c>
      <c r="AF298" s="53">
        <v>352.60749310416804</v>
      </c>
      <c r="AG298" s="53">
        <v>338.97339822828826</v>
      </c>
    </row>
    <row r="299" spans="1:33">
      <c r="A299" s="49" t="s">
        <v>55</v>
      </c>
      <c r="B299" s="49" t="s">
        <v>2</v>
      </c>
      <c r="C299" s="50">
        <v>3236.04</v>
      </c>
      <c r="D299" s="49">
        <v>35</v>
      </c>
      <c r="E299" s="50">
        <v>27.219614156579102</v>
      </c>
      <c r="F299" s="49">
        <v>0</v>
      </c>
      <c r="G299" s="49" t="s">
        <v>137</v>
      </c>
      <c r="H299" s="51">
        <v>19.71</v>
      </c>
      <c r="I299" s="51">
        <v>0.24</v>
      </c>
      <c r="J299" s="49" t="s">
        <v>36</v>
      </c>
      <c r="K299" s="49" t="s">
        <v>47</v>
      </c>
      <c r="L299" s="49" t="s">
        <v>84</v>
      </c>
      <c r="M299" s="49">
        <v>6</v>
      </c>
      <c r="N299" s="49">
        <v>0.6</v>
      </c>
      <c r="O299" s="49">
        <v>8.8699999999999992</v>
      </c>
      <c r="P299" s="51">
        <v>39.564113294931559</v>
      </c>
      <c r="Q299" s="51">
        <v>8.8516453179726238</v>
      </c>
      <c r="R299" s="51">
        <v>18.097257803378962</v>
      </c>
      <c r="S299" s="50">
        <v>11.349123660834454</v>
      </c>
      <c r="T299" s="50">
        <v>51.842183149394344</v>
      </c>
      <c r="U299" s="52">
        <v>8.5705920273835012</v>
      </c>
      <c r="V299" s="52">
        <v>8.0235884562474791</v>
      </c>
      <c r="W299" s="53">
        <v>393.47905157013082</v>
      </c>
      <c r="X299" s="53">
        <v>377.74961630695191</v>
      </c>
      <c r="Y299" s="50">
        <v>10.710150099104798</v>
      </c>
      <c r="Z299" s="53">
        <v>1676.6681785366939</v>
      </c>
      <c r="AA299" s="53">
        <v>212.6216713642016</v>
      </c>
      <c r="AB299" s="53">
        <v>1900</v>
      </c>
      <c r="AC299" s="53">
        <v>2205.7570824799072</v>
      </c>
      <c r="AD299" s="66">
        <v>4.3593895184513981E-7</v>
      </c>
      <c r="AE299" s="50">
        <v>5.535338448358778</v>
      </c>
      <c r="AF299" s="53">
        <v>414.47905157013082</v>
      </c>
      <c r="AG299" s="53">
        <v>398.74961630695191</v>
      </c>
    </row>
    <row r="300" spans="1:33">
      <c r="A300" s="49" t="s">
        <v>3</v>
      </c>
      <c r="B300" s="49" t="s">
        <v>2</v>
      </c>
      <c r="C300" s="50">
        <v>3239.8859859999998</v>
      </c>
      <c r="D300" s="49">
        <v>35</v>
      </c>
      <c r="E300" s="50">
        <v>25.957674886648135</v>
      </c>
      <c r="F300" s="49">
        <v>0</v>
      </c>
      <c r="G300" s="49" t="s">
        <v>137</v>
      </c>
      <c r="H300" s="51">
        <v>19.47</v>
      </c>
      <c r="I300" s="51">
        <v>0.49153479799999999</v>
      </c>
      <c r="J300" s="49" t="s">
        <v>36</v>
      </c>
      <c r="K300" s="49" t="s">
        <v>47</v>
      </c>
      <c r="L300" s="49" t="s">
        <v>49</v>
      </c>
      <c r="M300" s="49">
        <v>8</v>
      </c>
      <c r="N300" s="49">
        <v>0.6</v>
      </c>
      <c r="O300" s="49">
        <v>8.8699999999999992</v>
      </c>
      <c r="P300" s="51">
        <v>39.564058759256703</v>
      </c>
      <c r="Q300" s="51">
        <v>8.8516235037026814</v>
      </c>
      <c r="R300" s="51">
        <v>17.697294160495531</v>
      </c>
      <c r="S300" s="50">
        <v>11.350013983300133</v>
      </c>
      <c r="T300" s="50">
        <v>51.838311281927325</v>
      </c>
      <c r="U300" s="52">
        <v>8.5851447951420905</v>
      </c>
      <c r="V300" s="52">
        <v>8.0004792617636387</v>
      </c>
      <c r="W300" s="53">
        <v>416.31949150469273</v>
      </c>
      <c r="X300" s="53">
        <v>400.7946315302172</v>
      </c>
      <c r="Y300" s="50">
        <v>11.684837277021073</v>
      </c>
      <c r="Z300" s="53">
        <v>1693.8215546354145</v>
      </c>
      <c r="AA300" s="53">
        <v>194.4936080875645</v>
      </c>
      <c r="AB300" s="53">
        <v>1900</v>
      </c>
      <c r="AC300" s="53">
        <v>2179.1489195572708</v>
      </c>
      <c r="AD300" s="66">
        <v>4.3689670526777963E-7</v>
      </c>
      <c r="AE300" s="50">
        <v>5.0526935654123193</v>
      </c>
      <c r="AF300" s="53">
        <v>437.31949150469273</v>
      </c>
      <c r="AG300" s="53">
        <v>421.7946315302172</v>
      </c>
    </row>
    <row r="301" spans="1:33">
      <c r="A301" s="49" t="s">
        <v>3</v>
      </c>
      <c r="B301" s="49" t="s">
        <v>2</v>
      </c>
      <c r="C301" s="50">
        <v>3242.9252929999998</v>
      </c>
      <c r="D301" s="49">
        <v>35</v>
      </c>
      <c r="E301" s="50">
        <v>25.634413378492763</v>
      </c>
      <c r="F301" s="49">
        <v>0</v>
      </c>
      <c r="G301" s="49" t="s">
        <v>137</v>
      </c>
      <c r="H301" s="51">
        <v>19.8293</v>
      </c>
      <c r="I301" s="51">
        <v>0.220698488</v>
      </c>
      <c r="J301" s="49" t="s">
        <v>36</v>
      </c>
      <c r="K301" s="49" t="s">
        <v>47</v>
      </c>
      <c r="L301" s="49" t="s">
        <v>49</v>
      </c>
      <c r="M301" s="49">
        <v>8</v>
      </c>
      <c r="N301" s="49">
        <v>0.6</v>
      </c>
      <c r="O301" s="49">
        <v>8.8699999999999992</v>
      </c>
      <c r="P301" s="51">
        <v>39.564015662204767</v>
      </c>
      <c r="Q301" s="51">
        <v>8.8516062648819069</v>
      </c>
      <c r="R301" s="51">
        <v>18.296156225196821</v>
      </c>
      <c r="S301" s="50">
        <v>11.350717564462986</v>
      </c>
      <c r="T301" s="50">
        <v>51.835251521986535</v>
      </c>
      <c r="U301" s="52">
        <v>8.5888877783242066</v>
      </c>
      <c r="V301" s="52">
        <v>8.0599591403723423</v>
      </c>
      <c r="W301" s="53">
        <v>354.55576996925447</v>
      </c>
      <c r="X301" s="53">
        <v>341.44950595746081</v>
      </c>
      <c r="Y301" s="50">
        <v>10.12186821417175</v>
      </c>
      <c r="Z301" s="53">
        <v>1672.2683156737132</v>
      </c>
      <c r="AA301" s="53">
        <v>217.6098161121148</v>
      </c>
      <c r="AB301" s="53">
        <v>1900</v>
      </c>
      <c r="AC301" s="53">
        <v>2214.0568140326568</v>
      </c>
      <c r="AD301" s="66">
        <v>4.3712761578707088E-7</v>
      </c>
      <c r="AE301" s="50">
        <v>5.6505868600773024</v>
      </c>
      <c r="AF301" s="53">
        <v>375.55576996925447</v>
      </c>
      <c r="AG301" s="53">
        <v>362.44950595746081</v>
      </c>
    </row>
    <row r="302" spans="1:33">
      <c r="A302" s="49" t="s">
        <v>3</v>
      </c>
      <c r="B302" s="49" t="s">
        <v>2</v>
      </c>
      <c r="C302" s="50">
        <v>3245.811768</v>
      </c>
      <c r="D302" s="49">
        <v>35</v>
      </c>
      <c r="E302" s="50">
        <v>26.777211491489336</v>
      </c>
      <c r="F302" s="49">
        <v>0</v>
      </c>
      <c r="G302" s="49" t="s">
        <v>137</v>
      </c>
      <c r="H302" s="51">
        <v>20.1553</v>
      </c>
      <c r="I302" s="51">
        <v>0.19254395199999999</v>
      </c>
      <c r="J302" s="49" t="s">
        <v>36</v>
      </c>
      <c r="K302" s="49" t="s">
        <v>47</v>
      </c>
      <c r="L302" s="49" t="s">
        <v>49</v>
      </c>
      <c r="M302" s="49">
        <v>8</v>
      </c>
      <c r="N302" s="49">
        <v>0.6</v>
      </c>
      <c r="O302" s="49">
        <v>8.8699999999999992</v>
      </c>
      <c r="P302" s="51">
        <v>39.56397473229444</v>
      </c>
      <c r="Q302" s="51">
        <v>8.8515898929177759</v>
      </c>
      <c r="R302" s="51">
        <v>18.839516845137041</v>
      </c>
      <c r="S302" s="50">
        <v>11.351385765943473</v>
      </c>
      <c r="T302" s="50">
        <v>51.832345622524898</v>
      </c>
      <c r="U302" s="52">
        <v>8.5757007148621778</v>
      </c>
      <c r="V302" s="52">
        <v>8.0941659799292598</v>
      </c>
      <c r="W302" s="53">
        <v>324.29396466399646</v>
      </c>
      <c r="X302" s="53">
        <v>311.49306773728694</v>
      </c>
      <c r="Y302" s="50">
        <v>9.027094830494665</v>
      </c>
      <c r="Z302" s="53">
        <v>1648.9083754460919</v>
      </c>
      <c r="AA302" s="53">
        <v>242.06452972341333</v>
      </c>
      <c r="AB302" s="53">
        <v>1900</v>
      </c>
      <c r="AC302" s="53">
        <v>2249.6483701010761</v>
      </c>
      <c r="AD302" s="66">
        <v>4.3628493917722021E-7</v>
      </c>
      <c r="AE302" s="50">
        <v>6.2981038546141592</v>
      </c>
      <c r="AF302" s="53">
        <v>345.29396466399646</v>
      </c>
      <c r="AG302" s="53">
        <v>332.49306773728694</v>
      </c>
    </row>
    <row r="303" spans="1:33">
      <c r="A303" s="49" t="s">
        <v>55</v>
      </c>
      <c r="B303" s="49" t="s">
        <v>2</v>
      </c>
      <c r="C303" s="50">
        <v>3247.82</v>
      </c>
      <c r="D303" s="49">
        <v>35</v>
      </c>
      <c r="E303" s="50">
        <v>28.1034249542971</v>
      </c>
      <c r="F303" s="49">
        <v>0</v>
      </c>
      <c r="G303" s="49" t="s">
        <v>137</v>
      </c>
      <c r="H303" s="51">
        <v>19.66</v>
      </c>
      <c r="I303" s="51">
        <v>0.25</v>
      </c>
      <c r="J303" s="49" t="s">
        <v>36</v>
      </c>
      <c r="K303" s="49" t="s">
        <v>47</v>
      </c>
      <c r="L303" s="49" t="s">
        <v>84</v>
      </c>
      <c r="M303" s="49">
        <v>6</v>
      </c>
      <c r="N303" s="49">
        <v>0.6</v>
      </c>
      <c r="O303" s="49">
        <v>8.8699999999999992</v>
      </c>
      <c r="P303" s="51">
        <v>39.563946255777005</v>
      </c>
      <c r="Q303" s="51">
        <v>8.8515785023108009</v>
      </c>
      <c r="R303" s="51">
        <v>18.014035829482001</v>
      </c>
      <c r="S303" s="50">
        <v>11.351850659488559</v>
      </c>
      <c r="T303" s="50">
        <v>51.830323876177658</v>
      </c>
      <c r="U303" s="52">
        <v>8.5604652686077944</v>
      </c>
      <c r="V303" s="52">
        <v>8.0057916690197501</v>
      </c>
      <c r="W303" s="53">
        <v>414.15090121083648</v>
      </c>
      <c r="X303" s="53">
        <v>396.84725749187351</v>
      </c>
      <c r="Y303" s="50">
        <v>10.987555221681657</v>
      </c>
      <c r="Z303" s="53">
        <v>1678.0876687208149</v>
      </c>
      <c r="AA303" s="53">
        <v>210.92477605750349</v>
      </c>
      <c r="AB303" s="53">
        <v>1900</v>
      </c>
      <c r="AC303" s="53">
        <v>2202.7598775191759</v>
      </c>
      <c r="AD303" s="66">
        <v>4.3521462370072133E-7</v>
      </c>
      <c r="AE303" s="50">
        <v>5.5016224818708439</v>
      </c>
      <c r="AF303" s="53">
        <v>435.15090121083648</v>
      </c>
      <c r="AG303" s="53">
        <v>417.84725749187351</v>
      </c>
    </row>
    <row r="304" spans="1:33">
      <c r="A304" s="49" t="s">
        <v>27</v>
      </c>
      <c r="B304" s="49" t="s">
        <v>2</v>
      </c>
      <c r="C304" s="50">
        <v>3248.5179999999996</v>
      </c>
      <c r="D304" s="49">
        <v>35</v>
      </c>
      <c r="E304" s="50">
        <v>24.477051397370392</v>
      </c>
      <c r="F304" s="49">
        <v>0</v>
      </c>
      <c r="G304" s="49" t="s">
        <v>130</v>
      </c>
      <c r="H304" s="51">
        <v>18.035382359782304</v>
      </c>
      <c r="I304" s="51">
        <v>0.26825555269521395</v>
      </c>
      <c r="J304" s="49" t="s">
        <v>133</v>
      </c>
      <c r="K304" s="49" t="s">
        <v>60</v>
      </c>
      <c r="L304" s="49" t="s">
        <v>72</v>
      </c>
      <c r="M304" s="49">
        <v>6</v>
      </c>
      <c r="N304" s="49">
        <v>0.83299999999999996</v>
      </c>
      <c r="O304" s="49">
        <v>2.69</v>
      </c>
      <c r="P304" s="51">
        <v>39.563936358210803</v>
      </c>
      <c r="Q304" s="51">
        <v>2.6823073718212043</v>
      </c>
      <c r="R304" s="51">
        <v>18.431062410517526</v>
      </c>
      <c r="S304" s="50">
        <v>11.352012242261104</v>
      </c>
      <c r="T304" s="50">
        <v>51.829621179004036</v>
      </c>
      <c r="U304" s="52">
        <v>8.6023205405160112</v>
      </c>
      <c r="V304" s="52">
        <v>8.0854226467117041</v>
      </c>
      <c r="W304" s="53">
        <v>329.44070999624921</v>
      </c>
      <c r="X304" s="53">
        <v>317.93677630450014</v>
      </c>
      <c r="Y304" s="50">
        <v>9.7456080347177423</v>
      </c>
      <c r="Z304" s="53">
        <v>1669.4861857812414</v>
      </c>
      <c r="AA304" s="53">
        <v>220.76820618404122</v>
      </c>
      <c r="AB304" s="53">
        <v>1900</v>
      </c>
      <c r="AC304" s="53">
        <v>2219.405147832706</v>
      </c>
      <c r="AD304" s="66">
        <v>4.3790626389505297E-7</v>
      </c>
      <c r="AE304" s="50">
        <v>5.7230589875825046</v>
      </c>
      <c r="AF304" s="53">
        <v>350.44070999624921</v>
      </c>
      <c r="AG304" s="53">
        <v>338.93677630450014</v>
      </c>
    </row>
    <row r="305" spans="1:33">
      <c r="A305" s="49" t="s">
        <v>55</v>
      </c>
      <c r="B305" s="49" t="s">
        <v>2</v>
      </c>
      <c r="C305" s="50">
        <v>3254.13</v>
      </c>
      <c r="D305" s="49">
        <v>35</v>
      </c>
      <c r="E305" s="50">
        <v>27.116644110190698</v>
      </c>
      <c r="F305" s="49">
        <v>0</v>
      </c>
      <c r="G305" s="49" t="s">
        <v>137</v>
      </c>
      <c r="H305" s="51">
        <v>19.760000000000002</v>
      </c>
      <c r="I305" s="51">
        <v>0.24</v>
      </c>
      <c r="J305" s="49" t="s">
        <v>36</v>
      </c>
      <c r="K305" s="49" t="s">
        <v>47</v>
      </c>
      <c r="L305" s="49" t="s">
        <v>84</v>
      </c>
      <c r="M305" s="49">
        <v>6</v>
      </c>
      <c r="N305" s="49">
        <v>0.6</v>
      </c>
      <c r="O305" s="49">
        <v>8.8699999999999992</v>
      </c>
      <c r="P305" s="51">
        <v>39.56385678064413</v>
      </c>
      <c r="Q305" s="51">
        <v>8.8515427122576522</v>
      </c>
      <c r="R305" s="51">
        <v>18.18076214623725</v>
      </c>
      <c r="S305" s="50">
        <v>11.353311386271871</v>
      </c>
      <c r="T305" s="50">
        <v>51.823971413189781</v>
      </c>
      <c r="U305" s="52">
        <v>8.5718081059368014</v>
      </c>
      <c r="V305" s="52">
        <v>8.0324629282317499</v>
      </c>
      <c r="W305" s="53">
        <v>384.05145331767432</v>
      </c>
      <c r="X305" s="53">
        <v>368.76325295268191</v>
      </c>
      <c r="Y305" s="50">
        <v>10.49493179741523</v>
      </c>
      <c r="Z305" s="53">
        <v>1673.6902878209987</v>
      </c>
      <c r="AA305" s="53">
        <v>215.8147803815863</v>
      </c>
      <c r="AB305" s="53">
        <v>1900</v>
      </c>
      <c r="AC305" s="53">
        <v>2210.5847663439968</v>
      </c>
      <c r="AD305" s="66">
        <v>4.3602046797890153E-7</v>
      </c>
      <c r="AE305" s="50">
        <v>5.6194894124800348</v>
      </c>
      <c r="AF305" s="53">
        <v>405.05145331767432</v>
      </c>
      <c r="AG305" s="53">
        <v>389.76325295268191</v>
      </c>
    </row>
    <row r="306" spans="1:33">
      <c r="A306" s="49" t="s">
        <v>3</v>
      </c>
      <c r="B306" s="49" t="s">
        <v>2</v>
      </c>
      <c r="C306" s="50">
        <v>3259.5778810000002</v>
      </c>
      <c r="D306" s="49">
        <v>35</v>
      </c>
      <c r="E306" s="50">
        <v>26.062743073832397</v>
      </c>
      <c r="F306" s="49">
        <v>0</v>
      </c>
      <c r="G306" s="49" t="s">
        <v>137</v>
      </c>
      <c r="H306" s="51">
        <v>19.89508</v>
      </c>
      <c r="I306" s="51">
        <v>0.37474628599999998</v>
      </c>
      <c r="J306" s="49" t="s">
        <v>36</v>
      </c>
      <c r="K306" s="49" t="s">
        <v>47</v>
      </c>
      <c r="L306" s="49" t="s">
        <v>49</v>
      </c>
      <c r="M306" s="49">
        <v>8</v>
      </c>
      <c r="N306" s="49">
        <v>0.6</v>
      </c>
      <c r="O306" s="49">
        <v>8.8699999999999992</v>
      </c>
      <c r="P306" s="51">
        <v>39.563779530267531</v>
      </c>
      <c r="Q306" s="51">
        <v>8.8515118121070113</v>
      </c>
      <c r="R306" s="51">
        <v>18.40594697982165</v>
      </c>
      <c r="S306" s="50">
        <v>11.354572537728128</v>
      </c>
      <c r="T306" s="50">
        <v>51.818486870810233</v>
      </c>
      <c r="U306" s="52">
        <v>8.5839655319790378</v>
      </c>
      <c r="V306" s="52">
        <v>8.0648563649296587</v>
      </c>
      <c r="W306" s="53">
        <v>350.4487406041406</v>
      </c>
      <c r="X306" s="53">
        <v>337.18881967753578</v>
      </c>
      <c r="Y306" s="50">
        <v>9.8969963905129319</v>
      </c>
      <c r="Z306" s="53">
        <v>1667.2193690262773</v>
      </c>
      <c r="AA306" s="53">
        <v>222.8836345832097</v>
      </c>
      <c r="AB306" s="53">
        <v>1900</v>
      </c>
      <c r="AC306" s="53">
        <v>2221.6722388027774</v>
      </c>
      <c r="AD306" s="66">
        <v>4.3682038808303527E-7</v>
      </c>
      <c r="AE306" s="50">
        <v>5.7935674830875197</v>
      </c>
      <c r="AF306" s="53">
        <v>371.4487406041406</v>
      </c>
      <c r="AG306" s="53">
        <v>358.18881967753578</v>
      </c>
    </row>
    <row r="307" spans="1:33">
      <c r="A307" s="49" t="s">
        <v>55</v>
      </c>
      <c r="B307" s="49" t="s">
        <v>2</v>
      </c>
      <c r="C307" s="50">
        <v>3260.77</v>
      </c>
      <c r="D307" s="49">
        <v>35</v>
      </c>
      <c r="E307" s="50">
        <v>27.5865616769842</v>
      </c>
      <c r="F307" s="49">
        <v>0</v>
      </c>
      <c r="G307" s="49" t="s">
        <v>137</v>
      </c>
      <c r="H307" s="51">
        <v>19.71</v>
      </c>
      <c r="I307" s="51">
        <v>0.28000000000000003</v>
      </c>
      <c r="J307" s="49" t="s">
        <v>36</v>
      </c>
      <c r="K307" s="49" t="s">
        <v>47</v>
      </c>
      <c r="L307" s="49" t="s">
        <v>84</v>
      </c>
      <c r="M307" s="49">
        <v>6</v>
      </c>
      <c r="N307" s="49">
        <v>0.6</v>
      </c>
      <c r="O307" s="49">
        <v>8.8699999999999992</v>
      </c>
      <c r="P307" s="51">
        <v>39.563762626146151</v>
      </c>
      <c r="Q307" s="51">
        <v>8.85150505045846</v>
      </c>
      <c r="R307" s="51">
        <v>18.097491582569237</v>
      </c>
      <c r="S307" s="50">
        <v>11.354848506056527</v>
      </c>
      <c r="T307" s="50">
        <v>51.817286729475107</v>
      </c>
      <c r="U307" s="52">
        <v>8.566418528123501</v>
      </c>
      <c r="V307" s="52">
        <v>8.019467994453251</v>
      </c>
      <c r="W307" s="53">
        <v>398.43218308875373</v>
      </c>
      <c r="X307" s="53">
        <v>382.20299133699081</v>
      </c>
      <c r="Y307" s="50">
        <v>10.734340706442129</v>
      </c>
      <c r="Z307" s="53">
        <v>1675.9166388261024</v>
      </c>
      <c r="AA307" s="53">
        <v>213.34902046745532</v>
      </c>
      <c r="AB307" s="53">
        <v>1900</v>
      </c>
      <c r="AC307" s="53">
        <v>2206.6551128241172</v>
      </c>
      <c r="AD307" s="66">
        <v>4.356435849192635E-7</v>
      </c>
      <c r="AE307" s="50">
        <v>5.5608435202195645</v>
      </c>
      <c r="AF307" s="53">
        <v>419.43218308875373</v>
      </c>
      <c r="AG307" s="53">
        <v>403.20299133699081</v>
      </c>
    </row>
    <row r="308" spans="1:33">
      <c r="A308" s="49" t="s">
        <v>55</v>
      </c>
      <c r="B308" s="49" t="s">
        <v>2</v>
      </c>
      <c r="C308" s="50">
        <v>3268.07</v>
      </c>
      <c r="D308" s="49">
        <v>35</v>
      </c>
      <c r="E308" s="50">
        <v>28.163511643821501</v>
      </c>
      <c r="F308" s="49">
        <v>0</v>
      </c>
      <c r="G308" s="49" t="s">
        <v>137</v>
      </c>
      <c r="H308" s="51">
        <v>19.87</v>
      </c>
      <c r="I308" s="51">
        <v>0.18</v>
      </c>
      <c r="J308" s="49" t="s">
        <v>36</v>
      </c>
      <c r="K308" s="49" t="s">
        <v>47</v>
      </c>
      <c r="L308" s="49" t="s">
        <v>84</v>
      </c>
      <c r="M308" s="49">
        <v>6</v>
      </c>
      <c r="N308" s="49">
        <v>0.6</v>
      </c>
      <c r="O308" s="49">
        <v>8.8699999999999992</v>
      </c>
      <c r="P308" s="51">
        <v>39.563659112917946</v>
      </c>
      <c r="Q308" s="51">
        <v>8.8514636451671773</v>
      </c>
      <c r="R308" s="51">
        <v>18.364227258054708</v>
      </c>
      <c r="S308" s="50">
        <v>11.356538411843877</v>
      </c>
      <c r="T308" s="50">
        <v>51.809937604306867</v>
      </c>
      <c r="U308" s="52">
        <v>8.5598120988937492</v>
      </c>
      <c r="V308" s="52">
        <v>8.0370040799667883</v>
      </c>
      <c r="W308" s="53">
        <v>380.89752342248681</v>
      </c>
      <c r="X308" s="53">
        <v>364.86537584212846</v>
      </c>
      <c r="Y308" s="50">
        <v>10.132082920790459</v>
      </c>
      <c r="Z308" s="53">
        <v>1664.5624126175526</v>
      </c>
      <c r="AA308" s="53">
        <v>225.30550446165697</v>
      </c>
      <c r="AB308" s="53">
        <v>1900</v>
      </c>
      <c r="AC308" s="53">
        <v>2224.1919625405735</v>
      </c>
      <c r="AD308" s="66">
        <v>4.3516377430713454E-7</v>
      </c>
      <c r="AE308" s="50">
        <v>5.8798336784641654</v>
      </c>
      <c r="AF308" s="53">
        <v>401.89752342248681</v>
      </c>
      <c r="AG308" s="53">
        <v>385.86537584212846</v>
      </c>
    </row>
    <row r="309" spans="1:33">
      <c r="A309" s="49" t="s">
        <v>3</v>
      </c>
      <c r="B309" s="49" t="s">
        <v>2</v>
      </c>
      <c r="C309" s="50">
        <v>3270.1684570000002</v>
      </c>
      <c r="D309" s="49">
        <v>35</v>
      </c>
      <c r="E309" s="50">
        <v>27.846968200207836</v>
      </c>
      <c r="F309" s="49">
        <v>0</v>
      </c>
      <c r="G309" s="49" t="s">
        <v>137</v>
      </c>
      <c r="H309" s="51">
        <v>19.917110000000001</v>
      </c>
      <c r="I309" s="51">
        <v>0.45008278400000001</v>
      </c>
      <c r="J309" s="49" t="s">
        <v>36</v>
      </c>
      <c r="K309" s="49" t="s">
        <v>47</v>
      </c>
      <c r="L309" s="49" t="s">
        <v>49</v>
      </c>
      <c r="M309" s="49">
        <v>8</v>
      </c>
      <c r="N309" s="49">
        <v>0.6</v>
      </c>
      <c r="O309" s="49">
        <v>8.8699999999999992</v>
      </c>
      <c r="P309" s="51">
        <v>39.563629357019551</v>
      </c>
      <c r="Q309" s="51">
        <v>8.8514517428078197</v>
      </c>
      <c r="R309" s="51">
        <v>18.442763761986971</v>
      </c>
      <c r="S309" s="50">
        <v>11.357024191930012</v>
      </c>
      <c r="T309" s="50">
        <v>51.807825025792738</v>
      </c>
      <c r="U309" s="52">
        <v>8.5634458018202242</v>
      </c>
      <c r="V309" s="52">
        <v>8.0476089882100563</v>
      </c>
      <c r="W309" s="53">
        <v>369.67658964865376</v>
      </c>
      <c r="X309" s="53">
        <v>354.35055616436716</v>
      </c>
      <c r="Y309" s="50">
        <v>9.9306445575308135</v>
      </c>
      <c r="Z309" s="53">
        <v>1662.1604954643601</v>
      </c>
      <c r="AA309" s="53">
        <v>227.90885997810898</v>
      </c>
      <c r="AB309" s="53">
        <v>1900</v>
      </c>
      <c r="AC309" s="53">
        <v>2228.2122928793192</v>
      </c>
      <c r="AD309" s="66">
        <v>4.3542935562436627E-7</v>
      </c>
      <c r="AE309" s="50">
        <v>5.9444004013351153</v>
      </c>
      <c r="AF309" s="53">
        <v>390.67658964865376</v>
      </c>
      <c r="AG309" s="53">
        <v>375.35055616436716</v>
      </c>
    </row>
    <row r="310" spans="1:33">
      <c r="A310" s="49" t="s">
        <v>55</v>
      </c>
      <c r="B310" s="49" t="s">
        <v>2</v>
      </c>
      <c r="C310" s="50">
        <v>3278.7</v>
      </c>
      <c r="D310" s="49">
        <v>35</v>
      </c>
      <c r="E310" s="50">
        <v>27.425443191464399</v>
      </c>
      <c r="F310" s="49">
        <v>0</v>
      </c>
      <c r="G310" s="49" t="s">
        <v>137</v>
      </c>
      <c r="H310" s="51">
        <v>19.59</v>
      </c>
      <c r="I310" s="51">
        <v>0.25</v>
      </c>
      <c r="J310" s="49" t="s">
        <v>36</v>
      </c>
      <c r="K310" s="49" t="s">
        <v>47</v>
      </c>
      <c r="L310" s="49" t="s">
        <v>84</v>
      </c>
      <c r="M310" s="49">
        <v>6</v>
      </c>
      <c r="N310" s="49">
        <v>0.6</v>
      </c>
      <c r="O310" s="49">
        <v>8.8699999999999992</v>
      </c>
      <c r="P310" s="51">
        <v>39.563508380641807</v>
      </c>
      <c r="Q310" s="51">
        <v>8.8514033522567228</v>
      </c>
      <c r="R310" s="51">
        <v>17.897661079572128</v>
      </c>
      <c r="S310" s="50">
        <v>11.358999192462989</v>
      </c>
      <c r="T310" s="50">
        <v>51.799236069986542</v>
      </c>
      <c r="U310" s="52">
        <v>8.5683008809394927</v>
      </c>
      <c r="V310" s="52">
        <v>8.0027902597859892</v>
      </c>
      <c r="W310" s="53">
        <v>416.33091250995557</v>
      </c>
      <c r="X310" s="53">
        <v>399.55266843823239</v>
      </c>
      <c r="Y310" s="50">
        <v>11.239742116411634</v>
      </c>
      <c r="Z310" s="53">
        <v>1683.7004251565465</v>
      </c>
      <c r="AA310" s="53">
        <v>205.05983272704188</v>
      </c>
      <c r="AB310" s="53">
        <v>1900</v>
      </c>
      <c r="AC310" s="53">
        <v>2194.3016518607255</v>
      </c>
      <c r="AD310" s="66">
        <v>4.3577421149022357E-7</v>
      </c>
      <c r="AE310" s="50">
        <v>5.3451407011617542</v>
      </c>
      <c r="AF310" s="53">
        <v>437.33091250995557</v>
      </c>
      <c r="AG310" s="53">
        <v>420.55266843823239</v>
      </c>
    </row>
    <row r="311" spans="1:33">
      <c r="A311" s="49" t="s">
        <v>3</v>
      </c>
      <c r="B311" s="49" t="s">
        <v>2</v>
      </c>
      <c r="C311" s="50">
        <v>3280.600586</v>
      </c>
      <c r="D311" s="49">
        <v>35</v>
      </c>
      <c r="E311" s="50">
        <v>26.35932886386896</v>
      </c>
      <c r="F311" s="49">
        <v>0</v>
      </c>
      <c r="G311" s="49" t="s">
        <v>137</v>
      </c>
      <c r="H311" s="51">
        <v>20.148430000000001</v>
      </c>
      <c r="I311" s="51">
        <v>0.23220734800000001</v>
      </c>
      <c r="J311" s="49" t="s">
        <v>36</v>
      </c>
      <c r="K311" s="49" t="s">
        <v>47</v>
      </c>
      <c r="L311" s="49" t="s">
        <v>49</v>
      </c>
      <c r="M311" s="49">
        <v>8</v>
      </c>
      <c r="N311" s="49">
        <v>0.6</v>
      </c>
      <c r="O311" s="49">
        <v>8.8699999999999992</v>
      </c>
      <c r="P311" s="51">
        <v>39.563481430533265</v>
      </c>
      <c r="Q311" s="51">
        <v>8.8513925722133049</v>
      </c>
      <c r="R311" s="51">
        <v>18.828395712977827</v>
      </c>
      <c r="S311" s="50">
        <v>11.359439166611036</v>
      </c>
      <c r="T311" s="50">
        <v>51.797322694040375</v>
      </c>
      <c r="U311" s="52">
        <v>8.5805788337179134</v>
      </c>
      <c r="V311" s="52">
        <v>8.0981416240346018</v>
      </c>
      <c r="W311" s="53">
        <v>320.31177416693089</v>
      </c>
      <c r="X311" s="53">
        <v>307.9350629164241</v>
      </c>
      <c r="Y311" s="50">
        <v>9.0224252976688888</v>
      </c>
      <c r="Z311" s="53">
        <v>1650.1986041469397</v>
      </c>
      <c r="AA311" s="53">
        <v>240.77897055539108</v>
      </c>
      <c r="AB311" s="53">
        <v>1900</v>
      </c>
      <c r="AC311" s="53">
        <v>2247.9699903720648</v>
      </c>
      <c r="AD311" s="66">
        <v>4.3660160765624617E-7</v>
      </c>
      <c r="AE311" s="50">
        <v>6.2645533609135473</v>
      </c>
      <c r="AF311" s="53">
        <v>341.31177416693089</v>
      </c>
      <c r="AG311" s="53">
        <v>328.9350629164241</v>
      </c>
    </row>
    <row r="312" spans="1:33">
      <c r="A312" s="49" t="s">
        <v>55</v>
      </c>
      <c r="B312" s="49" t="s">
        <v>2</v>
      </c>
      <c r="C312" s="50">
        <v>3286.67</v>
      </c>
      <c r="D312" s="49">
        <v>35</v>
      </c>
      <c r="E312" s="50">
        <v>27.3180765800378</v>
      </c>
      <c r="F312" s="49">
        <v>0</v>
      </c>
      <c r="G312" s="49" t="s">
        <v>137</v>
      </c>
      <c r="H312" s="51">
        <v>20.14</v>
      </c>
      <c r="I312" s="51">
        <v>0.17</v>
      </c>
      <c r="J312" s="49" t="s">
        <v>36</v>
      </c>
      <c r="K312" s="49" t="s">
        <v>47</v>
      </c>
      <c r="L312" s="49" t="s">
        <v>84</v>
      </c>
      <c r="M312" s="49">
        <v>6</v>
      </c>
      <c r="N312" s="49">
        <v>0.6</v>
      </c>
      <c r="O312" s="49">
        <v>8.8699999999999992</v>
      </c>
      <c r="P312" s="51">
        <v>39.563395366884436</v>
      </c>
      <c r="Q312" s="51">
        <v>8.851358146753773</v>
      </c>
      <c r="R312" s="51">
        <v>18.814403088743713</v>
      </c>
      <c r="S312" s="50">
        <v>11.360844199192462</v>
      </c>
      <c r="T312" s="50">
        <v>51.791212436069983</v>
      </c>
      <c r="U312" s="52">
        <v>8.5695488492235636</v>
      </c>
      <c r="V312" s="52">
        <v>8.0859302575954235</v>
      </c>
      <c r="W312" s="53">
        <v>332.33060387980532</v>
      </c>
      <c r="X312" s="53">
        <v>318.85176298033042</v>
      </c>
      <c r="Y312" s="50">
        <v>9.1064851831530369</v>
      </c>
      <c r="Z312" s="53">
        <v>1648.6814644045642</v>
      </c>
      <c r="AA312" s="53">
        <v>242.21205041228274</v>
      </c>
      <c r="AB312" s="53">
        <v>1900</v>
      </c>
      <c r="AC312" s="53">
        <v>2249.5969406048293</v>
      </c>
      <c r="AD312" s="66">
        <v>4.3586044379393765E-7</v>
      </c>
      <c r="AE312" s="50">
        <v>6.3133358557351338</v>
      </c>
      <c r="AF312" s="53">
        <v>353.33060387980532</v>
      </c>
      <c r="AG312" s="53">
        <v>339.85176298033042</v>
      </c>
    </row>
    <row r="313" spans="1:33">
      <c r="A313" s="49" t="s">
        <v>55</v>
      </c>
      <c r="B313" s="49" t="s">
        <v>2</v>
      </c>
      <c r="C313" s="50">
        <v>3290.24</v>
      </c>
      <c r="D313" s="49">
        <v>35</v>
      </c>
      <c r="E313" s="50">
        <v>26.757028211797799</v>
      </c>
      <c r="F313" s="49">
        <v>0</v>
      </c>
      <c r="G313" s="49" t="s">
        <v>137</v>
      </c>
      <c r="H313" s="51">
        <v>19.739999999999998</v>
      </c>
      <c r="I313" s="51">
        <v>0.28999999999999998</v>
      </c>
      <c r="J313" s="49" t="s">
        <v>36</v>
      </c>
      <c r="K313" s="49" t="s">
        <v>47</v>
      </c>
      <c r="L313" s="49" t="s">
        <v>84</v>
      </c>
      <c r="M313" s="49">
        <v>6</v>
      </c>
      <c r="N313" s="49">
        <v>0.6</v>
      </c>
      <c r="O313" s="49">
        <v>8.8699999999999992</v>
      </c>
      <c r="P313" s="51">
        <v>39.563344744661876</v>
      </c>
      <c r="Q313" s="51">
        <v>8.8513378978647506</v>
      </c>
      <c r="R313" s="51">
        <v>18.147770170225414</v>
      </c>
      <c r="S313" s="50">
        <v>11.361670632570659</v>
      </c>
      <c r="T313" s="50">
        <v>51.78761841184388</v>
      </c>
      <c r="U313" s="52">
        <v>8.5760111550313507</v>
      </c>
      <c r="V313" s="52">
        <v>8.033704046089758</v>
      </c>
      <c r="W313" s="53">
        <v>382.23296161700324</v>
      </c>
      <c r="X313" s="53">
        <v>367.30006987332325</v>
      </c>
      <c r="Y313" s="50">
        <v>10.547435631299585</v>
      </c>
      <c r="Z313" s="53">
        <v>1675.5961784559588</v>
      </c>
      <c r="AA313" s="53">
        <v>213.85638591274167</v>
      </c>
      <c r="AB313" s="53">
        <v>1900</v>
      </c>
      <c r="AC313" s="53">
        <v>2207.8477804785816</v>
      </c>
      <c r="AD313" s="66">
        <v>4.3630046026629973E-7</v>
      </c>
      <c r="AE313" s="50">
        <v>5.5690196107734256</v>
      </c>
      <c r="AF313" s="53">
        <v>403.23296161700324</v>
      </c>
      <c r="AG313" s="53">
        <v>388.30006987332325</v>
      </c>
    </row>
    <row r="314" spans="1:33">
      <c r="A314" s="49" t="s">
        <v>55</v>
      </c>
      <c r="B314" s="49" t="s">
        <v>2</v>
      </c>
      <c r="C314" s="50">
        <v>3293.11</v>
      </c>
      <c r="D314" s="49">
        <v>35</v>
      </c>
      <c r="E314" s="50">
        <v>26.8397504054469</v>
      </c>
      <c r="F314" s="49">
        <v>0</v>
      </c>
      <c r="G314" s="49" t="s">
        <v>137</v>
      </c>
      <c r="H314" s="51">
        <v>20.14</v>
      </c>
      <c r="I314" s="51">
        <v>0.16</v>
      </c>
      <c r="J314" s="49" t="s">
        <v>36</v>
      </c>
      <c r="K314" s="49" t="s">
        <v>47</v>
      </c>
      <c r="L314" s="49" t="s">
        <v>84</v>
      </c>
      <c r="M314" s="49">
        <v>6</v>
      </c>
      <c r="N314" s="49">
        <v>0.6</v>
      </c>
      <c r="O314" s="49">
        <v>8.8699999999999992</v>
      </c>
      <c r="P314" s="51">
        <v>39.56330404836531</v>
      </c>
      <c r="Q314" s="51">
        <v>8.8513216193461233</v>
      </c>
      <c r="R314" s="51">
        <v>18.814463967756463</v>
      </c>
      <c r="S314" s="50">
        <v>11.362335020188425</v>
      </c>
      <c r="T314" s="50">
        <v>51.784729098250338</v>
      </c>
      <c r="U314" s="52">
        <v>8.5750634564187003</v>
      </c>
      <c r="V314" s="52">
        <v>8.0914576466541366</v>
      </c>
      <c r="W314" s="53">
        <v>326.788457379063</v>
      </c>
      <c r="X314" s="53">
        <v>313.85237405460106</v>
      </c>
      <c r="Y314" s="50">
        <v>9.0772900017090699</v>
      </c>
      <c r="Z314" s="53">
        <v>1649.698097865582</v>
      </c>
      <c r="AA314" s="53">
        <v>241.22461213270896</v>
      </c>
      <c r="AB314" s="53">
        <v>1900</v>
      </c>
      <c r="AC314" s="53">
        <v>2248.3816506467087</v>
      </c>
      <c r="AD314" s="66">
        <v>4.3623670033534954E-7</v>
      </c>
      <c r="AE314" s="50">
        <v>6.2829992434379029</v>
      </c>
      <c r="AF314" s="53">
        <v>347.788457379063</v>
      </c>
      <c r="AG314" s="53">
        <v>334.85237405460106</v>
      </c>
    </row>
    <row r="315" spans="1:33">
      <c r="A315" s="49" t="s">
        <v>55</v>
      </c>
      <c r="B315" s="49" t="s">
        <v>2</v>
      </c>
      <c r="C315" s="50">
        <v>3296.43</v>
      </c>
      <c r="D315" s="49">
        <v>35</v>
      </c>
      <c r="E315" s="50">
        <v>26.921791633158701</v>
      </c>
      <c r="F315" s="49">
        <v>0</v>
      </c>
      <c r="G315" s="49" t="s">
        <v>137</v>
      </c>
      <c r="H315" s="51">
        <v>19.55</v>
      </c>
      <c r="I315" s="51">
        <v>0.24</v>
      </c>
      <c r="J315" s="49" t="s">
        <v>36</v>
      </c>
      <c r="K315" s="49" t="s">
        <v>47</v>
      </c>
      <c r="L315" s="49" t="s">
        <v>84</v>
      </c>
      <c r="M315" s="49">
        <v>6</v>
      </c>
      <c r="N315" s="49">
        <v>0.6</v>
      </c>
      <c r="O315" s="49">
        <v>8.8699999999999992</v>
      </c>
      <c r="P315" s="51">
        <v>39.563256971116317</v>
      </c>
      <c r="Q315" s="51">
        <v>8.8513027884465263</v>
      </c>
      <c r="R315" s="51">
        <v>17.831162019255792</v>
      </c>
      <c r="S315" s="50">
        <v>11.363103580080754</v>
      </c>
      <c r="T315" s="50">
        <v>51.781386756393005</v>
      </c>
      <c r="U315" s="52">
        <v>8.5741246820250492</v>
      </c>
      <c r="V315" s="52">
        <v>8.0023513770951773</v>
      </c>
      <c r="W315" s="53">
        <v>415.94798227662108</v>
      </c>
      <c r="X315" s="53">
        <v>399.62492768669568</v>
      </c>
      <c r="Y315" s="50">
        <v>11.379674323157674</v>
      </c>
      <c r="Z315" s="53">
        <v>1687.0866306264627</v>
      </c>
      <c r="AA315" s="53">
        <v>201.53369505037966</v>
      </c>
      <c r="AB315" s="53">
        <v>1900</v>
      </c>
      <c r="AC315" s="53">
        <v>2189.2587467632493</v>
      </c>
      <c r="AD315" s="66">
        <v>4.3617308382962455E-7</v>
      </c>
      <c r="AE315" s="50">
        <v>5.2503199684563695</v>
      </c>
      <c r="AF315" s="53">
        <v>436.94798227662108</v>
      </c>
      <c r="AG315" s="53">
        <v>420.62492768669568</v>
      </c>
    </row>
    <row r="316" spans="1:33">
      <c r="A316" s="49" t="s">
        <v>55</v>
      </c>
      <c r="B316" s="49" t="s">
        <v>2</v>
      </c>
      <c r="C316" s="50">
        <v>3299.45</v>
      </c>
      <c r="D316" s="49">
        <v>35</v>
      </c>
      <c r="E316" s="50">
        <v>27.503663795242002</v>
      </c>
      <c r="F316" s="49">
        <v>0</v>
      </c>
      <c r="G316" s="49" t="s">
        <v>137</v>
      </c>
      <c r="H316" s="51">
        <v>19.68</v>
      </c>
      <c r="I316" s="51">
        <v>0.23</v>
      </c>
      <c r="J316" s="49" t="s">
        <v>36</v>
      </c>
      <c r="K316" s="49" t="s">
        <v>47</v>
      </c>
      <c r="L316" s="49" t="s">
        <v>84</v>
      </c>
      <c r="M316" s="49">
        <v>6</v>
      </c>
      <c r="N316" s="49">
        <v>0.6</v>
      </c>
      <c r="O316" s="49">
        <v>8.8699999999999992</v>
      </c>
      <c r="P316" s="51">
        <v>39.563214147835609</v>
      </c>
      <c r="Q316" s="51">
        <v>8.851285659134243</v>
      </c>
      <c r="R316" s="51">
        <v>18.047857234776263</v>
      </c>
      <c r="S316" s="50">
        <v>11.36380269179004</v>
      </c>
      <c r="T316" s="50">
        <v>51.778346433378196</v>
      </c>
      <c r="U316" s="52">
        <v>8.5674386187669853</v>
      </c>
      <c r="V316" s="52">
        <v>8.0159637323944146</v>
      </c>
      <c r="W316" s="53">
        <v>402.0594532812209</v>
      </c>
      <c r="X316" s="53">
        <v>385.76148371404969</v>
      </c>
      <c r="Y316" s="50">
        <v>10.850691376126735</v>
      </c>
      <c r="Z316" s="53">
        <v>1677.9018643876595</v>
      </c>
      <c r="AA316" s="53">
        <v>211.24744423621394</v>
      </c>
      <c r="AB316" s="53">
        <v>1900</v>
      </c>
      <c r="AC316" s="53">
        <v>2203.551206079138</v>
      </c>
      <c r="AD316" s="66">
        <v>4.3571097761978171E-7</v>
      </c>
      <c r="AE316" s="50">
        <v>5.5095565610010597</v>
      </c>
      <c r="AF316" s="53">
        <v>423.0594532812209</v>
      </c>
      <c r="AG316" s="53">
        <v>406.76148371404969</v>
      </c>
    </row>
    <row r="317" spans="1:33">
      <c r="A317" s="49" t="s">
        <v>55</v>
      </c>
      <c r="B317" s="49" t="s">
        <v>2</v>
      </c>
      <c r="C317" s="50">
        <v>3302.61</v>
      </c>
      <c r="D317" s="49">
        <v>35</v>
      </c>
      <c r="E317" s="50">
        <v>27.143239352495002</v>
      </c>
      <c r="F317" s="49">
        <v>0</v>
      </c>
      <c r="G317" s="49" t="s">
        <v>137</v>
      </c>
      <c r="H317" s="51">
        <v>19.21</v>
      </c>
      <c r="I317" s="51">
        <v>0.23</v>
      </c>
      <c r="J317" s="49" t="s">
        <v>36</v>
      </c>
      <c r="K317" s="49" t="s">
        <v>47</v>
      </c>
      <c r="L317" s="49" t="s">
        <v>84</v>
      </c>
      <c r="M317" s="49">
        <v>6</v>
      </c>
      <c r="N317" s="49">
        <v>0.6</v>
      </c>
      <c r="O317" s="49">
        <v>8.8699999999999992</v>
      </c>
      <c r="P317" s="51">
        <v>39.563169339369693</v>
      </c>
      <c r="Q317" s="51">
        <v>8.8512677357478768</v>
      </c>
      <c r="R317" s="51">
        <v>17.264553773753541</v>
      </c>
      <c r="S317" s="50">
        <v>11.364534212651412</v>
      </c>
      <c r="T317" s="50">
        <v>51.775165168236875</v>
      </c>
      <c r="U317" s="52">
        <v>8.5715872728743019</v>
      </c>
      <c r="V317" s="52">
        <v>7.943962722927842</v>
      </c>
      <c r="W317" s="53">
        <v>485.63935015416945</v>
      </c>
      <c r="X317" s="53">
        <v>466.48992352949796</v>
      </c>
      <c r="Y317" s="50">
        <v>13.117900506928663</v>
      </c>
      <c r="Z317" s="53">
        <v>1707.1602305249351</v>
      </c>
      <c r="AA317" s="53">
        <v>179.72186896813614</v>
      </c>
      <c r="AB317" s="53">
        <v>1900</v>
      </c>
      <c r="AC317" s="53">
        <v>2155.9606209179724</v>
      </c>
      <c r="AD317" s="66">
        <v>4.3599947126082725E-7</v>
      </c>
      <c r="AE317" s="50">
        <v>4.6845362512565583</v>
      </c>
      <c r="AF317" s="53">
        <v>506.63935015416945</v>
      </c>
      <c r="AG317" s="53">
        <v>487.48992352949796</v>
      </c>
    </row>
    <row r="318" spans="1:33">
      <c r="A318" s="49" t="s">
        <v>55</v>
      </c>
      <c r="B318" s="49" t="s">
        <v>2</v>
      </c>
      <c r="C318" s="50">
        <v>3304.12</v>
      </c>
      <c r="D318" s="49">
        <v>35</v>
      </c>
      <c r="E318" s="50">
        <v>26.994642326429801</v>
      </c>
      <c r="F318" s="49">
        <v>0</v>
      </c>
      <c r="G318" s="49" t="s">
        <v>137</v>
      </c>
      <c r="H318" s="51">
        <v>19.420000000000002</v>
      </c>
      <c r="I318" s="51">
        <v>0.21</v>
      </c>
      <c r="J318" s="49" t="s">
        <v>36</v>
      </c>
      <c r="K318" s="49" t="s">
        <v>47</v>
      </c>
      <c r="L318" s="49" t="s">
        <v>84</v>
      </c>
      <c r="M318" s="49">
        <v>6</v>
      </c>
      <c r="N318" s="49">
        <v>0.6</v>
      </c>
      <c r="O318" s="49">
        <v>8.8699999999999992</v>
      </c>
      <c r="P318" s="51">
        <v>39.563147927729347</v>
      </c>
      <c r="Q318" s="51">
        <v>8.8512591710917388</v>
      </c>
      <c r="R318" s="51">
        <v>17.614568048180438</v>
      </c>
      <c r="S318" s="50">
        <v>11.364883768506056</v>
      </c>
      <c r="T318" s="50">
        <v>51.773645006729467</v>
      </c>
      <c r="U318" s="52">
        <v>8.5732996366629859</v>
      </c>
      <c r="V318" s="52">
        <v>7.9806876498072912</v>
      </c>
      <c r="W318" s="53">
        <v>440.67704921050847</v>
      </c>
      <c r="X318" s="53">
        <v>423.36362677818931</v>
      </c>
      <c r="Y318" s="50">
        <v>12.000620581165315</v>
      </c>
      <c r="Z318" s="53">
        <v>1694.8747709946047</v>
      </c>
      <c r="AA318" s="53">
        <v>193.12460842423013</v>
      </c>
      <c r="AB318" s="53">
        <v>1900</v>
      </c>
      <c r="AC318" s="53">
        <v>2176.4982277360482</v>
      </c>
      <c r="AD318" s="66">
        <v>4.3611627535353642E-7</v>
      </c>
      <c r="AE318" s="50">
        <v>5.0326916274802658</v>
      </c>
      <c r="AF318" s="53">
        <v>461.67704921050847</v>
      </c>
      <c r="AG318" s="53">
        <v>444.36362677818931</v>
      </c>
    </row>
    <row r="319" spans="1:33">
      <c r="A319" s="49" t="s">
        <v>55</v>
      </c>
      <c r="B319" s="49" t="s">
        <v>2</v>
      </c>
      <c r="C319" s="50">
        <v>3310.76</v>
      </c>
      <c r="D319" s="49">
        <v>35</v>
      </c>
      <c r="E319" s="50">
        <v>26.843647576427301</v>
      </c>
      <c r="F319" s="49">
        <v>0</v>
      </c>
      <c r="G319" s="49" t="s">
        <v>137</v>
      </c>
      <c r="H319" s="51">
        <v>19.48</v>
      </c>
      <c r="I319" s="51">
        <v>0.23</v>
      </c>
      <c r="J319" s="49" t="s">
        <v>36</v>
      </c>
      <c r="K319" s="49" t="s">
        <v>47</v>
      </c>
      <c r="L319" s="49" t="s">
        <v>84</v>
      </c>
      <c r="M319" s="49">
        <v>6</v>
      </c>
      <c r="N319" s="49">
        <v>0.6</v>
      </c>
      <c r="O319" s="49">
        <v>8.8699999999999992</v>
      </c>
      <c r="P319" s="51">
        <v>39.56305377323136</v>
      </c>
      <c r="Q319" s="51">
        <v>8.851221509292543</v>
      </c>
      <c r="R319" s="51">
        <v>17.714630817845762</v>
      </c>
      <c r="S319" s="50">
        <v>11.366420888290712</v>
      </c>
      <c r="T319" s="50">
        <v>51.7669603230148</v>
      </c>
      <c r="U319" s="52">
        <v>8.575049550697754</v>
      </c>
      <c r="V319" s="52">
        <v>7.9921513171592942</v>
      </c>
      <c r="W319" s="53">
        <v>427.22969593883568</v>
      </c>
      <c r="X319" s="53">
        <v>410.5542381764995</v>
      </c>
      <c r="Y319" s="50">
        <v>11.697604968993929</v>
      </c>
      <c r="Z319" s="53">
        <v>1691.4942469199584</v>
      </c>
      <c r="AA319" s="53">
        <v>196.8081481110475</v>
      </c>
      <c r="AB319" s="53">
        <v>1900</v>
      </c>
      <c r="AC319" s="53">
        <v>2182.1628370866629</v>
      </c>
      <c r="AD319" s="66">
        <v>4.3623368698100091E-7</v>
      </c>
      <c r="AE319" s="50">
        <v>5.1279951833996025</v>
      </c>
      <c r="AF319" s="53">
        <v>448.22969593883568</v>
      </c>
      <c r="AG319" s="53">
        <v>431.5542381764995</v>
      </c>
    </row>
    <row r="320" spans="1:33">
      <c r="A320" s="49" t="s">
        <v>55</v>
      </c>
      <c r="B320" s="49" t="s">
        <v>2</v>
      </c>
      <c r="C320" s="50">
        <v>3314.6</v>
      </c>
      <c r="D320" s="49">
        <v>35</v>
      </c>
      <c r="E320" s="50">
        <v>27.6917278464479</v>
      </c>
      <c r="F320" s="49">
        <v>0</v>
      </c>
      <c r="G320" s="49" t="s">
        <v>137</v>
      </c>
      <c r="H320" s="51">
        <v>19.46</v>
      </c>
      <c r="I320" s="51">
        <v>0.22</v>
      </c>
      <c r="J320" s="49" t="s">
        <v>36</v>
      </c>
      <c r="K320" s="49" t="s">
        <v>47</v>
      </c>
      <c r="L320" s="49" t="s">
        <v>84</v>
      </c>
      <c r="M320" s="49">
        <v>6</v>
      </c>
      <c r="N320" s="49">
        <v>0.6</v>
      </c>
      <c r="O320" s="49">
        <v>8.8699999999999992</v>
      </c>
      <c r="P320" s="51">
        <v>39.562999322437349</v>
      </c>
      <c r="Q320" s="51">
        <v>8.8511997289749385</v>
      </c>
      <c r="R320" s="51">
        <v>17.681333785041772</v>
      </c>
      <c r="S320" s="50">
        <v>11.367309825033647</v>
      </c>
      <c r="T320" s="50">
        <v>51.763094481830422</v>
      </c>
      <c r="U320" s="52">
        <v>8.5653055318290079</v>
      </c>
      <c r="V320" s="52">
        <v>7.9791972874442099</v>
      </c>
      <c r="W320" s="53">
        <v>443.74974861695898</v>
      </c>
      <c r="X320" s="53">
        <v>425.66683605461628</v>
      </c>
      <c r="Y320" s="50">
        <v>11.861476424974386</v>
      </c>
      <c r="Z320" s="53">
        <v>1691.1626921844156</v>
      </c>
      <c r="AA320" s="53">
        <v>196.97583139060987</v>
      </c>
      <c r="AB320" s="53">
        <v>1900</v>
      </c>
      <c r="AC320" s="53">
        <v>2181.960626754545</v>
      </c>
      <c r="AD320" s="66">
        <v>4.3555752954502097E-7</v>
      </c>
      <c r="AE320" s="50">
        <v>5.1407337758563765</v>
      </c>
      <c r="AF320" s="53">
        <v>464.74974861695898</v>
      </c>
      <c r="AG320" s="53">
        <v>446.66683605461628</v>
      </c>
    </row>
    <row r="321" spans="1:33">
      <c r="A321" s="49" t="s">
        <v>55</v>
      </c>
      <c r="B321" s="49" t="s">
        <v>2</v>
      </c>
      <c r="C321" s="50">
        <v>3317.52</v>
      </c>
      <c r="D321" s="49">
        <v>35</v>
      </c>
      <c r="E321" s="50">
        <v>28.401162936303098</v>
      </c>
      <c r="F321" s="49">
        <v>0</v>
      </c>
      <c r="G321" s="49" t="s">
        <v>137</v>
      </c>
      <c r="H321" s="51">
        <v>20.100000000000001</v>
      </c>
      <c r="I321" s="51">
        <v>0.21</v>
      </c>
      <c r="J321" s="49" t="s">
        <v>36</v>
      </c>
      <c r="K321" s="49" t="s">
        <v>47</v>
      </c>
      <c r="L321" s="49" t="s">
        <v>84</v>
      </c>
      <c r="M321" s="49">
        <v>6</v>
      </c>
      <c r="N321" s="49">
        <v>0.6</v>
      </c>
      <c r="O321" s="49">
        <v>8.8699999999999992</v>
      </c>
      <c r="P321" s="51">
        <v>39.562957917146065</v>
      </c>
      <c r="Q321" s="51">
        <v>8.8511831668584247</v>
      </c>
      <c r="R321" s="51">
        <v>18.748028055235963</v>
      </c>
      <c r="S321" s="50">
        <v>11.367985787348587</v>
      </c>
      <c r="T321" s="50">
        <v>51.760154831763117</v>
      </c>
      <c r="U321" s="52">
        <v>8.5571762687338673</v>
      </c>
      <c r="V321" s="52">
        <v>8.0679337689583832</v>
      </c>
      <c r="W321" s="53">
        <v>350.44511587292089</v>
      </c>
      <c r="X321" s="53">
        <v>335.4405605370543</v>
      </c>
      <c r="Y321" s="50">
        <v>9.3068443991908882</v>
      </c>
      <c r="Z321" s="53">
        <v>1648.9522400485325</v>
      </c>
      <c r="AA321" s="53">
        <v>241.74091555227679</v>
      </c>
      <c r="AB321" s="53">
        <v>1900</v>
      </c>
      <c r="AC321" s="53">
        <v>2248.3866198089468</v>
      </c>
      <c r="AD321" s="66">
        <v>4.3496064250375021E-7</v>
      </c>
      <c r="AE321" s="50">
        <v>6.3180596671921263</v>
      </c>
      <c r="AF321" s="53">
        <v>371.44511587292089</v>
      </c>
      <c r="AG321" s="53">
        <v>356.4405605370543</v>
      </c>
    </row>
    <row r="322" spans="1:33">
      <c r="A322" s="49" t="s">
        <v>55</v>
      </c>
      <c r="B322" s="49" t="s">
        <v>2</v>
      </c>
      <c r="C322" s="50">
        <v>3320.3</v>
      </c>
      <c r="D322" s="49">
        <v>35</v>
      </c>
      <c r="E322" s="50">
        <v>28.137484539469298</v>
      </c>
      <c r="F322" s="49">
        <v>0</v>
      </c>
      <c r="G322" s="49" t="s">
        <v>137</v>
      </c>
      <c r="H322" s="51">
        <v>19.77</v>
      </c>
      <c r="I322" s="51">
        <v>0.14000000000000001</v>
      </c>
      <c r="J322" s="49" t="s">
        <v>36</v>
      </c>
      <c r="K322" s="49" t="s">
        <v>47</v>
      </c>
      <c r="L322" s="49" t="s">
        <v>84</v>
      </c>
      <c r="M322" s="49">
        <v>6</v>
      </c>
      <c r="N322" s="49">
        <v>0.6</v>
      </c>
      <c r="O322" s="49">
        <v>8.8699999999999992</v>
      </c>
      <c r="P322" s="51">
        <v>39.562918497039981</v>
      </c>
      <c r="Q322" s="51">
        <v>8.851167398815992</v>
      </c>
      <c r="R322" s="51">
        <v>18.198054335306679</v>
      </c>
      <c r="S322" s="50">
        <v>11.36862934051144</v>
      </c>
      <c r="T322" s="50">
        <v>51.757356123822348</v>
      </c>
      <c r="U322" s="52">
        <v>8.5602022055916862</v>
      </c>
      <c r="V322" s="52">
        <v>8.022512336253909</v>
      </c>
      <c r="W322" s="53">
        <v>396.04213321270811</v>
      </c>
      <c r="X322" s="53">
        <v>379.42871028906387</v>
      </c>
      <c r="Y322" s="50">
        <v>10.520996083698178</v>
      </c>
      <c r="Z322" s="53">
        <v>1670.9391193111496</v>
      </c>
      <c r="AA322" s="53">
        <v>218.53988460515208</v>
      </c>
      <c r="AB322" s="53">
        <v>1900</v>
      </c>
      <c r="AC322" s="53">
        <v>2214.1317893406149</v>
      </c>
      <c r="AD322" s="66">
        <v>4.3518582530255283E-7</v>
      </c>
      <c r="AE322" s="50">
        <v>5.7090530061883937</v>
      </c>
      <c r="AF322" s="53">
        <v>417.04213321270811</v>
      </c>
      <c r="AG322" s="53">
        <v>400.42871028906387</v>
      </c>
    </row>
    <row r="323" spans="1:33">
      <c r="A323" s="49" t="s">
        <v>55</v>
      </c>
      <c r="B323" s="49" t="s">
        <v>2</v>
      </c>
      <c r="C323" s="50">
        <v>3323.22</v>
      </c>
      <c r="D323" s="49">
        <v>35</v>
      </c>
      <c r="E323" s="50">
        <v>27.867703196102799</v>
      </c>
      <c r="F323" s="49">
        <v>0</v>
      </c>
      <c r="G323" s="49" t="s">
        <v>137</v>
      </c>
      <c r="H323" s="51">
        <v>20.25</v>
      </c>
      <c r="I323" s="51">
        <v>0.21</v>
      </c>
      <c r="J323" s="49" t="s">
        <v>36</v>
      </c>
      <c r="K323" s="49" t="s">
        <v>47</v>
      </c>
      <c r="L323" s="49" t="s">
        <v>84</v>
      </c>
      <c r="M323" s="49">
        <v>6</v>
      </c>
      <c r="N323" s="49">
        <v>0.6</v>
      </c>
      <c r="O323" s="49">
        <v>8.8699999999999992</v>
      </c>
      <c r="P323" s="51">
        <v>39.562877091748696</v>
      </c>
      <c r="Q323" s="51">
        <v>8.8511508366994782</v>
      </c>
      <c r="R323" s="51">
        <v>18.998081938834204</v>
      </c>
      <c r="S323" s="50">
        <v>11.36930530282638</v>
      </c>
      <c r="T323" s="50">
        <v>51.75441647375505</v>
      </c>
      <c r="U323" s="52">
        <v>8.5633010968097292</v>
      </c>
      <c r="V323" s="52">
        <v>8.0951980373593244</v>
      </c>
      <c r="W323" s="53">
        <v>324.53872418650997</v>
      </c>
      <c r="X323" s="53">
        <v>310.96856337717497</v>
      </c>
      <c r="Y323" s="50">
        <v>8.7785347402292349</v>
      </c>
      <c r="Z323" s="53">
        <v>1640.104628194415</v>
      </c>
      <c r="AA323" s="53">
        <v>251.11683706535572</v>
      </c>
      <c r="AB323" s="53">
        <v>1900</v>
      </c>
      <c r="AC323" s="53">
        <v>2262.4044790981357</v>
      </c>
      <c r="AD323" s="66">
        <v>4.3541213254108598E-7</v>
      </c>
      <c r="AE323" s="50">
        <v>6.5570611701012576</v>
      </c>
      <c r="AF323" s="53">
        <v>345.53872418650997</v>
      </c>
      <c r="AG323" s="53">
        <v>331.96856337717497</v>
      </c>
    </row>
    <row r="324" spans="1:33">
      <c r="A324" s="49" t="s">
        <v>55</v>
      </c>
      <c r="B324" s="49" t="s">
        <v>2</v>
      </c>
      <c r="C324" s="50">
        <v>3326.14</v>
      </c>
      <c r="D324" s="49">
        <v>35</v>
      </c>
      <c r="E324" s="50">
        <v>28.572671275585801</v>
      </c>
      <c r="F324" s="49">
        <v>0</v>
      </c>
      <c r="G324" s="49" t="s">
        <v>137</v>
      </c>
      <c r="H324" s="51">
        <v>19.5</v>
      </c>
      <c r="I324" s="51">
        <v>0.22</v>
      </c>
      <c r="J324" s="49" t="s">
        <v>36</v>
      </c>
      <c r="K324" s="49" t="s">
        <v>47</v>
      </c>
      <c r="L324" s="49" t="s">
        <v>84</v>
      </c>
      <c r="M324" s="49">
        <v>6</v>
      </c>
      <c r="N324" s="49">
        <v>0.6</v>
      </c>
      <c r="O324" s="49">
        <v>8.8699999999999992</v>
      </c>
      <c r="P324" s="51">
        <v>39.562835686457419</v>
      </c>
      <c r="Q324" s="51">
        <v>8.8511342745829662</v>
      </c>
      <c r="R324" s="51">
        <v>17.748109542361725</v>
      </c>
      <c r="S324" s="50">
        <v>11.36998126514132</v>
      </c>
      <c r="T324" s="50">
        <v>51.751476823687753</v>
      </c>
      <c r="U324" s="52">
        <v>8.5552278138579467</v>
      </c>
      <c r="V324" s="52">
        <v>7.9755687410941061</v>
      </c>
      <c r="W324" s="53">
        <v>449.71996037843996</v>
      </c>
      <c r="X324" s="53">
        <v>430.5321731242467</v>
      </c>
      <c r="Y324" s="50">
        <v>11.742075247366452</v>
      </c>
      <c r="Z324" s="53">
        <v>1687.0679185454903</v>
      </c>
      <c r="AA324" s="53">
        <v>201.19000620714317</v>
      </c>
      <c r="AB324" s="53">
        <v>1900</v>
      </c>
      <c r="AC324" s="53">
        <v>2187.874389218935</v>
      </c>
      <c r="AD324" s="66">
        <v>4.3481207532854346E-7</v>
      </c>
      <c r="AE324" s="50">
        <v>5.2609546309872641</v>
      </c>
      <c r="AF324" s="53">
        <v>470.71996037843996</v>
      </c>
      <c r="AG324" s="53">
        <v>451.5321731242467</v>
      </c>
    </row>
    <row r="325" spans="1:33">
      <c r="A325" s="49" t="s">
        <v>55</v>
      </c>
      <c r="B325" s="49" t="s">
        <v>2</v>
      </c>
      <c r="C325" s="50">
        <v>3329.2</v>
      </c>
      <c r="D325" s="49">
        <v>35</v>
      </c>
      <c r="E325" s="50">
        <v>28.086456843849302</v>
      </c>
      <c r="F325" s="49">
        <v>0</v>
      </c>
      <c r="G325" s="49" t="s">
        <v>137</v>
      </c>
      <c r="H325" s="51">
        <v>20.04</v>
      </c>
      <c r="I325" s="51">
        <v>0.22</v>
      </c>
      <c r="J325" s="49" t="s">
        <v>36</v>
      </c>
      <c r="K325" s="49" t="s">
        <v>47</v>
      </c>
      <c r="L325" s="49" t="s">
        <v>84</v>
      </c>
      <c r="M325" s="49">
        <v>6</v>
      </c>
      <c r="N325" s="49">
        <v>0.6</v>
      </c>
      <c r="O325" s="49">
        <v>8.8699999999999992</v>
      </c>
      <c r="P325" s="51">
        <v>39.562792295980934</v>
      </c>
      <c r="Q325" s="51">
        <v>8.851116918392373</v>
      </c>
      <c r="R325" s="51">
        <v>18.648138469346044</v>
      </c>
      <c r="S325" s="50">
        <v>11.370689636608343</v>
      </c>
      <c r="T325" s="50">
        <v>51.748396231493942</v>
      </c>
      <c r="U325" s="52">
        <v>8.5608027948692129</v>
      </c>
      <c r="V325" s="52">
        <v>8.0629839114322177</v>
      </c>
      <c r="W325" s="53">
        <v>354.83286060679649</v>
      </c>
      <c r="X325" s="53">
        <v>339.90137303200981</v>
      </c>
      <c r="Y325" s="50">
        <v>9.4939607152231833</v>
      </c>
      <c r="Z325" s="53">
        <v>1653.5559884819886</v>
      </c>
      <c r="AA325" s="53">
        <v>236.95005080278821</v>
      </c>
      <c r="AB325" s="53">
        <v>1900</v>
      </c>
      <c r="AC325" s="53">
        <v>2241.4723233078371</v>
      </c>
      <c r="AD325" s="66">
        <v>4.3522894622044022E-7</v>
      </c>
      <c r="AE325" s="50">
        <v>6.190501597962303</v>
      </c>
      <c r="AF325" s="53">
        <v>375.83286060679649</v>
      </c>
      <c r="AG325" s="53">
        <v>360.90137303200981</v>
      </c>
    </row>
    <row r="326" spans="1:33">
      <c r="A326" s="49" t="s">
        <v>55</v>
      </c>
      <c r="B326" s="49" t="s">
        <v>2</v>
      </c>
      <c r="C326" s="50">
        <v>3332.13</v>
      </c>
      <c r="D326" s="49">
        <v>35</v>
      </c>
      <c r="E326" s="50">
        <v>27.931037205751</v>
      </c>
      <c r="F326" s="49">
        <v>0</v>
      </c>
      <c r="G326" s="49" t="s">
        <v>137</v>
      </c>
      <c r="H326" s="51">
        <v>20.13</v>
      </c>
      <c r="I326" s="51">
        <v>0.21</v>
      </c>
      <c r="J326" s="49" t="s">
        <v>36</v>
      </c>
      <c r="K326" s="49" t="s">
        <v>47</v>
      </c>
      <c r="L326" s="49" t="s">
        <v>84</v>
      </c>
      <c r="M326" s="49">
        <v>6</v>
      </c>
      <c r="N326" s="49">
        <v>0.6</v>
      </c>
      <c r="O326" s="49">
        <v>8.8699999999999992</v>
      </c>
      <c r="P326" s="51">
        <v>39.562750748890714</v>
      </c>
      <c r="Q326" s="51">
        <v>8.8511002995562844</v>
      </c>
      <c r="R326" s="51">
        <v>18.79816616740619</v>
      </c>
      <c r="S326" s="50">
        <v>11.371367913862718</v>
      </c>
      <c r="T326" s="50">
        <v>51.745446514131899</v>
      </c>
      <c r="U326" s="52">
        <v>8.5625902011431236</v>
      </c>
      <c r="V326" s="52">
        <v>8.0776441473649143</v>
      </c>
      <c r="W326" s="53">
        <v>340.68898540090561</v>
      </c>
      <c r="X326" s="53">
        <v>326.4369441248889</v>
      </c>
      <c r="Y326" s="50">
        <v>9.1736882412376382</v>
      </c>
      <c r="Z326" s="53">
        <v>1647.9461950595089</v>
      </c>
      <c r="AA326" s="53">
        <v>242.88011669925339</v>
      </c>
      <c r="AB326" s="53">
        <v>1900</v>
      </c>
      <c r="AC326" s="53">
        <v>2250.2840437304903</v>
      </c>
      <c r="AD326" s="66">
        <v>4.3535937476672968E-7</v>
      </c>
      <c r="AE326" s="50">
        <v>6.3439064966246974</v>
      </c>
      <c r="AF326" s="53">
        <v>361.68898540090561</v>
      </c>
      <c r="AG326" s="53">
        <v>347.4369441248889</v>
      </c>
    </row>
    <row r="327" spans="1:33">
      <c r="A327" s="49" t="s">
        <v>27</v>
      </c>
      <c r="B327" s="49" t="s">
        <v>18</v>
      </c>
      <c r="C327" s="50">
        <v>4424.2139999999999</v>
      </c>
      <c r="D327" s="49">
        <v>35</v>
      </c>
      <c r="E327" s="50">
        <v>25.430115743999149</v>
      </c>
      <c r="F327" s="49">
        <v>0</v>
      </c>
      <c r="G327" s="49" t="s">
        <v>130</v>
      </c>
      <c r="H327" s="51">
        <v>19.168581162471</v>
      </c>
      <c r="I327" s="51">
        <v>0.23251523450914044</v>
      </c>
      <c r="J327" s="49" t="s">
        <v>133</v>
      </c>
      <c r="K327" s="49" t="s">
        <v>60</v>
      </c>
      <c r="L327" s="49" t="s">
        <v>72</v>
      </c>
      <c r="M327" s="49">
        <v>6</v>
      </c>
      <c r="N327" s="49">
        <v>0.83299999999999996</v>
      </c>
      <c r="O327" s="49">
        <v>2.69</v>
      </c>
      <c r="P327" s="51">
        <v>39.54726511323171</v>
      </c>
      <c r="Q327" s="51">
        <v>2.6795232739096955</v>
      </c>
      <c r="R327" s="51">
        <v>19.794787381226058</v>
      </c>
      <c r="S327" s="50">
        <v>11.624178745625841</v>
      </c>
      <c r="T327" s="50">
        <v>50.646013362045764</v>
      </c>
      <c r="U327" s="52">
        <v>8.5926038215418536</v>
      </c>
      <c r="V327" s="52">
        <v>8.189903586791905</v>
      </c>
      <c r="W327" s="53">
        <v>267.8612623980739</v>
      </c>
      <c r="X327" s="53">
        <v>258.6137999404441</v>
      </c>
      <c r="Y327" s="50">
        <v>7.2588432977983111</v>
      </c>
      <c r="Z327" s="53">
        <v>1611.2603025785656</v>
      </c>
      <c r="AA327" s="53">
        <v>281.48085412363611</v>
      </c>
      <c r="AB327" s="53">
        <v>1900</v>
      </c>
      <c r="AC327" s="53">
        <v>2307.4301294230054</v>
      </c>
      <c r="AD327" s="66">
        <v>4.3848712177527972E-7</v>
      </c>
      <c r="AE327" s="50">
        <v>7.4619837147268324</v>
      </c>
      <c r="AF327" s="53">
        <v>267.8612623980739</v>
      </c>
      <c r="AG327" s="53">
        <v>258.6137999404441</v>
      </c>
    </row>
    <row r="328" spans="1:33">
      <c r="A328" s="49" t="s">
        <v>27</v>
      </c>
      <c r="B328" s="49" t="s">
        <v>18</v>
      </c>
      <c r="C328" s="50">
        <v>4860.2119999999995</v>
      </c>
      <c r="D328" s="49">
        <v>35</v>
      </c>
      <c r="E328" s="50">
        <v>25.286043594409549</v>
      </c>
      <c r="F328" s="49">
        <v>0</v>
      </c>
      <c r="G328" s="49" t="s">
        <v>130</v>
      </c>
      <c r="H328" s="51">
        <v>17.706265614885087</v>
      </c>
      <c r="I328" s="51">
        <v>0.9668547802581724</v>
      </c>
      <c r="J328" s="49" t="s">
        <v>133</v>
      </c>
      <c r="K328" s="49" t="s">
        <v>60</v>
      </c>
      <c r="L328" s="49" t="s">
        <v>72</v>
      </c>
      <c r="M328" s="49">
        <v>6</v>
      </c>
      <c r="N328" s="49">
        <v>0.83299999999999996</v>
      </c>
      <c r="O328" s="49">
        <v>2.69</v>
      </c>
      <c r="P328" s="51">
        <v>39.541082707687764</v>
      </c>
      <c r="Q328" s="51">
        <v>2.6784908121838567</v>
      </c>
      <c r="R328" s="51">
        <v>18.040545981634132</v>
      </c>
      <c r="S328" s="50">
        <v>11.725109641991924</v>
      </c>
      <c r="T328" s="50">
        <v>50.207081324360701</v>
      </c>
      <c r="U328" s="52">
        <v>8.59503663712605</v>
      </c>
      <c r="V328" s="52">
        <v>8.0448880445804178</v>
      </c>
      <c r="W328" s="53">
        <v>389.901942427915</v>
      </c>
      <c r="X328" s="53">
        <v>376.54338417719248</v>
      </c>
      <c r="Y328" s="50">
        <v>10.610275127673658</v>
      </c>
      <c r="Z328" s="53">
        <v>1682.0966692542606</v>
      </c>
      <c r="AA328" s="53">
        <v>207.29305561806592</v>
      </c>
      <c r="AB328" s="53">
        <v>1900</v>
      </c>
      <c r="AC328" s="53">
        <v>2199.2039759484273</v>
      </c>
      <c r="AD328" s="66">
        <v>4.3424880631708972E-7</v>
      </c>
      <c r="AE328" s="50">
        <v>5.5970995654748448</v>
      </c>
      <c r="AF328" s="53">
        <v>389.901942427915</v>
      </c>
      <c r="AG328" s="53">
        <v>376.54338417719248</v>
      </c>
    </row>
    <row r="329" spans="1:33">
      <c r="A329" s="49" t="s">
        <v>27</v>
      </c>
      <c r="B329" s="49" t="s">
        <v>18</v>
      </c>
      <c r="C329" s="50">
        <v>5332.9310000000005</v>
      </c>
      <c r="D329" s="49">
        <v>35</v>
      </c>
      <c r="E329" s="50">
        <v>25.441796808420683</v>
      </c>
      <c r="F329" s="49">
        <v>0</v>
      </c>
      <c r="G329" s="49" t="s">
        <v>130</v>
      </c>
      <c r="H329" s="51">
        <v>17.547808061113003</v>
      </c>
      <c r="I329" s="51">
        <v>0.30387941595158474</v>
      </c>
      <c r="J329" s="49" t="s">
        <v>133</v>
      </c>
      <c r="K329" s="49" t="s">
        <v>60</v>
      </c>
      <c r="L329" s="49" t="s">
        <v>72</v>
      </c>
      <c r="M329" s="49">
        <v>6</v>
      </c>
      <c r="N329" s="49">
        <v>0.83299999999999996</v>
      </c>
      <c r="O329" s="49">
        <v>2.69</v>
      </c>
      <c r="P329" s="51">
        <v>39.513383811183715</v>
      </c>
      <c r="Q329" s="51">
        <v>2.6738650964676802</v>
      </c>
      <c r="R329" s="51">
        <v>17.855873907137244</v>
      </c>
      <c r="S329" s="50">
        <v>11.834541227456258</v>
      </c>
      <c r="T329" s="50">
        <v>49.731181173620456</v>
      </c>
      <c r="U329" s="52">
        <v>8.593342219510518</v>
      </c>
      <c r="V329" s="52">
        <v>8.028517913987077</v>
      </c>
      <c r="W329" s="53">
        <v>406.68187420721472</v>
      </c>
      <c r="X329" s="53">
        <v>392.63318726520396</v>
      </c>
      <c r="Y329" s="50">
        <v>11.020523928858113</v>
      </c>
      <c r="Z329" s="53">
        <v>1687.5581687746912</v>
      </c>
      <c r="AA329" s="53">
        <v>201.42130729645029</v>
      </c>
      <c r="AB329" s="53">
        <v>1900</v>
      </c>
      <c r="AC329" s="53">
        <v>2190.284926767783</v>
      </c>
      <c r="AD329" s="66">
        <v>4.3414073163730288E-7</v>
      </c>
      <c r="AE329" s="50">
        <v>5.4906821488462221</v>
      </c>
      <c r="AF329" s="53">
        <v>406.68187420721472</v>
      </c>
      <c r="AG329" s="53">
        <v>392.63318726520396</v>
      </c>
    </row>
    <row r="330" spans="1:33">
      <c r="A330" s="49" t="s">
        <v>27</v>
      </c>
      <c r="B330" s="49" t="s">
        <v>18</v>
      </c>
      <c r="C330" s="50">
        <v>5801.607</v>
      </c>
      <c r="D330" s="49">
        <v>35</v>
      </c>
      <c r="E330" s="50">
        <v>24.511962931258321</v>
      </c>
      <c r="F330" s="49">
        <v>0</v>
      </c>
      <c r="G330" s="49" t="s">
        <v>130</v>
      </c>
      <c r="H330" s="51">
        <v>17.438318550307418</v>
      </c>
      <c r="I330" s="51">
        <v>0.56416755656388307</v>
      </c>
      <c r="J330" s="49" t="s">
        <v>133</v>
      </c>
      <c r="K330" s="49" t="s">
        <v>60</v>
      </c>
      <c r="L330" s="49" t="s">
        <v>72</v>
      </c>
      <c r="M330" s="49">
        <v>6</v>
      </c>
      <c r="N330" s="49">
        <v>0.83299999999999996</v>
      </c>
      <c r="O330" s="49">
        <v>2.69</v>
      </c>
      <c r="P330" s="51">
        <v>39.41958372158296</v>
      </c>
      <c r="Q330" s="51">
        <v>2.6582004815043545</v>
      </c>
      <c r="R330" s="51">
        <v>17.743238978154938</v>
      </c>
      <c r="S330" s="50">
        <v>11.943036882907133</v>
      </c>
      <c r="T330" s="50">
        <v>49.259351230148049</v>
      </c>
      <c r="U330" s="52">
        <v>8.6049513227382199</v>
      </c>
      <c r="V330" s="52">
        <v>8.0381691581758083</v>
      </c>
      <c r="W330" s="53">
        <v>395.66088461708352</v>
      </c>
      <c r="X330" s="53">
        <v>382.64852156596675</v>
      </c>
      <c r="Y330" s="50">
        <v>10.998767094840703</v>
      </c>
      <c r="Z330" s="53">
        <v>1691.4666230346234</v>
      </c>
      <c r="AA330" s="53">
        <v>197.53460987053595</v>
      </c>
      <c r="AB330" s="53">
        <v>1900</v>
      </c>
      <c r="AC330" s="53">
        <v>2185.550527530389</v>
      </c>
      <c r="AD330" s="66">
        <v>4.3043413811415341E-7</v>
      </c>
      <c r="AE330" s="50">
        <v>5.4808922490920544</v>
      </c>
      <c r="AF330" s="53">
        <v>395.66088461708352</v>
      </c>
      <c r="AG330" s="53">
        <v>382.64852156596675</v>
      </c>
    </row>
    <row r="331" spans="1:33">
      <c r="A331" s="49" t="s">
        <v>27</v>
      </c>
      <c r="B331" s="49" t="s">
        <v>24</v>
      </c>
      <c r="C331" s="50">
        <v>5806.2969999999996</v>
      </c>
      <c r="D331" s="49">
        <v>35</v>
      </c>
      <c r="E331" s="50">
        <v>26.094247507899873</v>
      </c>
      <c r="F331" s="49">
        <v>0</v>
      </c>
      <c r="G331" s="49" t="s">
        <v>130</v>
      </c>
      <c r="H331" s="51">
        <v>18.885239346558503</v>
      </c>
      <c r="I331" s="51">
        <v>2.5000000000000001E-2</v>
      </c>
      <c r="J331" s="49" t="s">
        <v>133</v>
      </c>
      <c r="K331" s="49" t="s">
        <v>60</v>
      </c>
      <c r="L331" s="49" t="s">
        <v>72</v>
      </c>
      <c r="M331" s="49">
        <v>6</v>
      </c>
      <c r="N331" s="49">
        <v>0.83299999999999996</v>
      </c>
      <c r="O331" s="49">
        <v>2.69</v>
      </c>
      <c r="P331" s="51">
        <v>39.418584306169144</v>
      </c>
      <c r="Q331" s="51">
        <v>2.658033579130247</v>
      </c>
      <c r="R331" s="51">
        <v>19.48043909655253</v>
      </c>
      <c r="S331" s="50">
        <v>11.944122589502019</v>
      </c>
      <c r="T331" s="50">
        <v>49.254629668909828</v>
      </c>
      <c r="U331" s="52">
        <v>8.5866274776730638</v>
      </c>
      <c r="V331" s="52">
        <v>8.1691720496113724</v>
      </c>
      <c r="W331" s="53">
        <v>283.90944993690465</v>
      </c>
      <c r="X331" s="53">
        <v>273.75759313239615</v>
      </c>
      <c r="Y331" s="50">
        <v>7.5623262046728641</v>
      </c>
      <c r="Z331" s="53">
        <v>1621.1563440817549</v>
      </c>
      <c r="AA331" s="53">
        <v>271.28132971357201</v>
      </c>
      <c r="AB331" s="53">
        <v>1900</v>
      </c>
      <c r="AC331" s="53">
        <v>2293.6613707338929</v>
      </c>
      <c r="AD331" s="66">
        <v>4.2933141335679048E-7</v>
      </c>
      <c r="AE331" s="50">
        <v>7.5471241039827621</v>
      </c>
      <c r="AF331" s="53">
        <v>283.90944993690465</v>
      </c>
      <c r="AG331" s="53">
        <v>273.75759313239615</v>
      </c>
    </row>
    <row r="332" spans="1:33">
      <c r="A332" s="49" t="s">
        <v>27</v>
      </c>
      <c r="B332" s="49" t="s">
        <v>24</v>
      </c>
      <c r="C332" s="50">
        <v>6535.2969999999996</v>
      </c>
      <c r="D332" s="49">
        <v>35</v>
      </c>
      <c r="E332" s="50">
        <v>26.204930752445801</v>
      </c>
      <c r="F332" s="49">
        <v>0</v>
      </c>
      <c r="G332" s="49" t="s">
        <v>130</v>
      </c>
      <c r="H332" s="51">
        <v>17.8584050026539</v>
      </c>
      <c r="I332" s="51">
        <v>2.5000000000000001E-2</v>
      </c>
      <c r="J332" s="49" t="s">
        <v>133</v>
      </c>
      <c r="K332" s="49" t="s">
        <v>60</v>
      </c>
      <c r="L332" s="49" t="s">
        <v>72</v>
      </c>
      <c r="M332" s="49">
        <v>6</v>
      </c>
      <c r="N332" s="49">
        <v>0.83299999999999996</v>
      </c>
      <c r="O332" s="49">
        <v>2.69</v>
      </c>
      <c r="P332" s="51">
        <v>39.263238072336748</v>
      </c>
      <c r="Q332" s="51">
        <v>2.6320907580802371</v>
      </c>
      <c r="R332" s="51">
        <v>18.278888648947976</v>
      </c>
      <c r="S332" s="50">
        <v>12.112881674293405</v>
      </c>
      <c r="T332" s="50">
        <v>48.520723881561238</v>
      </c>
      <c r="U332" s="52">
        <v>8.5851877820393323</v>
      </c>
      <c r="V332" s="52">
        <v>8.0807963115489923</v>
      </c>
      <c r="W332" s="53">
        <v>357.18266320316656</v>
      </c>
      <c r="X332" s="53">
        <v>344.33576829327279</v>
      </c>
      <c r="Y332" s="50">
        <v>9.4860102560746729</v>
      </c>
      <c r="Z332" s="53">
        <v>1662.603242309902</v>
      </c>
      <c r="AA332" s="53">
        <v>227.91074743402322</v>
      </c>
      <c r="AB332" s="53">
        <v>1900</v>
      </c>
      <c r="AC332" s="53">
        <v>2230.0531044555255</v>
      </c>
      <c r="AD332" s="66">
        <v>4.2924914739791669E-7</v>
      </c>
      <c r="AE332" s="50">
        <v>6.4313602780646804</v>
      </c>
      <c r="AF332" s="53">
        <v>357.18266320316656</v>
      </c>
      <c r="AG332" s="53">
        <v>344.33576829327279</v>
      </c>
    </row>
    <row r="333" spans="1:33">
      <c r="A333" s="49" t="s">
        <v>27</v>
      </c>
      <c r="B333" s="49" t="s">
        <v>24</v>
      </c>
      <c r="C333" s="50">
        <v>7001.857</v>
      </c>
      <c r="D333" s="49">
        <v>35</v>
      </c>
      <c r="E333" s="50">
        <v>29.632956249833885</v>
      </c>
      <c r="F333" s="49">
        <v>0</v>
      </c>
      <c r="G333" s="49" t="s">
        <v>130</v>
      </c>
      <c r="H333" s="51">
        <v>17.758537516373242</v>
      </c>
      <c r="I333" s="51">
        <v>2.5000000000000001E-2</v>
      </c>
      <c r="J333" s="49" t="s">
        <v>133</v>
      </c>
      <c r="K333" s="49" t="s">
        <v>60</v>
      </c>
      <c r="L333" s="49" t="s">
        <v>72</v>
      </c>
      <c r="M333" s="49">
        <v>6</v>
      </c>
      <c r="N333" s="49">
        <v>0.83299999999999996</v>
      </c>
      <c r="O333" s="49">
        <v>2.69</v>
      </c>
      <c r="P333" s="51">
        <v>39.16381648268402</v>
      </c>
      <c r="Q333" s="51">
        <v>2.6154873526082314</v>
      </c>
      <c r="R333" s="51">
        <v>18.178931769225706</v>
      </c>
      <c r="S333" s="50">
        <v>12.220887488559892</v>
      </c>
      <c r="T333" s="50">
        <v>48.051024177658149</v>
      </c>
      <c r="U333" s="52">
        <v>8.5466833812661029</v>
      </c>
      <c r="V333" s="52">
        <v>8.0420704311041469</v>
      </c>
      <c r="W333" s="53">
        <v>399.58969594569635</v>
      </c>
      <c r="X333" s="53">
        <v>382.36401879946396</v>
      </c>
      <c r="Y333" s="50">
        <v>9.7080957214514534</v>
      </c>
      <c r="Z333" s="53">
        <v>1657.3368988131899</v>
      </c>
      <c r="AA333" s="53">
        <v>232.95500546535848</v>
      </c>
      <c r="AB333" s="53">
        <v>1900</v>
      </c>
      <c r="AC333" s="53">
        <v>2236.4652402421998</v>
      </c>
      <c r="AD333" s="66">
        <v>4.2201140239682976E-7</v>
      </c>
      <c r="AE333" s="50">
        <v>6.7460663278760444</v>
      </c>
      <c r="AF333" s="53">
        <v>399.58969594569635</v>
      </c>
      <c r="AG333" s="53">
        <v>382.36401879946396</v>
      </c>
    </row>
    <row r="334" spans="1:33">
      <c r="A334" s="49" t="s">
        <v>27</v>
      </c>
      <c r="B334" s="49" t="s">
        <v>24</v>
      </c>
      <c r="C334" s="50">
        <v>8446.4520000000011</v>
      </c>
      <c r="D334" s="49">
        <v>35</v>
      </c>
      <c r="E334" s="50">
        <v>27.075793779813722</v>
      </c>
      <c r="F334" s="49">
        <v>0</v>
      </c>
      <c r="G334" s="49" t="s">
        <v>130</v>
      </c>
      <c r="H334" s="51">
        <v>17.168626848497293</v>
      </c>
      <c r="I334" s="51">
        <v>2.5000000000000001E-2</v>
      </c>
      <c r="J334" s="49" t="s">
        <v>133</v>
      </c>
      <c r="K334" s="49" t="s">
        <v>60</v>
      </c>
      <c r="L334" s="49" t="s">
        <v>72</v>
      </c>
      <c r="M334" s="49">
        <v>6</v>
      </c>
      <c r="N334" s="49">
        <v>0.83299999999999996</v>
      </c>
      <c r="O334" s="49">
        <v>2.69</v>
      </c>
      <c r="P334" s="51">
        <v>38.855980553104999</v>
      </c>
      <c r="Q334" s="51">
        <v>2.5640787523685349</v>
      </c>
      <c r="R334" s="51">
        <v>17.532470703635965</v>
      </c>
      <c r="S334" s="50">
        <v>12.555302481830418</v>
      </c>
      <c r="T334" s="50">
        <v>46.596707811574703</v>
      </c>
      <c r="U334" s="52">
        <v>8.5770626145589741</v>
      </c>
      <c r="V334" s="52">
        <v>8.0418076129169673</v>
      </c>
      <c r="W334" s="53">
        <v>396.06237925096644</v>
      </c>
      <c r="X334" s="53">
        <v>381.14571435031604</v>
      </c>
      <c r="Y334" s="50">
        <v>10.281160240233692</v>
      </c>
      <c r="Z334" s="53">
        <v>1674.6285176549843</v>
      </c>
      <c r="AA334" s="53">
        <v>215.0903221047819</v>
      </c>
      <c r="AB334" s="53">
        <v>1900</v>
      </c>
      <c r="AC334" s="53">
        <v>2210.8838542774547</v>
      </c>
      <c r="AD334" s="66">
        <v>4.2545190202536356E-7</v>
      </c>
      <c r="AE334" s="50">
        <v>6.3474250369642933</v>
      </c>
      <c r="AF334" s="53">
        <v>396.06237925096644</v>
      </c>
      <c r="AG334" s="53">
        <v>381.14571435031604</v>
      </c>
    </row>
    <row r="335" spans="1:33">
      <c r="A335" s="49" t="s">
        <v>27</v>
      </c>
      <c r="B335" s="49" t="s">
        <v>18</v>
      </c>
      <c r="C335" s="50">
        <v>8560.9650000000001</v>
      </c>
      <c r="D335" s="49">
        <v>35</v>
      </c>
      <c r="E335" s="50">
        <v>26.513480968774655</v>
      </c>
      <c r="F335" s="49">
        <v>0</v>
      </c>
      <c r="G335" s="49" t="s">
        <v>130</v>
      </c>
      <c r="H335" s="51">
        <v>16.366683350531485</v>
      </c>
      <c r="I335" s="51">
        <v>0.42021968819205691</v>
      </c>
      <c r="J335" s="49" t="s">
        <v>133</v>
      </c>
      <c r="K335" s="49" t="s">
        <v>60</v>
      </c>
      <c r="L335" s="49" t="s">
        <v>72</v>
      </c>
      <c r="M335" s="49">
        <v>6</v>
      </c>
      <c r="N335" s="49">
        <v>0.83299999999999996</v>
      </c>
      <c r="O335" s="49">
        <v>2.69</v>
      </c>
      <c r="P335" s="51">
        <v>38.831578408695059</v>
      </c>
      <c r="Q335" s="51">
        <v>2.5600035942520747</v>
      </c>
      <c r="R335" s="51">
        <v>16.574645565761596</v>
      </c>
      <c r="S335" s="50">
        <v>12.581811547779273</v>
      </c>
      <c r="T335" s="50">
        <v>46.48142419919246</v>
      </c>
      <c r="U335" s="52">
        <v>8.5837400523465828</v>
      </c>
      <c r="V335" s="52">
        <v>7.9587784527060332</v>
      </c>
      <c r="W335" s="53">
        <v>487.62328522491219</v>
      </c>
      <c r="X335" s="53">
        <v>469.79625904296148</v>
      </c>
      <c r="Y335" s="50">
        <v>12.851333126045583</v>
      </c>
      <c r="Z335" s="53">
        <v>1711.0817579280167</v>
      </c>
      <c r="AA335" s="53">
        <v>176.06690894593746</v>
      </c>
      <c r="AB335" s="53">
        <v>1900</v>
      </c>
      <c r="AC335" s="53">
        <v>2152.5985147756701</v>
      </c>
      <c r="AD335" s="66">
        <v>4.2154762482067076E-7</v>
      </c>
      <c r="AE335" s="50">
        <v>5.2550187398165891</v>
      </c>
      <c r="AF335" s="53">
        <v>487.62328522491219</v>
      </c>
      <c r="AG335" s="53">
        <v>469.79625904296148</v>
      </c>
    </row>
    <row r="336" spans="1:33">
      <c r="A336" s="49" t="s">
        <v>27</v>
      </c>
      <c r="B336" s="49" t="s">
        <v>18</v>
      </c>
      <c r="C336" s="50">
        <v>9244.3190000000013</v>
      </c>
      <c r="D336" s="49">
        <v>35</v>
      </c>
      <c r="E336" s="50">
        <v>26.757457039958268</v>
      </c>
      <c r="F336" s="49">
        <v>0</v>
      </c>
      <c r="G336" s="49" t="s">
        <v>130</v>
      </c>
      <c r="H336" s="51">
        <v>16.529456929940455</v>
      </c>
      <c r="I336" s="51">
        <v>0.29079818272908375</v>
      </c>
      <c r="J336" s="49" t="s">
        <v>133</v>
      </c>
      <c r="K336" s="49" t="s">
        <v>60</v>
      </c>
      <c r="L336" s="49" t="s">
        <v>72</v>
      </c>
      <c r="M336" s="49">
        <v>6</v>
      </c>
      <c r="N336" s="49">
        <v>0.83299999999999996</v>
      </c>
      <c r="O336" s="49">
        <v>2.69</v>
      </c>
      <c r="P336" s="51">
        <v>38.685959107907266</v>
      </c>
      <c r="Q336" s="51">
        <v>2.5356851710205133</v>
      </c>
      <c r="R336" s="51">
        <v>16.799245809027539</v>
      </c>
      <c r="S336" s="50">
        <v>12.740003860026919</v>
      </c>
      <c r="T336" s="50">
        <v>45.793471585464331</v>
      </c>
      <c r="U336" s="52">
        <v>8.5814063330865906</v>
      </c>
      <c r="V336" s="52">
        <v>7.9930192447116086</v>
      </c>
      <c r="W336" s="53">
        <v>447.94137524953908</v>
      </c>
      <c r="X336" s="53">
        <v>431.35242447394501</v>
      </c>
      <c r="Y336" s="50">
        <v>11.729407990279691</v>
      </c>
      <c r="Z336" s="53">
        <v>1697.5765863498887</v>
      </c>
      <c r="AA336" s="53">
        <v>190.69400565983133</v>
      </c>
      <c r="AB336" s="53">
        <v>1900</v>
      </c>
      <c r="AC336" s="53">
        <v>2174.8701822609532</v>
      </c>
      <c r="AD336" s="66">
        <v>4.2135776297695466E-7</v>
      </c>
      <c r="AE336" s="50">
        <v>5.7657472619606631</v>
      </c>
      <c r="AF336" s="53">
        <v>447.94137524953908</v>
      </c>
      <c r="AG336" s="53">
        <v>431.35242447394501</v>
      </c>
    </row>
    <row r="337" spans="1:33">
      <c r="A337" s="49" t="s">
        <v>27</v>
      </c>
      <c r="B337" s="49" t="s">
        <v>18</v>
      </c>
      <c r="C337" s="50">
        <v>9874.0319999999992</v>
      </c>
      <c r="D337" s="49">
        <v>35</v>
      </c>
      <c r="E337" s="50">
        <v>26.073355899667899</v>
      </c>
      <c r="F337" s="49">
        <v>0</v>
      </c>
      <c r="G337" s="49" t="s">
        <v>130</v>
      </c>
      <c r="H337" s="51">
        <v>17.542421102915881</v>
      </c>
      <c r="I337" s="51">
        <v>0.19567217538781265</v>
      </c>
      <c r="J337" s="49" t="s">
        <v>133</v>
      </c>
      <c r="K337" s="49" t="s">
        <v>60</v>
      </c>
      <c r="L337" s="49" t="s">
        <v>72</v>
      </c>
      <c r="M337" s="49">
        <v>6</v>
      </c>
      <c r="N337" s="49">
        <v>0.83299999999999996</v>
      </c>
      <c r="O337" s="49">
        <v>2.69</v>
      </c>
      <c r="P337" s="51">
        <v>38.551770434456927</v>
      </c>
      <c r="Q337" s="51">
        <v>2.5132756625543067</v>
      </c>
      <c r="R337" s="51">
        <v>18.04219140499589</v>
      </c>
      <c r="S337" s="50">
        <v>12.829674225240879</v>
      </c>
      <c r="T337" s="50">
        <v>45.540623547622808</v>
      </c>
      <c r="U337" s="52">
        <v>8.589696170693049</v>
      </c>
      <c r="V337" s="52">
        <v>8.1245329479548474</v>
      </c>
      <c r="W337" s="53">
        <v>319.39199449624391</v>
      </c>
      <c r="X337" s="53">
        <v>307.98398629410076</v>
      </c>
      <c r="Y337" s="50">
        <v>8.5168344365617781</v>
      </c>
      <c r="Z337" s="53">
        <v>1647.180198609653</v>
      </c>
      <c r="AA337" s="53">
        <v>244.30296695378502</v>
      </c>
      <c r="AB337" s="53">
        <v>1900</v>
      </c>
      <c r="AC337" s="53">
        <v>2255.3511601781811</v>
      </c>
      <c r="AD337" s="66">
        <v>4.2188209396804324E-7</v>
      </c>
      <c r="AE337" s="50">
        <v>7.4293920578536552</v>
      </c>
      <c r="AF337" s="53">
        <v>319.39199449624391</v>
      </c>
      <c r="AG337" s="53">
        <v>307.98398629410076</v>
      </c>
    </row>
    <row r="338" spans="1:33">
      <c r="A338" s="49" t="s">
        <v>27</v>
      </c>
      <c r="B338" s="49" t="s">
        <v>18</v>
      </c>
      <c r="C338" s="50">
        <v>10603.93</v>
      </c>
      <c r="D338" s="49">
        <v>35</v>
      </c>
      <c r="E338" s="50">
        <v>26.302381669656715</v>
      </c>
      <c r="F338" s="49">
        <v>0</v>
      </c>
      <c r="G338" s="49" t="s">
        <v>130</v>
      </c>
      <c r="H338" s="51">
        <v>16.855073125161436</v>
      </c>
      <c r="I338" s="51">
        <v>0.87198270356627716</v>
      </c>
      <c r="J338" s="49" t="s">
        <v>133</v>
      </c>
      <c r="K338" s="49" t="s">
        <v>60</v>
      </c>
      <c r="L338" s="49" t="s">
        <v>72</v>
      </c>
      <c r="M338" s="49">
        <v>6</v>
      </c>
      <c r="N338" s="49">
        <v>0.83299999999999996</v>
      </c>
      <c r="O338" s="49">
        <v>2.69</v>
      </c>
      <c r="P338" s="51">
        <v>38.524927287154597</v>
      </c>
      <c r="Q338" s="51">
        <v>2.5087928569548179</v>
      </c>
      <c r="R338" s="51">
        <v>17.222425291964729</v>
      </c>
      <c r="S338" s="50">
        <v>12.928823219080714</v>
      </c>
      <c r="T338" s="50">
        <v>45.280069214973935</v>
      </c>
      <c r="U338" s="52">
        <v>8.587453823039283</v>
      </c>
      <c r="V338" s="52">
        <v>8.0534861596984371</v>
      </c>
      <c r="W338" s="53">
        <v>383.9023172474898</v>
      </c>
      <c r="X338" s="53">
        <v>370.02304246939627</v>
      </c>
      <c r="Y338" s="50">
        <v>10.177665037987925</v>
      </c>
      <c r="Z338" s="53">
        <v>1678.7873177740062</v>
      </c>
      <c r="AA338" s="53">
        <v>211.03501718800587</v>
      </c>
      <c r="AB338" s="53">
        <v>1900</v>
      </c>
      <c r="AC338" s="53">
        <v>2206.4844460913437</v>
      </c>
      <c r="AD338" s="66">
        <v>4.1736695472021396E-7</v>
      </c>
      <c r="AE338" s="50">
        <v>6.5372555239511492</v>
      </c>
      <c r="AF338" s="53">
        <v>383.9023172474898</v>
      </c>
      <c r="AG338" s="53">
        <v>370.02304246939627</v>
      </c>
    </row>
    <row r="339" spans="1:33">
      <c r="A339" s="49" t="s">
        <v>27</v>
      </c>
      <c r="B339" s="49" t="s">
        <v>17</v>
      </c>
      <c r="C339" s="50">
        <v>11539.32</v>
      </c>
      <c r="D339" s="49">
        <v>35</v>
      </c>
      <c r="E339" s="50">
        <v>26.460482611534985</v>
      </c>
      <c r="F339" s="49">
        <v>0</v>
      </c>
      <c r="G339" s="49" t="s">
        <v>130</v>
      </c>
      <c r="H339" s="51">
        <v>16.691224461114373</v>
      </c>
      <c r="I339" s="51">
        <v>0.44789643765093345</v>
      </c>
      <c r="J339" s="49" t="s">
        <v>133</v>
      </c>
      <c r="K339" s="49" t="s">
        <v>60</v>
      </c>
      <c r="L339" s="49" t="s">
        <v>72</v>
      </c>
      <c r="M339" s="49">
        <v>6</v>
      </c>
      <c r="N339" s="49">
        <v>0.83299999999999996</v>
      </c>
      <c r="O339" s="49">
        <v>2.69</v>
      </c>
      <c r="P339" s="51">
        <v>38.524927287154597</v>
      </c>
      <c r="Q339" s="51">
        <v>2.5087928569548179</v>
      </c>
      <c r="R339" s="51">
        <v>17.025728216277979</v>
      </c>
      <c r="S339" s="50">
        <v>13.055886147528035</v>
      </c>
      <c r="T339" s="50">
        <v>44.946159658821671</v>
      </c>
      <c r="U339" s="52">
        <v>8.5847039788691362</v>
      </c>
      <c r="V339" s="52">
        <v>8.0327375521512003</v>
      </c>
      <c r="W339" s="53">
        <v>404.93186051669528</v>
      </c>
      <c r="X339" s="53">
        <v>390.16938505752432</v>
      </c>
      <c r="Y339" s="50">
        <v>10.690126271514867</v>
      </c>
      <c r="Z339" s="53">
        <v>1686.0787391430042</v>
      </c>
      <c r="AA339" s="53">
        <v>203.23113458548119</v>
      </c>
      <c r="AB339" s="53">
        <v>1900</v>
      </c>
      <c r="AC339" s="53">
        <v>2194.6547355471298</v>
      </c>
      <c r="AD339" s="66">
        <v>4.1724520062301831E-7</v>
      </c>
      <c r="AE339" s="50">
        <v>6.3592404437943602</v>
      </c>
      <c r="AF339" s="53">
        <v>404.93186051669528</v>
      </c>
      <c r="AG339" s="53">
        <v>390.16938505752432</v>
      </c>
    </row>
    <row r="340" spans="1:33">
      <c r="A340" s="49" t="s">
        <v>21</v>
      </c>
      <c r="B340" s="49" t="s">
        <v>18</v>
      </c>
      <c r="C340" s="50">
        <v>11800</v>
      </c>
      <c r="D340" s="49">
        <v>35</v>
      </c>
      <c r="E340" s="50">
        <v>28.492533463973007</v>
      </c>
      <c r="F340" s="49">
        <v>0</v>
      </c>
      <c r="G340" s="49" t="s">
        <v>130</v>
      </c>
      <c r="H340" s="51">
        <v>16.088027460245403</v>
      </c>
      <c r="I340" s="51">
        <v>0.23</v>
      </c>
      <c r="J340" s="49" t="s">
        <v>133</v>
      </c>
      <c r="K340" s="49" t="s">
        <v>50</v>
      </c>
      <c r="L340" s="49" t="s">
        <v>61</v>
      </c>
      <c r="M340" s="49">
        <v>10</v>
      </c>
      <c r="N340" s="49">
        <v>0.83299999999999996</v>
      </c>
      <c r="O340" s="49">
        <v>2.69</v>
      </c>
      <c r="P340" s="51">
        <v>38.524927287154597</v>
      </c>
      <c r="Q340" s="51">
        <v>2.5087928569548179</v>
      </c>
      <c r="R340" s="51">
        <v>16.301602164814629</v>
      </c>
      <c r="S340" s="50">
        <v>13.091296793555522</v>
      </c>
      <c r="T340" s="50">
        <v>44.853103775075027</v>
      </c>
      <c r="U340" s="52">
        <v>8.5614999266265599</v>
      </c>
      <c r="V340" s="52">
        <v>7.9392979736124385</v>
      </c>
      <c r="W340" s="53">
        <v>516.83057298391952</v>
      </c>
      <c r="X340" s="53">
        <v>495.85216678911837</v>
      </c>
      <c r="Y340" s="50">
        <v>12.936354490777179</v>
      </c>
      <c r="Z340" s="53">
        <v>1708.314722241159</v>
      </c>
      <c r="AA340" s="53">
        <v>178.74892326806378</v>
      </c>
      <c r="AB340" s="53">
        <v>1900</v>
      </c>
      <c r="AC340" s="53">
        <v>2156.2217987220165</v>
      </c>
      <c r="AD340" s="66">
        <v>4.1556340421494939E-7</v>
      </c>
      <c r="AE340" s="50">
        <v>5.6310425371824042</v>
      </c>
      <c r="AF340" s="53">
        <v>516.83057298391952</v>
      </c>
      <c r="AG340" s="53">
        <v>495.85216678911837</v>
      </c>
    </row>
    <row r="341" spans="1:33">
      <c r="A341" s="49" t="s">
        <v>27</v>
      </c>
      <c r="B341" s="49" t="s">
        <v>17</v>
      </c>
      <c r="C341" s="50">
        <v>12098.58</v>
      </c>
      <c r="D341" s="49">
        <v>35</v>
      </c>
      <c r="E341" s="50">
        <v>28.061252168592492</v>
      </c>
      <c r="F341" s="49">
        <v>0</v>
      </c>
      <c r="G341" s="49" t="s">
        <v>130</v>
      </c>
      <c r="H341" s="51">
        <v>16.909456014034262</v>
      </c>
      <c r="I341" s="51">
        <v>0.44847917186565023</v>
      </c>
      <c r="J341" s="49" t="s">
        <v>133</v>
      </c>
      <c r="K341" s="49" t="s">
        <v>60</v>
      </c>
      <c r="L341" s="49" t="s">
        <v>72</v>
      </c>
      <c r="M341" s="49">
        <v>6</v>
      </c>
      <c r="N341" s="49">
        <v>0.83299999999999996</v>
      </c>
      <c r="O341" s="49">
        <v>2.69</v>
      </c>
      <c r="P341" s="51">
        <v>38.524927287154597</v>
      </c>
      <c r="Q341" s="51">
        <v>2.5087928569548179</v>
      </c>
      <c r="R341" s="51">
        <v>17.287710872844471</v>
      </c>
      <c r="S341" s="50">
        <v>13.131855757384297</v>
      </c>
      <c r="T341" s="50">
        <v>44.746518591059861</v>
      </c>
      <c r="U341" s="52">
        <v>8.5666052512434998</v>
      </c>
      <c r="V341" s="52">
        <v>8.0385215889381598</v>
      </c>
      <c r="W341" s="53">
        <v>401.47309647632346</v>
      </c>
      <c r="X341" s="53">
        <v>385.54417327877508</v>
      </c>
      <c r="Y341" s="50">
        <v>10.161998120434967</v>
      </c>
      <c r="Z341" s="53">
        <v>1673.2245589763313</v>
      </c>
      <c r="AA341" s="53">
        <v>216.61344290323385</v>
      </c>
      <c r="AB341" s="53">
        <v>1900</v>
      </c>
      <c r="AC341" s="53">
        <v>2213.905406167416</v>
      </c>
      <c r="AD341" s="66">
        <v>4.159384865997795E-7</v>
      </c>
      <c r="AE341" s="50">
        <v>6.8388393451378544</v>
      </c>
      <c r="AF341" s="53">
        <v>401.47309647632346</v>
      </c>
      <c r="AG341" s="53">
        <v>385.54417327877508</v>
      </c>
    </row>
    <row r="342" spans="1:33">
      <c r="A342" s="49" t="s">
        <v>21</v>
      </c>
      <c r="B342" s="49" t="s">
        <v>17</v>
      </c>
      <c r="C342" s="50">
        <v>12281.323608963532</v>
      </c>
      <c r="D342" s="49">
        <v>35</v>
      </c>
      <c r="E342" s="50">
        <v>30.049495525758818</v>
      </c>
      <c r="F342" s="49">
        <v>0</v>
      </c>
      <c r="G342" s="49" t="s">
        <v>130</v>
      </c>
      <c r="H342" s="51">
        <v>17.141967867864594</v>
      </c>
      <c r="I342" s="51">
        <v>0.23395144321454511</v>
      </c>
      <c r="J342" s="49" t="s">
        <v>133</v>
      </c>
      <c r="K342" s="49" t="s">
        <v>50</v>
      </c>
      <c r="L342" s="49" t="s">
        <v>61</v>
      </c>
      <c r="M342" s="49">
        <v>10</v>
      </c>
      <c r="N342" s="49">
        <v>0.83299999999999996</v>
      </c>
      <c r="O342" s="49">
        <v>2.69</v>
      </c>
      <c r="P342" s="51">
        <v>38.524927287154597</v>
      </c>
      <c r="Q342" s="51">
        <v>2.5087928569548179</v>
      </c>
      <c r="R342" s="51">
        <v>17.566836747790848</v>
      </c>
      <c r="S342" s="50">
        <v>13.156679561476645</v>
      </c>
      <c r="T342" s="50">
        <v>44.681283943096254</v>
      </c>
      <c r="U342" s="52">
        <v>8.5439900066292527</v>
      </c>
      <c r="V342" s="52">
        <v>8.0405892018935496</v>
      </c>
      <c r="W342" s="53">
        <v>402.24874959528773</v>
      </c>
      <c r="X342" s="53">
        <v>384.5235055979818</v>
      </c>
      <c r="Y342" s="50">
        <v>9.6747624200328346</v>
      </c>
      <c r="Z342" s="53">
        <v>1658.5716925074466</v>
      </c>
      <c r="AA342" s="53">
        <v>231.75354507252015</v>
      </c>
      <c r="AB342" s="53">
        <v>1900</v>
      </c>
      <c r="AC342" s="53">
        <v>2235.511006335993</v>
      </c>
      <c r="AD342" s="66">
        <v>4.1412801393277185E-7</v>
      </c>
      <c r="AE342" s="50">
        <v>7.3627164238407792</v>
      </c>
      <c r="AF342" s="53">
        <v>402.24874959528773</v>
      </c>
      <c r="AG342" s="53">
        <v>384.5235055979818</v>
      </c>
    </row>
    <row r="343" spans="1:33">
      <c r="A343" s="49" t="s">
        <v>27</v>
      </c>
      <c r="B343" s="49" t="s">
        <v>17</v>
      </c>
      <c r="C343" s="50">
        <v>12519.84</v>
      </c>
      <c r="D343" s="49">
        <v>35</v>
      </c>
      <c r="E343" s="50">
        <v>27.367325313969115</v>
      </c>
      <c r="F343" s="49">
        <v>0</v>
      </c>
      <c r="G343" s="49" t="s">
        <v>130</v>
      </c>
      <c r="H343" s="51">
        <v>17.391745060645782</v>
      </c>
      <c r="I343" s="51">
        <v>1.0102224754361557</v>
      </c>
      <c r="J343" s="49" t="s">
        <v>133</v>
      </c>
      <c r="K343" s="49" t="s">
        <v>60</v>
      </c>
      <c r="L343" s="49" t="s">
        <v>72</v>
      </c>
      <c r="M343" s="49">
        <v>6</v>
      </c>
      <c r="N343" s="49">
        <v>0.83299999999999996</v>
      </c>
      <c r="O343" s="49">
        <v>2.69</v>
      </c>
      <c r="P343" s="51">
        <v>38.524927287154597</v>
      </c>
      <c r="Q343" s="51">
        <v>2.5087928569548179</v>
      </c>
      <c r="R343" s="51">
        <v>17.866689320157221</v>
      </c>
      <c r="S343" s="50">
        <v>13.189079513504975</v>
      </c>
      <c r="T343" s="50">
        <v>44.59613988311483</v>
      </c>
      <c r="U343" s="52">
        <v>8.5748029010095692</v>
      </c>
      <c r="V343" s="52">
        <v>8.0971237778889691</v>
      </c>
      <c r="W343" s="53">
        <v>344.5668855744305</v>
      </c>
      <c r="X343" s="53">
        <v>331.38809503434709</v>
      </c>
      <c r="Y343" s="50">
        <v>8.8812091256681303</v>
      </c>
      <c r="Z343" s="53">
        <v>1652.378404816905</v>
      </c>
      <c r="AA343" s="53">
        <v>238.74038605742669</v>
      </c>
      <c r="AB343" s="53">
        <v>1900</v>
      </c>
      <c r="AC343" s="53">
        <v>2247.1442751550644</v>
      </c>
      <c r="AD343" s="66">
        <v>4.1652147403532469E-7</v>
      </c>
      <c r="AE343" s="50">
        <v>7.5596725044942872</v>
      </c>
      <c r="AF343" s="53">
        <v>344.5668855744305</v>
      </c>
      <c r="AG343" s="53">
        <v>331.38809503434709</v>
      </c>
    </row>
    <row r="344" spans="1:33">
      <c r="A344" s="49" t="s">
        <v>21</v>
      </c>
      <c r="B344" s="49" t="s">
        <v>17</v>
      </c>
      <c r="C344" s="50">
        <v>12718.992734525784</v>
      </c>
      <c r="D344" s="49">
        <v>35</v>
      </c>
      <c r="E344" s="50">
        <v>30.354765269179662</v>
      </c>
      <c r="F344" s="49">
        <v>0</v>
      </c>
      <c r="G344" s="49" t="s">
        <v>130</v>
      </c>
      <c r="H344" s="51">
        <v>16.617902832094636</v>
      </c>
      <c r="I344" s="51">
        <v>0.23</v>
      </c>
      <c r="J344" s="49" t="s">
        <v>133</v>
      </c>
      <c r="K344" s="49" t="s">
        <v>50</v>
      </c>
      <c r="L344" s="49" t="s">
        <v>61</v>
      </c>
      <c r="M344" s="49">
        <v>10</v>
      </c>
      <c r="N344" s="49">
        <v>0.83299999999999996</v>
      </c>
      <c r="O344" s="49">
        <v>2.69</v>
      </c>
      <c r="P344" s="51">
        <v>38.524927287154597</v>
      </c>
      <c r="Q344" s="51">
        <v>2.5087928569548179</v>
      </c>
      <c r="R344" s="51">
        <v>16.937707052988976</v>
      </c>
      <c r="S344" s="50">
        <v>13.216132325334414</v>
      </c>
      <c r="T344" s="50">
        <v>44.525047610167704</v>
      </c>
      <c r="U344" s="52">
        <v>8.5407573337690454</v>
      </c>
      <c r="V344" s="52">
        <v>7.9805989787155216</v>
      </c>
      <c r="W344" s="53">
        <v>469.43760901126041</v>
      </c>
      <c r="X344" s="53">
        <v>448.41632586793145</v>
      </c>
      <c r="Y344" s="50">
        <v>11.203866376964504</v>
      </c>
      <c r="Z344" s="53">
        <v>1681.8577969460484</v>
      </c>
      <c r="AA344" s="53">
        <v>206.93833667698703</v>
      </c>
      <c r="AB344" s="53">
        <v>1900</v>
      </c>
      <c r="AC344" s="53">
        <v>2198.2286344419376</v>
      </c>
      <c r="AD344" s="66">
        <v>4.1383165794005662E-7</v>
      </c>
      <c r="AE344" s="50">
        <v>6.6087849690412463</v>
      </c>
      <c r="AF344" s="53">
        <v>469.43760901126041</v>
      </c>
      <c r="AG344" s="53">
        <v>448.41632586793145</v>
      </c>
    </row>
    <row r="345" spans="1:33">
      <c r="A345" s="49" t="s">
        <v>21</v>
      </c>
      <c r="B345" s="49" t="s">
        <v>17</v>
      </c>
      <c r="C345" s="50">
        <v>13253.186447311065</v>
      </c>
      <c r="D345" s="49">
        <v>35</v>
      </c>
      <c r="E345" s="50">
        <v>30.498600241203093</v>
      </c>
      <c r="F345" s="49">
        <v>0</v>
      </c>
      <c r="G345" s="49" t="s">
        <v>130</v>
      </c>
      <c r="H345" s="51">
        <v>16.328711836126164</v>
      </c>
      <c r="I345" s="51">
        <v>0.25977906237652504</v>
      </c>
      <c r="J345" s="49" t="s">
        <v>133</v>
      </c>
      <c r="K345" s="49" t="s">
        <v>50</v>
      </c>
      <c r="L345" s="49" t="s">
        <v>61</v>
      </c>
      <c r="M345" s="49">
        <v>10</v>
      </c>
      <c r="N345" s="49">
        <v>0.83299999999999996</v>
      </c>
      <c r="O345" s="49">
        <v>2.69</v>
      </c>
      <c r="P345" s="51">
        <v>38.524927287154597</v>
      </c>
      <c r="Q345" s="51">
        <v>2.5087928569548179</v>
      </c>
      <c r="R345" s="51">
        <v>16.590538990601857</v>
      </c>
      <c r="S345" s="50">
        <v>13.288696942771683</v>
      </c>
      <c r="T345" s="50">
        <v>44.334354545739536</v>
      </c>
      <c r="U345" s="52">
        <v>8.5394169477890092</v>
      </c>
      <c r="V345" s="52">
        <v>7.9460510651991001</v>
      </c>
      <c r="W345" s="53">
        <v>512.97936823145596</v>
      </c>
      <c r="X345" s="53">
        <v>489.83366192589898</v>
      </c>
      <c r="Y345" s="50">
        <v>12.202100631250824</v>
      </c>
      <c r="Z345" s="53">
        <v>1696.0753325337166</v>
      </c>
      <c r="AA345" s="53">
        <v>191.72256683503238</v>
      </c>
      <c r="AB345" s="53">
        <v>1900</v>
      </c>
      <c r="AC345" s="53">
        <v>2175.6946267415128</v>
      </c>
      <c r="AD345" s="66">
        <v>4.0933274581093921E-7</v>
      </c>
      <c r="AE345" s="50">
        <v>6.2241369981618195</v>
      </c>
      <c r="AF345" s="53">
        <v>512.97936823145596</v>
      </c>
      <c r="AG345" s="53">
        <v>489.83366192589898</v>
      </c>
    </row>
    <row r="346" spans="1:33">
      <c r="A346" s="49" t="s">
        <v>21</v>
      </c>
      <c r="B346" s="49" t="s">
        <v>17</v>
      </c>
      <c r="C346" s="50">
        <v>13476.880582530895</v>
      </c>
      <c r="D346" s="49">
        <v>35</v>
      </c>
      <c r="E346" s="50">
        <v>30.684981414873317</v>
      </c>
      <c r="F346" s="49">
        <v>0</v>
      </c>
      <c r="G346" s="49" t="s">
        <v>130</v>
      </c>
      <c r="H346" s="51">
        <v>16.360357272153792</v>
      </c>
      <c r="I346" s="51">
        <v>0.26676280317197132</v>
      </c>
      <c r="J346" s="49" t="s">
        <v>133</v>
      </c>
      <c r="K346" s="49" t="s">
        <v>50</v>
      </c>
      <c r="L346" s="49" t="s">
        <v>61</v>
      </c>
      <c r="M346" s="49">
        <v>10</v>
      </c>
      <c r="N346" s="49">
        <v>0.83299999999999996</v>
      </c>
      <c r="O346" s="49">
        <v>2.69</v>
      </c>
      <c r="P346" s="51">
        <v>38.524927287154597</v>
      </c>
      <c r="Q346" s="51">
        <v>2.5087928569548179</v>
      </c>
      <c r="R346" s="51">
        <v>16.628528709722659</v>
      </c>
      <c r="S346" s="50">
        <v>13.319083446687184</v>
      </c>
      <c r="T346" s="50">
        <v>44.254501640101118</v>
      </c>
      <c r="U346" s="52">
        <v>8.5374218474769599</v>
      </c>
      <c r="V346" s="52">
        <v>7.9477631304775516</v>
      </c>
      <c r="W346" s="53">
        <v>511.18243755175956</v>
      </c>
      <c r="X346" s="53">
        <v>487.8904140696842</v>
      </c>
      <c r="Y346" s="50">
        <v>12.102402395500928</v>
      </c>
      <c r="Z346" s="53">
        <v>1694.3307030012768</v>
      </c>
      <c r="AA346" s="53">
        <v>193.56689460322244</v>
      </c>
      <c r="AB346" s="53">
        <v>1900</v>
      </c>
      <c r="AC346" s="53">
        <v>2178.4176540806161</v>
      </c>
      <c r="AD346" s="66">
        <v>4.091476691347308E-7</v>
      </c>
      <c r="AE346" s="50">
        <v>6.3012301333371479</v>
      </c>
      <c r="AF346" s="53">
        <v>511.18243755175956</v>
      </c>
      <c r="AG346" s="53">
        <v>487.8904140696842</v>
      </c>
    </row>
    <row r="347" spans="1:33">
      <c r="A347" s="49" t="s">
        <v>21</v>
      </c>
      <c r="B347" s="49" t="s">
        <v>18</v>
      </c>
      <c r="C347" s="50">
        <v>13600</v>
      </c>
      <c r="D347" s="49">
        <v>35</v>
      </c>
      <c r="E347" s="50">
        <v>29.696884716077001</v>
      </c>
      <c r="F347" s="49">
        <v>0</v>
      </c>
      <c r="G347" s="49" t="s">
        <v>130</v>
      </c>
      <c r="H347" s="51">
        <v>16.418873489645769</v>
      </c>
      <c r="I347" s="51">
        <v>0.23</v>
      </c>
      <c r="J347" s="49" t="s">
        <v>133</v>
      </c>
      <c r="K347" s="49" t="s">
        <v>50</v>
      </c>
      <c r="L347" s="49" t="s">
        <v>61</v>
      </c>
      <c r="M347" s="49">
        <v>10</v>
      </c>
      <c r="N347" s="49">
        <v>0.83299999999999996</v>
      </c>
      <c r="O347" s="49">
        <v>2.69</v>
      </c>
      <c r="P347" s="51">
        <v>38.524927287154597</v>
      </c>
      <c r="Q347" s="51">
        <v>2.5087928569548179</v>
      </c>
      <c r="R347" s="51">
        <v>16.698776269737035</v>
      </c>
      <c r="S347" s="50">
        <v>13.335807929237088</v>
      </c>
      <c r="T347" s="50">
        <v>44.210551255725797</v>
      </c>
      <c r="U347" s="52">
        <v>8.5487370338751116</v>
      </c>
      <c r="V347" s="52">
        <v>7.965884374589562</v>
      </c>
      <c r="W347" s="53">
        <v>486.27260941851216</v>
      </c>
      <c r="X347" s="53">
        <v>465.23939119044059</v>
      </c>
      <c r="Y347" s="50">
        <v>11.804287645412373</v>
      </c>
      <c r="Z347" s="53">
        <v>1693.4919561079632</v>
      </c>
      <c r="AA347" s="53">
        <v>194.7037562466241</v>
      </c>
      <c r="AB347" s="53">
        <v>1900</v>
      </c>
      <c r="AC347" s="53">
        <v>2180.6424239589105</v>
      </c>
      <c r="AD347" s="66">
        <v>4.101084263634041E-7</v>
      </c>
      <c r="AE347" s="50">
        <v>6.3313302763136683</v>
      </c>
      <c r="AF347" s="53">
        <v>486.27260941851216</v>
      </c>
      <c r="AG347" s="53">
        <v>465.23939119044059</v>
      </c>
    </row>
    <row r="348" spans="1:33">
      <c r="A348" s="49" t="s">
        <v>19</v>
      </c>
      <c r="B348" s="49" t="s">
        <v>40</v>
      </c>
      <c r="C348" s="50">
        <v>13698.231</v>
      </c>
      <c r="D348" s="49">
        <v>35</v>
      </c>
      <c r="E348" s="50">
        <v>29.9</v>
      </c>
      <c r="F348" s="49">
        <v>0</v>
      </c>
      <c r="G348" s="49" t="s">
        <v>130</v>
      </c>
      <c r="H348" s="51">
        <v>16.174781100000001</v>
      </c>
      <c r="I348" s="51">
        <v>0.25</v>
      </c>
      <c r="J348" s="49" t="s">
        <v>133</v>
      </c>
      <c r="K348" s="49" t="s">
        <v>50</v>
      </c>
      <c r="L348" s="49" t="s">
        <v>54</v>
      </c>
      <c r="M348" s="49">
        <v>8</v>
      </c>
      <c r="N348" s="49">
        <v>0.83299999999999996</v>
      </c>
      <c r="O348" s="49">
        <v>2.69</v>
      </c>
      <c r="P348" s="51">
        <v>38.524927287154597</v>
      </c>
      <c r="Q348" s="51">
        <v>2.5087928569548179</v>
      </c>
      <c r="R348" s="51">
        <v>16.405748190930591</v>
      </c>
      <c r="S348" s="50">
        <v>13.349151581108829</v>
      </c>
      <c r="T348" s="50">
        <v>44.175485379876804</v>
      </c>
      <c r="U348" s="52">
        <v>8.546476630913034</v>
      </c>
      <c r="V348" s="52">
        <v>7.9348029167022958</v>
      </c>
      <c r="W348" s="53">
        <v>526.3072547848036</v>
      </c>
      <c r="X348" s="53">
        <v>503.29732048048356</v>
      </c>
      <c r="Y348" s="50">
        <v>12.710277161408865</v>
      </c>
      <c r="Z348" s="53">
        <v>1703.6167904486231</v>
      </c>
      <c r="AA348" s="53">
        <v>183.67293238996825</v>
      </c>
      <c r="AB348" s="53">
        <v>1900</v>
      </c>
      <c r="AC348" s="53">
        <v>2163.6660675838721</v>
      </c>
      <c r="AD348" s="66">
        <v>4.0991504306158943E-7</v>
      </c>
      <c r="AE348" s="50">
        <v>5.9814292188638873</v>
      </c>
      <c r="AF348" s="53">
        <v>526.3072547848036</v>
      </c>
      <c r="AG348" s="53">
        <v>503.29732048048356</v>
      </c>
    </row>
    <row r="349" spans="1:33">
      <c r="A349" s="49" t="s">
        <v>21</v>
      </c>
      <c r="B349" s="49" t="s">
        <v>17</v>
      </c>
      <c r="C349" s="50">
        <v>13715.895441281247</v>
      </c>
      <c r="D349" s="49">
        <v>35</v>
      </c>
      <c r="E349" s="50">
        <v>30.878960025747851</v>
      </c>
      <c r="F349" s="49">
        <v>0</v>
      </c>
      <c r="G349" s="49" t="s">
        <v>130</v>
      </c>
      <c r="H349" s="51">
        <v>16.425976030624678</v>
      </c>
      <c r="I349" s="51">
        <v>0.27212201624480281</v>
      </c>
      <c r="J349" s="49" t="s">
        <v>133</v>
      </c>
      <c r="K349" s="49" t="s">
        <v>50</v>
      </c>
      <c r="L349" s="49" t="s">
        <v>61</v>
      </c>
      <c r="M349" s="49">
        <v>10</v>
      </c>
      <c r="N349" s="49">
        <v>0.83299999999999996</v>
      </c>
      <c r="O349" s="49">
        <v>2.69</v>
      </c>
      <c r="P349" s="51">
        <v>38.524927287154597</v>
      </c>
      <c r="Q349" s="51">
        <v>2.5087928569548179</v>
      </c>
      <c r="R349" s="51">
        <v>16.70730272949563</v>
      </c>
      <c r="S349" s="50">
        <v>13.351551110330416</v>
      </c>
      <c r="T349" s="50">
        <v>44.16917964029448</v>
      </c>
      <c r="U349" s="52">
        <v>8.5353501541148944</v>
      </c>
      <c r="V349" s="52">
        <v>7.9533193374763815</v>
      </c>
      <c r="W349" s="53">
        <v>504.48153185101376</v>
      </c>
      <c r="X349" s="53">
        <v>481.25901486173188</v>
      </c>
      <c r="Y349" s="50">
        <v>11.885672904819771</v>
      </c>
      <c r="Z349" s="53">
        <v>1691.0720746983939</v>
      </c>
      <c r="AA349" s="53">
        <v>197.04225239678627</v>
      </c>
      <c r="AB349" s="53">
        <v>1900</v>
      </c>
      <c r="AC349" s="53">
        <v>2183.6174830292462</v>
      </c>
      <c r="AD349" s="66">
        <v>4.0895314727906782E-7</v>
      </c>
      <c r="AE349" s="50">
        <v>6.4330589488654999</v>
      </c>
      <c r="AF349" s="53">
        <v>504.48153185101376</v>
      </c>
      <c r="AG349" s="53">
        <v>481.25901486173188</v>
      </c>
    </row>
    <row r="350" spans="1:33">
      <c r="A350" s="49" t="s">
        <v>19</v>
      </c>
      <c r="B350" s="49" t="s">
        <v>40</v>
      </c>
      <c r="C350" s="50">
        <v>13735.675000000001</v>
      </c>
      <c r="D350" s="49">
        <v>35</v>
      </c>
      <c r="E350" s="50">
        <v>28.4</v>
      </c>
      <c r="F350" s="49">
        <v>0</v>
      </c>
      <c r="G350" s="49" t="s">
        <v>130</v>
      </c>
      <c r="H350" s="51">
        <v>15.97776614</v>
      </c>
      <c r="I350" s="51">
        <v>0.25</v>
      </c>
      <c r="J350" s="49" t="s">
        <v>133</v>
      </c>
      <c r="K350" s="49" t="s">
        <v>50</v>
      </c>
      <c r="L350" s="49" t="s">
        <v>54</v>
      </c>
      <c r="M350" s="49">
        <v>8</v>
      </c>
      <c r="N350" s="49">
        <v>0.83299999999999996</v>
      </c>
      <c r="O350" s="49">
        <v>2.69</v>
      </c>
      <c r="P350" s="51">
        <v>38.524927287154597</v>
      </c>
      <c r="Q350" s="51">
        <v>2.5087928569548179</v>
      </c>
      <c r="R350" s="51">
        <v>16.169235633907782</v>
      </c>
      <c r="S350" s="50">
        <v>13.354237956089086</v>
      </c>
      <c r="T350" s="50">
        <v>44.162118859579842</v>
      </c>
      <c r="U350" s="52">
        <v>8.5636276841915855</v>
      </c>
      <c r="V350" s="52">
        <v>7.9278133018930594</v>
      </c>
      <c r="W350" s="53">
        <v>531.95364305020792</v>
      </c>
      <c r="X350" s="53">
        <v>510.46665271374854</v>
      </c>
      <c r="Y350" s="50">
        <v>13.35062484841713</v>
      </c>
      <c r="Z350" s="53">
        <v>1714.3248403714188</v>
      </c>
      <c r="AA350" s="53">
        <v>172.32453478016413</v>
      </c>
      <c r="AB350" s="53">
        <v>1900</v>
      </c>
      <c r="AC350" s="53">
        <v>2146.9478170753996</v>
      </c>
      <c r="AD350" s="66">
        <v>4.1129295358212148E-7</v>
      </c>
      <c r="AE350" s="50">
        <v>5.5951915127259184</v>
      </c>
      <c r="AF350" s="53">
        <v>531.95364305020792</v>
      </c>
      <c r="AG350" s="53">
        <v>510.46665271374854</v>
      </c>
    </row>
    <row r="351" spans="1:33">
      <c r="A351" s="49" t="s">
        <v>19</v>
      </c>
      <c r="B351" s="49" t="s">
        <v>40</v>
      </c>
      <c r="C351" s="50">
        <v>13740.526</v>
      </c>
      <c r="D351" s="49">
        <v>35</v>
      </c>
      <c r="E351" s="50">
        <v>30.5</v>
      </c>
      <c r="F351" s="49">
        <v>0</v>
      </c>
      <c r="G351" s="49" t="s">
        <v>130</v>
      </c>
      <c r="H351" s="51">
        <v>16.531400699999999</v>
      </c>
      <c r="I351" s="51">
        <v>0.25</v>
      </c>
      <c r="J351" s="49" t="s">
        <v>133</v>
      </c>
      <c r="K351" s="49" t="s">
        <v>50</v>
      </c>
      <c r="L351" s="49" t="s">
        <v>54</v>
      </c>
      <c r="M351" s="49">
        <v>8</v>
      </c>
      <c r="N351" s="49">
        <v>0.83299999999999996</v>
      </c>
      <c r="O351" s="49">
        <v>2.69</v>
      </c>
      <c r="P351" s="51">
        <v>38.524927287154597</v>
      </c>
      <c r="Q351" s="51">
        <v>2.5087928569548179</v>
      </c>
      <c r="R351" s="51">
        <v>16.833862956836953</v>
      </c>
      <c r="S351" s="50">
        <v>13.354896913599745</v>
      </c>
      <c r="T351" s="50">
        <v>44.160387180540198</v>
      </c>
      <c r="U351" s="52">
        <v>8.5396708398561181</v>
      </c>
      <c r="V351" s="52">
        <v>7.9697332384107069</v>
      </c>
      <c r="W351" s="53">
        <v>483.19044556039586</v>
      </c>
      <c r="X351" s="53">
        <v>461.38721321751711</v>
      </c>
      <c r="Y351" s="50">
        <v>11.493113904487307</v>
      </c>
      <c r="Z351" s="53">
        <v>1687.1006154515683</v>
      </c>
      <c r="AA351" s="53">
        <v>201.40627064394428</v>
      </c>
      <c r="AB351" s="53">
        <v>1900</v>
      </c>
      <c r="AC351" s="53">
        <v>2190.4278469926953</v>
      </c>
      <c r="AD351" s="66">
        <v>4.0933136252183931E-7</v>
      </c>
      <c r="AE351" s="50">
        <v>6.5711065129023378</v>
      </c>
      <c r="AF351" s="53">
        <v>483.19044556039586</v>
      </c>
      <c r="AG351" s="53">
        <v>461.38721321751711</v>
      </c>
    </row>
    <row r="352" spans="1:33">
      <c r="A352" s="49" t="s">
        <v>19</v>
      </c>
      <c r="B352" s="49" t="s">
        <v>40</v>
      </c>
      <c r="C352" s="50">
        <v>13766.295</v>
      </c>
      <c r="D352" s="49">
        <v>35</v>
      </c>
      <c r="E352" s="50">
        <v>31.4</v>
      </c>
      <c r="F352" s="49">
        <v>0</v>
      </c>
      <c r="G352" s="49" t="s">
        <v>130</v>
      </c>
      <c r="H352" s="51">
        <v>15.751519249999999</v>
      </c>
      <c r="I352" s="51">
        <v>0.25</v>
      </c>
      <c r="J352" s="49" t="s">
        <v>133</v>
      </c>
      <c r="K352" s="49" t="s">
        <v>50</v>
      </c>
      <c r="L352" s="49" t="s">
        <v>54</v>
      </c>
      <c r="M352" s="49">
        <v>8</v>
      </c>
      <c r="N352" s="49">
        <v>0.83299999999999996</v>
      </c>
      <c r="O352" s="49">
        <v>2.69</v>
      </c>
      <c r="P352" s="51">
        <v>38.524927287154597</v>
      </c>
      <c r="Q352" s="51">
        <v>2.5087928569548179</v>
      </c>
      <c r="R352" s="51">
        <v>15.897630723943797</v>
      </c>
      <c r="S352" s="50">
        <v>13.358397362186068</v>
      </c>
      <c r="T352" s="50">
        <v>44.151188327278469</v>
      </c>
      <c r="U352" s="52">
        <v>8.5294638116354573</v>
      </c>
      <c r="V352" s="52">
        <v>7.8648477869930042</v>
      </c>
      <c r="W352" s="53">
        <v>631.22314835282896</v>
      </c>
      <c r="X352" s="53">
        <v>601.35939306779869</v>
      </c>
      <c r="Y352" s="50">
        <v>14.679103241000252</v>
      </c>
      <c r="Z352" s="53">
        <v>1718.8874853266436</v>
      </c>
      <c r="AA352" s="53">
        <v>166.43341143235605</v>
      </c>
      <c r="AB352" s="53">
        <v>1900</v>
      </c>
      <c r="AC352" s="53">
        <v>2136.168339131727</v>
      </c>
      <c r="AD352" s="66">
        <v>4.0842105542332427E-7</v>
      </c>
      <c r="AE352" s="50">
        <v>5.4436068237304829</v>
      </c>
      <c r="AF352" s="53">
        <v>631.22314835282896</v>
      </c>
      <c r="AG352" s="53">
        <v>601.35939306779869</v>
      </c>
    </row>
    <row r="353" spans="1:33">
      <c r="A353" s="49" t="s">
        <v>19</v>
      </c>
      <c r="B353" s="49" t="s">
        <v>40</v>
      </c>
      <c r="C353" s="50">
        <v>13785.623</v>
      </c>
      <c r="D353" s="49">
        <v>35</v>
      </c>
      <c r="E353" s="50">
        <v>30.6</v>
      </c>
      <c r="F353" s="49">
        <v>0</v>
      </c>
      <c r="G353" s="49" t="s">
        <v>130</v>
      </c>
      <c r="H353" s="51">
        <v>15.85262451</v>
      </c>
      <c r="I353" s="51">
        <v>0.25</v>
      </c>
      <c r="J353" s="49" t="s">
        <v>133</v>
      </c>
      <c r="K353" s="49" t="s">
        <v>50</v>
      </c>
      <c r="L353" s="49" t="s">
        <v>54</v>
      </c>
      <c r="M353" s="49">
        <v>8</v>
      </c>
      <c r="N353" s="49">
        <v>0.83299999999999996</v>
      </c>
      <c r="O353" s="49">
        <v>2.69</v>
      </c>
      <c r="P353" s="51">
        <v>38.524927287154597</v>
      </c>
      <c r="Q353" s="51">
        <v>2.5087928569548179</v>
      </c>
      <c r="R353" s="51">
        <v>16.019005585888575</v>
      </c>
      <c r="S353" s="50">
        <v>13.361022868425209</v>
      </c>
      <c r="T353" s="50">
        <v>44.144288741115147</v>
      </c>
      <c r="U353" s="52">
        <v>8.5385588076168712</v>
      </c>
      <c r="V353" s="52">
        <v>7.8869640550873514</v>
      </c>
      <c r="W353" s="53">
        <v>595.10890103825363</v>
      </c>
      <c r="X353" s="53">
        <v>568.11378334519532</v>
      </c>
      <c r="Y353" s="50">
        <v>14.119562339724107</v>
      </c>
      <c r="Z353" s="53">
        <v>1715.9682932378919</v>
      </c>
      <c r="AA353" s="53">
        <v>169.91214442238399</v>
      </c>
      <c r="AB353" s="53">
        <v>1900</v>
      </c>
      <c r="AC353" s="53">
        <v>2142.0150485132344</v>
      </c>
      <c r="AD353" s="66">
        <v>4.0923227780821069E-7</v>
      </c>
      <c r="AE353" s="50">
        <v>5.5474608684571622</v>
      </c>
      <c r="AF353" s="53">
        <v>595.10890103825363</v>
      </c>
      <c r="AG353" s="53">
        <v>568.11378334519532</v>
      </c>
    </row>
    <row r="354" spans="1:33">
      <c r="A354" s="49" t="s">
        <v>19</v>
      </c>
      <c r="B354" s="49" t="s">
        <v>40</v>
      </c>
      <c r="C354" s="50">
        <v>13798.508</v>
      </c>
      <c r="D354" s="49">
        <v>35</v>
      </c>
      <c r="E354" s="50">
        <v>33.5</v>
      </c>
      <c r="F354" s="49">
        <v>0</v>
      </c>
      <c r="G354" s="49" t="s">
        <v>130</v>
      </c>
      <c r="H354" s="51">
        <v>15.829780019999999</v>
      </c>
      <c r="I354" s="51">
        <v>0.25</v>
      </c>
      <c r="J354" s="49" t="s">
        <v>133</v>
      </c>
      <c r="K354" s="49" t="s">
        <v>50</v>
      </c>
      <c r="L354" s="49" t="s">
        <v>54</v>
      </c>
      <c r="M354" s="49">
        <v>8</v>
      </c>
      <c r="N354" s="49">
        <v>0.83299999999999996</v>
      </c>
      <c r="O354" s="49">
        <v>2.69</v>
      </c>
      <c r="P354" s="51">
        <v>38.524927287154597</v>
      </c>
      <c r="Q354" s="51">
        <v>2.5087928569548179</v>
      </c>
      <c r="R354" s="51">
        <v>15.991581228145476</v>
      </c>
      <c r="S354" s="50">
        <v>13.362773160638127</v>
      </c>
      <c r="T354" s="50">
        <v>44.139689135997472</v>
      </c>
      <c r="U354" s="52">
        <v>8.5057252522574931</v>
      </c>
      <c r="V354" s="52">
        <v>7.8512101628164261</v>
      </c>
      <c r="W354" s="53">
        <v>659.78347588989959</v>
      </c>
      <c r="X354" s="53">
        <v>624.93692304594822</v>
      </c>
      <c r="Y354" s="50">
        <v>14.569822796636238</v>
      </c>
      <c r="Z354" s="53">
        <v>1712.3393908733858</v>
      </c>
      <c r="AA354" s="53">
        <v>173.09078632997824</v>
      </c>
      <c r="AB354" s="53">
        <v>1900</v>
      </c>
      <c r="AC354" s="53">
        <v>2145.5189983415016</v>
      </c>
      <c r="AD354" s="66">
        <v>4.0613511614036768E-7</v>
      </c>
      <c r="AE354" s="50">
        <v>5.6950823063637195</v>
      </c>
      <c r="AF354" s="53">
        <v>659.78347588989959</v>
      </c>
      <c r="AG354" s="53">
        <v>624.93692304594822</v>
      </c>
    </row>
    <row r="355" spans="1:33">
      <c r="A355" s="49" t="s">
        <v>21</v>
      </c>
      <c r="B355" s="49" t="s">
        <v>17</v>
      </c>
      <c r="C355" s="50">
        <v>13832.815287211473</v>
      </c>
      <c r="D355" s="49">
        <v>35</v>
      </c>
      <c r="E355" s="50">
        <v>31.501736592072479</v>
      </c>
      <c r="F355" s="49">
        <v>0</v>
      </c>
      <c r="G355" s="49" t="s">
        <v>130</v>
      </c>
      <c r="H355" s="51">
        <v>16.253654874953007</v>
      </c>
      <c r="I355" s="51">
        <v>0.27609772200221672</v>
      </c>
      <c r="J355" s="49" t="s">
        <v>133</v>
      </c>
      <c r="K355" s="49" t="s">
        <v>50</v>
      </c>
      <c r="L355" s="49" t="s">
        <v>61</v>
      </c>
      <c r="M355" s="49">
        <v>10</v>
      </c>
      <c r="N355" s="49">
        <v>0.83299999999999996</v>
      </c>
      <c r="O355" s="49">
        <v>2.69</v>
      </c>
      <c r="P355" s="51">
        <v>38.524927287154597</v>
      </c>
      <c r="Q355" s="51">
        <v>2.5087928569548179</v>
      </c>
      <c r="R355" s="51">
        <v>16.500434595436001</v>
      </c>
      <c r="S355" s="50">
        <v>13.367433446059369</v>
      </c>
      <c r="T355" s="50">
        <v>44.127442339425379</v>
      </c>
      <c r="U355" s="52">
        <v>8.5283468912980158</v>
      </c>
      <c r="V355" s="52">
        <v>7.9261120904794105</v>
      </c>
      <c r="W355" s="53">
        <v>541.78282176565392</v>
      </c>
      <c r="X355" s="53">
        <v>516.01319216654827</v>
      </c>
      <c r="Y355" s="50">
        <v>12.567257584053049</v>
      </c>
      <c r="Z355" s="53">
        <v>1697.4841215299762</v>
      </c>
      <c r="AA355" s="53">
        <v>189.94862088597077</v>
      </c>
      <c r="AB355" s="53">
        <v>1900</v>
      </c>
      <c r="AC355" s="53">
        <v>2172.4927441602008</v>
      </c>
      <c r="AD355" s="66">
        <v>4.0831553043566529E-7</v>
      </c>
      <c r="AE355" s="50">
        <v>6.2185377694421176</v>
      </c>
      <c r="AF355" s="53">
        <v>541.78282176565392</v>
      </c>
      <c r="AG355" s="53">
        <v>516.01319216654827</v>
      </c>
    </row>
    <row r="356" spans="1:33">
      <c r="A356" s="49" t="s">
        <v>21</v>
      </c>
      <c r="B356" s="49" t="s">
        <v>17</v>
      </c>
      <c r="C356" s="50">
        <v>14170.855946118536</v>
      </c>
      <c r="D356" s="49">
        <v>35</v>
      </c>
      <c r="E356" s="50">
        <v>31.157905179001446</v>
      </c>
      <c r="F356" s="49">
        <v>0</v>
      </c>
      <c r="G356" s="49" t="s">
        <v>130</v>
      </c>
      <c r="H356" s="51">
        <v>16.089064041237442</v>
      </c>
      <c r="I356" s="51">
        <v>0.31833962883082678</v>
      </c>
      <c r="J356" s="49" t="s">
        <v>133</v>
      </c>
      <c r="K356" s="49" t="s">
        <v>50</v>
      </c>
      <c r="L356" s="49" t="s">
        <v>61</v>
      </c>
      <c r="M356" s="49">
        <v>10</v>
      </c>
      <c r="N356" s="49">
        <v>0.83299999999999996</v>
      </c>
      <c r="O356" s="49">
        <v>2.69</v>
      </c>
      <c r="P356" s="51">
        <v>38.524927287154597</v>
      </c>
      <c r="Q356" s="51">
        <v>2.5087928569548179</v>
      </c>
      <c r="R356" s="51">
        <v>16.302846559763054</v>
      </c>
      <c r="S356" s="50">
        <v>13.413352726845986</v>
      </c>
      <c r="T356" s="50">
        <v>44.006770741079151</v>
      </c>
      <c r="U356" s="52">
        <v>8.5324349601534077</v>
      </c>
      <c r="V356" s="52">
        <v>7.9103597335354534</v>
      </c>
      <c r="W356" s="53">
        <v>562.77930029671177</v>
      </c>
      <c r="X356" s="53">
        <v>536.4903471512057</v>
      </c>
      <c r="Y356" s="50">
        <v>13.166821742590715</v>
      </c>
      <c r="Z356" s="53">
        <v>1705.0718115125346</v>
      </c>
      <c r="AA356" s="53">
        <v>181.76136674487506</v>
      </c>
      <c r="AB356" s="53">
        <v>1900</v>
      </c>
      <c r="AC356" s="53">
        <v>2160.0866045843154</v>
      </c>
      <c r="AD356" s="66">
        <v>4.0867002361200407E-7</v>
      </c>
      <c r="AE356" s="50">
        <v>5.9657650020773625</v>
      </c>
      <c r="AF356" s="53">
        <v>562.77930029671177</v>
      </c>
      <c r="AG356" s="53">
        <v>536.4903471512057</v>
      </c>
    </row>
    <row r="357" spans="1:33">
      <c r="A357" s="49" t="s">
        <v>21</v>
      </c>
      <c r="B357" s="49" t="s">
        <v>17</v>
      </c>
      <c r="C357" s="50">
        <v>14310.722830004011</v>
      </c>
      <c r="D357" s="49">
        <v>35</v>
      </c>
      <c r="E357" s="50">
        <v>30.362713380632567</v>
      </c>
      <c r="F357" s="49">
        <v>0</v>
      </c>
      <c r="G357" s="49" t="s">
        <v>130</v>
      </c>
      <c r="H357" s="51">
        <v>15.959471383173884</v>
      </c>
      <c r="I357" s="51">
        <v>0.26701126191096769</v>
      </c>
      <c r="J357" s="49" t="s">
        <v>133</v>
      </c>
      <c r="K357" s="49" t="s">
        <v>50</v>
      </c>
      <c r="L357" s="49" t="s">
        <v>61</v>
      </c>
      <c r="M357" s="49">
        <v>10</v>
      </c>
      <c r="N357" s="49">
        <v>0.83299999999999996</v>
      </c>
      <c r="O357" s="49">
        <v>2.69</v>
      </c>
      <c r="P357" s="51">
        <v>38.524927287154597</v>
      </c>
      <c r="Q357" s="51">
        <v>2.5087928569548179</v>
      </c>
      <c r="R357" s="51">
        <v>16.147273140719168</v>
      </c>
      <c r="S357" s="50">
        <v>13.432352177192142</v>
      </c>
      <c r="T357" s="50">
        <v>43.95684195296019</v>
      </c>
      <c r="U357" s="52">
        <v>8.5408216383227877</v>
      </c>
      <c r="V357" s="52">
        <v>7.9027227118535599</v>
      </c>
      <c r="W357" s="53">
        <v>571.52882823358402</v>
      </c>
      <c r="X357" s="53">
        <v>545.92521470412896</v>
      </c>
      <c r="Y357" s="50">
        <v>13.641510194828863</v>
      </c>
      <c r="Z357" s="53">
        <v>1712.0546954861786</v>
      </c>
      <c r="AA357" s="53">
        <v>174.30379431899291</v>
      </c>
      <c r="AB357" s="53">
        <v>1900</v>
      </c>
      <c r="AC357" s="53">
        <v>2148.9642057060278</v>
      </c>
      <c r="AD357" s="66">
        <v>4.0946655296713577E-7</v>
      </c>
      <c r="AE357" s="50">
        <v>5.7179516474487029</v>
      </c>
      <c r="AF357" s="53">
        <v>571.52882823358402</v>
      </c>
      <c r="AG357" s="53">
        <v>545.92521470412896</v>
      </c>
    </row>
    <row r="358" spans="1:33">
      <c r="A358" s="49" t="s">
        <v>21</v>
      </c>
      <c r="B358" s="49" t="s">
        <v>17</v>
      </c>
      <c r="C358" s="50">
        <v>14796.017762977386</v>
      </c>
      <c r="D358" s="49">
        <v>35</v>
      </c>
      <c r="E358" s="50">
        <v>30.803866669748281</v>
      </c>
      <c r="F358" s="49">
        <v>0</v>
      </c>
      <c r="G358" s="49" t="s">
        <v>130</v>
      </c>
      <c r="H358" s="51">
        <v>15.044467047102605</v>
      </c>
      <c r="I358" s="51">
        <v>0.36530433909078253</v>
      </c>
      <c r="J358" s="49" t="s">
        <v>133</v>
      </c>
      <c r="K358" s="49" t="s">
        <v>50</v>
      </c>
      <c r="L358" s="49" t="s">
        <v>61</v>
      </c>
      <c r="M358" s="49">
        <v>10</v>
      </c>
      <c r="N358" s="49">
        <v>0.83299999999999996</v>
      </c>
      <c r="O358" s="49">
        <v>2.69</v>
      </c>
      <c r="P358" s="51">
        <v>38.524927287154597</v>
      </c>
      <c r="Q358" s="51">
        <v>2.5087928569548179</v>
      </c>
      <c r="R358" s="51">
        <v>15.048828559601185</v>
      </c>
      <c r="S358" s="50">
        <v>13.498274407859824</v>
      </c>
      <c r="T358" s="50">
        <v>43.783604463066041</v>
      </c>
      <c r="U358" s="52">
        <v>8.5360746167661521</v>
      </c>
      <c r="V358" s="52">
        <v>7.7723419594942653</v>
      </c>
      <c r="W358" s="53">
        <v>790.34424064668895</v>
      </c>
      <c r="X358" s="53">
        <v>754.10621587858805</v>
      </c>
      <c r="Y358" s="50">
        <v>18.655796360031403</v>
      </c>
      <c r="Z358" s="53">
        <v>1747.4790231540883</v>
      </c>
      <c r="AA358" s="53">
        <v>133.86518048587996</v>
      </c>
      <c r="AB358" s="53">
        <v>1900</v>
      </c>
      <c r="AC358" s="53">
        <v>2084.5105095147383</v>
      </c>
      <c r="AD358" s="66">
        <v>4.0902868090068728E-7</v>
      </c>
      <c r="AE358" s="50">
        <v>4.4176582822435853</v>
      </c>
      <c r="AF358" s="53">
        <v>790.34424064668895</v>
      </c>
      <c r="AG358" s="53">
        <v>754.10621587858805</v>
      </c>
    </row>
    <row r="359" spans="1:33">
      <c r="A359" s="49" t="s">
        <v>21</v>
      </c>
      <c r="B359" s="49" t="s">
        <v>18</v>
      </c>
      <c r="C359" s="50">
        <v>14940</v>
      </c>
      <c r="D359" s="49">
        <v>35</v>
      </c>
      <c r="E359" s="50">
        <v>30.489767824303343</v>
      </c>
      <c r="F359" s="49">
        <v>0</v>
      </c>
      <c r="G359" s="49" t="s">
        <v>130</v>
      </c>
      <c r="H359" s="51">
        <v>15.244927575004287</v>
      </c>
      <c r="I359" s="51">
        <v>0.23</v>
      </c>
      <c r="J359" s="49" t="s">
        <v>133</v>
      </c>
      <c r="K359" s="49" t="s">
        <v>50</v>
      </c>
      <c r="L359" s="49" t="s">
        <v>61</v>
      </c>
      <c r="M359" s="49">
        <v>10</v>
      </c>
      <c r="N359" s="49">
        <v>0.83299999999999996</v>
      </c>
      <c r="O359" s="49">
        <v>2.69</v>
      </c>
      <c r="P359" s="51">
        <v>38.524927287154597</v>
      </c>
      <c r="Q359" s="51">
        <v>2.5087928569548179</v>
      </c>
      <c r="R359" s="51">
        <v>15.289477452640419</v>
      </c>
      <c r="S359" s="50">
        <v>13.517832885800031</v>
      </c>
      <c r="T359" s="50">
        <v>43.732206602432477</v>
      </c>
      <c r="U359" s="52">
        <v>8.5397247712541944</v>
      </c>
      <c r="V359" s="52">
        <v>7.8056931589712342</v>
      </c>
      <c r="W359" s="53">
        <v>726.70150996643349</v>
      </c>
      <c r="X359" s="53">
        <v>693.92787212517078</v>
      </c>
      <c r="Y359" s="50">
        <v>17.284064330067853</v>
      </c>
      <c r="Z359" s="53">
        <v>1738.5876205165976</v>
      </c>
      <c r="AA359" s="53">
        <v>144.12831515333471</v>
      </c>
      <c r="AB359" s="53">
        <v>1900</v>
      </c>
      <c r="AC359" s="53">
        <v>2100.515969479975</v>
      </c>
      <c r="AD359" s="66">
        <v>4.149259103216505E-7</v>
      </c>
      <c r="AE359" s="50">
        <v>4.6955430593485357</v>
      </c>
      <c r="AF359" s="53">
        <v>726.70150996643349</v>
      </c>
      <c r="AG359" s="53">
        <v>693.92787212517078</v>
      </c>
    </row>
    <row r="360" spans="1:33">
      <c r="A360" s="49" t="s">
        <v>21</v>
      </c>
      <c r="B360" s="49" t="s">
        <v>17</v>
      </c>
      <c r="C360" s="50">
        <v>15037.23343470142</v>
      </c>
      <c r="D360" s="49">
        <v>35</v>
      </c>
      <c r="E360" s="50">
        <v>30.17274153936043</v>
      </c>
      <c r="F360" s="49">
        <v>0</v>
      </c>
      <c r="G360" s="49" t="s">
        <v>130</v>
      </c>
      <c r="H360" s="51">
        <v>15.336297128553888</v>
      </c>
      <c r="I360" s="51">
        <v>0.4005465474128459</v>
      </c>
      <c r="J360" s="49" t="s">
        <v>133</v>
      </c>
      <c r="K360" s="49" t="s">
        <v>50</v>
      </c>
      <c r="L360" s="49" t="s">
        <v>61</v>
      </c>
      <c r="M360" s="49">
        <v>10</v>
      </c>
      <c r="N360" s="49">
        <v>0.83299999999999996</v>
      </c>
      <c r="O360" s="49">
        <v>2.69</v>
      </c>
      <c r="P360" s="51">
        <v>38.524927287154597</v>
      </c>
      <c r="Q360" s="51">
        <v>2.5087928569548179</v>
      </c>
      <c r="R360" s="51">
        <v>15.399164791835618</v>
      </c>
      <c r="S360" s="50">
        <v>13.531041028880622</v>
      </c>
      <c r="T360" s="50">
        <v>43.697496831081153</v>
      </c>
      <c r="U360" s="52">
        <v>8.5433856296208415</v>
      </c>
      <c r="V360" s="52">
        <v>7.822438279960914</v>
      </c>
      <c r="W360" s="53">
        <v>696.23021717339293</v>
      </c>
      <c r="X360" s="53">
        <v>665.35070526949073</v>
      </c>
      <c r="Y360" s="50">
        <v>16.692529698162211</v>
      </c>
      <c r="Z360" s="53">
        <v>1735.4703572429469</v>
      </c>
      <c r="AA360" s="53">
        <v>147.83711305889102</v>
      </c>
      <c r="AB360" s="53">
        <v>1900</v>
      </c>
      <c r="AC360" s="53">
        <v>2106.6348107849494</v>
      </c>
      <c r="AD360" s="66">
        <v>4.1523526186908303E-7</v>
      </c>
      <c r="AE360" s="50">
        <v>4.8174859557611667</v>
      </c>
      <c r="AF360" s="53">
        <v>696.23021717339293</v>
      </c>
      <c r="AG360" s="53">
        <v>665.35070526949073</v>
      </c>
    </row>
    <row r="361" spans="1:33">
      <c r="A361" s="49" t="s">
        <v>22</v>
      </c>
      <c r="B361" s="49" t="s">
        <v>17</v>
      </c>
      <c r="C361" s="50">
        <v>15541.34460575358</v>
      </c>
      <c r="D361" s="49">
        <v>35</v>
      </c>
      <c r="E361" s="50">
        <v>32.29809227972126</v>
      </c>
      <c r="F361" s="49">
        <v>0</v>
      </c>
      <c r="G361" s="49" t="s">
        <v>130</v>
      </c>
      <c r="H361" s="51">
        <v>15.965278142428847</v>
      </c>
      <c r="I361" s="51">
        <v>0.37848467917098549</v>
      </c>
      <c r="J361" s="49" t="s">
        <v>133</v>
      </c>
      <c r="K361" s="49" t="s">
        <v>47</v>
      </c>
      <c r="L361" s="49" t="s">
        <v>85</v>
      </c>
      <c r="M361" s="49">
        <v>9</v>
      </c>
      <c r="N361" s="49">
        <v>0.83299999999999996</v>
      </c>
      <c r="O361" s="49">
        <v>2.69</v>
      </c>
      <c r="P361" s="51">
        <v>38.524927287154597</v>
      </c>
      <c r="Q361" s="51">
        <v>2.5087928569548179</v>
      </c>
      <c r="R361" s="51">
        <v>16.15424404018491</v>
      </c>
      <c r="S361" s="50">
        <v>13.599519248293806</v>
      </c>
      <c r="T361" s="50">
        <v>43.517542440530235</v>
      </c>
      <c r="U361" s="52">
        <v>8.5195459319439326</v>
      </c>
      <c r="V361" s="52">
        <v>7.8821729365364268</v>
      </c>
      <c r="W361" s="53">
        <v>606.62719985732951</v>
      </c>
      <c r="X361" s="53">
        <v>576.54174363741697</v>
      </c>
      <c r="Y361" s="50">
        <v>13.791844585929541</v>
      </c>
      <c r="Z361" s="53">
        <v>1706.2869284017395</v>
      </c>
      <c r="AA361" s="53">
        <v>179.92122701233129</v>
      </c>
      <c r="AB361" s="53">
        <v>1900</v>
      </c>
      <c r="AC361" s="53">
        <v>2155.818184445071</v>
      </c>
      <c r="AD361" s="66">
        <v>4.1306068272547451E-7</v>
      </c>
      <c r="AE361" s="50">
        <v>5.9236869841641209</v>
      </c>
      <c r="AF361" s="53">
        <v>606.62719985732951</v>
      </c>
      <c r="AG361" s="53">
        <v>576.54174363741697</v>
      </c>
    </row>
    <row r="362" spans="1:33">
      <c r="A362" s="49" t="s">
        <v>21</v>
      </c>
      <c r="B362" s="49" t="s">
        <v>17</v>
      </c>
      <c r="C362" s="50">
        <v>15559.880621707976</v>
      </c>
      <c r="D362" s="49">
        <v>35</v>
      </c>
      <c r="E362" s="50">
        <v>32.115186871176434</v>
      </c>
      <c r="F362" s="49">
        <v>0</v>
      </c>
      <c r="G362" s="49" t="s">
        <v>130</v>
      </c>
      <c r="H362" s="51">
        <v>15.837242055133483</v>
      </c>
      <c r="I362" s="51">
        <v>0.29492309592280458</v>
      </c>
      <c r="J362" s="49" t="s">
        <v>133</v>
      </c>
      <c r="K362" s="49" t="s">
        <v>50</v>
      </c>
      <c r="L362" s="49" t="s">
        <v>61</v>
      </c>
      <c r="M362" s="49">
        <v>10</v>
      </c>
      <c r="N362" s="49">
        <v>0.83299999999999996</v>
      </c>
      <c r="O362" s="49">
        <v>2.69</v>
      </c>
      <c r="P362" s="51">
        <v>38.524927287154597</v>
      </c>
      <c r="Q362" s="51">
        <v>2.5087928569548179</v>
      </c>
      <c r="R362" s="51">
        <v>16.000539253515807</v>
      </c>
      <c r="S362" s="50">
        <v>13.602037171800484</v>
      </c>
      <c r="T362" s="50">
        <v>43.510925571780128</v>
      </c>
      <c r="U362" s="52">
        <v>8.5216264139124061</v>
      </c>
      <c r="V362" s="52">
        <v>7.8680666158622374</v>
      </c>
      <c r="W362" s="53">
        <v>627.85514423740824</v>
      </c>
      <c r="X362" s="53">
        <v>597.01415541486665</v>
      </c>
      <c r="Y362" s="50">
        <v>14.33909885940767</v>
      </c>
      <c r="Z362" s="53">
        <v>1712.0348471791574</v>
      </c>
      <c r="AA362" s="53">
        <v>173.62605396143496</v>
      </c>
      <c r="AB362" s="53">
        <v>1900</v>
      </c>
      <c r="AC362" s="53">
        <v>2146.1639018684564</v>
      </c>
      <c r="AD362" s="66">
        <v>4.1325711672000347E-7</v>
      </c>
      <c r="AE362" s="50">
        <v>5.7147667745467761</v>
      </c>
      <c r="AF362" s="53">
        <v>627.85514423740824</v>
      </c>
      <c r="AG362" s="53">
        <v>597.01415541486665</v>
      </c>
    </row>
    <row r="363" spans="1:33">
      <c r="A363" s="49" t="s">
        <v>22</v>
      </c>
      <c r="B363" s="49" t="s">
        <v>17</v>
      </c>
      <c r="C363" s="50">
        <v>15599.553828550255</v>
      </c>
      <c r="D363" s="49">
        <v>35</v>
      </c>
      <c r="E363" s="50">
        <v>31.537942839683637</v>
      </c>
      <c r="F363" s="49">
        <v>0</v>
      </c>
      <c r="G363" s="49" t="s">
        <v>130</v>
      </c>
      <c r="H363" s="51">
        <v>14.840545038016348</v>
      </c>
      <c r="I363" s="51">
        <v>0.30516813520038544</v>
      </c>
      <c r="J363" s="49" t="s">
        <v>133</v>
      </c>
      <c r="K363" s="49" t="s">
        <v>47</v>
      </c>
      <c r="L363" s="49" t="s">
        <v>85</v>
      </c>
      <c r="M363" s="49">
        <v>9</v>
      </c>
      <c r="N363" s="49">
        <v>0.83299999999999996</v>
      </c>
      <c r="O363" s="49">
        <v>2.69</v>
      </c>
      <c r="P363" s="51">
        <v>38.524927287154597</v>
      </c>
      <c r="Q363" s="51">
        <v>2.5087928569548179</v>
      </c>
      <c r="R363" s="51">
        <v>14.804024226964623</v>
      </c>
      <c r="S363" s="50">
        <v>13.60742636116778</v>
      </c>
      <c r="T363" s="50">
        <v>43.496763283442803</v>
      </c>
      <c r="U363" s="52">
        <v>8.5281882732399854</v>
      </c>
      <c r="V363" s="52">
        <v>7.7326906492970124</v>
      </c>
      <c r="W363" s="53">
        <v>873.93253731059508</v>
      </c>
      <c r="X363" s="53">
        <v>832.28523426659615</v>
      </c>
      <c r="Y363" s="50">
        <v>20.252573644311816</v>
      </c>
      <c r="Z363" s="53">
        <v>1753.5055522777307</v>
      </c>
      <c r="AA363" s="53">
        <v>126.24187407795721</v>
      </c>
      <c r="AB363" s="53">
        <v>1900</v>
      </c>
      <c r="AC363" s="53">
        <v>2071.3227422778255</v>
      </c>
      <c r="AD363" s="66">
        <v>4.0950659268085084E-7</v>
      </c>
      <c r="AE363" s="50">
        <v>4.1948702070113137</v>
      </c>
      <c r="AF363" s="53">
        <v>873.93253731059508</v>
      </c>
      <c r="AG363" s="53">
        <v>832.28523426659615</v>
      </c>
    </row>
    <row r="364" spans="1:33">
      <c r="A364" s="49" t="s">
        <v>22</v>
      </c>
      <c r="B364" s="49" t="s">
        <v>17</v>
      </c>
      <c r="C364" s="50">
        <v>15612.770481478605</v>
      </c>
      <c r="D364" s="49">
        <v>35</v>
      </c>
      <c r="E364" s="50">
        <v>31.813476905712093</v>
      </c>
      <c r="F364" s="49">
        <v>0</v>
      </c>
      <c r="G364" s="49" t="s">
        <v>130</v>
      </c>
      <c r="H364" s="51">
        <v>14.717375245562483</v>
      </c>
      <c r="I364" s="51">
        <v>0.24375292870860932</v>
      </c>
      <c r="J364" s="49" t="s">
        <v>133</v>
      </c>
      <c r="K364" s="49" t="s">
        <v>47</v>
      </c>
      <c r="L364" s="49" t="s">
        <v>85</v>
      </c>
      <c r="M364" s="49">
        <v>9</v>
      </c>
      <c r="N364" s="49">
        <v>0.83299999999999996</v>
      </c>
      <c r="O364" s="49">
        <v>2.69</v>
      </c>
      <c r="P364" s="51">
        <v>38.524927287154597</v>
      </c>
      <c r="Q364" s="51">
        <v>2.5087928569548179</v>
      </c>
      <c r="R364" s="51">
        <v>14.656161330861543</v>
      </c>
      <c r="S364" s="50">
        <v>13.609221704955235</v>
      </c>
      <c r="T364" s="50">
        <v>43.492045286978097</v>
      </c>
      <c r="U364" s="52">
        <v>8.5250727348037341</v>
      </c>
      <c r="V364" s="52">
        <v>7.7095422821846311</v>
      </c>
      <c r="W364" s="53">
        <v>925.91224205017249</v>
      </c>
      <c r="X364" s="53">
        <v>881.14476036873316</v>
      </c>
      <c r="Y364" s="50">
        <v>21.310678405745559</v>
      </c>
      <c r="Z364" s="53">
        <v>1757.5427002516974</v>
      </c>
      <c r="AA364" s="53">
        <v>121.146621342557</v>
      </c>
      <c r="AB364" s="53">
        <v>1900</v>
      </c>
      <c r="AC364" s="53">
        <v>2062.6654716250728</v>
      </c>
      <c r="AD364" s="66">
        <v>4.0921810580404122E-7</v>
      </c>
      <c r="AE364" s="50">
        <v>4.0289303070246456</v>
      </c>
      <c r="AF364" s="53">
        <v>925.91224205017249</v>
      </c>
      <c r="AG364" s="53">
        <v>881.14476036873316</v>
      </c>
    </row>
    <row r="365" spans="1:33">
      <c r="A365" s="49" t="s">
        <v>22</v>
      </c>
      <c r="B365" s="49" t="s">
        <v>17</v>
      </c>
      <c r="C365" s="50">
        <v>15625.986305972787</v>
      </c>
      <c r="D365" s="49">
        <v>35</v>
      </c>
      <c r="E365" s="50">
        <v>32.085730687951553</v>
      </c>
      <c r="F365" s="49">
        <v>0</v>
      </c>
      <c r="G365" s="49" t="s">
        <v>130</v>
      </c>
      <c r="H365" s="51">
        <v>15.663091044493633</v>
      </c>
      <c r="I365" s="51">
        <v>0.31302352356807828</v>
      </c>
      <c r="J365" s="49" t="s">
        <v>133</v>
      </c>
      <c r="K365" s="49" t="s">
        <v>47</v>
      </c>
      <c r="L365" s="49" t="s">
        <v>85</v>
      </c>
      <c r="M365" s="49">
        <v>9</v>
      </c>
      <c r="N365" s="49">
        <v>0.83299999999999996</v>
      </c>
      <c r="O365" s="49">
        <v>2.69</v>
      </c>
      <c r="P365" s="51">
        <v>38.524927287154597</v>
      </c>
      <c r="Q365" s="51">
        <v>2.5087928569548179</v>
      </c>
      <c r="R365" s="51">
        <v>15.791474414812503</v>
      </c>
      <c r="S365" s="50">
        <v>13.611016936208593</v>
      </c>
      <c r="T365" s="50">
        <v>43.487327586242543</v>
      </c>
      <c r="U365" s="52">
        <v>8.5219965977477283</v>
      </c>
      <c r="V365" s="52">
        <v>7.8457817041795836</v>
      </c>
      <c r="W365" s="53">
        <v>663.92402166228294</v>
      </c>
      <c r="X365" s="53">
        <v>631.36164179917057</v>
      </c>
      <c r="Y365" s="50">
        <v>15.178053335514109</v>
      </c>
      <c r="Z365" s="53">
        <v>1720.9120202368499</v>
      </c>
      <c r="AA365" s="53">
        <v>163.90992642763615</v>
      </c>
      <c r="AB365" s="53">
        <v>1900</v>
      </c>
      <c r="AC365" s="53">
        <v>2131.6168258408366</v>
      </c>
      <c r="AD365" s="66">
        <v>4.0892922363196391E-7</v>
      </c>
      <c r="AE365" s="50">
        <v>5.4556648331573925</v>
      </c>
      <c r="AF365" s="53">
        <v>663.92402166228294</v>
      </c>
      <c r="AG365" s="53">
        <v>631.36164179917057</v>
      </c>
    </row>
    <row r="366" spans="1:33">
      <c r="A366" s="49" t="s">
        <v>22</v>
      </c>
      <c r="B366" s="49" t="s">
        <v>17</v>
      </c>
      <c r="C366" s="50">
        <v>15652.422949721995</v>
      </c>
      <c r="D366" s="49">
        <v>35</v>
      </c>
      <c r="E366" s="50">
        <v>32.253203379715679</v>
      </c>
      <c r="F366" s="49">
        <v>0</v>
      </c>
      <c r="G366" s="49" t="s">
        <v>130</v>
      </c>
      <c r="H366" s="51">
        <v>16.02787274795255</v>
      </c>
      <c r="I366" s="51">
        <v>0.39857160020941729</v>
      </c>
      <c r="J366" s="49" t="s">
        <v>133</v>
      </c>
      <c r="K366" s="49" t="s">
        <v>47</v>
      </c>
      <c r="L366" s="49" t="s">
        <v>85</v>
      </c>
      <c r="M366" s="49">
        <v>9</v>
      </c>
      <c r="N366" s="49">
        <v>0.83299999999999996</v>
      </c>
      <c r="O366" s="49">
        <v>2.69</v>
      </c>
      <c r="P366" s="51">
        <v>38.524927287154597</v>
      </c>
      <c r="Q366" s="51">
        <v>2.5087928569548179</v>
      </c>
      <c r="R366" s="51">
        <v>16.229387624246979</v>
      </c>
      <c r="S366" s="50">
        <v>13.614608077201218</v>
      </c>
      <c r="T366" s="50">
        <v>43.477890401773543</v>
      </c>
      <c r="U366" s="52">
        <v>8.5201155974956215</v>
      </c>
      <c r="V366" s="52">
        <v>7.890520056419791</v>
      </c>
      <c r="W366" s="53">
        <v>594.30521772171926</v>
      </c>
      <c r="X366" s="53">
        <v>564.90015910457271</v>
      </c>
      <c r="Y366" s="50">
        <v>13.530373399330822</v>
      </c>
      <c r="Z366" s="53">
        <v>1705.3443110931671</v>
      </c>
      <c r="AA366" s="53">
        <v>181.12531550750191</v>
      </c>
      <c r="AB366" s="53">
        <v>1900</v>
      </c>
      <c r="AC366" s="53">
        <v>2158.310000036854</v>
      </c>
      <c r="AD366" s="66">
        <v>4.0874963274310364E-7</v>
      </c>
      <c r="AE366" s="50">
        <v>6.032911068188989</v>
      </c>
      <c r="AF366" s="53">
        <v>594.30521772171926</v>
      </c>
      <c r="AG366" s="53">
        <v>564.90015910457271</v>
      </c>
    </row>
    <row r="367" spans="1:33">
      <c r="A367" s="49" t="s">
        <v>22</v>
      </c>
      <c r="B367" s="49" t="s">
        <v>17</v>
      </c>
      <c r="C367" s="50">
        <v>15692.119086532784</v>
      </c>
      <c r="D367" s="49">
        <v>35</v>
      </c>
      <c r="E367" s="50">
        <v>32.366394190311624</v>
      </c>
      <c r="F367" s="49">
        <v>0</v>
      </c>
      <c r="G367" s="49" t="s">
        <v>130</v>
      </c>
      <c r="H367" s="51">
        <v>16.114926246633416</v>
      </c>
      <c r="I367" s="51">
        <v>0.70055159305713233</v>
      </c>
      <c r="J367" s="49" t="s">
        <v>133</v>
      </c>
      <c r="K367" s="49" t="s">
        <v>47</v>
      </c>
      <c r="L367" s="49" t="s">
        <v>85</v>
      </c>
      <c r="M367" s="49">
        <v>9</v>
      </c>
      <c r="N367" s="49">
        <v>0.83299999999999996</v>
      </c>
      <c r="O367" s="49">
        <v>2.69</v>
      </c>
      <c r="P367" s="51">
        <v>38.524927287154597</v>
      </c>
      <c r="Q367" s="51">
        <v>2.5087928569548179</v>
      </c>
      <c r="R367" s="51">
        <v>16.333893625064345</v>
      </c>
      <c r="S367" s="50">
        <v>13.620000381364427</v>
      </c>
      <c r="T367" s="50">
        <v>43.463719928042309</v>
      </c>
      <c r="U367" s="52">
        <v>8.5188568553743291</v>
      </c>
      <c r="V367" s="52">
        <v>7.899936047436916</v>
      </c>
      <c r="W367" s="53">
        <v>580.73613408505571</v>
      </c>
      <c r="X367" s="53">
        <v>551.83141698816917</v>
      </c>
      <c r="Y367" s="50">
        <v>13.184578875942812</v>
      </c>
      <c r="Z367" s="53">
        <v>1701.40470609251</v>
      </c>
      <c r="AA367" s="53">
        <v>185.41071503154726</v>
      </c>
      <c r="AB367" s="53">
        <v>1900</v>
      </c>
      <c r="AC367" s="53">
        <v>2164.8541625716935</v>
      </c>
      <c r="AD367" s="66">
        <v>4.0862743697007003E-7</v>
      </c>
      <c r="AE367" s="50">
        <v>6.1799423655041803</v>
      </c>
      <c r="AF367" s="53">
        <v>580.73613408505571</v>
      </c>
      <c r="AG367" s="53">
        <v>551.83141698816917</v>
      </c>
    </row>
    <row r="368" spans="1:33">
      <c r="A368" s="49" t="s">
        <v>22</v>
      </c>
      <c r="B368" s="49" t="s">
        <v>17</v>
      </c>
      <c r="C368" s="50">
        <v>15718.633498808798</v>
      </c>
      <c r="D368" s="49">
        <v>35</v>
      </c>
      <c r="E368" s="50">
        <v>31.443688096996375</v>
      </c>
      <c r="F368" s="49">
        <v>0</v>
      </c>
      <c r="G368" s="49" t="s">
        <v>130</v>
      </c>
      <c r="H368" s="51">
        <v>14.57539391425216</v>
      </c>
      <c r="I368" s="51">
        <v>0.94046789438607825</v>
      </c>
      <c r="J368" s="49" t="s">
        <v>133</v>
      </c>
      <c r="K368" s="49" t="s">
        <v>47</v>
      </c>
      <c r="L368" s="49" t="s">
        <v>85</v>
      </c>
      <c r="M368" s="49">
        <v>9</v>
      </c>
      <c r="N368" s="49">
        <v>0.83299999999999996</v>
      </c>
      <c r="O368" s="49">
        <v>2.69</v>
      </c>
      <c r="P368" s="51">
        <v>38.524927287154597</v>
      </c>
      <c r="Q368" s="51">
        <v>2.5087928569548179</v>
      </c>
      <c r="R368" s="51">
        <v>14.485715554978803</v>
      </c>
      <c r="S368" s="50">
        <v>13.623602086396392</v>
      </c>
      <c r="T368" s="50">
        <v>43.454254982260643</v>
      </c>
      <c r="U368" s="52">
        <v>8.529323107085478</v>
      </c>
      <c r="V368" s="52">
        <v>7.689822792838088</v>
      </c>
      <c r="W368" s="53">
        <v>969.03722133996951</v>
      </c>
      <c r="X368" s="53">
        <v>923.08580417038195</v>
      </c>
      <c r="Y368" s="50">
        <v>22.509336532292433</v>
      </c>
      <c r="Z368" s="53">
        <v>1762.8877899172319</v>
      </c>
      <c r="AA368" s="53">
        <v>114.60287355047548</v>
      </c>
      <c r="AB368" s="53">
        <v>1900</v>
      </c>
      <c r="AC368" s="53">
        <v>2051.8483340199618</v>
      </c>
      <c r="AD368" s="66">
        <v>4.0960438262090303E-7</v>
      </c>
      <c r="AE368" s="50">
        <v>3.8117364302087982</v>
      </c>
      <c r="AF368" s="53">
        <v>969.03722133996951</v>
      </c>
      <c r="AG368" s="53">
        <v>923.08580417038195</v>
      </c>
    </row>
    <row r="369" spans="1:33">
      <c r="A369" s="49" t="s">
        <v>22</v>
      </c>
      <c r="B369" s="49" t="s">
        <v>17</v>
      </c>
      <c r="C369" s="50">
        <v>15758.521018446459</v>
      </c>
      <c r="D369" s="49">
        <v>35</v>
      </c>
      <c r="E369" s="50">
        <v>31.92358638345118</v>
      </c>
      <c r="F369" s="49">
        <v>0</v>
      </c>
      <c r="G369" s="49" t="s">
        <v>130</v>
      </c>
      <c r="H369" s="51">
        <v>16.029738829489553</v>
      </c>
      <c r="I369" s="51">
        <v>0.58317838362660313</v>
      </c>
      <c r="J369" s="49" t="s">
        <v>133</v>
      </c>
      <c r="K369" s="49" t="s">
        <v>47</v>
      </c>
      <c r="L369" s="49" t="s">
        <v>85</v>
      </c>
      <c r="M369" s="49">
        <v>9</v>
      </c>
      <c r="N369" s="49">
        <v>0.83299999999999996</v>
      </c>
      <c r="O369" s="49">
        <v>2.69</v>
      </c>
      <c r="P369" s="51">
        <v>38.524927287154597</v>
      </c>
      <c r="Q369" s="51">
        <v>2.5087928569548179</v>
      </c>
      <c r="R369" s="51">
        <v>16.231627818168949</v>
      </c>
      <c r="S369" s="50">
        <v>13.629020387910908</v>
      </c>
      <c r="T369" s="50">
        <v>43.44001618990854</v>
      </c>
      <c r="U369" s="52">
        <v>8.5239062924987383</v>
      </c>
      <c r="V369" s="52">
        <v>7.8945412869002274</v>
      </c>
      <c r="W369" s="53">
        <v>587.44566965665092</v>
      </c>
      <c r="X369" s="53">
        <v>558.87828078015389</v>
      </c>
      <c r="Y369" s="50">
        <v>13.483700575194273</v>
      </c>
      <c r="Z369" s="53">
        <v>1705.7867712312466</v>
      </c>
      <c r="AA369" s="53">
        <v>180.72952819355942</v>
      </c>
      <c r="AB369" s="53">
        <v>1900</v>
      </c>
      <c r="AC369" s="53">
        <v>2157.8612317219831</v>
      </c>
      <c r="AD369" s="66">
        <v>4.0910172945917122E-7</v>
      </c>
      <c r="AE369" s="50">
        <v>6.0209142300713907</v>
      </c>
      <c r="AF369" s="53">
        <v>587.44566965665092</v>
      </c>
      <c r="AG369" s="53">
        <v>558.87828078015389</v>
      </c>
    </row>
    <row r="370" spans="1:33">
      <c r="A370" s="49" t="s">
        <v>22</v>
      </c>
      <c r="B370" s="49" t="s">
        <v>17</v>
      </c>
      <c r="C370" s="50">
        <v>15771.856066633631</v>
      </c>
      <c r="D370" s="49">
        <v>35</v>
      </c>
      <c r="E370" s="50">
        <v>31.398449514214924</v>
      </c>
      <c r="F370" s="49">
        <v>0</v>
      </c>
      <c r="G370" s="49" t="s">
        <v>130</v>
      </c>
      <c r="H370" s="51">
        <v>15.755682080858971</v>
      </c>
      <c r="I370" s="51">
        <v>0.64489930114268146</v>
      </c>
      <c r="J370" s="49" t="s">
        <v>133</v>
      </c>
      <c r="K370" s="49" t="s">
        <v>47</v>
      </c>
      <c r="L370" s="49" t="s">
        <v>85</v>
      </c>
      <c r="M370" s="49">
        <v>9</v>
      </c>
      <c r="N370" s="49">
        <v>0.83299999999999996</v>
      </c>
      <c r="O370" s="49">
        <v>2.69</v>
      </c>
      <c r="P370" s="51">
        <v>38.524927287154597</v>
      </c>
      <c r="Q370" s="51">
        <v>2.5087928569548179</v>
      </c>
      <c r="R370" s="51">
        <v>15.902628119932958</v>
      </c>
      <c r="S370" s="50">
        <v>13.630831814453471</v>
      </c>
      <c r="T370" s="50">
        <v>43.435255929459487</v>
      </c>
      <c r="U370" s="52">
        <v>8.529865692707391</v>
      </c>
      <c r="V370" s="52">
        <v>7.8657907773461639</v>
      </c>
      <c r="W370" s="53">
        <v>629.57935196017559</v>
      </c>
      <c r="X370" s="53">
        <v>599.79579288270475</v>
      </c>
      <c r="Y370" s="50">
        <v>14.64072727107931</v>
      </c>
      <c r="Z370" s="53">
        <v>1718.1360569006463</v>
      </c>
      <c r="AA370" s="53">
        <v>167.22321582827442</v>
      </c>
      <c r="AB370" s="53">
        <v>1900</v>
      </c>
      <c r="AC370" s="53">
        <v>2137.1621739197753</v>
      </c>
      <c r="AD370" s="66">
        <v>4.0965115571570036E-7</v>
      </c>
      <c r="AE370" s="50">
        <v>5.564225801938588</v>
      </c>
      <c r="AF370" s="53">
        <v>629.57935196017559</v>
      </c>
      <c r="AG370" s="53">
        <v>599.79579288270475</v>
      </c>
    </row>
    <row r="371" spans="1:33">
      <c r="A371" s="49" t="s">
        <v>22</v>
      </c>
      <c r="B371" s="49" t="s">
        <v>17</v>
      </c>
      <c r="C371" s="50">
        <v>15806.64084164266</v>
      </c>
      <c r="D371" s="49">
        <v>35</v>
      </c>
      <c r="E371" s="50">
        <v>31.725442894678562</v>
      </c>
      <c r="F371" s="49">
        <v>0</v>
      </c>
      <c r="G371" s="49" t="s">
        <v>130</v>
      </c>
      <c r="H371" s="51">
        <v>14.472316693507704</v>
      </c>
      <c r="I371" s="51">
        <v>0.40554830169754796</v>
      </c>
      <c r="J371" s="49" t="s">
        <v>133</v>
      </c>
      <c r="K371" s="49" t="s">
        <v>47</v>
      </c>
      <c r="L371" s="49" t="s">
        <v>85</v>
      </c>
      <c r="M371" s="49">
        <v>9</v>
      </c>
      <c r="N371" s="49">
        <v>0.83299999999999996</v>
      </c>
      <c r="O371" s="49">
        <v>2.69</v>
      </c>
      <c r="P371" s="51">
        <v>38.524927287154597</v>
      </c>
      <c r="Q371" s="51">
        <v>2.5087928569548179</v>
      </c>
      <c r="R371" s="51">
        <v>14.361973393220753</v>
      </c>
      <c r="S371" s="50">
        <v>13.63555696158785</v>
      </c>
      <c r="T371" s="50">
        <v>43.422838682338899</v>
      </c>
      <c r="U371" s="52">
        <v>8.5261778109086208</v>
      </c>
      <c r="V371" s="52">
        <v>7.6686345409942644</v>
      </c>
      <c r="W371" s="53">
        <v>1021.5495457093469</v>
      </c>
      <c r="X371" s="53">
        <v>972.3857948781523</v>
      </c>
      <c r="Y371" s="50">
        <v>23.563309341621856</v>
      </c>
      <c r="Z371" s="53">
        <v>1765.9963449762117</v>
      </c>
      <c r="AA371" s="53">
        <v>110.44034568216624</v>
      </c>
      <c r="AB371" s="53">
        <v>1900</v>
      </c>
      <c r="AC371" s="53">
        <v>2044.5533502666192</v>
      </c>
      <c r="AD371" s="66">
        <v>4.093107023331386E-7</v>
      </c>
      <c r="AE371" s="50">
        <v>3.6791503760411417</v>
      </c>
      <c r="AF371" s="53">
        <v>1021.5495457093469</v>
      </c>
      <c r="AG371" s="53">
        <v>972.3857948781523</v>
      </c>
    </row>
    <row r="372" spans="1:33">
      <c r="A372" s="49" t="s">
        <v>22</v>
      </c>
      <c r="B372" s="49" t="s">
        <v>17</v>
      </c>
      <c r="C372" s="50">
        <v>15838.921748802477</v>
      </c>
      <c r="D372" s="49">
        <v>35</v>
      </c>
      <c r="E372" s="50">
        <v>32.159832349503155</v>
      </c>
      <c r="F372" s="49">
        <v>0</v>
      </c>
      <c r="G372" s="49" t="s">
        <v>130</v>
      </c>
      <c r="H372" s="51">
        <v>14.927951077118507</v>
      </c>
      <c r="I372" s="51">
        <v>0.41334922034358074</v>
      </c>
      <c r="J372" s="49" t="s">
        <v>133</v>
      </c>
      <c r="K372" s="49" t="s">
        <v>47</v>
      </c>
      <c r="L372" s="49" t="s">
        <v>85</v>
      </c>
      <c r="M372" s="49">
        <v>9</v>
      </c>
      <c r="N372" s="49">
        <v>0.83299999999999996</v>
      </c>
      <c r="O372" s="49">
        <v>2.69</v>
      </c>
      <c r="P372" s="51">
        <v>38.524927287154597</v>
      </c>
      <c r="Q372" s="51">
        <v>2.5087928569548179</v>
      </c>
      <c r="R372" s="51">
        <v>14.908953445574658</v>
      </c>
      <c r="S372" s="50">
        <v>13.639941984515895</v>
      </c>
      <c r="T372" s="50">
        <v>43.411315249993109</v>
      </c>
      <c r="U372" s="52">
        <v>8.5212759443784112</v>
      </c>
      <c r="V372" s="52">
        <v>7.7395979741823622</v>
      </c>
      <c r="W372" s="53">
        <v>862.40091149715045</v>
      </c>
      <c r="X372" s="53">
        <v>819.93943643287912</v>
      </c>
      <c r="Y372" s="50">
        <v>19.679367513480404</v>
      </c>
      <c r="Z372" s="53">
        <v>1749.4878601145904</v>
      </c>
      <c r="AA372" s="53">
        <v>130.83277237192931</v>
      </c>
      <c r="AB372" s="53">
        <v>1900</v>
      </c>
      <c r="AC372" s="53">
        <v>2078.5369031265054</v>
      </c>
      <c r="AD372" s="66">
        <v>4.088499374811659E-7</v>
      </c>
      <c r="AE372" s="50">
        <v>4.3648078701459916</v>
      </c>
      <c r="AF372" s="53">
        <v>862.40091149715045</v>
      </c>
      <c r="AG372" s="53">
        <v>819.93943643287912</v>
      </c>
    </row>
    <row r="373" spans="1:33">
      <c r="A373" s="49" t="s">
        <v>21</v>
      </c>
      <c r="B373" s="49" t="s">
        <v>17</v>
      </c>
      <c r="C373" s="50">
        <v>15865.971446912226</v>
      </c>
      <c r="D373" s="49">
        <v>35</v>
      </c>
      <c r="E373" s="50">
        <v>31.88604891260054</v>
      </c>
      <c r="F373" s="49">
        <v>0</v>
      </c>
      <c r="G373" s="49" t="s">
        <v>130</v>
      </c>
      <c r="H373" s="51">
        <v>15.002886758519463</v>
      </c>
      <c r="I373" s="51">
        <v>0.41362763587025148</v>
      </c>
      <c r="J373" s="49" t="s">
        <v>133</v>
      </c>
      <c r="K373" s="49" t="s">
        <v>50</v>
      </c>
      <c r="L373" s="49" t="s">
        <v>61</v>
      </c>
      <c r="M373" s="49">
        <v>10</v>
      </c>
      <c r="N373" s="49">
        <v>0.83299999999999996</v>
      </c>
      <c r="O373" s="49">
        <v>2.69</v>
      </c>
      <c r="P373" s="51">
        <v>38.524927287154597</v>
      </c>
      <c r="Q373" s="51">
        <v>2.5087928569548179</v>
      </c>
      <c r="R373" s="51">
        <v>14.998912246776285</v>
      </c>
      <c r="S373" s="50">
        <v>13.643616402518482</v>
      </c>
      <c r="T373" s="50">
        <v>43.401659221288639</v>
      </c>
      <c r="U373" s="52">
        <v>8.5243911053897055</v>
      </c>
      <c r="V373" s="52">
        <v>7.7543148360583958</v>
      </c>
      <c r="W373" s="53">
        <v>830.71166301492951</v>
      </c>
      <c r="X373" s="53">
        <v>790.39379690372573</v>
      </c>
      <c r="Y373" s="50">
        <v>19.085162553138737</v>
      </c>
      <c r="Z373" s="53">
        <v>1747.0679484812338</v>
      </c>
      <c r="AA373" s="53">
        <v>133.84688896562704</v>
      </c>
      <c r="AB373" s="53">
        <v>1900</v>
      </c>
      <c r="AC373" s="53">
        <v>2083.638253938193</v>
      </c>
      <c r="AD373" s="66">
        <v>4.0914147331111157E-7</v>
      </c>
      <c r="AE373" s="50">
        <v>4.4633842542012081</v>
      </c>
      <c r="AF373" s="53">
        <v>830.71166301492951</v>
      </c>
      <c r="AG373" s="53">
        <v>790.39379690372573</v>
      </c>
    </row>
    <row r="374" spans="1:33">
      <c r="A374" s="49" t="s">
        <v>22</v>
      </c>
      <c r="B374" s="49" t="s">
        <v>17</v>
      </c>
      <c r="C374" s="50">
        <v>15893.176039366041</v>
      </c>
      <c r="D374" s="49">
        <v>35</v>
      </c>
      <c r="E374" s="50">
        <v>32.266275778533128</v>
      </c>
      <c r="F374" s="49">
        <v>0</v>
      </c>
      <c r="G374" s="49" t="s">
        <v>130</v>
      </c>
      <c r="H374" s="51">
        <v>16.154889737810951</v>
      </c>
      <c r="I374" s="51">
        <v>0.33450907723275547</v>
      </c>
      <c r="J374" s="49" t="s">
        <v>133</v>
      </c>
      <c r="K374" s="49" t="s">
        <v>47</v>
      </c>
      <c r="L374" s="49" t="s">
        <v>85</v>
      </c>
      <c r="M374" s="49">
        <v>9</v>
      </c>
      <c r="N374" s="49">
        <v>0.83299999999999996</v>
      </c>
      <c r="O374" s="49">
        <v>2.69</v>
      </c>
      <c r="P374" s="51">
        <v>38.524927287154597</v>
      </c>
      <c r="Q374" s="51">
        <v>2.5087928569548179</v>
      </c>
      <c r="R374" s="51">
        <v>16.381869004629213</v>
      </c>
      <c r="S374" s="50">
        <v>13.647311861294392</v>
      </c>
      <c r="T374" s="50">
        <v>43.391947899389159</v>
      </c>
      <c r="U374" s="52">
        <v>8.520101359972756</v>
      </c>
      <c r="V374" s="52">
        <v>7.9060274319055166</v>
      </c>
      <c r="W374" s="53">
        <v>571.65457105908467</v>
      </c>
      <c r="X374" s="53">
        <v>543.35082718897672</v>
      </c>
      <c r="Y374" s="50">
        <v>13.010493403024544</v>
      </c>
      <c r="Z374" s="53">
        <v>1699.8030079247001</v>
      </c>
      <c r="AA374" s="53">
        <v>187.18649867227515</v>
      </c>
      <c r="AB374" s="53">
        <v>1900</v>
      </c>
      <c r="AC374" s="53">
        <v>2167.6293892853187</v>
      </c>
      <c r="AD374" s="66">
        <v>4.0873555391226122E-7</v>
      </c>
      <c r="AE374" s="50">
        <v>6.2499885296317386</v>
      </c>
      <c r="AF374" s="53">
        <v>571.65457105908467</v>
      </c>
      <c r="AG374" s="53">
        <v>543.35082718897672</v>
      </c>
    </row>
    <row r="375" spans="1:33">
      <c r="A375" s="49" t="s">
        <v>22</v>
      </c>
      <c r="B375" s="49" t="s">
        <v>17</v>
      </c>
      <c r="C375" s="50">
        <v>15953.663996847921</v>
      </c>
      <c r="D375" s="49">
        <v>35</v>
      </c>
      <c r="E375" s="50">
        <v>31.759999688085422</v>
      </c>
      <c r="F375" s="49">
        <v>0</v>
      </c>
      <c r="G375" s="49" t="s">
        <v>130</v>
      </c>
      <c r="H375" s="51">
        <v>16.051879528176446</v>
      </c>
      <c r="I375" s="51">
        <v>0.91070294847973055</v>
      </c>
      <c r="J375" s="49" t="s">
        <v>133</v>
      </c>
      <c r="K375" s="49" t="s">
        <v>47</v>
      </c>
      <c r="L375" s="49" t="s">
        <v>85</v>
      </c>
      <c r="M375" s="49">
        <v>9</v>
      </c>
      <c r="N375" s="49">
        <v>0.83299999999999996</v>
      </c>
      <c r="O375" s="49">
        <v>2.69</v>
      </c>
      <c r="P375" s="51">
        <v>38.524927287154597</v>
      </c>
      <c r="Q375" s="51">
        <v>2.5087928569548179</v>
      </c>
      <c r="R375" s="51">
        <v>16.258207288381307</v>
      </c>
      <c r="S375" s="50">
        <v>13.65552851639381</v>
      </c>
      <c r="T375" s="50">
        <v>43.37035529412789</v>
      </c>
      <c r="U375" s="52">
        <v>8.5258677975559856</v>
      </c>
      <c r="V375" s="52">
        <v>7.899232269075287</v>
      </c>
      <c r="W375" s="53">
        <v>580.14083673755545</v>
      </c>
      <c r="X375" s="53">
        <v>552.16990124379527</v>
      </c>
      <c r="Y375" s="50">
        <v>13.370187248877576</v>
      </c>
      <c r="Z375" s="53">
        <v>1705.0730303168648</v>
      </c>
      <c r="AA375" s="53">
        <v>181.55678243425777</v>
      </c>
      <c r="AB375" s="53">
        <v>1900</v>
      </c>
      <c r="AC375" s="53">
        <v>2159.2178246118697</v>
      </c>
      <c r="AD375" s="66">
        <v>4.0927440203659208E-7</v>
      </c>
      <c r="AE375" s="50">
        <v>6.057681124298731</v>
      </c>
      <c r="AF375" s="53">
        <v>580.14083673755545</v>
      </c>
      <c r="AG375" s="53">
        <v>552.16990124379527</v>
      </c>
    </row>
    <row r="376" spans="1:33">
      <c r="A376" s="49" t="s">
        <v>22</v>
      </c>
      <c r="B376" s="49" t="s">
        <v>17</v>
      </c>
      <c r="C376" s="50">
        <v>15961.98872135551</v>
      </c>
      <c r="D376" s="49">
        <v>35</v>
      </c>
      <c r="E376" s="50">
        <v>32.276659611752073</v>
      </c>
      <c r="F376" s="49">
        <v>0</v>
      </c>
      <c r="G376" s="49" t="s">
        <v>130</v>
      </c>
      <c r="H376" s="51">
        <v>15.784123046733134</v>
      </c>
      <c r="I376" s="51">
        <v>0.39360005139188314</v>
      </c>
      <c r="J376" s="49" t="s">
        <v>133</v>
      </c>
      <c r="K376" s="49" t="s">
        <v>47</v>
      </c>
      <c r="L376" s="49" t="s">
        <v>85</v>
      </c>
      <c r="M376" s="49">
        <v>9</v>
      </c>
      <c r="N376" s="49">
        <v>0.83299999999999996</v>
      </c>
      <c r="O376" s="49">
        <v>2.69</v>
      </c>
      <c r="P376" s="51">
        <v>38.524927287154597</v>
      </c>
      <c r="Q376" s="51">
        <v>2.5087928569548179</v>
      </c>
      <c r="R376" s="51">
        <v>15.936770936108424</v>
      </c>
      <c r="S376" s="50">
        <v>13.65665934297358</v>
      </c>
      <c r="T376" s="50">
        <v>43.367383587069426</v>
      </c>
      <c r="U376" s="52">
        <v>8.5200220699021791</v>
      </c>
      <c r="V376" s="52">
        <v>7.8596324972855571</v>
      </c>
      <c r="W376" s="53">
        <v>642.05022107135346</v>
      </c>
      <c r="X376" s="53">
        <v>610.2437366256321</v>
      </c>
      <c r="Y376" s="50">
        <v>14.608908666161454</v>
      </c>
      <c r="Z376" s="53">
        <v>1715.5494199182469</v>
      </c>
      <c r="AA376" s="53">
        <v>169.84167141559169</v>
      </c>
      <c r="AB376" s="53">
        <v>1900</v>
      </c>
      <c r="AC376" s="53">
        <v>2140.7981776359788</v>
      </c>
      <c r="AD376" s="66">
        <v>4.0872436439275729E-7</v>
      </c>
      <c r="AE376" s="50">
        <v>5.6748998856724162</v>
      </c>
      <c r="AF376" s="53">
        <v>642.05022107135346</v>
      </c>
      <c r="AG376" s="53">
        <v>610.2437366256321</v>
      </c>
    </row>
    <row r="377" spans="1:33">
      <c r="A377" s="49" t="s">
        <v>22</v>
      </c>
      <c r="B377" s="49" t="s">
        <v>17</v>
      </c>
      <c r="C377" s="50">
        <v>15975.907914326057</v>
      </c>
      <c r="D377" s="49">
        <v>35</v>
      </c>
      <c r="E377" s="50">
        <v>32.409352497860382</v>
      </c>
      <c r="F377" s="49">
        <v>0</v>
      </c>
      <c r="G377" s="49" t="s">
        <v>130</v>
      </c>
      <c r="H377" s="51">
        <v>14.204490737979834</v>
      </c>
      <c r="I377" s="51">
        <v>0.24060180399376774</v>
      </c>
      <c r="J377" s="49" t="s">
        <v>133</v>
      </c>
      <c r="K377" s="49" t="s">
        <v>47</v>
      </c>
      <c r="L377" s="49" t="s">
        <v>85</v>
      </c>
      <c r="M377" s="49">
        <v>9</v>
      </c>
      <c r="N377" s="49">
        <v>0.83299999999999996</v>
      </c>
      <c r="O377" s="49">
        <v>2.69</v>
      </c>
      <c r="P377" s="51">
        <v>38.524927287154597</v>
      </c>
      <c r="Q377" s="51">
        <v>2.5087928569548179</v>
      </c>
      <c r="R377" s="51">
        <v>14.040453638685493</v>
      </c>
      <c r="S377" s="50">
        <v>13.658550119463023</v>
      </c>
      <c r="T377" s="50">
        <v>43.362414802341355</v>
      </c>
      <c r="U377" s="52">
        <v>8.5185285049648822</v>
      </c>
      <c r="V377" s="52">
        <v>7.61124433861609</v>
      </c>
      <c r="W377" s="53">
        <v>1177.3220625888669</v>
      </c>
      <c r="X377" s="53">
        <v>1118.591640407599</v>
      </c>
      <c r="Y377" s="50">
        <v>26.700711252064995</v>
      </c>
      <c r="Z377" s="53">
        <v>1773.7171254610985</v>
      </c>
      <c r="AA377" s="53">
        <v>99.582163286836433</v>
      </c>
      <c r="AB377" s="53">
        <v>1900</v>
      </c>
      <c r="AC377" s="53">
        <v>2025.1230225431764</v>
      </c>
      <c r="AD377" s="66">
        <v>4.0858088916444215E-7</v>
      </c>
      <c r="AE377" s="50">
        <v>3.3289564057666565</v>
      </c>
      <c r="AF377" s="53">
        <v>1177.3220625888669</v>
      </c>
      <c r="AG377" s="53">
        <v>1118.591640407599</v>
      </c>
    </row>
    <row r="378" spans="1:33">
      <c r="A378" s="49" t="s">
        <v>22</v>
      </c>
      <c r="B378" s="49" t="s">
        <v>17</v>
      </c>
      <c r="C378" s="50">
        <v>15989.885084529078</v>
      </c>
      <c r="D378" s="49">
        <v>35</v>
      </c>
      <c r="E378" s="50">
        <v>32.510447440261288</v>
      </c>
      <c r="F378" s="49">
        <v>0</v>
      </c>
      <c r="G378" s="49" t="s">
        <v>130</v>
      </c>
      <c r="H378" s="51">
        <v>15.764546600385135</v>
      </c>
      <c r="I378" s="51">
        <v>0.40780331782586954</v>
      </c>
      <c r="J378" s="49" t="s">
        <v>133</v>
      </c>
      <c r="K378" s="49" t="s">
        <v>47</v>
      </c>
      <c r="L378" s="49" t="s">
        <v>85</v>
      </c>
      <c r="M378" s="49">
        <v>9</v>
      </c>
      <c r="N378" s="49">
        <v>0.83299999999999996</v>
      </c>
      <c r="O378" s="49">
        <v>2.69</v>
      </c>
      <c r="P378" s="51">
        <v>38.524927287154597</v>
      </c>
      <c r="Q378" s="51">
        <v>2.5087928569548179</v>
      </c>
      <c r="R378" s="51">
        <v>15.913269800036396</v>
      </c>
      <c r="S378" s="50">
        <v>13.66044877155189</v>
      </c>
      <c r="T378" s="50">
        <v>43.357425321270625</v>
      </c>
      <c r="U378" s="52">
        <v>8.517392807125594</v>
      </c>
      <c r="V378" s="52">
        <v>7.8544687070062169</v>
      </c>
      <c r="W378" s="53">
        <v>651.10486123543023</v>
      </c>
      <c r="X378" s="53">
        <v>618.45210734026955</v>
      </c>
      <c r="Y378" s="50">
        <v>14.729811683381611</v>
      </c>
      <c r="Z378" s="53">
        <v>1715.9946457182443</v>
      </c>
      <c r="AA378" s="53">
        <v>169.27554259837387</v>
      </c>
      <c r="AB378" s="53">
        <v>1900</v>
      </c>
      <c r="AC378" s="53">
        <v>2139.797029283643</v>
      </c>
      <c r="AD378" s="66">
        <v>4.0847097382924053E-7</v>
      </c>
      <c r="AE378" s="50">
        <v>5.6610629055576815</v>
      </c>
      <c r="AF378" s="53">
        <v>651.10486123543023</v>
      </c>
      <c r="AG378" s="53">
        <v>618.45210734026955</v>
      </c>
    </row>
    <row r="379" spans="1:33">
      <c r="A379" s="49" t="s">
        <v>27</v>
      </c>
      <c r="B379" s="49" t="s">
        <v>25</v>
      </c>
      <c r="C379" s="50">
        <v>16013.760000000002</v>
      </c>
      <c r="D379" s="49">
        <v>35</v>
      </c>
      <c r="E379" s="50">
        <v>29.180190625679558</v>
      </c>
      <c r="F379" s="49">
        <v>0</v>
      </c>
      <c r="G379" s="49" t="s">
        <v>130</v>
      </c>
      <c r="H379" s="51">
        <v>15.387964614583026</v>
      </c>
      <c r="I379" s="51">
        <v>0.31437151485041648</v>
      </c>
      <c r="J379" s="49" t="s">
        <v>133</v>
      </c>
      <c r="K379" s="49" t="s">
        <v>60</v>
      </c>
      <c r="L379" s="49" t="s">
        <v>72</v>
      </c>
      <c r="M379" s="49">
        <v>6</v>
      </c>
      <c r="N379" s="49">
        <v>0.83299999999999996</v>
      </c>
      <c r="O379" s="49">
        <v>2.69</v>
      </c>
      <c r="P379" s="51">
        <v>38.526844001515848</v>
      </c>
      <c r="Q379" s="51">
        <v>2.5091129482531467</v>
      </c>
      <c r="R379" s="51">
        <v>15.460806322124705</v>
      </c>
      <c r="S379" s="50">
        <v>13.663691928605276</v>
      </c>
      <c r="T379" s="50">
        <v>43.348902606223348</v>
      </c>
      <c r="U379" s="52">
        <v>8.5552411749208392</v>
      </c>
      <c r="V379" s="52">
        <v>7.8413115471202497</v>
      </c>
      <c r="W379" s="53">
        <v>661.49148769184387</v>
      </c>
      <c r="X379" s="53">
        <v>633.6486049844724</v>
      </c>
      <c r="Y379" s="50">
        <v>16.270486239288154</v>
      </c>
      <c r="Z379" s="53">
        <v>1736.2019746259457</v>
      </c>
      <c r="AA379" s="53">
        <v>147.52753913476624</v>
      </c>
      <c r="AB379" s="53">
        <v>1900</v>
      </c>
      <c r="AC379" s="53">
        <v>2107.2916606134418</v>
      </c>
      <c r="AD379" s="66">
        <v>4.1181526831270818E-7</v>
      </c>
      <c r="AE379" s="50">
        <v>4.894842422870167</v>
      </c>
      <c r="AF379" s="53">
        <v>661.49148769184387</v>
      </c>
      <c r="AG379" s="53">
        <v>633.6486049844724</v>
      </c>
    </row>
    <row r="380" spans="1:33">
      <c r="A380" s="49" t="s">
        <v>27</v>
      </c>
      <c r="B380" s="49" t="s">
        <v>25</v>
      </c>
      <c r="C380" s="50">
        <v>16024.069999999998</v>
      </c>
      <c r="D380" s="49">
        <v>35</v>
      </c>
      <c r="E380" s="50">
        <v>27.747486953273089</v>
      </c>
      <c r="F380" s="49">
        <v>0</v>
      </c>
      <c r="G380" s="49" t="s">
        <v>130</v>
      </c>
      <c r="H380" s="51">
        <v>16.300467358600468</v>
      </c>
      <c r="I380" s="51">
        <v>0.27846950102060242</v>
      </c>
      <c r="J380" s="49" t="s">
        <v>133</v>
      </c>
      <c r="K380" s="49" t="s">
        <v>60</v>
      </c>
      <c r="L380" s="49" t="s">
        <v>72</v>
      </c>
      <c r="M380" s="49">
        <v>6</v>
      </c>
      <c r="N380" s="49">
        <v>0.83299999999999996</v>
      </c>
      <c r="O380" s="49">
        <v>2.69</v>
      </c>
      <c r="P380" s="51">
        <v>38.528280144325763</v>
      </c>
      <c r="Q380" s="51">
        <v>2.5093527841024024</v>
      </c>
      <c r="R380" s="51">
        <v>16.555959873347017</v>
      </c>
      <c r="S380" s="50">
        <v>13.66509243405465</v>
      </c>
      <c r="T380" s="50">
        <v>43.345222208181958</v>
      </c>
      <c r="U380" s="52">
        <v>8.5716466419185355</v>
      </c>
      <c r="V380" s="52">
        <v>7.9745673084813955</v>
      </c>
      <c r="W380" s="53">
        <v>471.66392542697548</v>
      </c>
      <c r="X380" s="53">
        <v>453.25782677637892</v>
      </c>
      <c r="Y380" s="50">
        <v>12.03966964364318</v>
      </c>
      <c r="Z380" s="53">
        <v>1701.3766380757224</v>
      </c>
      <c r="AA380" s="53">
        <v>186.58369228063449</v>
      </c>
      <c r="AB380" s="53">
        <v>1900</v>
      </c>
      <c r="AC380" s="53">
        <v>2169.0428964826015</v>
      </c>
      <c r="AD380" s="66">
        <v>4.1307780963311158E-7</v>
      </c>
      <c r="AE380" s="50">
        <v>6.1724046710876657</v>
      </c>
      <c r="AF380" s="53">
        <v>471.66392542697548</v>
      </c>
      <c r="AG380" s="53">
        <v>453.25782677637892</v>
      </c>
    </row>
    <row r="381" spans="1:33">
      <c r="A381" s="49" t="s">
        <v>22</v>
      </c>
      <c r="B381" s="49" t="s">
        <v>17</v>
      </c>
      <c r="C381" s="50">
        <v>16060.729503738799</v>
      </c>
      <c r="D381" s="49">
        <v>35</v>
      </c>
      <c r="E381" s="50">
        <v>31.711397209890471</v>
      </c>
      <c r="F381" s="49">
        <v>0</v>
      </c>
      <c r="G381" s="49" t="s">
        <v>130</v>
      </c>
      <c r="H381" s="51">
        <v>15.987555768683066</v>
      </c>
      <c r="I381" s="51">
        <v>0.35530911921819097</v>
      </c>
      <c r="J381" s="49" t="s">
        <v>133</v>
      </c>
      <c r="K381" s="49" t="s">
        <v>47</v>
      </c>
      <c r="L381" s="49" t="s">
        <v>85</v>
      </c>
      <c r="M381" s="49">
        <v>9</v>
      </c>
      <c r="N381" s="49">
        <v>0.83299999999999996</v>
      </c>
      <c r="O381" s="49">
        <v>2.69</v>
      </c>
      <c r="P381" s="51">
        <v>38.53338667029179</v>
      </c>
      <c r="Q381" s="51">
        <v>2.510205573938729</v>
      </c>
      <c r="R381" s="51">
        <v>16.179291950473395</v>
      </c>
      <c r="S381" s="50">
        <v>13.670072243439481</v>
      </c>
      <c r="T381" s="50">
        <v>43.332135732356711</v>
      </c>
      <c r="U381" s="52">
        <v>8.5264779452744683</v>
      </c>
      <c r="V381" s="52">
        <v>7.8908482730022103</v>
      </c>
      <c r="W381" s="53">
        <v>592.31548325865367</v>
      </c>
      <c r="X381" s="53">
        <v>563.83034288035526</v>
      </c>
      <c r="Y381" s="50">
        <v>13.667261494437911</v>
      </c>
      <c r="Z381" s="53">
        <v>1708.2261205742941</v>
      </c>
      <c r="AA381" s="53">
        <v>178.10661793126803</v>
      </c>
      <c r="AB381" s="53">
        <v>1900</v>
      </c>
      <c r="AC381" s="53">
        <v>2153.9159300550868</v>
      </c>
      <c r="AD381" s="66">
        <v>4.0932543913341002E-7</v>
      </c>
      <c r="AE381" s="50">
        <v>5.9481529887556404</v>
      </c>
      <c r="AF381" s="53">
        <v>592.31548325865367</v>
      </c>
      <c r="AG381" s="53">
        <v>563.83034288035526</v>
      </c>
    </row>
    <row r="382" spans="1:33">
      <c r="A382" s="49" t="s">
        <v>27</v>
      </c>
      <c r="B382" s="49" t="s">
        <v>25</v>
      </c>
      <c r="C382" s="50">
        <v>16071.359999999999</v>
      </c>
      <c r="D382" s="49">
        <v>35</v>
      </c>
      <c r="E382" s="50">
        <v>27.548956726814168</v>
      </c>
      <c r="F382" s="49">
        <v>0</v>
      </c>
      <c r="G382" s="49" t="s">
        <v>130</v>
      </c>
      <c r="H382" s="51">
        <v>15.860983867583055</v>
      </c>
      <c r="I382" s="51">
        <v>0.26325591701502588</v>
      </c>
      <c r="J382" s="49" t="s">
        <v>133</v>
      </c>
      <c r="K382" s="49" t="s">
        <v>60</v>
      </c>
      <c r="L382" s="49" t="s">
        <v>72</v>
      </c>
      <c r="M382" s="49">
        <v>6</v>
      </c>
      <c r="N382" s="49">
        <v>0.83299999999999996</v>
      </c>
      <c r="O382" s="49">
        <v>2.69</v>
      </c>
      <c r="P382" s="51">
        <v>38.534867456981544</v>
      </c>
      <c r="Q382" s="51">
        <v>2.5104528653159179</v>
      </c>
      <c r="R382" s="51">
        <v>16.027048021929339</v>
      </c>
      <c r="S382" s="50">
        <v>13.671516284947085</v>
      </c>
      <c r="T382" s="50">
        <v>43.328340925604174</v>
      </c>
      <c r="U382" s="52">
        <v>8.5739519220878062</v>
      </c>
      <c r="V382" s="52">
        <v>7.9221783686778053</v>
      </c>
      <c r="W382" s="53">
        <v>537.19588964960917</v>
      </c>
      <c r="X382" s="53">
        <v>516.45131383039143</v>
      </c>
      <c r="Y382" s="50">
        <v>13.78383959272011</v>
      </c>
      <c r="Z382" s="53">
        <v>1720.203536694637</v>
      </c>
      <c r="AA382" s="53">
        <v>166.01262371264278</v>
      </c>
      <c r="AB382" s="53">
        <v>1900</v>
      </c>
      <c r="AC382" s="53">
        <v>2137.3886608585594</v>
      </c>
      <c r="AD382" s="66">
        <v>4.1324437098225459E-7</v>
      </c>
      <c r="AE382" s="50">
        <v>5.4922569984423353</v>
      </c>
      <c r="AF382" s="53">
        <v>537.19588964960917</v>
      </c>
      <c r="AG382" s="53">
        <v>516.45131383039143</v>
      </c>
    </row>
    <row r="383" spans="1:33">
      <c r="A383" s="49" t="s">
        <v>22</v>
      </c>
      <c r="B383" s="49" t="s">
        <v>17</v>
      </c>
      <c r="C383" s="50">
        <v>16118.711724614514</v>
      </c>
      <c r="D383" s="49">
        <v>35</v>
      </c>
      <c r="E383" s="50">
        <v>31.359441137999497</v>
      </c>
      <c r="F383" s="49">
        <v>0</v>
      </c>
      <c r="G383" s="49" t="s">
        <v>130</v>
      </c>
      <c r="H383" s="51">
        <v>15.058872043045291</v>
      </c>
      <c r="I383" s="51">
        <v>0.62693530199986136</v>
      </c>
      <c r="J383" s="49" t="s">
        <v>133</v>
      </c>
      <c r="K383" s="49" t="s">
        <v>47</v>
      </c>
      <c r="L383" s="49" t="s">
        <v>85</v>
      </c>
      <c r="M383" s="49">
        <v>9</v>
      </c>
      <c r="N383" s="49">
        <v>0.83299999999999996</v>
      </c>
      <c r="O383" s="49">
        <v>2.69</v>
      </c>
      <c r="P383" s="51">
        <v>38.541463367635515</v>
      </c>
      <c r="Q383" s="51">
        <v>2.511554382395131</v>
      </c>
      <c r="R383" s="51">
        <v>15.062806315306315</v>
      </c>
      <c r="S383" s="50">
        <v>13.677948520481516</v>
      </c>
      <c r="T383" s="50">
        <v>43.311437608967175</v>
      </c>
      <c r="U383" s="52">
        <v>8.5305004662862256</v>
      </c>
      <c r="V383" s="52">
        <v>7.7664915340705516</v>
      </c>
      <c r="W383" s="53">
        <v>804.01700278820488</v>
      </c>
      <c r="X383" s="53">
        <v>766.05919666258387</v>
      </c>
      <c r="Y383" s="50">
        <v>18.715442051242096</v>
      </c>
      <c r="Z383" s="53">
        <v>1746.2506555403079</v>
      </c>
      <c r="AA383" s="53">
        <v>135.0339024084501</v>
      </c>
      <c r="AB383" s="53">
        <v>1900</v>
      </c>
      <c r="AC383" s="53">
        <v>2085.8806643010475</v>
      </c>
      <c r="AD383" s="66">
        <v>4.0969140276362467E-7</v>
      </c>
      <c r="AE383" s="50">
        <v>4.5082390140564943</v>
      </c>
      <c r="AF383" s="53">
        <v>804.01700278820488</v>
      </c>
      <c r="AG383" s="53">
        <v>766.05919666258387</v>
      </c>
    </row>
    <row r="384" spans="1:33">
      <c r="A384" s="49" t="s">
        <v>22</v>
      </c>
      <c r="B384" s="49" t="s">
        <v>17</v>
      </c>
      <c r="C384" s="50">
        <v>16148.197339099625</v>
      </c>
      <c r="D384" s="49">
        <v>35</v>
      </c>
      <c r="E384" s="50">
        <v>32.264306709260651</v>
      </c>
      <c r="F384" s="49">
        <v>0</v>
      </c>
      <c r="G384" s="49" t="s">
        <v>130</v>
      </c>
      <c r="H384" s="51">
        <v>15.86551176033219</v>
      </c>
      <c r="I384" s="51">
        <v>0.29383208651235204</v>
      </c>
      <c r="J384" s="49" t="s">
        <v>133</v>
      </c>
      <c r="K384" s="49" t="s">
        <v>47</v>
      </c>
      <c r="L384" s="49" t="s">
        <v>85</v>
      </c>
      <c r="M384" s="49">
        <v>9</v>
      </c>
      <c r="N384" s="49">
        <v>0.83299999999999996</v>
      </c>
      <c r="O384" s="49">
        <v>2.69</v>
      </c>
      <c r="P384" s="51">
        <v>38.545570598793503</v>
      </c>
      <c r="Q384" s="51">
        <v>2.5122402899985152</v>
      </c>
      <c r="R384" s="51">
        <v>16.030337899560234</v>
      </c>
      <c r="S384" s="50">
        <v>13.681953832194862</v>
      </c>
      <c r="T384" s="50">
        <v>43.300912022371641</v>
      </c>
      <c r="U384" s="52">
        <v>8.5202652652335811</v>
      </c>
      <c r="V384" s="52">
        <v>7.8677280024453378</v>
      </c>
      <c r="W384" s="53">
        <v>629.18641750080292</v>
      </c>
      <c r="X384" s="53">
        <v>598.03737490540459</v>
      </c>
      <c r="Y384" s="50">
        <v>14.320577586209186</v>
      </c>
      <c r="Z384" s="53">
        <v>1712.9772696052987</v>
      </c>
      <c r="AA384" s="53">
        <v>172.70215280849195</v>
      </c>
      <c r="AB384" s="53">
        <v>1900</v>
      </c>
      <c r="AC384" s="53">
        <v>2145.2590157175268</v>
      </c>
      <c r="AD384" s="66">
        <v>4.0873767513887288E-7</v>
      </c>
      <c r="AE384" s="50">
        <v>5.7809764677152105</v>
      </c>
      <c r="AF384" s="53">
        <v>629.18641750080292</v>
      </c>
      <c r="AG384" s="53">
        <v>598.03737490540459</v>
      </c>
    </row>
    <row r="385" spans="1:33">
      <c r="A385" s="49" t="s">
        <v>22</v>
      </c>
      <c r="B385" s="49" t="s">
        <v>17</v>
      </c>
      <c r="C385" s="50">
        <v>16178.042038407284</v>
      </c>
      <c r="D385" s="49">
        <v>35</v>
      </c>
      <c r="E385" s="50">
        <v>30.5945562697474</v>
      </c>
      <c r="F385" s="49">
        <v>0</v>
      </c>
      <c r="G385" s="49" t="s">
        <v>130</v>
      </c>
      <c r="H385" s="51">
        <v>16.117558769651072</v>
      </c>
      <c r="I385" s="51">
        <v>0.32718978573032964</v>
      </c>
      <c r="J385" s="49" t="s">
        <v>133</v>
      </c>
      <c r="K385" s="49" t="s">
        <v>47</v>
      </c>
      <c r="L385" s="49" t="s">
        <v>85</v>
      </c>
      <c r="M385" s="49">
        <v>9</v>
      </c>
      <c r="N385" s="49">
        <v>0.83299999999999996</v>
      </c>
      <c r="O385" s="49">
        <v>2.69</v>
      </c>
      <c r="P385" s="51">
        <v>38.549727849067501</v>
      </c>
      <c r="Q385" s="51">
        <v>2.5129345507942729</v>
      </c>
      <c r="R385" s="51">
        <v>16.332081895386313</v>
      </c>
      <c r="S385" s="50">
        <v>13.68600792181808</v>
      </c>
      <c r="T385" s="50">
        <v>43.290258251966435</v>
      </c>
      <c r="U385" s="52">
        <v>8.5392187988126746</v>
      </c>
      <c r="V385" s="52">
        <v>7.9176489602437732</v>
      </c>
      <c r="W385" s="53">
        <v>551.01674566718521</v>
      </c>
      <c r="X385" s="53">
        <v>526.0288817625933</v>
      </c>
      <c r="Y385" s="50">
        <v>13.074608377780697</v>
      </c>
      <c r="Z385" s="53">
        <v>1705.2007489589262</v>
      </c>
      <c r="AA385" s="53">
        <v>181.72464266329325</v>
      </c>
      <c r="AB385" s="53">
        <v>1900</v>
      </c>
      <c r="AC385" s="53">
        <v>2160.0649055092213</v>
      </c>
      <c r="AD385" s="66">
        <v>4.1046474985063692E-7</v>
      </c>
      <c r="AE385" s="50">
        <v>6.0591924153886794</v>
      </c>
      <c r="AF385" s="53">
        <v>551.01674566718521</v>
      </c>
      <c r="AG385" s="53">
        <v>526.0288817625933</v>
      </c>
    </row>
    <row r="386" spans="1:33">
      <c r="A386" s="49" t="s">
        <v>22</v>
      </c>
      <c r="B386" s="49" t="s">
        <v>17</v>
      </c>
      <c r="C386" s="50">
        <v>16208.268366983475</v>
      </c>
      <c r="D386" s="49">
        <v>35</v>
      </c>
      <c r="E386" s="50">
        <v>30.595558241029096</v>
      </c>
      <c r="F386" s="49">
        <v>0</v>
      </c>
      <c r="G386" s="49" t="s">
        <v>130</v>
      </c>
      <c r="H386" s="51">
        <v>16.560188204400315</v>
      </c>
      <c r="I386" s="51">
        <v>0.68974662878837512</v>
      </c>
      <c r="J386" s="49" t="s">
        <v>133</v>
      </c>
      <c r="K386" s="49" t="s">
        <v>47</v>
      </c>
      <c r="L386" s="49" t="s">
        <v>85</v>
      </c>
      <c r="M386" s="49">
        <v>9</v>
      </c>
      <c r="N386" s="49">
        <v>0.83299999999999996</v>
      </c>
      <c r="O386" s="49">
        <v>2.69</v>
      </c>
      <c r="P386" s="51">
        <v>38.553938258810952</v>
      </c>
      <c r="Q386" s="51">
        <v>2.5136376892214289</v>
      </c>
      <c r="R386" s="51">
        <v>16.862605660478856</v>
      </c>
      <c r="S386" s="50">
        <v>13.690113851777884</v>
      </c>
      <c r="T386" s="50">
        <v>43.279468249979047</v>
      </c>
      <c r="U386" s="52">
        <v>8.5392241458187286</v>
      </c>
      <c r="V386" s="52">
        <v>7.9693184976821945</v>
      </c>
      <c r="W386" s="53">
        <v>483.73995532104141</v>
      </c>
      <c r="X386" s="53">
        <v>461.80184581551839</v>
      </c>
      <c r="Y386" s="50">
        <v>11.477964833020533</v>
      </c>
      <c r="Z386" s="53">
        <v>1686.1212452365232</v>
      </c>
      <c r="AA386" s="53">
        <v>202.4007899304562</v>
      </c>
      <c r="AB386" s="53">
        <v>1900</v>
      </c>
      <c r="AC386" s="53">
        <v>2191.6236290185461</v>
      </c>
      <c r="AD386" s="66">
        <v>4.104637565095323E-7</v>
      </c>
      <c r="AE386" s="50">
        <v>6.7506322151329226</v>
      </c>
      <c r="AF386" s="53">
        <v>483.73995532104141</v>
      </c>
      <c r="AG386" s="53">
        <v>461.80184581551839</v>
      </c>
    </row>
    <row r="387" spans="1:33">
      <c r="A387" s="49" t="s">
        <v>22</v>
      </c>
      <c r="B387" s="49" t="s">
        <v>17</v>
      </c>
      <c r="C387" s="50">
        <v>16238.899256132981</v>
      </c>
      <c r="D387" s="49">
        <v>35</v>
      </c>
      <c r="E387" s="50">
        <v>30.424662999883925</v>
      </c>
      <c r="F387" s="49">
        <v>0</v>
      </c>
      <c r="G387" s="49" t="s">
        <v>130</v>
      </c>
      <c r="H387" s="51">
        <v>14.603600471094667</v>
      </c>
      <c r="I387" s="51">
        <v>0.64590926159706796</v>
      </c>
      <c r="J387" s="49" t="s">
        <v>133</v>
      </c>
      <c r="K387" s="49" t="s">
        <v>47</v>
      </c>
      <c r="L387" s="49" t="s">
        <v>85</v>
      </c>
      <c r="M387" s="49">
        <v>9</v>
      </c>
      <c r="N387" s="49">
        <v>0.83299999999999996</v>
      </c>
      <c r="O387" s="49">
        <v>2.69</v>
      </c>
      <c r="P387" s="51">
        <v>38.55820502226522</v>
      </c>
      <c r="Q387" s="51">
        <v>2.5143502387182917</v>
      </c>
      <c r="R387" s="51">
        <v>14.512905441028062</v>
      </c>
      <c r="S387" s="50">
        <v>13.694274737051709</v>
      </c>
      <c r="T387" s="50">
        <v>43.268533830538537</v>
      </c>
      <c r="U387" s="52">
        <v>8.5411842763704353</v>
      </c>
      <c r="V387" s="52">
        <v>7.700920044795458</v>
      </c>
      <c r="W387" s="53">
        <v>937.75046924369769</v>
      </c>
      <c r="X387" s="53">
        <v>895.60342164857991</v>
      </c>
      <c r="Y387" s="50">
        <v>22.346623279038756</v>
      </c>
      <c r="Z387" s="53">
        <v>1764.1997363288629</v>
      </c>
      <c r="AA387" s="53">
        <v>113.45364039209844</v>
      </c>
      <c r="AB387" s="53">
        <v>1900</v>
      </c>
      <c r="AC387" s="53">
        <v>2050.5343936701347</v>
      </c>
      <c r="AD387" s="66">
        <v>4.106324312551187E-7</v>
      </c>
      <c r="AE387" s="50">
        <v>3.7835913658821507</v>
      </c>
      <c r="AF387" s="53">
        <v>937.75046924369769</v>
      </c>
      <c r="AG387" s="53">
        <v>895.60342164857991</v>
      </c>
    </row>
    <row r="388" spans="1:33">
      <c r="A388" s="49" t="s">
        <v>22</v>
      </c>
      <c r="B388" s="49" t="s">
        <v>17</v>
      </c>
      <c r="C388" s="50">
        <v>16269.958023369782</v>
      </c>
      <c r="D388" s="49">
        <v>35</v>
      </c>
      <c r="E388" s="50">
        <v>30.788916291913228</v>
      </c>
      <c r="F388" s="49">
        <v>0</v>
      </c>
      <c r="G388" s="49" t="s">
        <v>130</v>
      </c>
      <c r="H388" s="51">
        <v>16.062695098411574</v>
      </c>
      <c r="I388" s="51">
        <v>0.23225342144315816</v>
      </c>
      <c r="J388" s="49" t="s">
        <v>133</v>
      </c>
      <c r="K388" s="49" t="s">
        <v>47</v>
      </c>
      <c r="L388" s="49" t="s">
        <v>85</v>
      </c>
      <c r="M388" s="49">
        <v>9</v>
      </c>
      <c r="N388" s="49">
        <v>0.83299999999999996</v>
      </c>
      <c r="O388" s="49">
        <v>2.69</v>
      </c>
      <c r="P388" s="51">
        <v>38.5625313874691</v>
      </c>
      <c r="Q388" s="51">
        <v>2.51507274170734</v>
      </c>
      <c r="R388" s="51">
        <v>16.263652288960667</v>
      </c>
      <c r="S388" s="50">
        <v>13.698493745079452</v>
      </c>
      <c r="T388" s="50">
        <v>43.257446669907488</v>
      </c>
      <c r="U388" s="52">
        <v>8.5370609067236884</v>
      </c>
      <c r="V388" s="52">
        <v>7.9072046390249335</v>
      </c>
      <c r="W388" s="53">
        <v>566.1274131536909</v>
      </c>
      <c r="X388" s="53">
        <v>540.19035119951275</v>
      </c>
      <c r="Y388" s="50">
        <v>13.367623077527176</v>
      </c>
      <c r="Z388" s="53">
        <v>1707.7250140959327</v>
      </c>
      <c r="AA388" s="53">
        <v>178.90736282653967</v>
      </c>
      <c r="AB388" s="53">
        <v>1900</v>
      </c>
      <c r="AC388" s="53">
        <v>2155.6217982277039</v>
      </c>
      <c r="AD388" s="66">
        <v>4.1027109531785587E-7</v>
      </c>
      <c r="AE388" s="50">
        <v>5.9735170685843624</v>
      </c>
      <c r="AF388" s="53">
        <v>566.1274131536909</v>
      </c>
      <c r="AG388" s="53">
        <v>540.19035119951275</v>
      </c>
    </row>
    <row r="389" spans="1:33">
      <c r="A389" s="49" t="s">
        <v>22</v>
      </c>
      <c r="B389" s="49" t="s">
        <v>17</v>
      </c>
      <c r="C389" s="50">
        <v>16301.468372819045</v>
      </c>
      <c r="D389" s="49">
        <v>35</v>
      </c>
      <c r="E389" s="50">
        <v>31.015034476890381</v>
      </c>
      <c r="F389" s="49">
        <v>0</v>
      </c>
      <c r="G389" s="49" t="s">
        <v>130</v>
      </c>
      <c r="H389" s="51">
        <v>14.659189945713624</v>
      </c>
      <c r="I389" s="51">
        <v>0.22232491546770997</v>
      </c>
      <c r="J389" s="49" t="s">
        <v>133</v>
      </c>
      <c r="K389" s="49" t="s">
        <v>47</v>
      </c>
      <c r="L389" s="49" t="s">
        <v>85</v>
      </c>
      <c r="M389" s="49">
        <v>9</v>
      </c>
      <c r="N389" s="49">
        <v>0.83299999999999996</v>
      </c>
      <c r="O389" s="49">
        <v>2.69</v>
      </c>
      <c r="P389" s="51">
        <v>38.566920656314849</v>
      </c>
      <c r="Q389" s="51">
        <v>2.5158057496045796</v>
      </c>
      <c r="R389" s="51">
        <v>14.577892192207738</v>
      </c>
      <c r="S389" s="50">
        <v>13.702774095818098</v>
      </c>
      <c r="T389" s="50">
        <v>43.246198306338485</v>
      </c>
      <c r="U389" s="52">
        <v>8.5345102290932235</v>
      </c>
      <c r="V389" s="52">
        <v>7.7023073340164636</v>
      </c>
      <c r="W389" s="53">
        <v>937.87282298421394</v>
      </c>
      <c r="X389" s="53">
        <v>894.39013203698642</v>
      </c>
      <c r="Y389" s="50">
        <v>22.020107985405211</v>
      </c>
      <c r="Z389" s="53">
        <v>1761.8891883010394</v>
      </c>
      <c r="AA389" s="53">
        <v>116.0907037135556</v>
      </c>
      <c r="AB389" s="53">
        <v>1900</v>
      </c>
      <c r="AC389" s="53">
        <v>2054.6405745493043</v>
      </c>
      <c r="AD389" s="66">
        <v>4.1004334844784639E-7</v>
      </c>
      <c r="AE389" s="50">
        <v>3.879503700359948</v>
      </c>
      <c r="AF389" s="53">
        <v>937.87282298421394</v>
      </c>
      <c r="AG389" s="53">
        <v>894.39013203698642</v>
      </c>
    </row>
    <row r="390" spans="1:33">
      <c r="A390" s="49" t="s">
        <v>22</v>
      </c>
      <c r="B390" s="49" t="s">
        <v>17</v>
      </c>
      <c r="C390" s="50">
        <v>16333.454394800128</v>
      </c>
      <c r="D390" s="49">
        <v>35</v>
      </c>
      <c r="E390" s="50">
        <v>30.915931696980699</v>
      </c>
      <c r="F390" s="49">
        <v>0</v>
      </c>
      <c r="G390" s="49" t="s">
        <v>130</v>
      </c>
      <c r="H390" s="51">
        <v>16.247655315988496</v>
      </c>
      <c r="I390" s="51">
        <v>0.24704757917686412</v>
      </c>
      <c r="J390" s="49" t="s">
        <v>133</v>
      </c>
      <c r="K390" s="49" t="s">
        <v>47</v>
      </c>
      <c r="L390" s="49" t="s">
        <v>85</v>
      </c>
      <c r="M390" s="49">
        <v>9</v>
      </c>
      <c r="N390" s="49">
        <v>0.83299999999999996</v>
      </c>
      <c r="O390" s="49">
        <v>2.69</v>
      </c>
      <c r="P390" s="51">
        <v>38.57137618449002</v>
      </c>
      <c r="Q390" s="51">
        <v>2.5165498228098335</v>
      </c>
      <c r="R390" s="51">
        <v>16.483920159878345</v>
      </c>
      <c r="S390" s="50">
        <v>13.707119061685059</v>
      </c>
      <c r="T390" s="50">
        <v>43.234780140222988</v>
      </c>
      <c r="U390" s="52">
        <v>8.5356533022548486</v>
      </c>
      <c r="V390" s="52">
        <v>7.9272543929816806</v>
      </c>
      <c r="W390" s="53">
        <v>538.66622869510729</v>
      </c>
      <c r="X390" s="53">
        <v>513.82183375043655</v>
      </c>
      <c r="Y390" s="50">
        <v>12.67869456762797</v>
      </c>
      <c r="Z390" s="53">
        <v>1699.9644344900075</v>
      </c>
      <c r="AA390" s="53">
        <v>187.35687094236445</v>
      </c>
      <c r="AB390" s="53">
        <v>1900</v>
      </c>
      <c r="AC390" s="53">
        <v>2168.5523421000016</v>
      </c>
      <c r="AD390" s="66">
        <v>4.101434892336012E-7</v>
      </c>
      <c r="AE390" s="50">
        <v>6.2615231119006065</v>
      </c>
      <c r="AF390" s="53">
        <v>538.66622869510729</v>
      </c>
      <c r="AG390" s="53">
        <v>513.82183375043655</v>
      </c>
    </row>
    <row r="391" spans="1:33">
      <c r="A391" s="49" t="s">
        <v>22</v>
      </c>
      <c r="B391" s="49" t="s">
        <v>17</v>
      </c>
      <c r="C391" s="50">
        <v>16365.940566514155</v>
      </c>
      <c r="D391" s="49">
        <v>35</v>
      </c>
      <c r="E391" s="50">
        <v>31.14872048146589</v>
      </c>
      <c r="F391" s="49">
        <v>0</v>
      </c>
      <c r="G391" s="49" t="s">
        <v>130</v>
      </c>
      <c r="H391" s="51">
        <v>14.505965133148857</v>
      </c>
      <c r="I391" s="51">
        <v>0.26774138664172942</v>
      </c>
      <c r="J391" s="49" t="s">
        <v>133</v>
      </c>
      <c r="K391" s="49" t="s">
        <v>47</v>
      </c>
      <c r="L391" s="49" t="s">
        <v>85</v>
      </c>
      <c r="M391" s="49">
        <v>9</v>
      </c>
      <c r="N391" s="49">
        <v>0.83299999999999996</v>
      </c>
      <c r="O391" s="49">
        <v>2.69</v>
      </c>
      <c r="P391" s="51">
        <v>38.575901381573331</v>
      </c>
      <c r="Q391" s="51">
        <v>2.5173055307227461</v>
      </c>
      <c r="R391" s="51">
        <v>14.392148382264239</v>
      </c>
      <c r="S391" s="50">
        <v>13.711531967651581</v>
      </c>
      <c r="T391" s="50">
        <v>43.22318343384584</v>
      </c>
      <c r="U391" s="52">
        <v>8.5330284039818309</v>
      </c>
      <c r="V391" s="52">
        <v>7.6725727099565422</v>
      </c>
      <c r="W391" s="53">
        <v>1008.3945844309018</v>
      </c>
      <c r="X391" s="53">
        <v>961.31246951694482</v>
      </c>
      <c r="Y391" s="50">
        <v>23.596747530009932</v>
      </c>
      <c r="Z391" s="53">
        <v>1767.1513319540722</v>
      </c>
      <c r="AA391" s="53">
        <v>109.25192051591766</v>
      </c>
      <c r="AB391" s="53">
        <v>1900</v>
      </c>
      <c r="AC391" s="53">
        <v>2042.8763047710968</v>
      </c>
      <c r="AD391" s="66">
        <v>4.0990746100010641E-7</v>
      </c>
      <c r="AE391" s="50">
        <v>3.6545106962103957</v>
      </c>
      <c r="AF391" s="53">
        <v>1008.3945844309018</v>
      </c>
      <c r="AG391" s="53">
        <v>961.31246951694482</v>
      </c>
    </row>
    <row r="392" spans="1:33">
      <c r="A392" s="49" t="s">
        <v>27</v>
      </c>
      <c r="B392" s="49" t="s">
        <v>18</v>
      </c>
      <c r="C392" s="50">
        <v>16377.26</v>
      </c>
      <c r="D392" s="49">
        <v>35</v>
      </c>
      <c r="E392" s="50">
        <v>27.521091756021868</v>
      </c>
      <c r="F392" s="49">
        <v>0</v>
      </c>
      <c r="G392" s="49" t="s">
        <v>130</v>
      </c>
      <c r="H392" s="51">
        <v>16.607901697941742</v>
      </c>
      <c r="I392" s="51">
        <v>0.20929736937589491</v>
      </c>
      <c r="J392" s="49" t="s">
        <v>133</v>
      </c>
      <c r="K392" s="49" t="s">
        <v>60</v>
      </c>
      <c r="L392" s="49" t="s">
        <v>72</v>
      </c>
      <c r="M392" s="49">
        <v>6</v>
      </c>
      <c r="N392" s="49">
        <v>0.83299999999999996</v>
      </c>
      <c r="O392" s="49">
        <v>2.69</v>
      </c>
      <c r="P392" s="51">
        <v>38.577478134532896</v>
      </c>
      <c r="Q392" s="51">
        <v>2.5175688484669938</v>
      </c>
      <c r="R392" s="51">
        <v>16.915165485563925</v>
      </c>
      <c r="S392" s="50">
        <v>13.713069594060972</v>
      </c>
      <c r="T392" s="50">
        <v>43.219142694676989</v>
      </c>
      <c r="U392" s="52">
        <v>8.5744406071005042</v>
      </c>
      <c r="V392" s="52">
        <v>8.0073267242901824</v>
      </c>
      <c r="W392" s="53">
        <v>433.85383870109149</v>
      </c>
      <c r="X392" s="53">
        <v>417.12462085369793</v>
      </c>
      <c r="Y392" s="50">
        <v>11.140329521438531</v>
      </c>
      <c r="Z392" s="53">
        <v>1690.5683063107533</v>
      </c>
      <c r="AA392" s="53">
        <v>198.29136416780833</v>
      </c>
      <c r="AB392" s="53">
        <v>1900</v>
      </c>
      <c r="AC392" s="53">
        <v>2186.9933160854766</v>
      </c>
      <c r="AD392" s="66">
        <v>4.1326758538417007E-7</v>
      </c>
      <c r="AE392" s="50">
        <v>6.5797158376375293</v>
      </c>
      <c r="AF392" s="53">
        <v>433.85383870109149</v>
      </c>
      <c r="AG392" s="53">
        <v>417.12462085369793</v>
      </c>
    </row>
    <row r="393" spans="1:33">
      <c r="A393" s="49" t="s">
        <v>21</v>
      </c>
      <c r="B393" s="49" t="s">
        <v>17</v>
      </c>
      <c r="C393" s="50">
        <v>16382.378963233123</v>
      </c>
      <c r="D393" s="49">
        <v>35</v>
      </c>
      <c r="E393" s="50">
        <v>30.857973139636037</v>
      </c>
      <c r="F393" s="49">
        <v>0</v>
      </c>
      <c r="G393" s="49" t="s">
        <v>130</v>
      </c>
      <c r="H393" s="51">
        <v>16.640025904255285</v>
      </c>
      <c r="I393" s="51">
        <v>0.26088654647827048</v>
      </c>
      <c r="J393" s="49" t="s">
        <v>133</v>
      </c>
      <c r="K393" s="49" t="s">
        <v>50</v>
      </c>
      <c r="L393" s="49" t="s">
        <v>61</v>
      </c>
      <c r="M393" s="49">
        <v>10</v>
      </c>
      <c r="N393" s="49">
        <v>0.83299999999999996</v>
      </c>
      <c r="O393" s="49">
        <v>2.69</v>
      </c>
      <c r="P393" s="51">
        <v>38.578191186156701</v>
      </c>
      <c r="Q393" s="51">
        <v>2.517687928088169</v>
      </c>
      <c r="R393" s="51">
        <v>16.953587006203023</v>
      </c>
      <c r="S393" s="50">
        <v>13.71376495156855</v>
      </c>
      <c r="T393" s="50">
        <v>43.217315359831488</v>
      </c>
      <c r="U393" s="52">
        <v>8.5363386938993084</v>
      </c>
      <c r="V393" s="52">
        <v>7.9727784811633127</v>
      </c>
      <c r="W393" s="53">
        <v>480.03265155336112</v>
      </c>
      <c r="X393" s="53">
        <v>457.9599598139082</v>
      </c>
      <c r="Y393" s="50">
        <v>11.315073774986434</v>
      </c>
      <c r="Z393" s="53">
        <v>1683.1110344751341</v>
      </c>
      <c r="AA393" s="53">
        <v>205.57389174987975</v>
      </c>
      <c r="AB393" s="53">
        <v>1900</v>
      </c>
      <c r="AC393" s="53">
        <v>2196.2964479435168</v>
      </c>
      <c r="AD393" s="66">
        <v>4.1020182042142615E-7</v>
      </c>
      <c r="AE393" s="50">
        <v>6.8726950766349946</v>
      </c>
      <c r="AF393" s="53">
        <v>480.03265155336112</v>
      </c>
      <c r="AG393" s="53">
        <v>457.9599598139082</v>
      </c>
    </row>
    <row r="394" spans="1:33">
      <c r="A394" s="49" t="s">
        <v>22</v>
      </c>
      <c r="B394" s="49" t="s">
        <v>17</v>
      </c>
      <c r="C394" s="50">
        <v>16398.951751365417</v>
      </c>
      <c r="D394" s="49">
        <v>35</v>
      </c>
      <c r="E394" s="50">
        <v>31.513364271240881</v>
      </c>
      <c r="F394" s="49">
        <v>0</v>
      </c>
      <c r="G394" s="49" t="s">
        <v>130</v>
      </c>
      <c r="H394" s="51">
        <v>14.899397221831624</v>
      </c>
      <c r="I394" s="51">
        <v>0.279188199842136</v>
      </c>
      <c r="J394" s="49" t="s">
        <v>133</v>
      </c>
      <c r="K394" s="49" t="s">
        <v>47</v>
      </c>
      <c r="L394" s="49" t="s">
        <v>85</v>
      </c>
      <c r="M394" s="49">
        <v>9</v>
      </c>
      <c r="N394" s="49">
        <v>0.83299999999999996</v>
      </c>
      <c r="O394" s="49">
        <v>2.69</v>
      </c>
      <c r="P394" s="51">
        <v>38.580499710940067</v>
      </c>
      <c r="Q394" s="51">
        <v>2.5180734517269912</v>
      </c>
      <c r="R394" s="51">
        <v>14.863533937700639</v>
      </c>
      <c r="S394" s="50">
        <v>13.716016191150569</v>
      </c>
      <c r="T394" s="50">
        <v>43.211399311627574</v>
      </c>
      <c r="U394" s="52">
        <v>8.5289102904978478</v>
      </c>
      <c r="V394" s="52">
        <v>7.7341058105132383</v>
      </c>
      <c r="W394" s="53">
        <v>870.80882195798779</v>
      </c>
      <c r="X394" s="53">
        <v>829.36392604317291</v>
      </c>
      <c r="Y394" s="50">
        <v>20.192541391620924</v>
      </c>
      <c r="Z394" s="53">
        <v>1753.2805684500122</v>
      </c>
      <c r="AA394" s="53">
        <v>126.52689015836657</v>
      </c>
      <c r="AB394" s="53">
        <v>1900</v>
      </c>
      <c r="AC394" s="53">
        <v>2071.8096921216957</v>
      </c>
      <c r="AD394" s="66">
        <v>4.0953213713800894E-7</v>
      </c>
      <c r="AE394" s="50">
        <v>4.2376280556542865</v>
      </c>
      <c r="AF394" s="53">
        <v>870.80882195798779</v>
      </c>
      <c r="AG394" s="53">
        <v>829.36392604317291</v>
      </c>
    </row>
    <row r="395" spans="1:33">
      <c r="A395" s="49" t="s">
        <v>22</v>
      </c>
      <c r="B395" s="49" t="s">
        <v>17</v>
      </c>
      <c r="C395" s="50">
        <v>16415.662099296926</v>
      </c>
      <c r="D395" s="49">
        <v>35</v>
      </c>
      <c r="E395" s="50">
        <v>31.261730087135291</v>
      </c>
      <c r="F395" s="49">
        <v>0</v>
      </c>
      <c r="G395" s="49" t="s">
        <v>130</v>
      </c>
      <c r="H395" s="51">
        <v>16.804112444955848</v>
      </c>
      <c r="I395" s="51">
        <v>0.23631448075553288</v>
      </c>
      <c r="J395" s="49" t="s">
        <v>133</v>
      </c>
      <c r="K395" s="49" t="s">
        <v>47</v>
      </c>
      <c r="L395" s="49" t="s">
        <v>85</v>
      </c>
      <c r="M395" s="49">
        <v>9</v>
      </c>
      <c r="N395" s="49">
        <v>0.83299999999999996</v>
      </c>
      <c r="O395" s="49">
        <v>2.69</v>
      </c>
      <c r="P395" s="51">
        <v>38.582827397267231</v>
      </c>
      <c r="Q395" s="51">
        <v>2.5184621753436276</v>
      </c>
      <c r="R395" s="51">
        <v>17.149640179606507</v>
      </c>
      <c r="S395" s="50">
        <v>13.718286116789663</v>
      </c>
      <c r="T395" s="50">
        <v>43.205434158203914</v>
      </c>
      <c r="U395" s="52">
        <v>8.5317735708788405</v>
      </c>
      <c r="V395" s="52">
        <v>7.9860036544888064</v>
      </c>
      <c r="W395" s="53">
        <v>464.91014244500906</v>
      </c>
      <c r="X395" s="53">
        <v>443.07406690713333</v>
      </c>
      <c r="Y395" s="50">
        <v>10.848345935618619</v>
      </c>
      <c r="Z395" s="53">
        <v>1675.1619353444446</v>
      </c>
      <c r="AA395" s="53">
        <v>213.98971871993675</v>
      </c>
      <c r="AB395" s="53">
        <v>1900</v>
      </c>
      <c r="AC395" s="53">
        <v>2208.7895754989263</v>
      </c>
      <c r="AD395" s="66">
        <v>4.0979187293327787E-7</v>
      </c>
      <c r="AE395" s="50">
        <v>7.1635685852886644</v>
      </c>
      <c r="AF395" s="53">
        <v>464.91014244500906</v>
      </c>
      <c r="AG395" s="53">
        <v>443.07406690713333</v>
      </c>
    </row>
    <row r="396" spans="1:33">
      <c r="A396" s="49" t="s">
        <v>22</v>
      </c>
      <c r="B396" s="49" t="s">
        <v>17</v>
      </c>
      <c r="C396" s="50">
        <v>16466.650546709614</v>
      </c>
      <c r="D396" s="49">
        <v>35</v>
      </c>
      <c r="E396" s="50">
        <v>31.142309981406679</v>
      </c>
      <c r="F396" s="49">
        <v>0</v>
      </c>
      <c r="G396" s="49" t="s">
        <v>130</v>
      </c>
      <c r="H396" s="51">
        <v>14.422429920920411</v>
      </c>
      <c r="I396" s="51">
        <v>0.82949760961758001</v>
      </c>
      <c r="J396" s="49" t="s">
        <v>133</v>
      </c>
      <c r="K396" s="49" t="s">
        <v>47</v>
      </c>
      <c r="L396" s="49" t="s">
        <v>85</v>
      </c>
      <c r="M396" s="49">
        <v>9</v>
      </c>
      <c r="N396" s="49">
        <v>0.83299999999999996</v>
      </c>
      <c r="O396" s="49">
        <v>2.69</v>
      </c>
      <c r="P396" s="51">
        <v>38.589929889230447</v>
      </c>
      <c r="Q396" s="51">
        <v>2.5196482915014848</v>
      </c>
      <c r="R396" s="51">
        <v>14.289053576733407</v>
      </c>
      <c r="S396" s="50">
        <v>13.725212363002729</v>
      </c>
      <c r="T396" s="50">
        <v>43.187232627457945</v>
      </c>
      <c r="U396" s="52">
        <v>8.5331569769577076</v>
      </c>
      <c r="V396" s="52">
        <v>7.655043699501169</v>
      </c>
      <c r="W396" s="53">
        <v>1051.7411516255552</v>
      </c>
      <c r="X396" s="53">
        <v>1002.6517262310623</v>
      </c>
      <c r="Y396" s="50">
        <v>24.615018627210748</v>
      </c>
      <c r="Z396" s="53">
        <v>1770.2924030277238</v>
      </c>
      <c r="AA396" s="53">
        <v>105.09257834506525</v>
      </c>
      <c r="AB396" s="53">
        <v>1900</v>
      </c>
      <c r="AC396" s="53">
        <v>2035.6701270122119</v>
      </c>
      <c r="AD396" s="66">
        <v>4.0991399806445258E-7</v>
      </c>
      <c r="AE396" s="50">
        <v>3.5188306873451167</v>
      </c>
      <c r="AF396" s="53">
        <v>1051.7411516255552</v>
      </c>
      <c r="AG396" s="53">
        <v>1002.6517262310623</v>
      </c>
    </row>
    <row r="397" spans="1:33">
      <c r="A397" s="49" t="s">
        <v>22</v>
      </c>
      <c r="B397" s="49" t="s">
        <v>17</v>
      </c>
      <c r="C397" s="50">
        <v>16591.045663876459</v>
      </c>
      <c r="D397" s="49">
        <v>35</v>
      </c>
      <c r="E397" s="50">
        <v>31.451354804710476</v>
      </c>
      <c r="F397" s="49">
        <v>0</v>
      </c>
      <c r="G397" s="49" t="s">
        <v>130</v>
      </c>
      <c r="H397" s="51">
        <v>16.198346748368152</v>
      </c>
      <c r="I397" s="51">
        <v>0.24513636894849933</v>
      </c>
      <c r="J397" s="49" t="s">
        <v>133</v>
      </c>
      <c r="K397" s="49" t="s">
        <v>47</v>
      </c>
      <c r="L397" s="49" t="s">
        <v>85</v>
      </c>
      <c r="M397" s="49">
        <v>9</v>
      </c>
      <c r="N397" s="49">
        <v>0.83299999999999996</v>
      </c>
      <c r="O397" s="49">
        <v>2.69</v>
      </c>
      <c r="P397" s="51">
        <v>38.607257644139104</v>
      </c>
      <c r="Q397" s="51">
        <v>2.5225420265712302</v>
      </c>
      <c r="R397" s="51">
        <v>16.417532679228</v>
      </c>
      <c r="S397" s="50">
        <v>13.742110135987009</v>
      </c>
      <c r="T397" s="50">
        <v>43.142826851941109</v>
      </c>
      <c r="U397" s="52">
        <v>8.5297199361646445</v>
      </c>
      <c r="V397" s="52">
        <v>7.9111099004376007</v>
      </c>
      <c r="W397" s="53">
        <v>562.3160313076645</v>
      </c>
      <c r="X397" s="53">
        <v>535.64045211315772</v>
      </c>
      <c r="Y397" s="50">
        <v>13.059293904118267</v>
      </c>
      <c r="Z397" s="53">
        <v>1702.6505829530838</v>
      </c>
      <c r="AA397" s="53">
        <v>184.290123142798</v>
      </c>
      <c r="AB397" s="53">
        <v>1900</v>
      </c>
      <c r="AC397" s="53">
        <v>2163.578255336663</v>
      </c>
      <c r="AD397" s="66">
        <v>4.0959644542587883E-7</v>
      </c>
      <c r="AE397" s="50">
        <v>6.1830008475042533</v>
      </c>
      <c r="AF397" s="53">
        <v>562.3160313076645</v>
      </c>
      <c r="AG397" s="53">
        <v>535.64045211315772</v>
      </c>
    </row>
    <row r="398" spans="1:33">
      <c r="A398" s="49" t="s">
        <v>22</v>
      </c>
      <c r="B398" s="49" t="s">
        <v>17</v>
      </c>
      <c r="C398" s="50">
        <v>16646.900103753294</v>
      </c>
      <c r="D398" s="49">
        <v>35</v>
      </c>
      <c r="E398" s="50">
        <v>32.34885296000725</v>
      </c>
      <c r="F398" s="49">
        <v>0</v>
      </c>
      <c r="G398" s="49" t="s">
        <v>130</v>
      </c>
      <c r="H398" s="51">
        <v>16.631673826200892</v>
      </c>
      <c r="I398" s="51">
        <v>0.25832682792638212</v>
      </c>
      <c r="J398" s="49" t="s">
        <v>133</v>
      </c>
      <c r="K398" s="49" t="s">
        <v>47</v>
      </c>
      <c r="L398" s="49" t="s">
        <v>85</v>
      </c>
      <c r="M398" s="49">
        <v>9</v>
      </c>
      <c r="N398" s="49">
        <v>0.83299999999999996</v>
      </c>
      <c r="O398" s="49">
        <v>2.69</v>
      </c>
      <c r="P398" s="51">
        <v>38.615037949884119</v>
      </c>
      <c r="Q398" s="51">
        <v>2.5238413376306479</v>
      </c>
      <c r="R398" s="51">
        <v>16.936173455666559</v>
      </c>
      <c r="S398" s="50">
        <v>13.749697376279865</v>
      </c>
      <c r="T398" s="50">
        <v>43.122888290241278</v>
      </c>
      <c r="U398" s="52">
        <v>8.5195856236958818</v>
      </c>
      <c r="V398" s="52">
        <v>7.950981317763258</v>
      </c>
      <c r="W398" s="53">
        <v>510.47928502285754</v>
      </c>
      <c r="X398" s="53">
        <v>485.09478398954622</v>
      </c>
      <c r="Y398" s="50">
        <v>11.594536232312883</v>
      </c>
      <c r="Z398" s="53">
        <v>1682.335435667093</v>
      </c>
      <c r="AA398" s="53">
        <v>206.07002810059436</v>
      </c>
      <c r="AB398" s="53">
        <v>1900</v>
      </c>
      <c r="AC398" s="53">
        <v>2196.3554473847039</v>
      </c>
      <c r="AD398" s="66">
        <v>4.0864641670916274E-7</v>
      </c>
      <c r="AE398" s="50">
        <v>6.933623809850304</v>
      </c>
      <c r="AF398" s="53">
        <v>510.47928502285754</v>
      </c>
      <c r="AG398" s="53">
        <v>485.09478398954622</v>
      </c>
    </row>
    <row r="399" spans="1:33">
      <c r="A399" s="49" t="s">
        <v>22</v>
      </c>
      <c r="B399" s="49" t="s">
        <v>17</v>
      </c>
      <c r="C399" s="50">
        <v>16685.052855232469</v>
      </c>
      <c r="D399" s="49">
        <v>35</v>
      </c>
      <c r="E399" s="50">
        <v>31.822928879707032</v>
      </c>
      <c r="F399" s="49">
        <v>0</v>
      </c>
      <c r="G399" s="49" t="s">
        <v>130</v>
      </c>
      <c r="H399" s="51">
        <v>16.685294664898123</v>
      </c>
      <c r="I399" s="51">
        <v>0.51651962443429955</v>
      </c>
      <c r="J399" s="49" t="s">
        <v>133</v>
      </c>
      <c r="K399" s="49" t="s">
        <v>47</v>
      </c>
      <c r="L399" s="49" t="s">
        <v>85</v>
      </c>
      <c r="M399" s="49">
        <v>9</v>
      </c>
      <c r="N399" s="49">
        <v>0.83299999999999996</v>
      </c>
      <c r="O399" s="49">
        <v>2.69</v>
      </c>
      <c r="P399" s="51">
        <v>38.620352479439454</v>
      </c>
      <c r="Q399" s="51">
        <v>2.5247288640663887</v>
      </c>
      <c r="R399" s="51">
        <v>16.99947875249908</v>
      </c>
      <c r="S399" s="50">
        <v>13.754880027720727</v>
      </c>
      <c r="T399" s="50">
        <v>43.109268764361815</v>
      </c>
      <c r="U399" s="52">
        <v>8.5255606465177181</v>
      </c>
      <c r="V399" s="52">
        <v>7.9624333204850375</v>
      </c>
      <c r="W399" s="53">
        <v>494.76665197290828</v>
      </c>
      <c r="X399" s="53">
        <v>470.83301235711889</v>
      </c>
      <c r="Y399" s="50">
        <v>11.384815430230773</v>
      </c>
      <c r="Z399" s="53">
        <v>1681.1059180877999</v>
      </c>
      <c r="AA399" s="53">
        <v>207.50926648196929</v>
      </c>
      <c r="AB399" s="53">
        <v>1900</v>
      </c>
      <c r="AC399" s="53">
        <v>2198.7687885093042</v>
      </c>
      <c r="AD399" s="66">
        <v>4.0920814030061657E-7</v>
      </c>
      <c r="AE399" s="50">
        <v>6.9750935624178654</v>
      </c>
      <c r="AF399" s="53">
        <v>494.76665197290828</v>
      </c>
      <c r="AG399" s="53">
        <v>470.83301235711889</v>
      </c>
    </row>
    <row r="400" spans="1:33">
      <c r="A400" s="49" t="s">
        <v>27</v>
      </c>
      <c r="B400" s="49" t="s">
        <v>26</v>
      </c>
      <c r="C400" s="50">
        <v>16716.84</v>
      </c>
      <c r="D400" s="49">
        <v>35</v>
      </c>
      <c r="E400" s="50">
        <v>30.687333066587488</v>
      </c>
      <c r="F400" s="49">
        <v>0</v>
      </c>
      <c r="G400" s="49" t="s">
        <v>130</v>
      </c>
      <c r="H400" s="51">
        <v>15.119516868640215</v>
      </c>
      <c r="I400" s="51">
        <v>0.25389402972519126</v>
      </c>
      <c r="J400" s="49" t="s">
        <v>133</v>
      </c>
      <c r="K400" s="49" t="s">
        <v>60</v>
      </c>
      <c r="L400" s="49" t="s">
        <v>72</v>
      </c>
      <c r="M400" s="49">
        <v>6</v>
      </c>
      <c r="N400" s="49">
        <v>0.83299999999999996</v>
      </c>
      <c r="O400" s="49">
        <v>2.69</v>
      </c>
      <c r="P400" s="51">
        <v>38.624780304794044</v>
      </c>
      <c r="Q400" s="51">
        <v>2.5254683109006053</v>
      </c>
      <c r="R400" s="51">
        <v>15.118905831620181</v>
      </c>
      <c r="S400" s="50">
        <v>13.759197978202497</v>
      </c>
      <c r="T400" s="50">
        <v>43.097921592165534</v>
      </c>
      <c r="U400" s="52">
        <v>8.5384626720505068</v>
      </c>
      <c r="V400" s="52">
        <v>7.7712411145520752</v>
      </c>
      <c r="W400" s="53">
        <v>791.80366068108981</v>
      </c>
      <c r="X400" s="53">
        <v>755.72066805553015</v>
      </c>
      <c r="Y400" s="50">
        <v>18.744201008103211</v>
      </c>
      <c r="Z400" s="53">
        <v>1747.8499866793945</v>
      </c>
      <c r="AA400" s="53">
        <v>133.40581231250235</v>
      </c>
      <c r="AB400" s="53">
        <v>1900</v>
      </c>
      <c r="AC400" s="53">
        <v>2083.6143927594476</v>
      </c>
      <c r="AD400" s="66">
        <v>4.1037255269311402E-7</v>
      </c>
      <c r="AE400" s="50">
        <v>4.4729038796688618</v>
      </c>
      <c r="AF400" s="53">
        <v>791.80366068108981</v>
      </c>
      <c r="AG400" s="53">
        <v>755.72066805553015</v>
      </c>
    </row>
    <row r="401" spans="1:33">
      <c r="A401" s="49" t="s">
        <v>22</v>
      </c>
      <c r="B401" s="49" t="s">
        <v>17</v>
      </c>
      <c r="C401" s="50">
        <v>16763.685613190093</v>
      </c>
      <c r="D401" s="49">
        <v>35</v>
      </c>
      <c r="E401" s="50">
        <v>31.842980817280001</v>
      </c>
      <c r="F401" s="49">
        <v>0</v>
      </c>
      <c r="G401" s="49" t="s">
        <v>130</v>
      </c>
      <c r="H401" s="51">
        <v>15.589146876517692</v>
      </c>
      <c r="I401" s="51">
        <v>0.38285887197754526</v>
      </c>
      <c r="J401" s="49" t="s">
        <v>133</v>
      </c>
      <c r="K401" s="49" t="s">
        <v>47</v>
      </c>
      <c r="L401" s="49" t="s">
        <v>85</v>
      </c>
      <c r="M401" s="49">
        <v>9</v>
      </c>
      <c r="N401" s="49">
        <v>0.83299999999999996</v>
      </c>
      <c r="O401" s="49">
        <v>2.69</v>
      </c>
      <c r="P401" s="51">
        <v>38.631305716099497</v>
      </c>
      <c r="Q401" s="51">
        <v>2.5265580545886159</v>
      </c>
      <c r="R401" s="51">
        <v>15.68137913797008</v>
      </c>
      <c r="S401" s="50">
        <v>13.765561463804056</v>
      </c>
      <c r="T401" s="50">
        <v>43.081198943956778</v>
      </c>
      <c r="U401" s="52">
        <v>8.5253771303473265</v>
      </c>
      <c r="V401" s="52">
        <v>7.8251293240442488</v>
      </c>
      <c r="W401" s="53">
        <v>697.91694109432171</v>
      </c>
      <c r="X401" s="53">
        <v>664.12063756910368</v>
      </c>
      <c r="Y401" s="50">
        <v>16.051411578768022</v>
      </c>
      <c r="Z401" s="53">
        <v>1728.3256466873981</v>
      </c>
      <c r="AA401" s="53">
        <v>155.62294173383361</v>
      </c>
      <c r="AB401" s="53">
        <v>1900</v>
      </c>
      <c r="AC401" s="53">
        <v>2118.6805820700984</v>
      </c>
      <c r="AD401" s="66">
        <v>4.0918698374172689E-7</v>
      </c>
      <c r="AE401" s="50">
        <v>5.2353502304150377</v>
      </c>
      <c r="AF401" s="53">
        <v>697.91694109432171</v>
      </c>
      <c r="AG401" s="53">
        <v>664.12063756910368</v>
      </c>
    </row>
    <row r="402" spans="1:33">
      <c r="A402" s="49" t="s">
        <v>27</v>
      </c>
      <c r="B402" s="49" t="s">
        <v>25</v>
      </c>
      <c r="C402" s="50">
        <v>16861.05</v>
      </c>
      <c r="D402" s="49">
        <v>35</v>
      </c>
      <c r="E402" s="50">
        <v>27.441252084186434</v>
      </c>
      <c r="F402" s="49">
        <v>0</v>
      </c>
      <c r="G402" s="49" t="s">
        <v>130</v>
      </c>
      <c r="H402" s="51">
        <v>16.288589143932164</v>
      </c>
      <c r="I402" s="51">
        <v>0.29484418704659188</v>
      </c>
      <c r="J402" s="49" t="s">
        <v>133</v>
      </c>
      <c r="K402" s="49" t="s">
        <v>60</v>
      </c>
      <c r="L402" s="49" t="s">
        <v>72</v>
      </c>
      <c r="M402" s="49">
        <v>6</v>
      </c>
      <c r="N402" s="49">
        <v>0.83299999999999996</v>
      </c>
      <c r="O402" s="49">
        <v>2.69</v>
      </c>
      <c r="P402" s="51">
        <v>38.644868195639674</v>
      </c>
      <c r="Q402" s="51">
        <v>2.5288229886718256</v>
      </c>
      <c r="R402" s="51">
        <v>16.518326716999209</v>
      </c>
      <c r="S402" s="50">
        <v>13.778787395356183</v>
      </c>
      <c r="T402" s="50">
        <v>43.046442426157007</v>
      </c>
      <c r="U402" s="52">
        <v>8.5756244540831528</v>
      </c>
      <c r="V402" s="52">
        <v>7.9634679792041911</v>
      </c>
      <c r="W402" s="53">
        <v>484.34114208729022</v>
      </c>
      <c r="X402" s="53">
        <v>465.74381040800893</v>
      </c>
      <c r="Y402" s="50">
        <v>12.462783801033249</v>
      </c>
      <c r="Z402" s="53">
        <v>1707.0668139558229</v>
      </c>
      <c r="AA402" s="53">
        <v>180.47040224314387</v>
      </c>
      <c r="AB402" s="53">
        <v>1900</v>
      </c>
      <c r="AC402" s="53">
        <v>2159.8374900493345</v>
      </c>
      <c r="AD402" s="66">
        <v>4.133338771495957E-7</v>
      </c>
      <c r="AE402" s="50">
        <v>6.0161129806514895</v>
      </c>
      <c r="AF402" s="53">
        <v>484.34114208729022</v>
      </c>
      <c r="AG402" s="53">
        <v>465.74381040800893</v>
      </c>
    </row>
    <row r="403" spans="1:33">
      <c r="A403" s="49" t="s">
        <v>27</v>
      </c>
      <c r="B403" s="49" t="s">
        <v>25</v>
      </c>
      <c r="C403" s="50">
        <v>16897.150000000001</v>
      </c>
      <c r="D403" s="49">
        <v>35</v>
      </c>
      <c r="E403" s="50">
        <v>27.089484539532329</v>
      </c>
      <c r="F403" s="49">
        <v>0</v>
      </c>
      <c r="G403" s="49" t="s">
        <v>130</v>
      </c>
      <c r="H403" s="51">
        <v>16.07</v>
      </c>
      <c r="I403" s="51">
        <v>0.32504426131901148</v>
      </c>
      <c r="J403" s="49" t="s">
        <v>133</v>
      </c>
      <c r="K403" s="49" t="s">
        <v>60</v>
      </c>
      <c r="L403" s="49" t="s">
        <v>72</v>
      </c>
      <c r="M403" s="49">
        <v>6</v>
      </c>
      <c r="N403" s="49">
        <v>0.83299999999999996</v>
      </c>
      <c r="O403" s="49">
        <v>2.69</v>
      </c>
      <c r="P403" s="51">
        <v>38.649896784915917</v>
      </c>
      <c r="Q403" s="51">
        <v>2.5296627630809581</v>
      </c>
      <c r="R403" s="51">
        <v>16.254906646961636</v>
      </c>
      <c r="S403" s="50">
        <v>13.783691202021798</v>
      </c>
      <c r="T403" s="50">
        <v>43.033555678407836</v>
      </c>
      <c r="U403" s="52">
        <v>8.5796884656542094</v>
      </c>
      <c r="V403" s="52">
        <v>7.9400621144685255</v>
      </c>
      <c r="W403" s="53">
        <v>512.70097031734576</v>
      </c>
      <c r="X403" s="53">
        <v>493.37743174993665</v>
      </c>
      <c r="Y403" s="50">
        <v>13.315110074156133</v>
      </c>
      <c r="Z403" s="53">
        <v>1716.8813028102506</v>
      </c>
      <c r="AA403" s="53">
        <v>169.80358711559339</v>
      </c>
      <c r="AB403" s="53">
        <v>1900</v>
      </c>
      <c r="AC403" s="53">
        <v>2143.554357007401</v>
      </c>
      <c r="AD403" s="66">
        <v>4.1362201695500818E-7</v>
      </c>
      <c r="AE403" s="50">
        <v>5.6585967715822463</v>
      </c>
      <c r="AF403" s="53">
        <v>512.70097031734576</v>
      </c>
      <c r="AG403" s="53">
        <v>493.37743174993665</v>
      </c>
    </row>
    <row r="404" spans="1:33">
      <c r="A404" s="49" t="s">
        <v>22</v>
      </c>
      <c r="B404" s="49" t="s">
        <v>17</v>
      </c>
      <c r="C404" s="50">
        <v>16975.210864105749</v>
      </c>
      <c r="D404" s="49">
        <v>35</v>
      </c>
      <c r="E404" s="50">
        <v>30.61582087609165</v>
      </c>
      <c r="F404" s="49">
        <v>0</v>
      </c>
      <c r="G404" s="49" t="s">
        <v>130</v>
      </c>
      <c r="H404" s="51">
        <v>17.000801673249963</v>
      </c>
      <c r="I404" s="51">
        <v>0.65551182462128443</v>
      </c>
      <c r="J404" s="49" t="s">
        <v>133</v>
      </c>
      <c r="K404" s="49" t="s">
        <v>47</v>
      </c>
      <c r="L404" s="49" t="s">
        <v>85</v>
      </c>
      <c r="M404" s="49">
        <v>9</v>
      </c>
      <c r="N404" s="49">
        <v>0.83299999999999996</v>
      </c>
      <c r="O404" s="49">
        <v>2.69</v>
      </c>
      <c r="P404" s="51">
        <v>38.660770358991726</v>
      </c>
      <c r="Q404" s="51">
        <v>2.5314786499516182</v>
      </c>
      <c r="R404" s="51">
        <v>17.370135682230909</v>
      </c>
      <c r="S404" s="50">
        <v>13.794294952318898</v>
      </c>
      <c r="T404" s="50">
        <v>43.00569000902243</v>
      </c>
      <c r="U404" s="52">
        <v>8.5394185044874895</v>
      </c>
      <c r="V404" s="52">
        <v>8.0067749351331177</v>
      </c>
      <c r="W404" s="53">
        <v>439.80140910727908</v>
      </c>
      <c r="X404" s="53">
        <v>419.83467399832142</v>
      </c>
      <c r="Y404" s="50">
        <v>10.430085972183665</v>
      </c>
      <c r="Z404" s="53">
        <v>1670.7860637381041</v>
      </c>
      <c r="AA404" s="53">
        <v>218.78385028971226</v>
      </c>
      <c r="AB404" s="53">
        <v>1900</v>
      </c>
      <c r="AC404" s="53">
        <v>2216.2810279292762</v>
      </c>
      <c r="AD404" s="66">
        <v>4.1044365729393827E-7</v>
      </c>
      <c r="AE404" s="50">
        <v>7.3529433530482358</v>
      </c>
      <c r="AF404" s="53">
        <v>439.80140910727908</v>
      </c>
      <c r="AG404" s="53">
        <v>419.83467399832142</v>
      </c>
    </row>
    <row r="405" spans="1:33">
      <c r="A405" s="49" t="s">
        <v>27</v>
      </c>
      <c r="B405" s="49" t="s">
        <v>25</v>
      </c>
      <c r="C405" s="50">
        <v>17081.52</v>
      </c>
      <c r="D405" s="49">
        <v>35</v>
      </c>
      <c r="E405" s="50">
        <v>27.120623272429427</v>
      </c>
      <c r="F405" s="49">
        <v>0</v>
      </c>
      <c r="G405" s="49" t="s">
        <v>130</v>
      </c>
      <c r="H405" s="51">
        <v>16.529236724914465</v>
      </c>
      <c r="I405" s="51">
        <v>0.35140953516941376</v>
      </c>
      <c r="J405" s="49" t="s">
        <v>133</v>
      </c>
      <c r="K405" s="49" t="s">
        <v>60</v>
      </c>
      <c r="L405" s="49" t="s">
        <v>72</v>
      </c>
      <c r="M405" s="49">
        <v>6</v>
      </c>
      <c r="N405" s="49">
        <v>0.83299999999999996</v>
      </c>
      <c r="O405" s="49">
        <v>2.69</v>
      </c>
      <c r="P405" s="51">
        <v>38.675578807211252</v>
      </c>
      <c r="Q405" s="51">
        <v>2.5339516608042789</v>
      </c>
      <c r="R405" s="51">
        <v>16.801062501932996</v>
      </c>
      <c r="S405" s="50">
        <v>13.808735934291581</v>
      </c>
      <c r="T405" s="50">
        <v>42.967740451745378</v>
      </c>
      <c r="U405" s="52">
        <v>8.5787102778809352</v>
      </c>
      <c r="V405" s="52">
        <v>7.9914860224406361</v>
      </c>
      <c r="W405" s="53">
        <v>450.79804198901871</v>
      </c>
      <c r="X405" s="53">
        <v>433.77960922943277</v>
      </c>
      <c r="Y405" s="50">
        <v>11.697856909512836</v>
      </c>
      <c r="Z405" s="53">
        <v>1698.9374880030443</v>
      </c>
      <c r="AA405" s="53">
        <v>189.36465508744294</v>
      </c>
      <c r="AB405" s="53">
        <v>1900</v>
      </c>
      <c r="AC405" s="53">
        <v>2173.6416718983569</v>
      </c>
      <c r="AD405" s="66">
        <v>4.1359676950161585E-7</v>
      </c>
      <c r="AE405" s="50">
        <v>6.3223088529962235</v>
      </c>
      <c r="AF405" s="53">
        <v>450.79804198901871</v>
      </c>
      <c r="AG405" s="53">
        <v>433.77960922943277</v>
      </c>
    </row>
    <row r="406" spans="1:33">
      <c r="A406" s="49" t="s">
        <v>22</v>
      </c>
      <c r="B406" s="49" t="s">
        <v>17</v>
      </c>
      <c r="C406" s="50">
        <v>17113.587715183487</v>
      </c>
      <c r="D406" s="49">
        <v>35</v>
      </c>
      <c r="E406" s="50">
        <v>30.881409345523231</v>
      </c>
      <c r="F406" s="49">
        <v>0</v>
      </c>
      <c r="G406" s="49" t="s">
        <v>130</v>
      </c>
      <c r="H406" s="51">
        <v>16.358713779273785</v>
      </c>
      <c r="I406" s="51">
        <v>0.3087457653101211</v>
      </c>
      <c r="J406" s="49" t="s">
        <v>133</v>
      </c>
      <c r="K406" s="49" t="s">
        <v>47</v>
      </c>
      <c r="L406" s="49" t="s">
        <v>85</v>
      </c>
      <c r="M406" s="49">
        <v>9</v>
      </c>
      <c r="N406" s="49">
        <v>0.83299999999999996</v>
      </c>
      <c r="O406" s="49">
        <v>2.69</v>
      </c>
      <c r="P406" s="51">
        <v>38.680045714931069</v>
      </c>
      <c r="Q406" s="51">
        <v>2.5346976343934884</v>
      </c>
      <c r="R406" s="51">
        <v>16.595457556879108</v>
      </c>
      <c r="S406" s="50">
        <v>13.81309199732393</v>
      </c>
      <c r="T406" s="50">
        <v>42.956293123311532</v>
      </c>
      <c r="U406" s="52">
        <v>8.5357505373102249</v>
      </c>
      <c r="V406" s="52">
        <v>7.9278684855022616</v>
      </c>
      <c r="W406" s="53">
        <v>537.75247953827193</v>
      </c>
      <c r="X406" s="53">
        <v>512.99522976939704</v>
      </c>
      <c r="Y406" s="50">
        <v>12.668158678703806</v>
      </c>
      <c r="Z406" s="53">
        <v>1699.9432912962932</v>
      </c>
      <c r="AA406" s="53">
        <v>187.38855002500307</v>
      </c>
      <c r="AB406" s="53">
        <v>1900</v>
      </c>
      <c r="AC406" s="53">
        <v>2168.6182132106023</v>
      </c>
      <c r="AD406" s="66">
        <v>4.1017825437682172E-7</v>
      </c>
      <c r="AE406" s="50">
        <v>6.3104644215550847</v>
      </c>
      <c r="AF406" s="53">
        <v>537.75247953827193</v>
      </c>
      <c r="AG406" s="53">
        <v>512.99522976939704</v>
      </c>
    </row>
    <row r="407" spans="1:33">
      <c r="A407" s="49" t="s">
        <v>27</v>
      </c>
      <c r="B407" s="49" t="s">
        <v>26</v>
      </c>
      <c r="C407" s="50">
        <v>17719.21</v>
      </c>
      <c r="D407" s="49">
        <v>35</v>
      </c>
      <c r="E407" s="50">
        <v>30.301687867200762</v>
      </c>
      <c r="F407" s="49">
        <v>0</v>
      </c>
      <c r="G407" s="49" t="s">
        <v>130</v>
      </c>
      <c r="H407" s="51">
        <v>15.503608774850353</v>
      </c>
      <c r="I407" s="51">
        <v>0.23317938382342113</v>
      </c>
      <c r="J407" s="49" t="s">
        <v>133</v>
      </c>
      <c r="K407" s="49" t="s">
        <v>60</v>
      </c>
      <c r="L407" s="49" t="s">
        <v>72</v>
      </c>
      <c r="M407" s="49">
        <v>6</v>
      </c>
      <c r="N407" s="49">
        <v>0.83299999999999996</v>
      </c>
      <c r="O407" s="49">
        <v>2.69</v>
      </c>
      <c r="P407" s="51">
        <v>38.764406538390446</v>
      </c>
      <c r="Q407" s="51">
        <v>2.5487858919112045</v>
      </c>
      <c r="R407" s="51">
        <v>15.552008262832111</v>
      </c>
      <c r="S407" s="50">
        <v>13.895359437687571</v>
      </c>
      <c r="T407" s="50">
        <v>42.740101942821042</v>
      </c>
      <c r="U407" s="52">
        <v>8.5426762472528228</v>
      </c>
      <c r="V407" s="52">
        <v>7.812058373453584</v>
      </c>
      <c r="W407" s="53">
        <v>714.99722972763266</v>
      </c>
      <c r="X407" s="53">
        <v>683.06923044178905</v>
      </c>
      <c r="Y407" s="50">
        <v>17.091426031460554</v>
      </c>
      <c r="Z407" s="53">
        <v>1739.0885150862034</v>
      </c>
      <c r="AA407" s="53">
        <v>143.82005888233604</v>
      </c>
      <c r="AB407" s="53">
        <v>1900</v>
      </c>
      <c r="AC407" s="53">
        <v>2100.7088206695967</v>
      </c>
      <c r="AD407" s="66">
        <v>4.1075287657493399E-7</v>
      </c>
      <c r="AE407" s="50">
        <v>4.865288903594263</v>
      </c>
      <c r="AF407" s="53">
        <v>714.99722972763266</v>
      </c>
      <c r="AG407" s="53">
        <v>683.06923044178905</v>
      </c>
    </row>
    <row r="408" spans="1:33">
      <c r="A408" s="49" t="s">
        <v>27</v>
      </c>
      <c r="B408" s="49" t="s">
        <v>25</v>
      </c>
      <c r="C408" s="50">
        <v>18247</v>
      </c>
      <c r="D408" s="49">
        <v>35</v>
      </c>
      <c r="E408" s="50">
        <v>29.143488219346899</v>
      </c>
      <c r="F408" s="49">
        <v>0</v>
      </c>
      <c r="G408" s="49" t="s">
        <v>130</v>
      </c>
      <c r="H408" s="51">
        <v>17.076103495886496</v>
      </c>
      <c r="I408" s="51">
        <v>0.2419954283966429</v>
      </c>
      <c r="J408" s="49" t="s">
        <v>133</v>
      </c>
      <c r="K408" s="49" t="s">
        <v>60</v>
      </c>
      <c r="L408" s="49" t="s">
        <v>72</v>
      </c>
      <c r="M408" s="49">
        <v>6</v>
      </c>
      <c r="N408" s="49">
        <v>0.83299999999999996</v>
      </c>
      <c r="O408" s="49">
        <v>2.69</v>
      </c>
      <c r="P408" s="51">
        <v>38.837925627977974</v>
      </c>
      <c r="Q408" s="51">
        <v>2.5610635798723216</v>
      </c>
      <c r="R408" s="51">
        <v>17.425017906379562</v>
      </c>
      <c r="S408" s="50">
        <v>13.967054177854999</v>
      </c>
      <c r="T408" s="50">
        <v>42.551694834939191</v>
      </c>
      <c r="U408" s="52">
        <v>8.5561695569394622</v>
      </c>
      <c r="V408" s="52">
        <v>8.0127407796144805</v>
      </c>
      <c r="W408" s="53">
        <v>430.70731140671444</v>
      </c>
      <c r="X408" s="53">
        <v>412.61345724538222</v>
      </c>
      <c r="Y408" s="50">
        <v>10.603943189385891</v>
      </c>
      <c r="Z408" s="53">
        <v>1678.07620449007</v>
      </c>
      <c r="AA408" s="53">
        <v>211.31985232054433</v>
      </c>
      <c r="AB408" s="53">
        <v>1900</v>
      </c>
      <c r="AC408" s="53">
        <v>2205.7993425227382</v>
      </c>
      <c r="AD408" s="66">
        <v>4.1184893783419736E-7</v>
      </c>
      <c r="AE408" s="50">
        <v>7.1665010033498859</v>
      </c>
      <c r="AF408" s="53">
        <v>430.70731140671444</v>
      </c>
      <c r="AG408" s="53">
        <v>412.61345724538222</v>
      </c>
    </row>
    <row r="409" spans="1:33">
      <c r="A409" s="49" t="s">
        <v>27</v>
      </c>
      <c r="B409" s="49" t="s">
        <v>26</v>
      </c>
      <c r="C409" s="50">
        <v>18508.32</v>
      </c>
      <c r="D409" s="49">
        <v>35</v>
      </c>
      <c r="E409" s="50">
        <v>30.983035791861262</v>
      </c>
      <c r="F409" s="49">
        <v>0</v>
      </c>
      <c r="G409" s="49" t="s">
        <v>130</v>
      </c>
      <c r="H409" s="51">
        <v>16.736557770599791</v>
      </c>
      <c r="I409" s="51">
        <v>0.22393017236640425</v>
      </c>
      <c r="J409" s="49" t="s">
        <v>133</v>
      </c>
      <c r="K409" s="49" t="s">
        <v>60</v>
      </c>
      <c r="L409" s="49" t="s">
        <v>72</v>
      </c>
      <c r="M409" s="49">
        <v>6</v>
      </c>
      <c r="N409" s="49">
        <v>0.83299999999999996</v>
      </c>
      <c r="O409" s="49">
        <v>2.69</v>
      </c>
      <c r="P409" s="51">
        <v>38.87432648530951</v>
      </c>
      <c r="Q409" s="51">
        <v>2.5671425230466882</v>
      </c>
      <c r="R409" s="51">
        <v>17.010102337998926</v>
      </c>
      <c r="S409" s="50">
        <v>14.00255176117517</v>
      </c>
      <c r="T409" s="50">
        <v>42.458410488074549</v>
      </c>
      <c r="U409" s="52">
        <v>8.5346419819589414</v>
      </c>
      <c r="V409" s="52">
        <v>7.9488201212603888</v>
      </c>
      <c r="W409" s="53">
        <v>510.67107136906179</v>
      </c>
      <c r="X409" s="53">
        <v>487.03458975173584</v>
      </c>
      <c r="Y409" s="50">
        <v>12.002886235860117</v>
      </c>
      <c r="Z409" s="53">
        <v>1693.4374368641784</v>
      </c>
      <c r="AA409" s="53">
        <v>194.55967689996163</v>
      </c>
      <c r="AB409" s="53">
        <v>1900</v>
      </c>
      <c r="AC409" s="53">
        <v>2180.1579938646287</v>
      </c>
      <c r="AD409" s="66">
        <v>4.0571761964673703E-7</v>
      </c>
      <c r="AE409" s="50">
        <v>6.7148475060100594</v>
      </c>
      <c r="AF409" s="53">
        <v>510.67107136906179</v>
      </c>
      <c r="AG409" s="53">
        <v>487.03458975173584</v>
      </c>
    </row>
    <row r="410" spans="1:33">
      <c r="A410" s="49" t="s">
        <v>27</v>
      </c>
      <c r="B410" s="49" t="s">
        <v>25</v>
      </c>
      <c r="C410" s="50">
        <v>19135.21</v>
      </c>
      <c r="D410" s="49">
        <v>35</v>
      </c>
      <c r="E410" s="50">
        <v>26.736699083213082</v>
      </c>
      <c r="F410" s="49">
        <v>0</v>
      </c>
      <c r="G410" s="49" t="s">
        <v>130</v>
      </c>
      <c r="H410" s="51">
        <v>15.93097889065</v>
      </c>
      <c r="I410" s="51">
        <v>0.24067309559065592</v>
      </c>
      <c r="J410" s="49" t="s">
        <v>133</v>
      </c>
      <c r="K410" s="49" t="s">
        <v>60</v>
      </c>
      <c r="L410" s="49" t="s">
        <v>72</v>
      </c>
      <c r="M410" s="49">
        <v>6</v>
      </c>
      <c r="N410" s="49">
        <v>0.83299999999999996</v>
      </c>
      <c r="O410" s="49">
        <v>2.69</v>
      </c>
      <c r="P410" s="51">
        <v>38.961649818588896</v>
      </c>
      <c r="Q410" s="51">
        <v>2.5817255197043458</v>
      </c>
      <c r="R410" s="51">
        <v>16.025514250835119</v>
      </c>
      <c r="S410" s="50">
        <v>14.087708197757067</v>
      </c>
      <c r="T410" s="50">
        <v>42.234627294266303</v>
      </c>
      <c r="U410" s="52">
        <v>8.5835406651982904</v>
      </c>
      <c r="V410" s="52">
        <v>7.8856979611846407</v>
      </c>
      <c r="W410" s="53">
        <v>585.89772368491845</v>
      </c>
      <c r="X410" s="53">
        <v>564.22353612691825</v>
      </c>
      <c r="Y410" s="50">
        <v>15.362978578419543</v>
      </c>
      <c r="Z410" s="53">
        <v>1736.5670246078139</v>
      </c>
      <c r="AA410" s="53">
        <v>148.06999681376652</v>
      </c>
      <c r="AB410" s="53">
        <v>1900</v>
      </c>
      <c r="AC410" s="53">
        <v>2110.1851220988915</v>
      </c>
      <c r="AD410" s="66">
        <v>4.0956037916794299E-7</v>
      </c>
      <c r="AE410" s="50">
        <v>5.0931853129762752</v>
      </c>
      <c r="AF410" s="53">
        <v>585.89772368491845</v>
      </c>
      <c r="AG410" s="53">
        <v>564.22353612691825</v>
      </c>
    </row>
    <row r="411" spans="1:33">
      <c r="A411" s="49" t="s">
        <v>27</v>
      </c>
      <c r="B411" s="49" t="s">
        <v>26</v>
      </c>
      <c r="C411" s="50">
        <v>19434.53</v>
      </c>
      <c r="D411" s="49">
        <v>35</v>
      </c>
      <c r="E411" s="50">
        <v>30.198196142083265</v>
      </c>
      <c r="F411" s="49">
        <v>0</v>
      </c>
      <c r="G411" s="49" t="s">
        <v>130</v>
      </c>
      <c r="H411" s="51">
        <v>17.401677173172423</v>
      </c>
      <c r="I411" s="51">
        <v>0.52463134004382905</v>
      </c>
      <c r="J411" s="49" t="s">
        <v>133</v>
      </c>
      <c r="K411" s="49" t="s">
        <v>60</v>
      </c>
      <c r="L411" s="49" t="s">
        <v>72</v>
      </c>
      <c r="M411" s="49">
        <v>6</v>
      </c>
      <c r="N411" s="49">
        <v>0.83299999999999996</v>
      </c>
      <c r="O411" s="49">
        <v>2.69</v>
      </c>
      <c r="P411" s="51">
        <v>39.003343927790162</v>
      </c>
      <c r="Q411" s="51">
        <v>2.588688435940957</v>
      </c>
      <c r="R411" s="51">
        <v>17.782699564503563</v>
      </c>
      <c r="S411" s="50">
        <v>14.128367682830518</v>
      </c>
      <c r="T411" s="50">
        <v>42.127777949770973</v>
      </c>
      <c r="U411" s="52">
        <v>8.5440770624321409</v>
      </c>
      <c r="V411" s="52">
        <v>8.0183545446496804</v>
      </c>
      <c r="W411" s="53">
        <v>426.64513055547792</v>
      </c>
      <c r="X411" s="53">
        <v>407.69698511199044</v>
      </c>
      <c r="Y411" s="50">
        <v>10.228208543493492</v>
      </c>
      <c r="Z411" s="53">
        <v>1670.7204373968621</v>
      </c>
      <c r="AA411" s="53">
        <v>219.0513540596443</v>
      </c>
      <c r="AB411" s="53">
        <v>1900</v>
      </c>
      <c r="AC411" s="53">
        <v>2217.5336542897994</v>
      </c>
      <c r="AD411" s="66">
        <v>4.0649689167606479E-7</v>
      </c>
      <c r="AE411" s="50">
        <v>7.6134360064007671</v>
      </c>
      <c r="AF411" s="53">
        <v>426.64513055547792</v>
      </c>
      <c r="AG411" s="53">
        <v>407.69698511199044</v>
      </c>
    </row>
    <row r="412" spans="1:33">
      <c r="A412" s="49" t="s">
        <v>27</v>
      </c>
      <c r="B412" s="49" t="s">
        <v>26</v>
      </c>
      <c r="C412" s="50">
        <v>20031.829999999998</v>
      </c>
      <c r="D412" s="49">
        <v>35</v>
      </c>
      <c r="E412" s="50">
        <v>30.15001472341913</v>
      </c>
      <c r="F412" s="49">
        <v>0</v>
      </c>
      <c r="G412" s="49" t="s">
        <v>130</v>
      </c>
      <c r="H412" s="51">
        <v>16.481729825933655</v>
      </c>
      <c r="I412" s="51">
        <v>0.27136217270746132</v>
      </c>
      <c r="J412" s="49" t="s">
        <v>133</v>
      </c>
      <c r="K412" s="49" t="s">
        <v>60</v>
      </c>
      <c r="L412" s="49" t="s">
        <v>72</v>
      </c>
      <c r="M412" s="49">
        <v>6</v>
      </c>
      <c r="N412" s="49">
        <v>0.83299999999999996</v>
      </c>
      <c r="O412" s="49">
        <v>2.69</v>
      </c>
      <c r="P412" s="51">
        <v>39.086545489416238</v>
      </c>
      <c r="Q412" s="51">
        <v>2.6025830967325119</v>
      </c>
      <c r="R412" s="51">
        <v>16.661640731333904</v>
      </c>
      <c r="S412" s="50">
        <v>14.20950462802085</v>
      </c>
      <c r="T412" s="50">
        <v>41.914557605433586</v>
      </c>
      <c r="U412" s="52">
        <v>8.5442299604328671</v>
      </c>
      <c r="V412" s="52">
        <v>7.9024600467550314</v>
      </c>
      <c r="W412" s="53">
        <v>571.50072666784411</v>
      </c>
      <c r="X412" s="53">
        <v>546.18360246196619</v>
      </c>
      <c r="Y412" s="50">
        <v>13.717644583352625</v>
      </c>
      <c r="Z412" s="53">
        <v>1714.4432820023917</v>
      </c>
      <c r="AA412" s="53">
        <v>171.83907341425581</v>
      </c>
      <c r="AB412" s="53">
        <v>1900</v>
      </c>
      <c r="AC412" s="53">
        <v>2145.6240717199685</v>
      </c>
      <c r="AD412" s="66">
        <v>4.0654371424712415E-7</v>
      </c>
      <c r="AE412" s="50">
        <v>6.0061145293478244</v>
      </c>
      <c r="AF412" s="53">
        <v>571.50072666784411</v>
      </c>
      <c r="AG412" s="53">
        <v>546.18360246196619</v>
      </c>
    </row>
    <row r="413" spans="1:33">
      <c r="A413" s="49" t="s">
        <v>27</v>
      </c>
      <c r="B413" s="49" t="s">
        <v>25</v>
      </c>
      <c r="C413" s="50">
        <v>20087.039999999997</v>
      </c>
      <c r="D413" s="49">
        <v>35</v>
      </c>
      <c r="E413" s="50">
        <v>27.153929065534449</v>
      </c>
      <c r="F413" s="49">
        <v>0</v>
      </c>
      <c r="G413" s="49" t="s">
        <v>130</v>
      </c>
      <c r="H413" s="51">
        <v>17.513703143098674</v>
      </c>
      <c r="I413" s="51">
        <v>0.2223562181802306</v>
      </c>
      <c r="J413" s="49" t="s">
        <v>133</v>
      </c>
      <c r="K413" s="49" t="s">
        <v>60</v>
      </c>
      <c r="L413" s="49" t="s">
        <v>72</v>
      </c>
      <c r="M413" s="49">
        <v>6</v>
      </c>
      <c r="N413" s="49">
        <v>0.83299999999999996</v>
      </c>
      <c r="O413" s="49">
        <v>2.69</v>
      </c>
      <c r="P413" s="51">
        <v>39.094236027198548</v>
      </c>
      <c r="Q413" s="51">
        <v>2.6038674165421574</v>
      </c>
      <c r="R413" s="51">
        <v>17.898962456850558</v>
      </c>
      <c r="S413" s="50">
        <v>14.217004327910281</v>
      </c>
      <c r="T413" s="50">
        <v>41.894849091770652</v>
      </c>
      <c r="U413" s="52">
        <v>8.5785401878898924</v>
      </c>
      <c r="V413" s="52">
        <v>8.0552501126660196</v>
      </c>
      <c r="W413" s="53">
        <v>383.86411402162764</v>
      </c>
      <c r="X413" s="53">
        <v>369.34701539075991</v>
      </c>
      <c r="Y413" s="50">
        <v>9.955107942486638</v>
      </c>
      <c r="Z413" s="53">
        <v>1675.7046357689001</v>
      </c>
      <c r="AA413" s="53">
        <v>214.34025628861326</v>
      </c>
      <c r="AB413" s="53">
        <v>1900</v>
      </c>
      <c r="AC413" s="53">
        <v>2212.0224512947384</v>
      </c>
      <c r="AD413" s="66">
        <v>4.0922347230137046E-7</v>
      </c>
      <c r="AE413" s="50">
        <v>7.4464847633580096</v>
      </c>
      <c r="AF413" s="53">
        <v>383.86411402162764</v>
      </c>
      <c r="AG413" s="53">
        <v>369.34701539075991</v>
      </c>
    </row>
    <row r="414" spans="1:33">
      <c r="A414" s="49" t="s">
        <v>27</v>
      </c>
      <c r="B414" s="49" t="s">
        <v>26</v>
      </c>
      <c r="C414" s="50">
        <v>20560.75</v>
      </c>
      <c r="D414" s="49">
        <v>35</v>
      </c>
      <c r="E414" s="50">
        <v>30.295281010819021</v>
      </c>
      <c r="F414" s="49">
        <v>0</v>
      </c>
      <c r="G414" s="49" t="s">
        <v>130</v>
      </c>
      <c r="H414" s="51">
        <v>16.106168157444031</v>
      </c>
      <c r="I414" s="51">
        <v>0.23952936592716634</v>
      </c>
      <c r="J414" s="49" t="s">
        <v>133</v>
      </c>
      <c r="K414" s="49" t="s">
        <v>60</v>
      </c>
      <c r="L414" s="49" t="s">
        <v>72</v>
      </c>
      <c r="M414" s="49">
        <v>6</v>
      </c>
      <c r="N414" s="49">
        <v>0.83299999999999996</v>
      </c>
      <c r="O414" s="49">
        <v>2.69</v>
      </c>
      <c r="P414" s="51">
        <v>39.160221983598838</v>
      </c>
      <c r="Q414" s="51">
        <v>2.6148870712610059</v>
      </c>
      <c r="R414" s="51">
        <v>16.196015709703513</v>
      </c>
      <c r="S414" s="50">
        <v>14.28135286684568</v>
      </c>
      <c r="T414" s="50">
        <v>41.725747117359028</v>
      </c>
      <c r="U414" s="52">
        <v>8.5428693809258238</v>
      </c>
      <c r="V414" s="52">
        <v>7.8423243640251386</v>
      </c>
      <c r="W414" s="53">
        <v>663.91691167282681</v>
      </c>
      <c r="X414" s="53">
        <v>634.27989187131038</v>
      </c>
      <c r="Y414" s="50">
        <v>15.877407221666425</v>
      </c>
      <c r="Z414" s="53">
        <v>1732.1690898023307</v>
      </c>
      <c r="AA414" s="53">
        <v>151.95350297600319</v>
      </c>
      <c r="AB414" s="53">
        <v>1900</v>
      </c>
      <c r="AC414" s="53">
        <v>2114.3014953404136</v>
      </c>
      <c r="AD414" s="66">
        <v>4.0640218725790912E-7</v>
      </c>
      <c r="AE414" s="50">
        <v>5.339788178788532</v>
      </c>
      <c r="AF414" s="53">
        <v>663.91691167282681</v>
      </c>
      <c r="AG414" s="53">
        <v>634.27989187131038</v>
      </c>
    </row>
    <row r="415" spans="1:33">
      <c r="A415" s="49" t="s">
        <v>28</v>
      </c>
      <c r="B415" s="49" t="s">
        <v>26</v>
      </c>
      <c r="C415" s="50">
        <v>21167.320749999999</v>
      </c>
      <c r="D415" s="49">
        <v>35</v>
      </c>
      <c r="E415" s="50">
        <v>29.928660000000001</v>
      </c>
      <c r="F415" s="49">
        <v>0</v>
      </c>
      <c r="G415" s="49" t="s">
        <v>130</v>
      </c>
      <c r="H415" s="51">
        <v>16.655338662211392</v>
      </c>
      <c r="I415" s="51">
        <v>0.24876500213143921</v>
      </c>
      <c r="J415" s="49" t="s">
        <v>133</v>
      </c>
      <c r="K415" s="49" t="s">
        <v>62</v>
      </c>
      <c r="L415" s="49" t="s">
        <v>85</v>
      </c>
      <c r="M415" s="49">
        <v>8</v>
      </c>
      <c r="N415" s="49">
        <v>0.83299999999999996</v>
      </c>
      <c r="O415" s="49">
        <v>2.69</v>
      </c>
      <c r="P415" s="51">
        <v>39.244714924561002</v>
      </c>
      <c r="Q415" s="51">
        <v>2.6289973924016872</v>
      </c>
      <c r="R415" s="51">
        <v>16.838344861716333</v>
      </c>
      <c r="S415" s="50">
        <v>14.363749146264412</v>
      </c>
      <c r="T415" s="50">
        <v>41.509217359816773</v>
      </c>
      <c r="U415" s="52">
        <v>8.5473787786560305</v>
      </c>
      <c r="V415" s="52">
        <v>7.9079021892692785</v>
      </c>
      <c r="W415" s="53">
        <v>563.20717491134326</v>
      </c>
      <c r="X415" s="53">
        <v>538.54676958128482</v>
      </c>
      <c r="Y415" s="50">
        <v>13.594707936613888</v>
      </c>
      <c r="Z415" s="53">
        <v>1713.8344718441028</v>
      </c>
      <c r="AA415" s="53">
        <v>172.57082021928346</v>
      </c>
      <c r="AB415" s="53">
        <v>1900</v>
      </c>
      <c r="AC415" s="53">
        <v>2146.8791244014874</v>
      </c>
      <c r="AD415" s="66">
        <v>4.0675731281167204E-7</v>
      </c>
      <c r="AE415" s="50">
        <v>6.0939628951245082</v>
      </c>
      <c r="AF415" s="53">
        <v>563.20717491134326</v>
      </c>
      <c r="AG415" s="53">
        <v>538.54676958128482</v>
      </c>
    </row>
    <row r="416" spans="1:33">
      <c r="A416" s="49" t="s">
        <v>28</v>
      </c>
      <c r="B416" s="49" t="s">
        <v>26</v>
      </c>
      <c r="C416" s="50">
        <v>21396.075440000001</v>
      </c>
      <c r="D416" s="49">
        <v>35</v>
      </c>
      <c r="E416" s="50">
        <v>31.101240000000001</v>
      </c>
      <c r="F416" s="49">
        <v>0</v>
      </c>
      <c r="G416" s="49" t="s">
        <v>130</v>
      </c>
      <c r="H416" s="51">
        <v>17.168465256684279</v>
      </c>
      <c r="I416" s="51">
        <v>0.25117570881418727</v>
      </c>
      <c r="J416" s="49" t="s">
        <v>133</v>
      </c>
      <c r="K416" s="49" t="s">
        <v>62</v>
      </c>
      <c r="L416" s="49" t="s">
        <v>85</v>
      </c>
      <c r="M416" s="49">
        <v>8</v>
      </c>
      <c r="N416" s="49">
        <v>0.83299999999999996</v>
      </c>
      <c r="O416" s="49">
        <v>2.69</v>
      </c>
      <c r="P416" s="51">
        <v>39.276579561154492</v>
      </c>
      <c r="Q416" s="51">
        <v>2.6343187867128002</v>
      </c>
      <c r="R416" s="51">
        <v>17.447954945944154</v>
      </c>
      <c r="S416" s="50">
        <v>14.394823073511294</v>
      </c>
      <c r="T416" s="50">
        <v>41.427557969609857</v>
      </c>
      <c r="U416" s="52">
        <v>8.5341729724577515</v>
      </c>
      <c r="V416" s="52">
        <v>7.9526018848689768</v>
      </c>
      <c r="W416" s="53">
        <v>506.42880072217503</v>
      </c>
      <c r="X416" s="53">
        <v>482.84251033492916</v>
      </c>
      <c r="Y416" s="50">
        <v>11.871264210101106</v>
      </c>
      <c r="Z416" s="53">
        <v>1693.1497852459192</v>
      </c>
      <c r="AA416" s="53">
        <v>194.97895054397972</v>
      </c>
      <c r="AB416" s="53">
        <v>1900</v>
      </c>
      <c r="AC416" s="53">
        <v>2181.3831657226715</v>
      </c>
      <c r="AD416" s="66">
        <v>4.0123957402320172E-7</v>
      </c>
      <c r="AE416" s="50">
        <v>6.995041560823708</v>
      </c>
      <c r="AF416" s="53">
        <v>506.42880072217503</v>
      </c>
      <c r="AG416" s="53">
        <v>482.84251033492916</v>
      </c>
    </row>
    <row r="417" spans="1:33">
      <c r="A417" s="49" t="s">
        <v>27</v>
      </c>
      <c r="B417" s="49" t="s">
        <v>26</v>
      </c>
      <c r="C417" s="50">
        <v>21775.31</v>
      </c>
      <c r="D417" s="49">
        <v>35</v>
      </c>
      <c r="E417" s="50">
        <v>30.071341198501749</v>
      </c>
      <c r="F417" s="49">
        <v>0</v>
      </c>
      <c r="G417" s="49" t="s">
        <v>130</v>
      </c>
      <c r="H417" s="51">
        <v>17.032120892340075</v>
      </c>
      <c r="I417" s="51">
        <v>0.24964308396375817</v>
      </c>
      <c r="J417" s="49" t="s">
        <v>133</v>
      </c>
      <c r="K417" s="49" t="s">
        <v>60</v>
      </c>
      <c r="L417" s="49" t="s">
        <v>72</v>
      </c>
      <c r="M417" s="49">
        <v>6</v>
      </c>
      <c r="N417" s="49">
        <v>0.83299999999999996</v>
      </c>
      <c r="O417" s="49">
        <v>2.69</v>
      </c>
      <c r="P417" s="51">
        <v>39.329405457043627</v>
      </c>
      <c r="Q417" s="51">
        <v>2.6431407113262857</v>
      </c>
      <c r="R417" s="51">
        <v>17.273685691493146</v>
      </c>
      <c r="S417" s="50">
        <v>14.446338114042016</v>
      </c>
      <c r="T417" s="50">
        <v>41.292181235191919</v>
      </c>
      <c r="U417" s="52">
        <v>8.5460902755443442</v>
      </c>
      <c r="V417" s="52">
        <v>7.9424508534684328</v>
      </c>
      <c r="W417" s="53">
        <v>517.19372570535063</v>
      </c>
      <c r="X417" s="53">
        <v>494.37713919221613</v>
      </c>
      <c r="Y417" s="50">
        <v>12.442393507658368</v>
      </c>
      <c r="Z417" s="53">
        <v>1702.9007995132908</v>
      </c>
      <c r="AA417" s="53">
        <v>184.6568069790506</v>
      </c>
      <c r="AB417" s="53">
        <v>1900</v>
      </c>
      <c r="AC417" s="53">
        <v>2166.0996518618899</v>
      </c>
      <c r="AD417" s="66">
        <v>4.0226374576282679E-7</v>
      </c>
      <c r="AE417" s="50">
        <v>6.6315065595087797</v>
      </c>
      <c r="AF417" s="53">
        <v>517.19372570535063</v>
      </c>
      <c r="AG417" s="53">
        <v>494.37713919221613</v>
      </c>
    </row>
    <row r="418" spans="1:33">
      <c r="A418" s="49" t="s">
        <v>28</v>
      </c>
      <c r="B418" s="49" t="s">
        <v>26</v>
      </c>
      <c r="C418" s="50">
        <v>21839.695019999999</v>
      </c>
      <c r="D418" s="49">
        <v>35</v>
      </c>
      <c r="E418" s="50">
        <v>29.021039999999999</v>
      </c>
      <c r="F418" s="49">
        <v>0</v>
      </c>
      <c r="G418" s="49" t="s">
        <v>130</v>
      </c>
      <c r="H418" s="51">
        <v>16.862441705776298</v>
      </c>
      <c r="I418" s="51">
        <v>0.36966196045413913</v>
      </c>
      <c r="J418" s="49" t="s">
        <v>133</v>
      </c>
      <c r="K418" s="49" t="s">
        <v>62</v>
      </c>
      <c r="L418" s="49" t="s">
        <v>85</v>
      </c>
      <c r="M418" s="49">
        <v>8</v>
      </c>
      <c r="N418" s="49">
        <v>0.83299999999999996</v>
      </c>
      <c r="O418" s="49">
        <v>2.69</v>
      </c>
      <c r="P418" s="51">
        <v>39.338374039346199</v>
      </c>
      <c r="Q418" s="51">
        <v>2.6446384645708152</v>
      </c>
      <c r="R418" s="51">
        <v>17.068191165912946</v>
      </c>
      <c r="S418" s="50">
        <v>14.455084144242615</v>
      </c>
      <c r="T418" s="50">
        <v>41.269197481408938</v>
      </c>
      <c r="U418" s="52">
        <v>8.558103945637022</v>
      </c>
      <c r="V418" s="52">
        <v>7.9328970376879449</v>
      </c>
      <c r="W418" s="53">
        <v>527.20380086862053</v>
      </c>
      <c r="X418" s="53">
        <v>505.19882202213563</v>
      </c>
      <c r="Y418" s="50">
        <v>13.02793336744157</v>
      </c>
      <c r="Z418" s="53">
        <v>1712.0728414865569</v>
      </c>
      <c r="AA418" s="53">
        <v>174.89922514600161</v>
      </c>
      <c r="AB418" s="53">
        <v>1900</v>
      </c>
      <c r="AC418" s="53">
        <v>2151.6034007944818</v>
      </c>
      <c r="AD418" s="66">
        <v>4.0325376096265792E-7</v>
      </c>
      <c r="AE418" s="50">
        <v>6.269459236320432</v>
      </c>
      <c r="AF418" s="53">
        <v>527.20380086862053</v>
      </c>
      <c r="AG418" s="53">
        <v>505.19882202213563</v>
      </c>
    </row>
    <row r="419" spans="1:33">
      <c r="A419" s="49" t="s">
        <v>28</v>
      </c>
      <c r="B419" s="49" t="s">
        <v>25</v>
      </c>
      <c r="C419" s="50">
        <v>22022</v>
      </c>
      <c r="D419" s="49">
        <v>35</v>
      </c>
      <c r="E419" s="50">
        <v>27.414238837943</v>
      </c>
      <c r="F419" s="49">
        <v>0</v>
      </c>
      <c r="G419" s="49" t="s">
        <v>138</v>
      </c>
      <c r="H419" s="51">
        <v>17.097085458345227</v>
      </c>
      <c r="I419" s="51">
        <v>0.58645814692489839</v>
      </c>
      <c r="J419" s="49" t="s">
        <v>133</v>
      </c>
      <c r="K419" s="49" t="s">
        <v>62</v>
      </c>
      <c r="L419" s="49" t="s">
        <v>85</v>
      </c>
      <c r="M419" s="49">
        <v>8</v>
      </c>
      <c r="N419" s="49">
        <v>0.83299999999999996</v>
      </c>
      <c r="O419" s="49">
        <v>2.69</v>
      </c>
      <c r="P419" s="51">
        <v>39.363768412405314</v>
      </c>
      <c r="Q419" s="51">
        <v>2.6488793248716873</v>
      </c>
      <c r="R419" s="51">
        <v>17.34478527427796</v>
      </c>
      <c r="S419" s="50">
        <v>14.479848365187173</v>
      </c>
      <c r="T419" s="50">
        <v>41.204119412415096</v>
      </c>
      <c r="U419" s="52">
        <v>8.5766137231879735</v>
      </c>
      <c r="V419" s="52">
        <v>7.9766793495484691</v>
      </c>
      <c r="W419" s="53">
        <v>469.06607574271743</v>
      </c>
      <c r="X419" s="53">
        <v>451.08096476425203</v>
      </c>
      <c r="Y419" s="50">
        <v>12.085241599907675</v>
      </c>
      <c r="Z419" s="53">
        <v>1706.0044514212059</v>
      </c>
      <c r="AA419" s="53">
        <v>181.91030697888658</v>
      </c>
      <c r="AB419" s="53">
        <v>1900</v>
      </c>
      <c r="AC419" s="53">
        <v>2163.3133609985675</v>
      </c>
      <c r="AD419" s="66">
        <v>4.0466161752269145E-7</v>
      </c>
      <c r="AE419" s="50">
        <v>6.5092253553581072</v>
      </c>
      <c r="AF419" s="53">
        <v>469.06607574271743</v>
      </c>
      <c r="AG419" s="53">
        <v>451.08096476425203</v>
      </c>
    </row>
    <row r="420" spans="1:33">
      <c r="A420" s="49" t="s">
        <v>28</v>
      </c>
      <c r="B420" s="49" t="s">
        <v>25</v>
      </c>
      <c r="C420" s="50">
        <v>22161</v>
      </c>
      <c r="D420" s="49">
        <v>35</v>
      </c>
      <c r="E420" s="50">
        <v>24.979249820439236</v>
      </c>
      <c r="F420" s="49">
        <v>0</v>
      </c>
      <c r="G420" s="49" t="s">
        <v>138</v>
      </c>
      <c r="H420" s="51">
        <v>15.666804577616382</v>
      </c>
      <c r="I420" s="51">
        <v>0.44966505174767002</v>
      </c>
      <c r="J420" s="49" t="s">
        <v>133</v>
      </c>
      <c r="K420" s="49" t="s">
        <v>62</v>
      </c>
      <c r="L420" s="49" t="s">
        <v>85</v>
      </c>
      <c r="M420" s="49">
        <v>8</v>
      </c>
      <c r="N420" s="49">
        <v>0.83299999999999996</v>
      </c>
      <c r="O420" s="49">
        <v>2.69</v>
      </c>
      <c r="P420" s="51">
        <v>39.38313057056039</v>
      </c>
      <c r="Q420" s="51">
        <v>2.652112805283585</v>
      </c>
      <c r="R420" s="51">
        <v>15.623879678670827</v>
      </c>
      <c r="S420" s="50">
        <v>14.498730058442584</v>
      </c>
      <c r="T420" s="50">
        <v>41.154500078976469</v>
      </c>
      <c r="U420" s="52">
        <v>8.6048104930315326</v>
      </c>
      <c r="V420" s="52">
        <v>7.8068107182686255</v>
      </c>
      <c r="W420" s="53">
        <v>703.88804417715301</v>
      </c>
      <c r="X420" s="53">
        <v>680.15992231354483</v>
      </c>
      <c r="Y420" s="50">
        <v>19.35252005410511</v>
      </c>
      <c r="Z420" s="53">
        <v>1764.2160784471434</v>
      </c>
      <c r="AA420" s="53">
        <v>116.43140149875153</v>
      </c>
      <c r="AB420" s="53">
        <v>1900</v>
      </c>
      <c r="AC420" s="53">
        <v>2060.1870325055825</v>
      </c>
      <c r="AD420" s="66">
        <v>4.0654846462920232E-7</v>
      </c>
      <c r="AE420" s="50">
        <v>4.1522908276045403</v>
      </c>
      <c r="AF420" s="53">
        <v>703.88804417715301</v>
      </c>
      <c r="AG420" s="53">
        <v>680.15992231354483</v>
      </c>
    </row>
    <row r="421" spans="1:33">
      <c r="A421" s="49" t="s">
        <v>28</v>
      </c>
      <c r="B421" s="49" t="s">
        <v>25</v>
      </c>
      <c r="C421" s="50">
        <v>22442</v>
      </c>
      <c r="D421" s="49">
        <v>35</v>
      </c>
      <c r="E421" s="50">
        <v>26.322094120424953</v>
      </c>
      <c r="F421" s="49">
        <v>0</v>
      </c>
      <c r="G421" s="49" t="s">
        <v>138</v>
      </c>
      <c r="H421" s="51">
        <v>15.886584181900828</v>
      </c>
      <c r="I421" s="51">
        <v>0.24646238589667394</v>
      </c>
      <c r="J421" s="49" t="s">
        <v>133</v>
      </c>
      <c r="K421" s="49" t="s">
        <v>62</v>
      </c>
      <c r="L421" s="49" t="s">
        <v>85</v>
      </c>
      <c r="M421" s="49">
        <v>8</v>
      </c>
      <c r="N421" s="49">
        <v>0.83299999999999996</v>
      </c>
      <c r="O421" s="49">
        <v>2.69</v>
      </c>
      <c r="P421" s="51">
        <v>39.42227277517604</v>
      </c>
      <c r="Q421" s="51">
        <v>2.6586495534543988</v>
      </c>
      <c r="R421" s="51">
        <v>15.87987350353713</v>
      </c>
      <c r="S421" s="50">
        <v>14.536900963512871</v>
      </c>
      <c r="T421" s="50">
        <v>41.054190491233612</v>
      </c>
      <c r="U421" s="52">
        <v>8.5894221372821828</v>
      </c>
      <c r="V421" s="52">
        <v>7.819847433124643</v>
      </c>
      <c r="W421" s="53">
        <v>686.77169318496192</v>
      </c>
      <c r="X421" s="53">
        <v>661.91684138132337</v>
      </c>
      <c r="Y421" s="50">
        <v>18.206710256918935</v>
      </c>
      <c r="Z421" s="53">
        <v>1754.7648532306187</v>
      </c>
      <c r="AA421" s="53">
        <v>127.02843651246268</v>
      </c>
      <c r="AB421" s="53">
        <v>1900</v>
      </c>
      <c r="AC421" s="53">
        <v>2076.1973073535319</v>
      </c>
      <c r="AD421" s="66">
        <v>4.1110499866514522E-7</v>
      </c>
      <c r="AE421" s="50">
        <v>4.4917960305212725</v>
      </c>
      <c r="AF421" s="53">
        <v>686.77169318496192</v>
      </c>
      <c r="AG421" s="53">
        <v>661.91684138132337</v>
      </c>
    </row>
    <row r="422" spans="1:33">
      <c r="A422" s="49" t="s">
        <v>28</v>
      </c>
      <c r="B422" s="49" t="s">
        <v>25</v>
      </c>
      <c r="C422" s="50">
        <v>22510</v>
      </c>
      <c r="D422" s="49">
        <v>35</v>
      </c>
      <c r="E422" s="50">
        <v>26.826473796785365</v>
      </c>
      <c r="F422" s="49">
        <v>0</v>
      </c>
      <c r="G422" s="49" t="s">
        <v>138</v>
      </c>
      <c r="H422" s="51">
        <v>16.549476973611199</v>
      </c>
      <c r="I422" s="51">
        <v>0.26168505598063352</v>
      </c>
      <c r="J422" s="49" t="s">
        <v>133</v>
      </c>
      <c r="K422" s="49" t="s">
        <v>62</v>
      </c>
      <c r="L422" s="49" t="s">
        <v>85</v>
      </c>
      <c r="M422" s="49">
        <v>8</v>
      </c>
      <c r="N422" s="49">
        <v>0.83299999999999996</v>
      </c>
      <c r="O422" s="49">
        <v>2.69</v>
      </c>
      <c r="P422" s="51">
        <v>39.431744910100825</v>
      </c>
      <c r="Q422" s="51">
        <v>2.6602313999868379</v>
      </c>
      <c r="R422" s="51">
        <v>16.673764194026845</v>
      </c>
      <c r="S422" s="50">
        <v>14.546138050860844</v>
      </c>
      <c r="T422" s="50">
        <v>41.029916284947085</v>
      </c>
      <c r="U422" s="52">
        <v>8.5836444220095309</v>
      </c>
      <c r="V422" s="52">
        <v>7.9069126510546823</v>
      </c>
      <c r="W422" s="53">
        <v>556.12408710602449</v>
      </c>
      <c r="X422" s="53">
        <v>535.45342219464396</v>
      </c>
      <c r="Y422" s="50">
        <v>14.547114410147081</v>
      </c>
      <c r="Z422" s="53">
        <v>1729.6172936421081</v>
      </c>
      <c r="AA422" s="53">
        <v>155.83559194774466</v>
      </c>
      <c r="AB422" s="53">
        <v>1900</v>
      </c>
      <c r="AC422" s="53">
        <v>2122.2370300017619</v>
      </c>
      <c r="AD422" s="66">
        <v>4.1070840922836363E-7</v>
      </c>
      <c r="AE422" s="50">
        <v>5.5192588775291282</v>
      </c>
      <c r="AF422" s="53">
        <v>556.12408710602449</v>
      </c>
      <c r="AG422" s="53">
        <v>535.45342219464396</v>
      </c>
    </row>
    <row r="423" spans="1:33">
      <c r="A423" s="49" t="s">
        <v>28</v>
      </c>
      <c r="B423" s="49" t="s">
        <v>25</v>
      </c>
      <c r="C423" s="50">
        <v>22521</v>
      </c>
      <c r="D423" s="49">
        <v>35</v>
      </c>
      <c r="E423" s="50">
        <v>26.745817342414679</v>
      </c>
      <c r="F423" s="49">
        <v>0</v>
      </c>
      <c r="G423" s="49" t="s">
        <v>138</v>
      </c>
      <c r="H423" s="51">
        <v>15.999868115726656</v>
      </c>
      <c r="I423" s="51">
        <v>0.27796508813920962</v>
      </c>
      <c r="J423" s="49" t="s">
        <v>133</v>
      </c>
      <c r="K423" s="49" t="s">
        <v>62</v>
      </c>
      <c r="L423" s="49" t="s">
        <v>85</v>
      </c>
      <c r="M423" s="49">
        <v>8</v>
      </c>
      <c r="N423" s="49">
        <v>0.83299999999999996</v>
      </c>
      <c r="O423" s="49">
        <v>2.69</v>
      </c>
      <c r="P423" s="51">
        <v>39.433277167221007</v>
      </c>
      <c r="Q423" s="51">
        <v>2.6604872869259082</v>
      </c>
      <c r="R423" s="51">
        <v>16.013662459544715</v>
      </c>
      <c r="S423" s="50">
        <v>14.547632285578899</v>
      </c>
      <c r="T423" s="50">
        <v>41.025989575106621</v>
      </c>
      <c r="U423" s="52">
        <v>8.5845795922538581</v>
      </c>
      <c r="V423" s="52">
        <v>7.8304980394174146</v>
      </c>
      <c r="W423" s="53">
        <v>670.71097907322337</v>
      </c>
      <c r="X423" s="53">
        <v>645.88731757604648</v>
      </c>
      <c r="Y423" s="50">
        <v>17.581974681641046</v>
      </c>
      <c r="Z423" s="53">
        <v>1750.531968703456</v>
      </c>
      <c r="AA423" s="53">
        <v>131.88605661490283</v>
      </c>
      <c r="AB423" s="53">
        <v>1900</v>
      </c>
      <c r="AC423" s="53">
        <v>2083.8933583553621</v>
      </c>
      <c r="AD423" s="66">
        <v>4.1077270425742372E-7</v>
      </c>
      <c r="AE423" s="50">
        <v>4.6707822485358639</v>
      </c>
      <c r="AF423" s="53">
        <v>670.71097907322337</v>
      </c>
      <c r="AG423" s="53">
        <v>645.88731757604648</v>
      </c>
    </row>
    <row r="424" spans="1:33">
      <c r="A424" s="49" t="s">
        <v>28</v>
      </c>
      <c r="B424" s="49" t="s">
        <v>25</v>
      </c>
      <c r="C424" s="50">
        <v>22580</v>
      </c>
      <c r="D424" s="49">
        <v>35</v>
      </c>
      <c r="E424" s="50">
        <v>26.596257394787298</v>
      </c>
      <c r="F424" s="49">
        <v>0</v>
      </c>
      <c r="G424" s="49" t="s">
        <v>138</v>
      </c>
      <c r="H424" s="51">
        <v>16.015161011391186</v>
      </c>
      <c r="I424" s="51">
        <v>0.23643050528132475</v>
      </c>
      <c r="J424" s="49" t="s">
        <v>133</v>
      </c>
      <c r="K424" s="49" t="s">
        <v>62</v>
      </c>
      <c r="L424" s="49" t="s">
        <v>85</v>
      </c>
      <c r="M424" s="49">
        <v>8</v>
      </c>
      <c r="N424" s="49">
        <v>0.83299999999999996</v>
      </c>
      <c r="O424" s="49">
        <v>2.69</v>
      </c>
      <c r="P424" s="51">
        <v>39.441495637229274</v>
      </c>
      <c r="Q424" s="51">
        <v>2.6618597714172889</v>
      </c>
      <c r="R424" s="51">
        <v>16.030373637423647</v>
      </c>
      <c r="S424" s="50">
        <v>14.555646817248459</v>
      </c>
      <c r="T424" s="50">
        <v>41.00492813141684</v>
      </c>
      <c r="U424" s="52">
        <v>8.5863357235943543</v>
      </c>
      <c r="V424" s="52">
        <v>7.833332356964152</v>
      </c>
      <c r="W424" s="53">
        <v>665.55042873332741</v>
      </c>
      <c r="X424" s="53">
        <v>641.11181566737002</v>
      </c>
      <c r="Y424" s="50">
        <v>17.515999749768199</v>
      </c>
      <c r="Z424" s="53">
        <v>1750.4598916669599</v>
      </c>
      <c r="AA424" s="53">
        <v>132.02410858327181</v>
      </c>
      <c r="AB424" s="53">
        <v>1900</v>
      </c>
      <c r="AC424" s="53">
        <v>2084.211881202526</v>
      </c>
      <c r="AD424" s="66">
        <v>4.1089104353151664E-7</v>
      </c>
      <c r="AE424" s="50">
        <v>4.6768999377149116</v>
      </c>
      <c r="AF424" s="53">
        <v>665.55042873332741</v>
      </c>
      <c r="AG424" s="53">
        <v>641.11181566737002</v>
      </c>
    </row>
    <row r="425" spans="1:33">
      <c r="A425" s="49" t="s">
        <v>28</v>
      </c>
      <c r="B425" s="49" t="s">
        <v>25</v>
      </c>
      <c r="C425" s="50">
        <v>22589</v>
      </c>
      <c r="D425" s="49">
        <v>35</v>
      </c>
      <c r="E425" s="50">
        <v>25.446757590651153</v>
      </c>
      <c r="F425" s="49">
        <v>0</v>
      </c>
      <c r="G425" s="49" t="s">
        <v>138</v>
      </c>
      <c r="H425" s="51">
        <v>16.660887539223882</v>
      </c>
      <c r="I425" s="51">
        <v>0.22951218279144461</v>
      </c>
      <c r="J425" s="49" t="s">
        <v>133</v>
      </c>
      <c r="K425" s="49" t="s">
        <v>62</v>
      </c>
      <c r="L425" s="49" t="s">
        <v>85</v>
      </c>
      <c r="M425" s="49">
        <v>8</v>
      </c>
      <c r="N425" s="49">
        <v>0.83299999999999996</v>
      </c>
      <c r="O425" s="49">
        <v>2.69</v>
      </c>
      <c r="P425" s="51">
        <v>39.442749302145792</v>
      </c>
      <c r="Q425" s="51">
        <v>2.6620691334583473</v>
      </c>
      <c r="R425" s="51">
        <v>16.805304208602085</v>
      </c>
      <c r="S425" s="50">
        <v>14.556869372926867</v>
      </c>
      <c r="T425" s="50">
        <v>41.001715368820093</v>
      </c>
      <c r="U425" s="52">
        <v>8.5996243201260398</v>
      </c>
      <c r="V425" s="52">
        <v>7.9360717534633203</v>
      </c>
      <c r="W425" s="53">
        <v>513.94026023348204</v>
      </c>
      <c r="X425" s="53">
        <v>496.18171105893754</v>
      </c>
      <c r="Y425" s="50">
        <v>13.948128622377304</v>
      </c>
      <c r="Z425" s="53">
        <v>1727.7408355122973</v>
      </c>
      <c r="AA425" s="53">
        <v>158.31103586532532</v>
      </c>
      <c r="AB425" s="53">
        <v>1900</v>
      </c>
      <c r="AC425" s="53">
        <v>2126.9685943152899</v>
      </c>
      <c r="AD425" s="66">
        <v>4.1176230801984925E-7</v>
      </c>
      <c r="AE425" s="50">
        <v>5.5967071888308686</v>
      </c>
      <c r="AF425" s="53">
        <v>513.94026023348204</v>
      </c>
      <c r="AG425" s="53">
        <v>496.18171105893754</v>
      </c>
    </row>
    <row r="426" spans="1:33">
      <c r="A426" s="49" t="s">
        <v>28</v>
      </c>
      <c r="B426" s="49" t="s">
        <v>25</v>
      </c>
      <c r="C426" s="50">
        <v>22661</v>
      </c>
      <c r="D426" s="49">
        <v>35</v>
      </c>
      <c r="E426" s="50">
        <v>24.839067221400185</v>
      </c>
      <c r="F426" s="49">
        <v>0</v>
      </c>
      <c r="G426" s="49" t="s">
        <v>138</v>
      </c>
      <c r="H426" s="51">
        <v>16.322730131424748</v>
      </c>
      <c r="I426" s="51">
        <v>0.3056544122060279</v>
      </c>
      <c r="J426" s="49" t="s">
        <v>133</v>
      </c>
      <c r="K426" s="49" t="s">
        <v>62</v>
      </c>
      <c r="L426" s="49" t="s">
        <v>85</v>
      </c>
      <c r="M426" s="49">
        <v>8</v>
      </c>
      <c r="N426" s="49">
        <v>0.83299999999999996</v>
      </c>
      <c r="O426" s="49">
        <v>2.69</v>
      </c>
      <c r="P426" s="51">
        <v>39.452778621477918</v>
      </c>
      <c r="Q426" s="51">
        <v>2.6637440297868125</v>
      </c>
      <c r="R426" s="51">
        <v>16.39734225886907</v>
      </c>
      <c r="S426" s="50">
        <v>14.566649818354129</v>
      </c>
      <c r="T426" s="50">
        <v>40.976013268046117</v>
      </c>
      <c r="U426" s="52">
        <v>8.605995361554923</v>
      </c>
      <c r="V426" s="52">
        <v>7.8956900992329349</v>
      </c>
      <c r="W426" s="53">
        <v>566.05705588882529</v>
      </c>
      <c r="X426" s="53">
        <v>547.11611097093225</v>
      </c>
      <c r="Y426" s="50">
        <v>15.617281383312887</v>
      </c>
      <c r="Z426" s="53">
        <v>1742.1279050615028</v>
      </c>
      <c r="AA426" s="53">
        <v>142.2548135551844</v>
      </c>
      <c r="AB426" s="53">
        <v>1900</v>
      </c>
      <c r="AC426" s="53">
        <v>2101.858202517868</v>
      </c>
      <c r="AD426" s="66">
        <v>4.1219551398277276E-7</v>
      </c>
      <c r="AE426" s="50">
        <v>5.0271678942149558</v>
      </c>
      <c r="AF426" s="53">
        <v>566.05705588882529</v>
      </c>
      <c r="AG426" s="53">
        <v>547.11611097093225</v>
      </c>
    </row>
    <row r="427" spans="1:33">
      <c r="A427" s="49" t="s">
        <v>28</v>
      </c>
      <c r="B427" s="49" t="s">
        <v>25</v>
      </c>
      <c r="C427" s="50">
        <v>22673</v>
      </c>
      <c r="D427" s="49">
        <v>35</v>
      </c>
      <c r="E427" s="50">
        <v>25.270991121191575</v>
      </c>
      <c r="F427" s="49">
        <v>0</v>
      </c>
      <c r="G427" s="49" t="s">
        <v>138</v>
      </c>
      <c r="H427" s="51">
        <v>16.052286985922052</v>
      </c>
      <c r="I427" s="51">
        <v>0.45756664985694329</v>
      </c>
      <c r="J427" s="49" t="s">
        <v>133</v>
      </c>
      <c r="K427" s="49" t="s">
        <v>62</v>
      </c>
      <c r="L427" s="49" t="s">
        <v>85</v>
      </c>
      <c r="M427" s="49">
        <v>8</v>
      </c>
      <c r="N427" s="49">
        <v>0.83299999999999996</v>
      </c>
      <c r="O427" s="49">
        <v>2.69</v>
      </c>
      <c r="P427" s="51">
        <v>39.454450174699936</v>
      </c>
      <c r="Q427" s="51">
        <v>2.6640231791748894</v>
      </c>
      <c r="R427" s="51">
        <v>16.072345506299115</v>
      </c>
      <c r="S427" s="50">
        <v>14.568279892592006</v>
      </c>
      <c r="T427" s="50">
        <v>40.971729584583798</v>
      </c>
      <c r="U427" s="52">
        <v>8.6009888582154908</v>
      </c>
      <c r="V427" s="52">
        <v>7.8516131901393784</v>
      </c>
      <c r="W427" s="53">
        <v>631.99145896399375</v>
      </c>
      <c r="X427" s="53">
        <v>610.35581899249019</v>
      </c>
      <c r="Y427" s="50">
        <v>17.23352519675668</v>
      </c>
      <c r="Z427" s="53">
        <v>1751.489344463944</v>
      </c>
      <c r="AA427" s="53">
        <v>131.27713033929908</v>
      </c>
      <c r="AB427" s="53">
        <v>1900</v>
      </c>
      <c r="AC427" s="53">
        <v>2083.8258457501497</v>
      </c>
      <c r="AD427" s="66">
        <v>4.1188955562550063E-7</v>
      </c>
      <c r="AE427" s="50">
        <v>4.643191244252046</v>
      </c>
      <c r="AF427" s="53">
        <v>631.99145896399375</v>
      </c>
      <c r="AG427" s="53">
        <v>610.35581899249019</v>
      </c>
    </row>
    <row r="428" spans="1:33">
      <c r="A428" s="49" t="s">
        <v>28</v>
      </c>
      <c r="B428" s="49" t="s">
        <v>25</v>
      </c>
      <c r="C428" s="50">
        <v>22696</v>
      </c>
      <c r="D428" s="49">
        <v>35</v>
      </c>
      <c r="E428" s="50">
        <v>26.799942279585217</v>
      </c>
      <c r="F428" s="49">
        <v>0</v>
      </c>
      <c r="G428" s="49" t="s">
        <v>138</v>
      </c>
      <c r="H428" s="51">
        <v>16.778688794193442</v>
      </c>
      <c r="I428" s="51">
        <v>0.28442020154869779</v>
      </c>
      <c r="J428" s="49" t="s">
        <v>133</v>
      </c>
      <c r="K428" s="49" t="s">
        <v>62</v>
      </c>
      <c r="L428" s="49" t="s">
        <v>85</v>
      </c>
      <c r="M428" s="49">
        <v>8</v>
      </c>
      <c r="N428" s="49">
        <v>0.83299999999999996</v>
      </c>
      <c r="O428" s="49">
        <v>2.69</v>
      </c>
      <c r="P428" s="51">
        <v>39.457653985042143</v>
      </c>
      <c r="Q428" s="51">
        <v>2.664558215502038</v>
      </c>
      <c r="R428" s="51">
        <v>16.94373418810493</v>
      </c>
      <c r="S428" s="50">
        <v>14.571404201547939</v>
      </c>
      <c r="T428" s="50">
        <v>40.963519191280994</v>
      </c>
      <c r="U428" s="52">
        <v>8.5833314186425085</v>
      </c>
      <c r="V428" s="52">
        <v>7.9330305989229775</v>
      </c>
      <c r="W428" s="53">
        <v>521.18297111397135</v>
      </c>
      <c r="X428" s="53">
        <v>501.83819739050756</v>
      </c>
      <c r="Y428" s="50">
        <v>13.642696441873374</v>
      </c>
      <c r="Z428" s="53">
        <v>1721.7718565877833</v>
      </c>
      <c r="AA428" s="53">
        <v>164.58544697034316</v>
      </c>
      <c r="AB428" s="53">
        <v>1900</v>
      </c>
      <c r="AC428" s="53">
        <v>2135.9850207020022</v>
      </c>
      <c r="AD428" s="66">
        <v>4.1072959551965994E-7</v>
      </c>
      <c r="AE428" s="50">
        <v>5.8389780031872824</v>
      </c>
      <c r="AF428" s="53">
        <v>521.18297111397135</v>
      </c>
      <c r="AG428" s="53">
        <v>501.83819739050756</v>
      </c>
    </row>
    <row r="429" spans="1:33">
      <c r="A429" s="49" t="s">
        <v>28</v>
      </c>
      <c r="B429" s="49" t="s">
        <v>25</v>
      </c>
      <c r="C429" s="50">
        <v>22728</v>
      </c>
      <c r="D429" s="49">
        <v>35</v>
      </c>
      <c r="E429" s="50">
        <v>26.76532254883239</v>
      </c>
      <c r="F429" s="49">
        <v>0</v>
      </c>
      <c r="G429" s="49" t="s">
        <v>138</v>
      </c>
      <c r="H429" s="51">
        <v>17.653534178293413</v>
      </c>
      <c r="I429" s="51">
        <v>0.26574209074350341</v>
      </c>
      <c r="J429" s="49" t="s">
        <v>133</v>
      </c>
      <c r="K429" s="49" t="s">
        <v>62</v>
      </c>
      <c r="L429" s="49" t="s">
        <v>85</v>
      </c>
      <c r="M429" s="49">
        <v>8</v>
      </c>
      <c r="N429" s="49">
        <v>0.83299999999999996</v>
      </c>
      <c r="O429" s="49">
        <v>2.69</v>
      </c>
      <c r="P429" s="51">
        <v>39.462111460300861</v>
      </c>
      <c r="Q429" s="51">
        <v>2.6653026138702436</v>
      </c>
      <c r="R429" s="51">
        <v>17.993075107350744</v>
      </c>
      <c r="S429" s="50">
        <v>14.575751066182278</v>
      </c>
      <c r="T429" s="50">
        <v>40.952096035381459</v>
      </c>
      <c r="U429" s="52">
        <v>8.5837478978466475</v>
      </c>
      <c r="V429" s="52">
        <v>8.0363504234129639</v>
      </c>
      <c r="W429" s="53">
        <v>402.03925528273032</v>
      </c>
      <c r="X429" s="53">
        <v>387.14403822966779</v>
      </c>
      <c r="Y429" s="50">
        <v>10.533589877981873</v>
      </c>
      <c r="Z429" s="53">
        <v>1685.3494371155609</v>
      </c>
      <c r="AA429" s="53">
        <v>204.11697300645713</v>
      </c>
      <c r="AB429" s="53">
        <v>1900</v>
      </c>
      <c r="AC429" s="53">
        <v>2196.6174403893983</v>
      </c>
      <c r="AD429" s="66">
        <v>4.1075718629548169E-7</v>
      </c>
      <c r="AE429" s="50">
        <v>7.2431068431376424</v>
      </c>
      <c r="AF429" s="53">
        <v>402.03925528273032</v>
      </c>
      <c r="AG429" s="53">
        <v>387.14403822966779</v>
      </c>
    </row>
    <row r="430" spans="1:33">
      <c r="A430" s="49" t="s">
        <v>28</v>
      </c>
      <c r="B430" s="49" t="s">
        <v>25</v>
      </c>
      <c r="C430" s="50">
        <v>22736</v>
      </c>
      <c r="D430" s="49">
        <v>35</v>
      </c>
      <c r="E430" s="50">
        <v>26.618512896330117</v>
      </c>
      <c r="F430" s="49">
        <v>0</v>
      </c>
      <c r="G430" s="49" t="s">
        <v>138</v>
      </c>
      <c r="H430" s="51">
        <v>16.994795250735066</v>
      </c>
      <c r="I430" s="51">
        <v>0.24912263216815667</v>
      </c>
      <c r="J430" s="49" t="s">
        <v>133</v>
      </c>
      <c r="K430" s="49" t="s">
        <v>62</v>
      </c>
      <c r="L430" s="49" t="s">
        <v>85</v>
      </c>
      <c r="M430" s="49">
        <v>8</v>
      </c>
      <c r="N430" s="49">
        <v>0.83299999999999996</v>
      </c>
      <c r="O430" s="49">
        <v>2.69</v>
      </c>
      <c r="P430" s="51">
        <v>39.463225829115551</v>
      </c>
      <c r="Q430" s="51">
        <v>2.6654887134622971</v>
      </c>
      <c r="R430" s="51">
        <v>17.202048664193001</v>
      </c>
      <c r="S430" s="50">
        <v>14.576837782340862</v>
      </c>
      <c r="T430" s="50">
        <v>40.949240246406575</v>
      </c>
      <c r="U430" s="52">
        <v>8.5854443119329282</v>
      </c>
      <c r="V430" s="52">
        <v>7.9614298521800366</v>
      </c>
      <c r="W430" s="53">
        <v>485.17217782312974</v>
      </c>
      <c r="X430" s="53">
        <v>467.33596642952699</v>
      </c>
      <c r="Y430" s="50">
        <v>12.76125621715207</v>
      </c>
      <c r="Z430" s="53">
        <v>1713.5226637696705</v>
      </c>
      <c r="AA430" s="53">
        <v>173.71608001317733</v>
      </c>
      <c r="AB430" s="53">
        <v>1900</v>
      </c>
      <c r="AC430" s="53">
        <v>2150.2837887223554</v>
      </c>
      <c r="AD430" s="66">
        <v>4.108735064522881E-7</v>
      </c>
      <c r="AE430" s="50">
        <v>6.1630430747432037</v>
      </c>
      <c r="AF430" s="53">
        <v>485.17217782312974</v>
      </c>
      <c r="AG430" s="53">
        <v>467.33596642952699</v>
      </c>
    </row>
    <row r="431" spans="1:33">
      <c r="A431" s="49" t="s">
        <v>28</v>
      </c>
      <c r="B431" s="49" t="s">
        <v>25</v>
      </c>
      <c r="C431" s="50">
        <v>22810</v>
      </c>
      <c r="D431" s="49">
        <v>35</v>
      </c>
      <c r="E431" s="50">
        <v>26.73225400942788</v>
      </c>
      <c r="F431" s="49">
        <v>0</v>
      </c>
      <c r="G431" s="49" t="s">
        <v>138</v>
      </c>
      <c r="H431" s="51">
        <v>17.660797714807217</v>
      </c>
      <c r="I431" s="51">
        <v>0.24847979734069117</v>
      </c>
      <c r="J431" s="49" t="s">
        <v>133</v>
      </c>
      <c r="K431" s="49" t="s">
        <v>62</v>
      </c>
      <c r="L431" s="49" t="s">
        <v>85</v>
      </c>
      <c r="M431" s="49">
        <v>8</v>
      </c>
      <c r="N431" s="49">
        <v>0.83299999999999996</v>
      </c>
      <c r="O431" s="49">
        <v>2.69</v>
      </c>
      <c r="P431" s="51">
        <v>39.473533740651341</v>
      </c>
      <c r="Q431" s="51">
        <v>2.6672101346887738</v>
      </c>
      <c r="R431" s="51">
        <v>17.999504898101375</v>
      </c>
      <c r="S431" s="50">
        <v>14.58688990680777</v>
      </c>
      <c r="T431" s="50">
        <v>40.922824198388881</v>
      </c>
      <c r="U431" s="52">
        <v>8.584174097073241</v>
      </c>
      <c r="V431" s="52">
        <v>8.0363391447304693</v>
      </c>
      <c r="W431" s="53">
        <v>401.99845245387417</v>
      </c>
      <c r="X431" s="53">
        <v>387.13076877099144</v>
      </c>
      <c r="Y431" s="50">
        <v>10.541747621676606</v>
      </c>
      <c r="Z431" s="53">
        <v>1685.5656507008723</v>
      </c>
      <c r="AA431" s="53">
        <v>203.89260167745115</v>
      </c>
      <c r="AB431" s="53">
        <v>1900</v>
      </c>
      <c r="AC431" s="53">
        <v>2196.2975297179382</v>
      </c>
      <c r="AD431" s="66">
        <v>4.1078348349243929E-7</v>
      </c>
      <c r="AE431" s="50">
        <v>7.2402106048558545</v>
      </c>
      <c r="AF431" s="53">
        <v>401.99845245387417</v>
      </c>
      <c r="AG431" s="53">
        <v>387.13076877099144</v>
      </c>
    </row>
    <row r="432" spans="1:33">
      <c r="A432" s="49" t="s">
        <v>28</v>
      </c>
      <c r="B432" s="49" t="s">
        <v>25</v>
      </c>
      <c r="C432" s="50">
        <v>22815</v>
      </c>
      <c r="D432" s="49">
        <v>35</v>
      </c>
      <c r="E432" s="50">
        <v>26.285331802908267</v>
      </c>
      <c r="F432" s="49">
        <v>0</v>
      </c>
      <c r="G432" s="49" t="s">
        <v>138</v>
      </c>
      <c r="H432" s="51">
        <v>17.533785567981397</v>
      </c>
      <c r="I432" s="51">
        <v>0.24862355681727943</v>
      </c>
      <c r="J432" s="49" t="s">
        <v>133</v>
      </c>
      <c r="K432" s="49" t="s">
        <v>62</v>
      </c>
      <c r="L432" s="49" t="s">
        <v>85</v>
      </c>
      <c r="M432" s="49">
        <v>8</v>
      </c>
      <c r="N432" s="49">
        <v>0.83299999999999996</v>
      </c>
      <c r="O432" s="49">
        <v>2.69</v>
      </c>
      <c r="P432" s="51">
        <v>39.474230221160511</v>
      </c>
      <c r="Q432" s="51">
        <v>2.6673264469338052</v>
      </c>
      <c r="R432" s="51">
        <v>17.846889701137567</v>
      </c>
      <c r="S432" s="50">
        <v>14.587569104406887</v>
      </c>
      <c r="T432" s="50">
        <v>40.921039330279577</v>
      </c>
      <c r="U432" s="52">
        <v>8.5893315580513772</v>
      </c>
      <c r="V432" s="52">
        <v>8.0272632611733652</v>
      </c>
      <c r="W432" s="53">
        <v>410.61186537115179</v>
      </c>
      <c r="X432" s="53">
        <v>395.78033596608481</v>
      </c>
      <c r="Y432" s="50">
        <v>10.896220574923461</v>
      </c>
      <c r="Z432" s="53">
        <v>1691.9098645312704</v>
      </c>
      <c r="AA432" s="53">
        <v>197.19391489380624</v>
      </c>
      <c r="AB432" s="53">
        <v>1900</v>
      </c>
      <c r="AC432" s="53">
        <v>2186.4207135212414</v>
      </c>
      <c r="AD432" s="66">
        <v>4.1113339478497347E-7</v>
      </c>
      <c r="AE432" s="50">
        <v>6.9967069008986895</v>
      </c>
      <c r="AF432" s="53">
        <v>410.61186537115179</v>
      </c>
      <c r="AG432" s="53">
        <v>395.78033596608481</v>
      </c>
    </row>
    <row r="433" spans="1:33">
      <c r="A433" s="49" t="s">
        <v>28</v>
      </c>
      <c r="B433" s="49" t="s">
        <v>25</v>
      </c>
      <c r="C433" s="50">
        <v>22820</v>
      </c>
      <c r="D433" s="49">
        <v>35</v>
      </c>
      <c r="E433" s="50">
        <v>26.701998434347431</v>
      </c>
      <c r="F433" s="49">
        <v>0</v>
      </c>
      <c r="G433" s="49" t="s">
        <v>138</v>
      </c>
      <c r="H433" s="51">
        <v>17.293692053700017</v>
      </c>
      <c r="I433" s="51">
        <v>0.25523733017270278</v>
      </c>
      <c r="J433" s="49" t="s">
        <v>133</v>
      </c>
      <c r="K433" s="49" t="s">
        <v>62</v>
      </c>
      <c r="L433" s="49" t="s">
        <v>85</v>
      </c>
      <c r="M433" s="49">
        <v>8</v>
      </c>
      <c r="N433" s="49">
        <v>0.83299999999999996</v>
      </c>
      <c r="O433" s="49">
        <v>2.69</v>
      </c>
      <c r="P433" s="51">
        <v>39.474926701669695</v>
      </c>
      <c r="Q433" s="51">
        <v>2.6674427591788392</v>
      </c>
      <c r="R433" s="51">
        <v>17.558522562450392</v>
      </c>
      <c r="S433" s="50">
        <v>14.588248302006001</v>
      </c>
      <c r="T433" s="50">
        <v>40.919254462170272</v>
      </c>
      <c r="U433" s="52">
        <v>8.5845282687476931</v>
      </c>
      <c r="V433" s="52">
        <v>7.9948702570606134</v>
      </c>
      <c r="W433" s="53">
        <v>446.33251854309134</v>
      </c>
      <c r="X433" s="53">
        <v>429.85155451772704</v>
      </c>
      <c r="Y433" s="50">
        <v>11.7137202828998</v>
      </c>
      <c r="Z433" s="53">
        <v>1701.4239701919494</v>
      </c>
      <c r="AA433" s="53">
        <v>186.86230952515066</v>
      </c>
      <c r="AB433" s="53">
        <v>1900</v>
      </c>
      <c r="AC433" s="53">
        <v>2170.4520867872811</v>
      </c>
      <c r="AD433" s="66">
        <v>4.1080749465218173E-7</v>
      </c>
      <c r="AE433" s="50">
        <v>6.635696293582023</v>
      </c>
      <c r="AF433" s="53">
        <v>446.33251854309134</v>
      </c>
      <c r="AG433" s="53">
        <v>429.85155451772704</v>
      </c>
    </row>
    <row r="434" spans="1:33">
      <c r="A434" s="49" t="s">
        <v>28</v>
      </c>
      <c r="B434" s="49" t="s">
        <v>25</v>
      </c>
      <c r="C434" s="50">
        <v>22872</v>
      </c>
      <c r="D434" s="49">
        <v>35</v>
      </c>
      <c r="E434" s="50">
        <v>26.98610344955345</v>
      </c>
      <c r="F434" s="49">
        <v>0</v>
      </c>
      <c r="G434" s="49" t="s">
        <v>138</v>
      </c>
      <c r="H434" s="51">
        <v>16.188016448533013</v>
      </c>
      <c r="I434" s="51">
        <v>0.25360285751195777</v>
      </c>
      <c r="J434" s="49" t="s">
        <v>133</v>
      </c>
      <c r="K434" s="49" t="s">
        <v>62</v>
      </c>
      <c r="L434" s="49" t="s">
        <v>85</v>
      </c>
      <c r="M434" s="49">
        <v>8</v>
      </c>
      <c r="N434" s="49">
        <v>0.83299999999999996</v>
      </c>
      <c r="O434" s="49">
        <v>2.69</v>
      </c>
      <c r="P434" s="51">
        <v>39.482170098965113</v>
      </c>
      <c r="Q434" s="51">
        <v>2.6686524065271739</v>
      </c>
      <c r="R434" s="51">
        <v>16.229728741903767</v>
      </c>
      <c r="S434" s="50">
        <v>14.595311957036802</v>
      </c>
      <c r="T434" s="50">
        <v>40.90069183383352</v>
      </c>
      <c r="U434" s="52">
        <v>8.5812845833705573</v>
      </c>
      <c r="V434" s="52">
        <v>7.8477839678644719</v>
      </c>
      <c r="W434" s="53">
        <v>643.7744970635689</v>
      </c>
      <c r="X434" s="53">
        <v>619.64310787620559</v>
      </c>
      <c r="Y434" s="50">
        <v>16.768994797997728</v>
      </c>
      <c r="Z434" s="53">
        <v>1745.2073778988267</v>
      </c>
      <c r="AA434" s="53">
        <v>138.02362730317572</v>
      </c>
      <c r="AB434" s="53">
        <v>1900</v>
      </c>
      <c r="AC434" s="53">
        <v>2093.7132948866406</v>
      </c>
      <c r="AD434" s="66">
        <v>4.1058017869216914E-7</v>
      </c>
      <c r="AE434" s="50">
        <v>4.9064665136745278</v>
      </c>
      <c r="AF434" s="53">
        <v>643.7744970635689</v>
      </c>
      <c r="AG434" s="53">
        <v>619.64310787620559</v>
      </c>
    </row>
    <row r="435" spans="1:33">
      <c r="A435" s="49" t="s">
        <v>28</v>
      </c>
      <c r="B435" s="49" t="s">
        <v>25</v>
      </c>
      <c r="C435" s="50">
        <v>22895</v>
      </c>
      <c r="D435" s="49">
        <v>35</v>
      </c>
      <c r="E435" s="50">
        <v>27.06293848835217</v>
      </c>
      <c r="F435" s="49">
        <v>0</v>
      </c>
      <c r="G435" s="49" t="s">
        <v>138</v>
      </c>
      <c r="H435" s="51">
        <v>16.679883547821461</v>
      </c>
      <c r="I435" s="51">
        <v>0.27732813418523916</v>
      </c>
      <c r="J435" s="49" t="s">
        <v>133</v>
      </c>
      <c r="K435" s="49" t="s">
        <v>62</v>
      </c>
      <c r="L435" s="49" t="s">
        <v>85</v>
      </c>
      <c r="M435" s="49">
        <v>8</v>
      </c>
      <c r="N435" s="49">
        <v>0.83299999999999996</v>
      </c>
      <c r="O435" s="49">
        <v>2.69</v>
      </c>
      <c r="P435" s="51">
        <v>39.48537390930732</v>
      </c>
      <c r="Q435" s="51">
        <v>2.6691874428543225</v>
      </c>
      <c r="R435" s="51">
        <v>16.819563151221054</v>
      </c>
      <c r="S435" s="50">
        <v>14.598436265992735</v>
      </c>
      <c r="T435" s="50">
        <v>40.892481440530716</v>
      </c>
      <c r="U435" s="52">
        <v>8.5804129084652168</v>
      </c>
      <c r="V435" s="52">
        <v>7.9138890915911606</v>
      </c>
      <c r="W435" s="53">
        <v>547.22887105428867</v>
      </c>
      <c r="X435" s="53">
        <v>526.6329153617769</v>
      </c>
      <c r="Y435" s="50">
        <v>14.22531536708312</v>
      </c>
      <c r="Z435" s="53">
        <v>1726.3512203591308</v>
      </c>
      <c r="AA435" s="53">
        <v>159.42346427378601</v>
      </c>
      <c r="AB435" s="53">
        <v>1900</v>
      </c>
      <c r="AC435" s="53">
        <v>2127.7441359982809</v>
      </c>
      <c r="AD435" s="66">
        <v>4.1051799189300398E-7</v>
      </c>
      <c r="AE435" s="50">
        <v>5.6692601261462441</v>
      </c>
      <c r="AF435" s="53">
        <v>547.22887105428867</v>
      </c>
      <c r="AG435" s="53">
        <v>526.6329153617769</v>
      </c>
    </row>
    <row r="436" spans="1:33">
      <c r="A436" s="49" t="s">
        <v>28</v>
      </c>
      <c r="B436" s="49" t="s">
        <v>25</v>
      </c>
      <c r="C436" s="50">
        <v>22939</v>
      </c>
      <c r="D436" s="49">
        <v>35</v>
      </c>
      <c r="E436" s="50">
        <v>26.433944340360249</v>
      </c>
      <c r="F436" s="49">
        <v>0</v>
      </c>
      <c r="G436" s="49" t="s">
        <v>138</v>
      </c>
      <c r="H436" s="51">
        <v>17.227738761561682</v>
      </c>
      <c r="I436" s="51">
        <v>0.33864956185412065</v>
      </c>
      <c r="J436" s="49" t="s">
        <v>133</v>
      </c>
      <c r="K436" s="49" t="s">
        <v>62</v>
      </c>
      <c r="L436" s="49" t="s">
        <v>85</v>
      </c>
      <c r="M436" s="49">
        <v>8</v>
      </c>
      <c r="N436" s="49">
        <v>0.83299999999999996</v>
      </c>
      <c r="O436" s="49">
        <v>2.69</v>
      </c>
      <c r="P436" s="51">
        <v>39.491502937788056</v>
      </c>
      <c r="Q436" s="51">
        <v>2.6702109906106055</v>
      </c>
      <c r="R436" s="51">
        <v>17.476023734635145</v>
      </c>
      <c r="S436" s="50">
        <v>14.604413204864951</v>
      </c>
      <c r="T436" s="50">
        <v>40.876774601168847</v>
      </c>
      <c r="U436" s="52">
        <v>8.5876847166517543</v>
      </c>
      <c r="V436" s="52">
        <v>7.988362338654424</v>
      </c>
      <c r="W436" s="53">
        <v>453.16574969964597</v>
      </c>
      <c r="X436" s="53">
        <v>436.66799647821927</v>
      </c>
      <c r="Y436" s="50">
        <v>11.977977395843094</v>
      </c>
      <c r="Z436" s="53">
        <v>1705.3092462524785</v>
      </c>
      <c r="AA436" s="53">
        <v>182.7127763516788</v>
      </c>
      <c r="AB436" s="53">
        <v>1900</v>
      </c>
      <c r="AC436" s="53">
        <v>2164.2519519597558</v>
      </c>
      <c r="AD436" s="66">
        <v>4.1101817676198145E-7</v>
      </c>
      <c r="AE436" s="50">
        <v>6.4922016458490086</v>
      </c>
      <c r="AF436" s="53">
        <v>453.16574969964597</v>
      </c>
      <c r="AG436" s="53">
        <v>436.66799647821927</v>
      </c>
    </row>
    <row r="437" spans="1:33">
      <c r="A437" s="49" t="s">
        <v>28</v>
      </c>
      <c r="B437" s="49" t="s">
        <v>25</v>
      </c>
      <c r="C437" s="50">
        <v>22968</v>
      </c>
      <c r="D437" s="49">
        <v>35</v>
      </c>
      <c r="E437" s="50">
        <v>26.674066484493821</v>
      </c>
      <c r="F437" s="49">
        <v>0</v>
      </c>
      <c r="G437" s="49" t="s">
        <v>138</v>
      </c>
      <c r="H437" s="51">
        <v>17.496075668131301</v>
      </c>
      <c r="I437" s="51">
        <v>0.24216053000055623</v>
      </c>
      <c r="J437" s="49" t="s">
        <v>133</v>
      </c>
      <c r="K437" s="49" t="s">
        <v>62</v>
      </c>
      <c r="L437" s="49" t="s">
        <v>85</v>
      </c>
      <c r="M437" s="49">
        <v>8</v>
      </c>
      <c r="N437" s="49">
        <v>0.83299999999999996</v>
      </c>
      <c r="O437" s="49">
        <v>2.69</v>
      </c>
      <c r="P437" s="51">
        <v>39.495542524741282</v>
      </c>
      <c r="Q437" s="51">
        <v>2.6708856016317943</v>
      </c>
      <c r="R437" s="51">
        <v>17.79734701860685</v>
      </c>
      <c r="S437" s="50">
        <v>14.60835255093982</v>
      </c>
      <c r="T437" s="50">
        <v>40.866422366134891</v>
      </c>
      <c r="U437" s="52">
        <v>8.5849317074540181</v>
      </c>
      <c r="V437" s="52">
        <v>8.0162358294671687</v>
      </c>
      <c r="W437" s="53">
        <v>422.88529419195459</v>
      </c>
      <c r="X437" s="53">
        <v>407.29317398795297</v>
      </c>
      <c r="Y437" s="50">
        <v>11.106580807675387</v>
      </c>
      <c r="Z437" s="53">
        <v>1693.6980074975143</v>
      </c>
      <c r="AA437" s="53">
        <v>195.19541169481042</v>
      </c>
      <c r="AB437" s="53">
        <v>1900</v>
      </c>
      <c r="AC437" s="53">
        <v>2183.1656502979181</v>
      </c>
      <c r="AD437" s="66">
        <v>4.1082962012412916E-7</v>
      </c>
      <c r="AE437" s="50">
        <v>6.940793094475703</v>
      </c>
      <c r="AF437" s="53">
        <v>422.88529419195459</v>
      </c>
      <c r="AG437" s="53">
        <v>407.29317398795297</v>
      </c>
    </row>
    <row r="438" spans="1:33">
      <c r="A438" s="49" t="s">
        <v>28</v>
      </c>
      <c r="B438" s="49" t="s">
        <v>25</v>
      </c>
      <c r="C438" s="50">
        <v>23008</v>
      </c>
      <c r="D438" s="49">
        <v>35</v>
      </c>
      <c r="E438" s="50">
        <v>26.145575646619417</v>
      </c>
      <c r="F438" s="49">
        <v>0</v>
      </c>
      <c r="G438" s="49" t="s">
        <v>138</v>
      </c>
      <c r="H438" s="51">
        <v>17.256092624076427</v>
      </c>
      <c r="I438" s="51">
        <v>0.16062614673950523</v>
      </c>
      <c r="J438" s="49" t="s">
        <v>133</v>
      </c>
      <c r="K438" s="49" t="s">
        <v>62</v>
      </c>
      <c r="L438" s="49" t="s">
        <v>85</v>
      </c>
      <c r="M438" s="49">
        <v>8</v>
      </c>
      <c r="N438" s="49">
        <v>0.83299999999999996</v>
      </c>
      <c r="O438" s="49">
        <v>2.69</v>
      </c>
      <c r="P438" s="51">
        <v>39.5</v>
      </c>
      <c r="Q438" s="51">
        <v>2.6716299999999999</v>
      </c>
      <c r="R438" s="51">
        <v>17.508358492288629</v>
      </c>
      <c r="S438" s="50">
        <v>14.613786131732743</v>
      </c>
      <c r="T438" s="50">
        <v>40.852143421260465</v>
      </c>
      <c r="U438" s="52">
        <v>8.5910516785466662</v>
      </c>
      <c r="V438" s="52">
        <v>7.9940922157025307</v>
      </c>
      <c r="W438" s="53">
        <v>446.13701213250727</v>
      </c>
      <c r="X438" s="53">
        <v>430.14096074489305</v>
      </c>
      <c r="Y438" s="50">
        <v>11.88314463132545</v>
      </c>
      <c r="Z438" s="53">
        <v>1704.9506758559985</v>
      </c>
      <c r="AA438" s="53">
        <v>183.16617951267594</v>
      </c>
      <c r="AB438" s="53">
        <v>1900</v>
      </c>
      <c r="AC438" s="53">
        <v>2165.1159565617386</v>
      </c>
      <c r="AD438" s="66">
        <v>4.1124071350347582E-7</v>
      </c>
      <c r="AE438" s="50">
        <v>6.5089649105041492</v>
      </c>
      <c r="AF438" s="53">
        <v>446.13701213250727</v>
      </c>
      <c r="AG438" s="53">
        <v>430.14096074489305</v>
      </c>
    </row>
    <row r="439" spans="1:33">
      <c r="A439" s="49" t="s">
        <v>28</v>
      </c>
      <c r="B439" s="49" t="s">
        <v>25</v>
      </c>
      <c r="C439" s="50">
        <v>23023</v>
      </c>
      <c r="D439" s="49">
        <v>35</v>
      </c>
      <c r="E439" s="50">
        <v>26.30644572229858</v>
      </c>
      <c r="F439" s="49">
        <v>0</v>
      </c>
      <c r="G439" s="49" t="s">
        <v>138</v>
      </c>
      <c r="H439" s="51">
        <v>17.090544357670623</v>
      </c>
      <c r="I439" s="51">
        <v>0.35374643276494533</v>
      </c>
      <c r="J439" s="49" t="s">
        <v>133</v>
      </c>
      <c r="K439" s="49" t="s">
        <v>62</v>
      </c>
      <c r="L439" s="49" t="s">
        <v>85</v>
      </c>
      <c r="M439" s="49">
        <v>8</v>
      </c>
      <c r="N439" s="49">
        <v>0.83299999999999996</v>
      </c>
      <c r="O439" s="49">
        <v>2.69</v>
      </c>
      <c r="P439" s="51">
        <v>39.5</v>
      </c>
      <c r="Q439" s="51">
        <v>2.6716299999999999</v>
      </c>
      <c r="R439" s="51">
        <v>17.309621077635803</v>
      </c>
      <c r="S439" s="50">
        <v>14.61582372453009</v>
      </c>
      <c r="T439" s="50">
        <v>40.846788816932559</v>
      </c>
      <c r="U439" s="52">
        <v>8.5892023361254601</v>
      </c>
      <c r="V439" s="52">
        <v>7.9724529753656155</v>
      </c>
      <c r="W439" s="53">
        <v>471.32574381673561</v>
      </c>
      <c r="X439" s="53">
        <v>454.28217477432509</v>
      </c>
      <c r="Y439" s="50">
        <v>12.500323829958706</v>
      </c>
      <c r="Z439" s="53">
        <v>1711.5348833704484</v>
      </c>
      <c r="AA439" s="53">
        <v>175.96479279959291</v>
      </c>
      <c r="AB439" s="53">
        <v>1900</v>
      </c>
      <c r="AC439" s="53">
        <v>2153.9423120440501</v>
      </c>
      <c r="AD439" s="66">
        <v>4.1111709434221527E-7</v>
      </c>
      <c r="AE439" s="50">
        <v>6.2558099107926601</v>
      </c>
      <c r="AF439" s="53">
        <v>471.32574381673561</v>
      </c>
      <c r="AG439" s="53">
        <v>454.28217477432509</v>
      </c>
    </row>
    <row r="440" spans="1:33">
      <c r="A440" s="49" t="s">
        <v>28</v>
      </c>
      <c r="B440" s="49" t="s">
        <v>25</v>
      </c>
      <c r="C440" s="50">
        <v>23075</v>
      </c>
      <c r="D440" s="49">
        <v>35</v>
      </c>
      <c r="E440" s="50">
        <v>28.058779315633142</v>
      </c>
      <c r="F440" s="49">
        <v>0</v>
      </c>
      <c r="G440" s="49" t="s">
        <v>138</v>
      </c>
      <c r="H440" s="51">
        <v>16.879436967000853</v>
      </c>
      <c r="I440" s="51">
        <v>0.23979964014150487</v>
      </c>
      <c r="J440" s="49" t="s">
        <v>133</v>
      </c>
      <c r="K440" s="49" t="s">
        <v>62</v>
      </c>
      <c r="L440" s="49" t="s">
        <v>85</v>
      </c>
      <c r="M440" s="49">
        <v>8</v>
      </c>
      <c r="N440" s="49">
        <v>0.83299999999999996</v>
      </c>
      <c r="O440" s="49">
        <v>2.69</v>
      </c>
      <c r="P440" s="51">
        <v>39.5</v>
      </c>
      <c r="Q440" s="51">
        <v>2.6716299999999999</v>
      </c>
      <c r="R440" s="51">
        <v>17.056190836735716</v>
      </c>
      <c r="S440" s="50">
        <v>14.62288737956089</v>
      </c>
      <c r="T440" s="50">
        <v>40.828226188595799</v>
      </c>
      <c r="U440" s="52">
        <v>8.5690742106030093</v>
      </c>
      <c r="V440" s="52">
        <v>7.9262582293307995</v>
      </c>
      <c r="W440" s="53">
        <v>533.18361245833216</v>
      </c>
      <c r="X440" s="53">
        <v>512.03168153186994</v>
      </c>
      <c r="Y440" s="50">
        <v>13.503306007835818</v>
      </c>
      <c r="Z440" s="53">
        <v>1717.3313507568771</v>
      </c>
      <c r="AA440" s="53">
        <v>169.16534323528663</v>
      </c>
      <c r="AB440" s="53">
        <v>1900</v>
      </c>
      <c r="AC440" s="53">
        <v>2142.3909484014166</v>
      </c>
      <c r="AD440" s="66">
        <v>4.0968467528842474E-7</v>
      </c>
      <c r="AE440" s="50">
        <v>6.0380236603012882</v>
      </c>
      <c r="AF440" s="53">
        <v>533.18361245833216</v>
      </c>
      <c r="AG440" s="53">
        <v>512.03168153186994</v>
      </c>
    </row>
    <row r="441" spans="1:33">
      <c r="A441" s="49" t="s">
        <v>28</v>
      </c>
      <c r="B441" s="49" t="s">
        <v>25</v>
      </c>
      <c r="C441" s="50">
        <v>23087</v>
      </c>
      <c r="D441" s="49">
        <v>35</v>
      </c>
      <c r="E441" s="50">
        <v>26.483877996385733</v>
      </c>
      <c r="F441" s="49">
        <v>0</v>
      </c>
      <c r="G441" s="49" t="s">
        <v>138</v>
      </c>
      <c r="H441" s="51">
        <v>16.776500774675377</v>
      </c>
      <c r="I441" s="51">
        <v>0.32454881263613516</v>
      </c>
      <c r="J441" s="49" t="s">
        <v>133</v>
      </c>
      <c r="K441" s="49" t="s">
        <v>62</v>
      </c>
      <c r="L441" s="49" t="s">
        <v>85</v>
      </c>
      <c r="M441" s="49">
        <v>8</v>
      </c>
      <c r="N441" s="49">
        <v>0.83299999999999996</v>
      </c>
      <c r="O441" s="49">
        <v>2.69</v>
      </c>
      <c r="P441" s="51">
        <v>39.5</v>
      </c>
      <c r="Q441" s="51">
        <v>2.6716299999999999</v>
      </c>
      <c r="R441" s="51">
        <v>16.932617976801172</v>
      </c>
      <c r="S441" s="50">
        <v>14.624517453798768</v>
      </c>
      <c r="T441" s="50">
        <v>40.823942505133473</v>
      </c>
      <c r="U441" s="52">
        <v>8.587190176678833</v>
      </c>
      <c r="V441" s="52">
        <v>7.9312988477631254</v>
      </c>
      <c r="W441" s="53">
        <v>522.64628089430528</v>
      </c>
      <c r="X441" s="53">
        <v>503.56873824484057</v>
      </c>
      <c r="Y441" s="50">
        <v>13.796146734895292</v>
      </c>
      <c r="Z441" s="53">
        <v>1723.942724517467</v>
      </c>
      <c r="AA441" s="53">
        <v>162.26112874763731</v>
      </c>
      <c r="AB441" s="53">
        <v>1900</v>
      </c>
      <c r="AC441" s="53">
        <v>2132.5383916105038</v>
      </c>
      <c r="AD441" s="66">
        <v>4.1097920954524848E-7</v>
      </c>
      <c r="AE441" s="50">
        <v>5.773992100643345</v>
      </c>
      <c r="AF441" s="53">
        <v>522.64628089430528</v>
      </c>
      <c r="AG441" s="53">
        <v>503.56873824484057</v>
      </c>
    </row>
    <row r="442" spans="1:33">
      <c r="A442" s="49" t="s">
        <v>28</v>
      </c>
      <c r="B442" s="49" t="s">
        <v>25</v>
      </c>
      <c r="C442" s="50">
        <v>23094</v>
      </c>
      <c r="D442" s="49">
        <v>35</v>
      </c>
      <c r="E442" s="50">
        <v>26.436951016839323</v>
      </c>
      <c r="F442" s="49">
        <v>0</v>
      </c>
      <c r="G442" s="49" t="s">
        <v>138</v>
      </c>
      <c r="H442" s="51">
        <v>16.969375903421181</v>
      </c>
      <c r="I442" s="51">
        <v>0.27504628712466228</v>
      </c>
      <c r="J442" s="49" t="s">
        <v>133</v>
      </c>
      <c r="K442" s="49" t="s">
        <v>62</v>
      </c>
      <c r="L442" s="49" t="s">
        <v>85</v>
      </c>
      <c r="M442" s="49">
        <v>8</v>
      </c>
      <c r="N442" s="49">
        <v>0.83299999999999996</v>
      </c>
      <c r="O442" s="49">
        <v>2.69</v>
      </c>
      <c r="P442" s="51">
        <v>39.5</v>
      </c>
      <c r="Q442" s="51">
        <v>2.6716299999999999</v>
      </c>
      <c r="R442" s="51">
        <v>17.164160748404779</v>
      </c>
      <c r="S442" s="50">
        <v>14.625468330437531</v>
      </c>
      <c r="T442" s="50">
        <v>40.821443689780445</v>
      </c>
      <c r="U442" s="52">
        <v>8.5877353762092028</v>
      </c>
      <c r="V442" s="52">
        <v>7.9561438655599757</v>
      </c>
      <c r="W442" s="53">
        <v>491.20836379199994</v>
      </c>
      <c r="X442" s="53">
        <v>473.32280417752236</v>
      </c>
      <c r="Y442" s="50">
        <v>12.982473401495188</v>
      </c>
      <c r="Z442" s="53">
        <v>1716.2606942853265</v>
      </c>
      <c r="AA442" s="53">
        <v>170.75683231317817</v>
      </c>
      <c r="AB442" s="53">
        <v>1900</v>
      </c>
      <c r="AC442" s="53">
        <v>2145.8058083858909</v>
      </c>
      <c r="AD442" s="66">
        <v>4.1101583402810287E-7</v>
      </c>
      <c r="AE442" s="50">
        <v>6.0761616376839189</v>
      </c>
      <c r="AF442" s="53">
        <v>491.20836379199994</v>
      </c>
      <c r="AG442" s="53">
        <v>473.32280417752236</v>
      </c>
    </row>
    <row r="443" spans="1:33">
      <c r="A443" s="49" t="s">
        <v>28</v>
      </c>
      <c r="B443" s="49" t="s">
        <v>25</v>
      </c>
      <c r="C443" s="50">
        <v>23157</v>
      </c>
      <c r="D443" s="49">
        <v>35</v>
      </c>
      <c r="E443" s="50">
        <v>28.305477925476929</v>
      </c>
      <c r="F443" s="49">
        <v>0</v>
      </c>
      <c r="G443" s="49" t="s">
        <v>138</v>
      </c>
      <c r="H443" s="51">
        <v>17.382702049557942</v>
      </c>
      <c r="I443" s="51">
        <v>0.28432639594322062</v>
      </c>
      <c r="J443" s="49" t="s">
        <v>133</v>
      </c>
      <c r="K443" s="49" t="s">
        <v>62</v>
      </c>
      <c r="L443" s="49" t="s">
        <v>85</v>
      </c>
      <c r="M443" s="49">
        <v>8</v>
      </c>
      <c r="N443" s="49">
        <v>0.83299999999999996</v>
      </c>
      <c r="O443" s="49">
        <v>2.69</v>
      </c>
      <c r="P443" s="51">
        <v>39.5</v>
      </c>
      <c r="Q443" s="51">
        <v>2.6716299999999999</v>
      </c>
      <c r="R443" s="51">
        <v>17.660350599709414</v>
      </c>
      <c r="S443" s="50">
        <v>14.634026220186385</v>
      </c>
      <c r="T443" s="50">
        <v>40.798954351603221</v>
      </c>
      <c r="U443" s="52">
        <v>8.5662925817672075</v>
      </c>
      <c r="V443" s="52">
        <v>7.984111805523634</v>
      </c>
      <c r="W443" s="53">
        <v>461.72320607428532</v>
      </c>
      <c r="X443" s="53">
        <v>443.16588959526979</v>
      </c>
      <c r="Y443" s="50">
        <v>11.618796987570766</v>
      </c>
      <c r="Z443" s="53">
        <v>1695.8232912430333</v>
      </c>
      <c r="AA443" s="53">
        <v>192.55791176939599</v>
      </c>
      <c r="AB443" s="53">
        <v>1900</v>
      </c>
      <c r="AC443" s="53">
        <v>2178.2435303072721</v>
      </c>
      <c r="AD443" s="66">
        <v>4.0947040422567669E-7</v>
      </c>
      <c r="AE443" s="50">
        <v>6.8818100176651917</v>
      </c>
      <c r="AF443" s="53">
        <v>461.72320607428532</v>
      </c>
      <c r="AG443" s="53">
        <v>443.16588959526979</v>
      </c>
    </row>
    <row r="444" spans="1:33">
      <c r="A444" s="49" t="s">
        <v>28</v>
      </c>
      <c r="B444" s="49" t="s">
        <v>25</v>
      </c>
      <c r="C444" s="50">
        <v>23249</v>
      </c>
      <c r="D444" s="49">
        <v>35</v>
      </c>
      <c r="E444" s="50">
        <v>28.750436433880925</v>
      </c>
      <c r="F444" s="49">
        <v>0</v>
      </c>
      <c r="G444" s="49" t="s">
        <v>138</v>
      </c>
      <c r="H444" s="51">
        <v>16.959838949045071</v>
      </c>
      <c r="I444" s="51">
        <v>0.38308098868035262</v>
      </c>
      <c r="J444" s="49" t="s">
        <v>133</v>
      </c>
      <c r="K444" s="49" t="s">
        <v>62</v>
      </c>
      <c r="L444" s="49" t="s">
        <v>85</v>
      </c>
      <c r="M444" s="49">
        <v>8</v>
      </c>
      <c r="N444" s="49">
        <v>0.83299999999999996</v>
      </c>
      <c r="O444" s="49">
        <v>2.69</v>
      </c>
      <c r="P444" s="51">
        <v>39.5</v>
      </c>
      <c r="Q444" s="51">
        <v>2.6716299999999999</v>
      </c>
      <c r="R444" s="51">
        <v>17.15271182358352</v>
      </c>
      <c r="S444" s="50">
        <v>14.646523456010108</v>
      </c>
      <c r="T444" s="50">
        <v>40.766112778392042</v>
      </c>
      <c r="U444" s="52">
        <v>8.5612510557548944</v>
      </c>
      <c r="V444" s="52">
        <v>7.9284778920884298</v>
      </c>
      <c r="W444" s="53">
        <v>531.94498543315206</v>
      </c>
      <c r="X444" s="53">
        <v>510.05701593855622</v>
      </c>
      <c r="Y444" s="50">
        <v>13.232672831496645</v>
      </c>
      <c r="Z444" s="53">
        <v>1712.8890750131311</v>
      </c>
      <c r="AA444" s="53">
        <v>173.87825215537202</v>
      </c>
      <c r="AB444" s="53">
        <v>1900</v>
      </c>
      <c r="AC444" s="53">
        <v>2149.3151330641476</v>
      </c>
      <c r="AD444" s="66">
        <v>4.0907607887243819E-7</v>
      </c>
      <c r="AE444" s="50">
        <v>6.2255214377319659</v>
      </c>
      <c r="AF444" s="53">
        <v>531.94498543315206</v>
      </c>
      <c r="AG444" s="53">
        <v>510.05701593855622</v>
      </c>
    </row>
    <row r="445" spans="1:33">
      <c r="A445" s="49" t="s">
        <v>28</v>
      </c>
      <c r="B445" s="49" t="s">
        <v>25</v>
      </c>
      <c r="C445" s="50">
        <v>23264</v>
      </c>
      <c r="D445" s="49">
        <v>35</v>
      </c>
      <c r="E445" s="50">
        <v>28.574819266475259</v>
      </c>
      <c r="F445" s="49">
        <v>0</v>
      </c>
      <c r="G445" s="49" t="s">
        <v>138</v>
      </c>
      <c r="H445" s="51">
        <v>17.000543274934493</v>
      </c>
      <c r="I445" s="51">
        <v>0.26525989238117653</v>
      </c>
      <c r="J445" s="49" t="s">
        <v>133</v>
      </c>
      <c r="K445" s="49" t="s">
        <v>62</v>
      </c>
      <c r="L445" s="49" t="s">
        <v>85</v>
      </c>
      <c r="M445" s="49">
        <v>8</v>
      </c>
      <c r="N445" s="49">
        <v>0.83299999999999996</v>
      </c>
      <c r="O445" s="49">
        <v>2.69</v>
      </c>
      <c r="P445" s="51">
        <v>39.5</v>
      </c>
      <c r="Q445" s="51">
        <v>2.6716299999999999</v>
      </c>
      <c r="R445" s="51">
        <v>17.201576560545611</v>
      </c>
      <c r="S445" s="50">
        <v>14.648561048807455</v>
      </c>
      <c r="T445" s="50">
        <v>40.760758174064129</v>
      </c>
      <c r="U445" s="52">
        <v>8.5632682110643632</v>
      </c>
      <c r="V445" s="52">
        <v>7.9355245228040427</v>
      </c>
      <c r="W445" s="53">
        <v>522.24095651620303</v>
      </c>
      <c r="X445" s="53">
        <v>500.95062270808222</v>
      </c>
      <c r="Y445" s="50">
        <v>13.0503213011947</v>
      </c>
      <c r="Z445" s="53">
        <v>1711.4860634119509</v>
      </c>
      <c r="AA445" s="53">
        <v>175.46361528685446</v>
      </c>
      <c r="AB445" s="53">
        <v>1900</v>
      </c>
      <c r="AC445" s="53">
        <v>2151.8664568620125</v>
      </c>
      <c r="AD445" s="66">
        <v>4.0923291873689454E-7</v>
      </c>
      <c r="AE445" s="50">
        <v>6.2807495748562996</v>
      </c>
      <c r="AF445" s="53">
        <v>522.24095651620303</v>
      </c>
      <c r="AG445" s="53">
        <v>500.95062270808222</v>
      </c>
    </row>
    <row r="446" spans="1:33">
      <c r="A446" s="49" t="s">
        <v>28</v>
      </c>
      <c r="B446" s="49" t="s">
        <v>25</v>
      </c>
      <c r="C446" s="50">
        <v>23306</v>
      </c>
      <c r="D446" s="49">
        <v>35</v>
      </c>
      <c r="E446" s="50">
        <v>28.037360455431479</v>
      </c>
      <c r="F446" s="49">
        <v>0</v>
      </c>
      <c r="G446" s="49" t="s">
        <v>138</v>
      </c>
      <c r="H446" s="51">
        <v>17.430158188670774</v>
      </c>
      <c r="I446" s="51">
        <v>0.34699227293350254</v>
      </c>
      <c r="J446" s="49" t="s">
        <v>133</v>
      </c>
      <c r="K446" s="49" t="s">
        <v>62</v>
      </c>
      <c r="L446" s="49" t="s">
        <v>85</v>
      </c>
      <c r="M446" s="49">
        <v>8</v>
      </c>
      <c r="N446" s="49">
        <v>0.83299999999999996</v>
      </c>
      <c r="O446" s="49">
        <v>2.69</v>
      </c>
      <c r="P446" s="51">
        <v>39.5</v>
      </c>
      <c r="Q446" s="51">
        <v>2.6716299999999999</v>
      </c>
      <c r="R446" s="51">
        <v>17.717320754706812</v>
      </c>
      <c r="S446" s="50">
        <v>14.654266308640025</v>
      </c>
      <c r="T446" s="50">
        <v>40.745765281945978</v>
      </c>
      <c r="U446" s="52">
        <v>8.5694472012060849</v>
      </c>
      <c r="V446" s="52">
        <v>7.9927303538958663</v>
      </c>
      <c r="W446" s="53">
        <v>451.28315668511993</v>
      </c>
      <c r="X446" s="53">
        <v>433.40054882082342</v>
      </c>
      <c r="Y446" s="50">
        <v>11.435484362222459</v>
      </c>
      <c r="Z446" s="53">
        <v>1694.2237167936455</v>
      </c>
      <c r="AA446" s="53">
        <v>194.34079884413208</v>
      </c>
      <c r="AB446" s="53">
        <v>1900</v>
      </c>
      <c r="AC446" s="53">
        <v>2181.1038403255307</v>
      </c>
      <c r="AD446" s="66">
        <v>4.0970313206288749E-7</v>
      </c>
      <c r="AE446" s="50">
        <v>6.951183913474722</v>
      </c>
      <c r="AF446" s="53">
        <v>451.28315668511993</v>
      </c>
      <c r="AG446" s="53">
        <v>433.40054882082342</v>
      </c>
    </row>
    <row r="447" spans="1:33">
      <c r="A447" s="49" t="s">
        <v>28</v>
      </c>
      <c r="B447" s="49" t="s">
        <v>25</v>
      </c>
      <c r="C447" s="50">
        <v>23338</v>
      </c>
      <c r="D447" s="49">
        <v>35</v>
      </c>
      <c r="E447" s="50">
        <v>27.466975240848747</v>
      </c>
      <c r="F447" s="49">
        <v>0</v>
      </c>
      <c r="G447" s="49" t="s">
        <v>138</v>
      </c>
      <c r="H447" s="51">
        <v>17.284043435161017</v>
      </c>
      <c r="I447" s="51">
        <v>0.25547658575402366</v>
      </c>
      <c r="J447" s="49" t="s">
        <v>133</v>
      </c>
      <c r="K447" s="49" t="s">
        <v>62</v>
      </c>
      <c r="L447" s="49" t="s">
        <v>85</v>
      </c>
      <c r="M447" s="49">
        <v>8</v>
      </c>
      <c r="N447" s="49">
        <v>0.83299999999999996</v>
      </c>
      <c r="O447" s="49">
        <v>2.69</v>
      </c>
      <c r="P447" s="51">
        <v>39.5</v>
      </c>
      <c r="Q447" s="51">
        <v>2.6716299999999999</v>
      </c>
      <c r="R447" s="51">
        <v>17.541912887348161</v>
      </c>
      <c r="S447" s="50">
        <v>14.658613173274363</v>
      </c>
      <c r="T447" s="50">
        <v>40.734342126046442</v>
      </c>
      <c r="U447" s="52">
        <v>8.5760111820889229</v>
      </c>
      <c r="V447" s="52">
        <v>7.9823400887981641</v>
      </c>
      <c r="W447" s="53">
        <v>462.13313612456676</v>
      </c>
      <c r="X447" s="53">
        <v>444.36438378647</v>
      </c>
      <c r="Y447" s="50">
        <v>11.886264165744352</v>
      </c>
      <c r="Z447" s="53">
        <v>1701.4509843000169</v>
      </c>
      <c r="AA447" s="53">
        <v>186.66275153423874</v>
      </c>
      <c r="AB447" s="53">
        <v>1900</v>
      </c>
      <c r="AC447" s="53">
        <v>2169.7106940297731</v>
      </c>
      <c r="AD447" s="66">
        <v>4.1018601027450684E-7</v>
      </c>
      <c r="AE447" s="50">
        <v>6.6706737920395813</v>
      </c>
      <c r="AF447" s="53">
        <v>462.13313612456676</v>
      </c>
      <c r="AG447" s="53">
        <v>444.36438378647</v>
      </c>
    </row>
    <row r="448" spans="1:33">
      <c r="A448" s="49" t="s">
        <v>28</v>
      </c>
      <c r="B448" s="49" t="s">
        <v>25</v>
      </c>
      <c r="C448" s="50">
        <v>23575</v>
      </c>
      <c r="D448" s="49">
        <v>35</v>
      </c>
      <c r="E448" s="50">
        <v>27.208163409195375</v>
      </c>
      <c r="F448" s="49">
        <v>0</v>
      </c>
      <c r="G448" s="49" t="s">
        <v>138</v>
      </c>
      <c r="H448" s="51">
        <v>17.289179957057229</v>
      </c>
      <c r="I448" s="51">
        <v>0.24748723107257256</v>
      </c>
      <c r="J448" s="49" t="s">
        <v>133</v>
      </c>
      <c r="K448" s="49" t="s">
        <v>62</v>
      </c>
      <c r="L448" s="49" t="s">
        <v>85</v>
      </c>
      <c r="M448" s="49">
        <v>8</v>
      </c>
      <c r="N448" s="49">
        <v>0.83299999999999996</v>
      </c>
      <c r="O448" s="49">
        <v>2.69</v>
      </c>
      <c r="P448" s="51">
        <v>39.5</v>
      </c>
      <c r="Q448" s="51">
        <v>2.6716299999999999</v>
      </c>
      <c r="R448" s="51">
        <v>17.548079180140732</v>
      </c>
      <c r="S448" s="50">
        <v>14.690807139472437</v>
      </c>
      <c r="T448" s="50">
        <v>40.649739377665455</v>
      </c>
      <c r="U448" s="52">
        <v>8.5791169013708988</v>
      </c>
      <c r="V448" s="52">
        <v>7.9860485007123145</v>
      </c>
      <c r="W448" s="53">
        <v>457.33485579165671</v>
      </c>
      <c r="X448" s="53">
        <v>439.98955145554453</v>
      </c>
      <c r="Y448" s="50">
        <v>11.84310822887532</v>
      </c>
      <c r="Z448" s="53">
        <v>1701.6319359369063</v>
      </c>
      <c r="AA448" s="53">
        <v>186.52495583421833</v>
      </c>
      <c r="AB448" s="53">
        <v>1900</v>
      </c>
      <c r="AC448" s="53">
        <v>2169.6465204718102</v>
      </c>
      <c r="AD448" s="66">
        <v>4.1039962792253158E-7</v>
      </c>
      <c r="AE448" s="50">
        <v>6.6769118839853467</v>
      </c>
      <c r="AF448" s="53">
        <v>457.33485579165671</v>
      </c>
      <c r="AG448" s="53">
        <v>439.98955145554453</v>
      </c>
    </row>
    <row r="449" spans="1:33">
      <c r="A449" s="49" t="s">
        <v>28</v>
      </c>
      <c r="B449" s="49" t="s">
        <v>25</v>
      </c>
      <c r="C449" s="50">
        <v>23579</v>
      </c>
      <c r="D449" s="49">
        <v>35</v>
      </c>
      <c r="E449" s="50">
        <v>27.750090440977228</v>
      </c>
      <c r="F449" s="49">
        <v>0</v>
      </c>
      <c r="G449" s="49" t="s">
        <v>138</v>
      </c>
      <c r="H449" s="51">
        <v>17.416451728987106</v>
      </c>
      <c r="I449" s="51">
        <v>0.25570842767420471</v>
      </c>
      <c r="J449" s="49" t="s">
        <v>133</v>
      </c>
      <c r="K449" s="49" t="s">
        <v>62</v>
      </c>
      <c r="L449" s="49" t="s">
        <v>85</v>
      </c>
      <c r="M449" s="49">
        <v>8</v>
      </c>
      <c r="N449" s="49">
        <v>0.83299999999999996</v>
      </c>
      <c r="O449" s="49">
        <v>2.69</v>
      </c>
      <c r="P449" s="51">
        <v>39.5</v>
      </c>
      <c r="Q449" s="51">
        <v>2.6716299999999999</v>
      </c>
      <c r="R449" s="51">
        <v>17.700866421353069</v>
      </c>
      <c r="S449" s="50">
        <v>14.69135049755173</v>
      </c>
      <c r="T449" s="50">
        <v>40.648311483178013</v>
      </c>
      <c r="U449" s="52">
        <v>8.5728930007874951</v>
      </c>
      <c r="V449" s="52">
        <v>7.9946021635011046</v>
      </c>
      <c r="W449" s="53">
        <v>448.61754227531503</v>
      </c>
      <c r="X449" s="53">
        <v>431.10839104714597</v>
      </c>
      <c r="Y449" s="50">
        <v>11.453431366689072</v>
      </c>
      <c r="Z449" s="53">
        <v>1695.2649862586022</v>
      </c>
      <c r="AA449" s="53">
        <v>193.28158237470873</v>
      </c>
      <c r="AB449" s="53">
        <v>1900</v>
      </c>
      <c r="AC449" s="53">
        <v>2179.6509930224329</v>
      </c>
      <c r="AD449" s="66">
        <v>4.0994840883323958E-7</v>
      </c>
      <c r="AE449" s="50">
        <v>6.9266459149579305</v>
      </c>
      <c r="AF449" s="53">
        <v>448.61754227531503</v>
      </c>
      <c r="AG449" s="53">
        <v>431.10839104714597</v>
      </c>
    </row>
    <row r="450" spans="1:33">
      <c r="A450" s="49" t="s">
        <v>28</v>
      </c>
      <c r="B450" s="49" t="s">
        <v>25</v>
      </c>
      <c r="C450" s="50">
        <v>23662</v>
      </c>
      <c r="D450" s="49">
        <v>35</v>
      </c>
      <c r="E450" s="50">
        <v>29.17190002567866</v>
      </c>
      <c r="F450" s="49">
        <v>0</v>
      </c>
      <c r="G450" s="49" t="s">
        <v>138</v>
      </c>
      <c r="H450" s="51">
        <v>17.570001141271014</v>
      </c>
      <c r="I450" s="51">
        <v>0.25919032171313522</v>
      </c>
      <c r="J450" s="49" t="s">
        <v>133</v>
      </c>
      <c r="K450" s="49" t="s">
        <v>62</v>
      </c>
      <c r="L450" s="49" t="s">
        <v>85</v>
      </c>
      <c r="M450" s="49">
        <v>8</v>
      </c>
      <c r="N450" s="49">
        <v>0.83299999999999996</v>
      </c>
      <c r="O450" s="49">
        <v>2.69</v>
      </c>
      <c r="P450" s="51">
        <v>39.5</v>
      </c>
      <c r="Q450" s="51">
        <v>2.6716299999999999</v>
      </c>
      <c r="R450" s="51">
        <v>17.885199449304938</v>
      </c>
      <c r="S450" s="50">
        <v>14.702625177697046</v>
      </c>
      <c r="T450" s="50">
        <v>40.61868267256358</v>
      </c>
      <c r="U450" s="52">
        <v>8.5566631577168462</v>
      </c>
      <c r="V450" s="52">
        <v>7.9958192583379857</v>
      </c>
      <c r="W450" s="53">
        <v>449.86658259792148</v>
      </c>
      <c r="X450" s="53">
        <v>430.93949977054933</v>
      </c>
      <c r="Y450" s="50">
        <v>11.070221473470573</v>
      </c>
      <c r="Z450" s="53">
        <v>1686.0176813711405</v>
      </c>
      <c r="AA450" s="53">
        <v>202.91209715538889</v>
      </c>
      <c r="AB450" s="53">
        <v>1900</v>
      </c>
      <c r="AC450" s="53">
        <v>2193.493432125149</v>
      </c>
      <c r="AD450" s="66">
        <v>4.0869326436325577E-7</v>
      </c>
      <c r="AE450" s="50">
        <v>7.2997055949629495</v>
      </c>
      <c r="AF450" s="53">
        <v>449.86658259792148</v>
      </c>
      <c r="AG450" s="53">
        <v>430.93949977054933</v>
      </c>
    </row>
    <row r="451" spans="1:33">
      <c r="A451" s="49" t="s">
        <v>28</v>
      </c>
      <c r="B451" s="49" t="s">
        <v>25</v>
      </c>
      <c r="C451" s="50">
        <v>23733</v>
      </c>
      <c r="D451" s="49">
        <v>35</v>
      </c>
      <c r="E451" s="50">
        <v>28.1711615795986</v>
      </c>
      <c r="F451" s="49">
        <v>0</v>
      </c>
      <c r="G451" s="49" t="s">
        <v>138</v>
      </c>
      <c r="H451" s="51">
        <v>16.88568578232664</v>
      </c>
      <c r="I451" s="51">
        <v>0.25759863477581946</v>
      </c>
      <c r="J451" s="49" t="s">
        <v>133</v>
      </c>
      <c r="K451" s="49" t="s">
        <v>62</v>
      </c>
      <c r="L451" s="49" t="s">
        <v>85</v>
      </c>
      <c r="M451" s="49">
        <v>8</v>
      </c>
      <c r="N451" s="49">
        <v>0.83299999999999996</v>
      </c>
      <c r="O451" s="49">
        <v>2.69</v>
      </c>
      <c r="P451" s="51">
        <v>39.5</v>
      </c>
      <c r="Q451" s="51">
        <v>2.6716299999999999</v>
      </c>
      <c r="R451" s="51">
        <v>17.063692415758272</v>
      </c>
      <c r="S451" s="50">
        <v>14.712269783604485</v>
      </c>
      <c r="T451" s="50">
        <v>40.593337545411472</v>
      </c>
      <c r="U451" s="52">
        <v>8.568149181022882</v>
      </c>
      <c r="V451" s="52">
        <v>7.926118974777518</v>
      </c>
      <c r="W451" s="53">
        <v>533.64868741762814</v>
      </c>
      <c r="X451" s="53">
        <v>512.35223127562904</v>
      </c>
      <c r="Y451" s="50">
        <v>13.475642498485989</v>
      </c>
      <c r="Z451" s="53">
        <v>1716.779721748012</v>
      </c>
      <c r="AA451" s="53">
        <v>169.74463575350202</v>
      </c>
      <c r="AB451" s="53">
        <v>1900</v>
      </c>
      <c r="AC451" s="53">
        <v>2143.2276300192552</v>
      </c>
      <c r="AD451" s="66">
        <v>4.0958745067978922E-7</v>
      </c>
      <c r="AE451" s="50">
        <v>6.0971811303798473</v>
      </c>
      <c r="AF451" s="53">
        <v>533.64868741762814</v>
      </c>
      <c r="AG451" s="53">
        <v>512.35223127562904</v>
      </c>
    </row>
    <row r="452" spans="1:33">
      <c r="A452" s="49" t="s">
        <v>28</v>
      </c>
      <c r="B452" s="49" t="s">
        <v>25</v>
      </c>
      <c r="C452" s="50">
        <v>23797</v>
      </c>
      <c r="D452" s="49">
        <v>35</v>
      </c>
      <c r="E452" s="50">
        <v>27.450498018611619</v>
      </c>
      <c r="F452" s="49">
        <v>0</v>
      </c>
      <c r="G452" s="49" t="s">
        <v>138</v>
      </c>
      <c r="H452" s="51">
        <v>17.247034994750031</v>
      </c>
      <c r="I452" s="51">
        <v>0.46803156568500232</v>
      </c>
      <c r="J452" s="49" t="s">
        <v>133</v>
      </c>
      <c r="K452" s="49" t="s">
        <v>62</v>
      </c>
      <c r="L452" s="49" t="s">
        <v>85</v>
      </c>
      <c r="M452" s="49">
        <v>8</v>
      </c>
      <c r="N452" s="49">
        <v>0.83299999999999996</v>
      </c>
      <c r="O452" s="49">
        <v>2.69</v>
      </c>
      <c r="P452" s="51">
        <v>39.5</v>
      </c>
      <c r="Q452" s="51">
        <v>2.6716299999999999</v>
      </c>
      <c r="R452" s="51">
        <v>17.497484987695117</v>
      </c>
      <c r="S452" s="50">
        <v>14.720963512873164</v>
      </c>
      <c r="T452" s="50">
        <v>40.570491233612387</v>
      </c>
      <c r="U452" s="52">
        <v>8.5764535331651448</v>
      </c>
      <c r="V452" s="52">
        <v>7.9784252553996655</v>
      </c>
      <c r="W452" s="53">
        <v>466.66942679239878</v>
      </c>
      <c r="X452" s="53">
        <v>448.74187883007301</v>
      </c>
      <c r="Y452" s="50">
        <v>12.008128517766554</v>
      </c>
      <c r="Z452" s="53">
        <v>1702.9515530116921</v>
      </c>
      <c r="AA452" s="53">
        <v>185.04031847054122</v>
      </c>
      <c r="AB452" s="53">
        <v>1900</v>
      </c>
      <c r="AC452" s="53">
        <v>2167.2362814275602</v>
      </c>
      <c r="AD452" s="66">
        <v>4.1019971236822007E-7</v>
      </c>
      <c r="AE452" s="50">
        <v>6.6405989435947381</v>
      </c>
      <c r="AF452" s="53">
        <v>466.66942679239878</v>
      </c>
      <c r="AG452" s="53">
        <v>448.74187883007301</v>
      </c>
    </row>
    <row r="453" spans="1:33">
      <c r="A453" s="49" t="s">
        <v>28</v>
      </c>
      <c r="B453" s="49" t="s">
        <v>25</v>
      </c>
      <c r="C453" s="50">
        <v>23821</v>
      </c>
      <c r="D453" s="49">
        <v>35</v>
      </c>
      <c r="E453" s="50">
        <v>28.229529440180706</v>
      </c>
      <c r="F453" s="49">
        <v>0</v>
      </c>
      <c r="G453" s="49" t="s">
        <v>138</v>
      </c>
      <c r="H453" s="51">
        <v>17.306542319311177</v>
      </c>
      <c r="I453" s="51">
        <v>0.32632102922980111</v>
      </c>
      <c r="J453" s="49" t="s">
        <v>133</v>
      </c>
      <c r="K453" s="49" t="s">
        <v>62</v>
      </c>
      <c r="L453" s="49" t="s">
        <v>85</v>
      </c>
      <c r="M453" s="49">
        <v>8</v>
      </c>
      <c r="N453" s="49">
        <v>0.83299999999999996</v>
      </c>
      <c r="O453" s="49">
        <v>2.69</v>
      </c>
      <c r="P453" s="51">
        <v>39.5</v>
      </c>
      <c r="Q453" s="51">
        <v>2.6716299999999999</v>
      </c>
      <c r="R453" s="51">
        <v>17.568922352114257</v>
      </c>
      <c r="S453" s="50">
        <v>14.724223661348919</v>
      </c>
      <c r="T453" s="50">
        <v>40.561923866687721</v>
      </c>
      <c r="U453" s="52">
        <v>8.56752898395961</v>
      </c>
      <c r="V453" s="52">
        <v>7.9764941179144362</v>
      </c>
      <c r="W453" s="53">
        <v>470.51879708022574</v>
      </c>
      <c r="X453" s="53">
        <v>451.68369232382179</v>
      </c>
      <c r="Y453" s="50">
        <v>11.863491451897914</v>
      </c>
      <c r="Z453" s="53">
        <v>1699.0822136951006</v>
      </c>
      <c r="AA453" s="53">
        <v>189.05429485300158</v>
      </c>
      <c r="AB453" s="53">
        <v>1900</v>
      </c>
      <c r="AC453" s="53">
        <v>2172.9411911562279</v>
      </c>
      <c r="AD453" s="66">
        <v>4.0953670072179859E-7</v>
      </c>
      <c r="AE453" s="50">
        <v>6.7971386121147033</v>
      </c>
      <c r="AF453" s="53">
        <v>470.51879708022574</v>
      </c>
      <c r="AG453" s="53">
        <v>451.68369232382179</v>
      </c>
    </row>
    <row r="454" spans="1:33">
      <c r="A454" s="49" t="s">
        <v>28</v>
      </c>
      <c r="B454" s="49" t="s">
        <v>25</v>
      </c>
      <c r="C454" s="50">
        <v>23857</v>
      </c>
      <c r="D454" s="49">
        <v>35</v>
      </c>
      <c r="E454" s="50">
        <v>25.822559503627875</v>
      </c>
      <c r="F454" s="49">
        <v>0</v>
      </c>
      <c r="G454" s="49" t="s">
        <v>138</v>
      </c>
      <c r="H454" s="51">
        <v>16.229133427105744</v>
      </c>
      <c r="I454" s="51">
        <v>0.85172332903643233</v>
      </c>
      <c r="J454" s="49" t="s">
        <v>133</v>
      </c>
      <c r="K454" s="49" t="s">
        <v>62</v>
      </c>
      <c r="L454" s="49" t="s">
        <v>85</v>
      </c>
      <c r="M454" s="49">
        <v>8</v>
      </c>
      <c r="N454" s="49">
        <v>0.83299999999999996</v>
      </c>
      <c r="O454" s="49">
        <v>2.69</v>
      </c>
      <c r="P454" s="51">
        <v>39.5</v>
      </c>
      <c r="Q454" s="51">
        <v>2.6716299999999999</v>
      </c>
      <c r="R454" s="51">
        <v>16.275514318254196</v>
      </c>
      <c r="S454" s="50">
        <v>14.729113884062549</v>
      </c>
      <c r="T454" s="50">
        <v>40.549072816300743</v>
      </c>
      <c r="U454" s="52">
        <v>8.5952526315974946</v>
      </c>
      <c r="V454" s="52">
        <v>7.8651542750122383</v>
      </c>
      <c r="W454" s="53">
        <v>613.19878877720203</v>
      </c>
      <c r="X454" s="53">
        <v>591.5852001671069</v>
      </c>
      <c r="Y454" s="50">
        <v>16.474698865211437</v>
      </c>
      <c r="Z454" s="53">
        <v>1745.7826834426683</v>
      </c>
      <c r="AA454" s="53">
        <v>137.74261769211995</v>
      </c>
      <c r="AB454" s="53">
        <v>1900</v>
      </c>
      <c r="AC454" s="53">
        <v>2093.9790160379043</v>
      </c>
      <c r="AD454" s="66">
        <v>4.1148492478094913E-7</v>
      </c>
      <c r="AE454" s="50">
        <v>4.9305006829986642</v>
      </c>
      <c r="AF454" s="53">
        <v>613.19878877720203</v>
      </c>
      <c r="AG454" s="53">
        <v>591.5852001671069</v>
      </c>
    </row>
    <row r="455" spans="1:33">
      <c r="A455" s="49" t="s">
        <v>28</v>
      </c>
      <c r="B455" s="49" t="s">
        <v>25</v>
      </c>
      <c r="C455" s="50">
        <v>23928</v>
      </c>
      <c r="D455" s="49">
        <v>35</v>
      </c>
      <c r="E455" s="50">
        <v>27.67440593932881</v>
      </c>
      <c r="F455" s="49">
        <v>0</v>
      </c>
      <c r="G455" s="49" t="s">
        <v>138</v>
      </c>
      <c r="H455" s="51">
        <v>17.467697997172436</v>
      </c>
      <c r="I455" s="51">
        <v>0.27856319516993189</v>
      </c>
      <c r="J455" s="49" t="s">
        <v>133</v>
      </c>
      <c r="K455" s="49" t="s">
        <v>62</v>
      </c>
      <c r="L455" s="49" t="s">
        <v>85</v>
      </c>
      <c r="M455" s="49">
        <v>8</v>
      </c>
      <c r="N455" s="49">
        <v>0.83299999999999996</v>
      </c>
      <c r="O455" s="49">
        <v>2.69</v>
      </c>
      <c r="P455" s="51">
        <v>39.5</v>
      </c>
      <c r="Q455" s="51">
        <v>2.6716299999999999</v>
      </c>
      <c r="R455" s="51">
        <v>17.762386551227415</v>
      </c>
      <c r="S455" s="50">
        <v>14.738758489969989</v>
      </c>
      <c r="T455" s="50">
        <v>40.523727689148636</v>
      </c>
      <c r="U455" s="52">
        <v>8.5739541931150942</v>
      </c>
      <c r="V455" s="52">
        <v>8.0015313304585689</v>
      </c>
      <c r="W455" s="53">
        <v>440.69963706476557</v>
      </c>
      <c r="X455" s="53">
        <v>423.56817999444456</v>
      </c>
      <c r="Y455" s="50">
        <v>11.273567915508178</v>
      </c>
      <c r="Z455" s="53">
        <v>1693.1212474223846</v>
      </c>
      <c r="AA455" s="53">
        <v>195.60518466210726</v>
      </c>
      <c r="AB455" s="53">
        <v>1900</v>
      </c>
      <c r="AC455" s="53">
        <v>2183.2256835639046</v>
      </c>
      <c r="AD455" s="66">
        <v>4.1001232766746019E-7</v>
      </c>
      <c r="AE455" s="50">
        <v>7.0314412069556473</v>
      </c>
      <c r="AF455" s="53">
        <v>440.69963706476557</v>
      </c>
      <c r="AG455" s="53">
        <v>423.56817999444456</v>
      </c>
    </row>
    <row r="456" spans="1:33">
      <c r="A456" s="49" t="s">
        <v>28</v>
      </c>
      <c r="B456" s="49" t="s">
        <v>25</v>
      </c>
      <c r="C456" s="50">
        <v>23978</v>
      </c>
      <c r="D456" s="49">
        <v>35</v>
      </c>
      <c r="E456" s="50">
        <v>27.565753884791302</v>
      </c>
      <c r="F456" s="49">
        <v>0</v>
      </c>
      <c r="G456" s="49" t="s">
        <v>138</v>
      </c>
      <c r="H456" s="51">
        <v>17.827444143557479</v>
      </c>
      <c r="I456" s="51">
        <v>0.38670388381061793</v>
      </c>
      <c r="J456" s="49" t="s">
        <v>133</v>
      </c>
      <c r="K456" s="49" t="s">
        <v>62</v>
      </c>
      <c r="L456" s="49" t="s">
        <v>85</v>
      </c>
      <c r="M456" s="49">
        <v>8</v>
      </c>
      <c r="N456" s="49">
        <v>0.83299999999999996</v>
      </c>
      <c r="O456" s="49">
        <v>2.69</v>
      </c>
      <c r="P456" s="51">
        <v>39.5</v>
      </c>
      <c r="Q456" s="51">
        <v>2.6716299999999999</v>
      </c>
      <c r="R456" s="51">
        <v>18.19425467413863</v>
      </c>
      <c r="S456" s="50">
        <v>14.745550465961143</v>
      </c>
      <c r="T456" s="50">
        <v>40.505879008055601</v>
      </c>
      <c r="U456" s="52">
        <v>8.5752293404665636</v>
      </c>
      <c r="V456" s="52">
        <v>8.0427730351812894</v>
      </c>
      <c r="W456" s="53">
        <v>396.7543081265772</v>
      </c>
      <c r="X456" s="53">
        <v>381.41947236055734</v>
      </c>
      <c r="Y456" s="50">
        <v>10.178305532747949</v>
      </c>
      <c r="Z456" s="53">
        <v>1677.5462256871651</v>
      </c>
      <c r="AA456" s="53">
        <v>212.27546878008681</v>
      </c>
      <c r="AB456" s="53">
        <v>1900</v>
      </c>
      <c r="AC456" s="53">
        <v>2208.4508975425642</v>
      </c>
      <c r="AD456" s="66">
        <v>4.101035769524841E-7</v>
      </c>
      <c r="AE456" s="50">
        <v>7.6325075261291726</v>
      </c>
      <c r="AF456" s="53">
        <v>396.7543081265772</v>
      </c>
      <c r="AG456" s="53">
        <v>381.41947236055734</v>
      </c>
    </row>
    <row r="457" spans="1:33">
      <c r="A457" s="49" t="s">
        <v>28</v>
      </c>
      <c r="B457" s="49" t="s">
        <v>25</v>
      </c>
      <c r="C457" s="50">
        <v>24018</v>
      </c>
      <c r="D457" s="49">
        <v>35</v>
      </c>
      <c r="E457" s="50">
        <v>28.746501550655459</v>
      </c>
      <c r="F457" s="49">
        <v>0</v>
      </c>
      <c r="G457" s="49" t="s">
        <v>138</v>
      </c>
      <c r="H457" s="51">
        <v>17.308467664787649</v>
      </c>
      <c r="I457" s="51">
        <v>0.68691352308899289</v>
      </c>
      <c r="J457" s="49" t="s">
        <v>133</v>
      </c>
      <c r="K457" s="49" t="s">
        <v>62</v>
      </c>
      <c r="L457" s="49" t="s">
        <v>85</v>
      </c>
      <c r="M457" s="49">
        <v>8</v>
      </c>
      <c r="N457" s="49">
        <v>0.83299999999999996</v>
      </c>
      <c r="O457" s="49">
        <v>2.69</v>
      </c>
      <c r="P457" s="51">
        <v>39.5</v>
      </c>
      <c r="Q457" s="51">
        <v>2.6716299999999999</v>
      </c>
      <c r="R457" s="51">
        <v>17.571233691221668</v>
      </c>
      <c r="S457" s="50">
        <v>14.750984046754066</v>
      </c>
      <c r="T457" s="50">
        <v>40.491600063181167</v>
      </c>
      <c r="U457" s="52">
        <v>8.5617206828815959</v>
      </c>
      <c r="V457" s="52">
        <v>7.9709109714069788</v>
      </c>
      <c r="W457" s="53">
        <v>478.55000531036751</v>
      </c>
      <c r="X457" s="53">
        <v>458.86317234133634</v>
      </c>
      <c r="Y457" s="50">
        <v>11.909012507871594</v>
      </c>
      <c r="Z457" s="53">
        <v>1699.8405186114135</v>
      </c>
      <c r="AA457" s="53">
        <v>188.25046888071486</v>
      </c>
      <c r="AB457" s="53">
        <v>1900</v>
      </c>
      <c r="AC457" s="53">
        <v>2172.0622382593815</v>
      </c>
      <c r="AD457" s="66">
        <v>4.0472718340269968E-7</v>
      </c>
      <c r="AE457" s="50">
        <v>6.8611147882558434</v>
      </c>
      <c r="AF457" s="53">
        <v>478.55000531036751</v>
      </c>
      <c r="AG457" s="53">
        <v>458.86317234133634</v>
      </c>
    </row>
    <row r="458" spans="1:33">
      <c r="A458" s="49" t="s">
        <v>148</v>
      </c>
      <c r="B458" s="49" t="s">
        <v>12</v>
      </c>
      <c r="C458" s="50">
        <v>32980</v>
      </c>
      <c r="D458" s="49">
        <v>35</v>
      </c>
      <c r="E458" s="50">
        <v>27.9</v>
      </c>
      <c r="F458" s="49">
        <v>0</v>
      </c>
      <c r="G458" s="49" t="s">
        <v>6</v>
      </c>
      <c r="H458" s="51">
        <v>14.76</v>
      </c>
      <c r="I458" s="51">
        <v>0.23</v>
      </c>
      <c r="J458" s="49" t="s">
        <v>158</v>
      </c>
      <c r="K458" s="49" t="s">
        <v>62</v>
      </c>
      <c r="L458" s="49" t="s">
        <v>59</v>
      </c>
      <c r="M458" s="49">
        <v>10</v>
      </c>
      <c r="N458" s="49">
        <v>1</v>
      </c>
      <c r="O458" s="49">
        <v>-1.02</v>
      </c>
      <c r="P458" s="51">
        <v>38.700000000000003</v>
      </c>
      <c r="Q458" s="51">
        <v>-1.02</v>
      </c>
      <c r="R458" s="51">
        <v>15.78</v>
      </c>
      <c r="S458" s="50">
        <v>15.968377823408623</v>
      </c>
      <c r="T458" s="50">
        <v>37.292402464065717</v>
      </c>
      <c r="U458" s="52">
        <v>8.5734673422209227</v>
      </c>
      <c r="V458" s="52">
        <v>7.876803787973139</v>
      </c>
      <c r="W458" s="53">
        <v>602.9199665859586</v>
      </c>
      <c r="X458" s="53">
        <v>579.20136069970818</v>
      </c>
      <c r="Y458" s="50">
        <v>15.345286016286639</v>
      </c>
      <c r="Z458" s="53">
        <v>1737.118538422633</v>
      </c>
      <c r="AA458" s="53">
        <v>147.53617556108046</v>
      </c>
      <c r="AB458" s="53">
        <v>1900</v>
      </c>
      <c r="AC458" s="53">
        <v>2110.022665647346</v>
      </c>
      <c r="AD458" s="66">
        <v>3.9799596797099021E-7</v>
      </c>
      <c r="AE458" s="50">
        <v>5.9194403551138501</v>
      </c>
      <c r="AF458" s="53">
        <v>602.9199665859586</v>
      </c>
      <c r="AG458" s="53">
        <v>579.20136069970818</v>
      </c>
    </row>
    <row r="459" spans="1:33">
      <c r="A459" s="49" t="s">
        <v>148</v>
      </c>
      <c r="B459" s="49" t="s">
        <v>12</v>
      </c>
      <c r="C459" s="50">
        <v>33170</v>
      </c>
      <c r="D459" s="49">
        <v>35</v>
      </c>
      <c r="E459" s="50">
        <v>28.5</v>
      </c>
      <c r="F459" s="49">
        <v>0</v>
      </c>
      <c r="G459" s="49" t="s">
        <v>6</v>
      </c>
      <c r="H459" s="51">
        <v>14.31</v>
      </c>
      <c r="I459" s="51">
        <v>0.23</v>
      </c>
      <c r="J459" s="49" t="s">
        <v>158</v>
      </c>
      <c r="K459" s="49" t="s">
        <v>62</v>
      </c>
      <c r="L459" s="49" t="s">
        <v>59</v>
      </c>
      <c r="M459" s="49">
        <v>10</v>
      </c>
      <c r="N459" s="49">
        <v>1</v>
      </c>
      <c r="O459" s="49">
        <v>-1.02</v>
      </c>
      <c r="P459" s="51">
        <v>38.700000000000003</v>
      </c>
      <c r="Q459" s="51">
        <v>-1.02</v>
      </c>
      <c r="R459" s="51">
        <v>15.33</v>
      </c>
      <c r="S459" s="50">
        <v>15.994187332175011</v>
      </c>
      <c r="T459" s="50">
        <v>37.224577475912177</v>
      </c>
      <c r="U459" s="52">
        <v>8.5666980322219199</v>
      </c>
      <c r="V459" s="52">
        <v>7.8167223813885132</v>
      </c>
      <c r="W459" s="53">
        <v>700.83535353480386</v>
      </c>
      <c r="X459" s="53">
        <v>672.3768833743992</v>
      </c>
      <c r="Y459" s="50">
        <v>17.561420710020052</v>
      </c>
      <c r="Z459" s="53">
        <v>1750.1691827206946</v>
      </c>
      <c r="AA459" s="53">
        <v>132.26939656928522</v>
      </c>
      <c r="AB459" s="53">
        <v>1900</v>
      </c>
      <c r="AC459" s="53">
        <v>2084.9997886499414</v>
      </c>
      <c r="AD459" s="66">
        <v>3.9746854103205689E-7</v>
      </c>
      <c r="AE459" s="50">
        <v>5.32253823547829</v>
      </c>
      <c r="AF459" s="53">
        <v>700.83535353480386</v>
      </c>
      <c r="AG459" s="53">
        <v>672.3768833743992</v>
      </c>
    </row>
    <row r="460" spans="1:33">
      <c r="A460" s="49" t="s">
        <v>148</v>
      </c>
      <c r="B460" s="49" t="s">
        <v>12</v>
      </c>
      <c r="C460" s="50">
        <v>33330</v>
      </c>
      <c r="D460" s="49">
        <v>35</v>
      </c>
      <c r="E460" s="50">
        <v>29</v>
      </c>
      <c r="F460" s="49">
        <v>0</v>
      </c>
      <c r="G460" s="49" t="s">
        <v>6</v>
      </c>
      <c r="H460" s="51">
        <v>13.93</v>
      </c>
      <c r="I460" s="51">
        <v>0.22</v>
      </c>
      <c r="J460" s="49" t="s">
        <v>158</v>
      </c>
      <c r="K460" s="49" t="s">
        <v>62</v>
      </c>
      <c r="L460" s="49" t="s">
        <v>59</v>
      </c>
      <c r="M460" s="49">
        <v>10</v>
      </c>
      <c r="N460" s="49">
        <v>1</v>
      </c>
      <c r="O460" s="49">
        <v>-1.02</v>
      </c>
      <c r="P460" s="51">
        <v>38.700000000000003</v>
      </c>
      <c r="Q460" s="51">
        <v>-1.02</v>
      </c>
      <c r="R460" s="51">
        <v>14.95</v>
      </c>
      <c r="S460" s="50">
        <v>16.015921655346705</v>
      </c>
      <c r="T460" s="50">
        <v>37.16746169641447</v>
      </c>
      <c r="U460" s="52">
        <v>8.5603451847297993</v>
      </c>
      <c r="V460" s="52">
        <v>7.761494608505374</v>
      </c>
      <c r="W460" s="53">
        <v>803.83326292670699</v>
      </c>
      <c r="X460" s="53">
        <v>770.31927353339256</v>
      </c>
      <c r="Y460" s="50">
        <v>19.884127819341565</v>
      </c>
      <c r="Z460" s="53">
        <v>1760.8075628423921</v>
      </c>
      <c r="AA460" s="53">
        <v>119.30830933826647</v>
      </c>
      <c r="AB460" s="53">
        <v>1900</v>
      </c>
      <c r="AC460" s="53">
        <v>2063.2383329445593</v>
      </c>
      <c r="AD460" s="66">
        <v>3.970156755203871E-7</v>
      </c>
      <c r="AE460" s="50">
        <v>4.8129901487867643</v>
      </c>
      <c r="AF460" s="53">
        <v>803.83326292670699</v>
      </c>
      <c r="AG460" s="53">
        <v>770.31927353339256</v>
      </c>
    </row>
    <row r="461" spans="1:33">
      <c r="A461" s="49" t="s">
        <v>148</v>
      </c>
      <c r="B461" s="49" t="s">
        <v>12</v>
      </c>
      <c r="C461" s="50">
        <v>33380</v>
      </c>
      <c r="D461" s="49">
        <v>35</v>
      </c>
      <c r="E461" s="50">
        <v>27.5</v>
      </c>
      <c r="F461" s="49">
        <v>0</v>
      </c>
      <c r="G461" s="49" t="s">
        <v>6</v>
      </c>
      <c r="H461" s="51">
        <v>13.81</v>
      </c>
      <c r="I461" s="51">
        <v>0.22</v>
      </c>
      <c r="J461" s="49" t="s">
        <v>158</v>
      </c>
      <c r="K461" s="49" t="s">
        <v>62</v>
      </c>
      <c r="L461" s="49" t="s">
        <v>59</v>
      </c>
      <c r="M461" s="49">
        <v>10</v>
      </c>
      <c r="N461" s="49">
        <v>1</v>
      </c>
      <c r="O461" s="49">
        <v>-1.02</v>
      </c>
      <c r="P461" s="51">
        <v>38.700000000000003</v>
      </c>
      <c r="Q461" s="51">
        <v>-1.02</v>
      </c>
      <c r="R461" s="51">
        <v>14.83</v>
      </c>
      <c r="S461" s="50">
        <v>16.022713631337862</v>
      </c>
      <c r="T461" s="50">
        <v>37.149613015321435</v>
      </c>
      <c r="U461" s="52">
        <v>8.5775572566031162</v>
      </c>
      <c r="V461" s="52">
        <v>7.7624107206335902</v>
      </c>
      <c r="W461" s="53">
        <v>795.15908731384775</v>
      </c>
      <c r="X461" s="53">
        <v>764.53225963836962</v>
      </c>
      <c r="Y461" s="50">
        <v>20.450943206979289</v>
      </c>
      <c r="Z461" s="53">
        <v>1765.9488801956579</v>
      </c>
      <c r="AA461" s="53">
        <v>113.60017659736272</v>
      </c>
      <c r="AB461" s="53">
        <v>1900</v>
      </c>
      <c r="AC461" s="53">
        <v>2054.5660337545364</v>
      </c>
      <c r="AD461" s="66">
        <v>3.983378610156514E-7</v>
      </c>
      <c r="AE461" s="50">
        <v>4.5694453784734108</v>
      </c>
      <c r="AF461" s="53">
        <v>795.15908731384775</v>
      </c>
      <c r="AG461" s="53">
        <v>764.53225963836962</v>
      </c>
    </row>
    <row r="462" spans="1:33">
      <c r="A462" s="49" t="s">
        <v>148</v>
      </c>
      <c r="B462" s="49" t="s">
        <v>12</v>
      </c>
      <c r="C462" s="50">
        <v>33590</v>
      </c>
      <c r="D462" s="49">
        <v>35</v>
      </c>
      <c r="E462" s="50">
        <v>27.9</v>
      </c>
      <c r="F462" s="49">
        <v>0</v>
      </c>
      <c r="G462" s="49" t="s">
        <v>6</v>
      </c>
      <c r="H462" s="51">
        <v>14.34</v>
      </c>
      <c r="I462" s="51">
        <v>0.22</v>
      </c>
      <c r="J462" s="49" t="s">
        <v>158</v>
      </c>
      <c r="K462" s="49" t="s">
        <v>62</v>
      </c>
      <c r="L462" s="49" t="s">
        <v>59</v>
      </c>
      <c r="M462" s="49">
        <v>10</v>
      </c>
      <c r="N462" s="49">
        <v>1</v>
      </c>
      <c r="O462" s="49">
        <v>-1.02</v>
      </c>
      <c r="P462" s="51">
        <v>38.700000000000003</v>
      </c>
      <c r="Q462" s="51">
        <v>-1.02</v>
      </c>
      <c r="R462" s="51">
        <v>15.36</v>
      </c>
      <c r="S462" s="50">
        <v>16.05123993050071</v>
      </c>
      <c r="T462" s="50">
        <v>37.074648554730686</v>
      </c>
      <c r="U462" s="52">
        <v>8.5730810886728754</v>
      </c>
      <c r="V462" s="52">
        <v>7.8268031019177267</v>
      </c>
      <c r="W462" s="53">
        <v>681.5722786564354</v>
      </c>
      <c r="X462" s="53">
        <v>654.75952546137103</v>
      </c>
      <c r="Y462" s="50">
        <v>17.347114271200841</v>
      </c>
      <c r="Z462" s="53">
        <v>1750.1731658451756</v>
      </c>
      <c r="AA462" s="53">
        <v>132.4797198836234</v>
      </c>
      <c r="AB462" s="53">
        <v>1900</v>
      </c>
      <c r="AC462" s="53">
        <v>2085.7104355688175</v>
      </c>
      <c r="AD462" s="66">
        <v>3.9799596797099021E-7</v>
      </c>
      <c r="AE462" s="50">
        <v>5.3429279211506033</v>
      </c>
      <c r="AF462" s="53">
        <v>681.5722786564354</v>
      </c>
      <c r="AG462" s="53">
        <v>654.75952546137103</v>
      </c>
    </row>
    <row r="463" spans="1:33">
      <c r="A463" s="49" t="s">
        <v>148</v>
      </c>
      <c r="B463" s="49" t="s">
        <v>12</v>
      </c>
      <c r="C463" s="50">
        <v>33960</v>
      </c>
      <c r="D463" s="49">
        <v>35</v>
      </c>
      <c r="E463" s="50">
        <v>29.8</v>
      </c>
      <c r="F463" s="49">
        <v>0</v>
      </c>
      <c r="G463" s="49" t="s">
        <v>6</v>
      </c>
      <c r="H463" s="51">
        <v>13.93</v>
      </c>
      <c r="I463" s="51">
        <v>0.23</v>
      </c>
      <c r="J463" s="49" t="s">
        <v>158</v>
      </c>
      <c r="K463" s="49" t="s">
        <v>62</v>
      </c>
      <c r="L463" s="49" t="s">
        <v>59</v>
      </c>
      <c r="M463" s="49">
        <v>10</v>
      </c>
      <c r="N463" s="49">
        <v>1</v>
      </c>
      <c r="O463" s="49">
        <v>-1.02</v>
      </c>
      <c r="P463" s="51">
        <v>38.700000000000003</v>
      </c>
      <c r="Q463" s="51">
        <v>-1.02</v>
      </c>
      <c r="R463" s="51">
        <v>14.95</v>
      </c>
      <c r="S463" s="50">
        <v>16.101500552835255</v>
      </c>
      <c r="T463" s="50">
        <v>36.942568314642237</v>
      </c>
      <c r="U463" s="52">
        <v>8.5508407333955461</v>
      </c>
      <c r="V463" s="52">
        <v>7.7519901571711216</v>
      </c>
      <c r="W463" s="53">
        <v>826.34505840835391</v>
      </c>
      <c r="X463" s="53">
        <v>790.40752502290445</v>
      </c>
      <c r="Y463" s="50">
        <v>20.026782242140328</v>
      </c>
      <c r="Z463" s="53">
        <v>1759.9125013259377</v>
      </c>
      <c r="AA463" s="53">
        <v>120.06071643192199</v>
      </c>
      <c r="AB463" s="53">
        <v>1900</v>
      </c>
      <c r="AC463" s="53">
        <v>2064.0003655883743</v>
      </c>
      <c r="AD463" s="66">
        <v>3.9626593356171001E-7</v>
      </c>
      <c r="AE463" s="50">
        <v>4.8784352331950851</v>
      </c>
      <c r="AF463" s="53">
        <v>826.34505840835391</v>
      </c>
      <c r="AG463" s="53">
        <v>790.40752502290445</v>
      </c>
    </row>
    <row r="464" spans="1:33">
      <c r="A464" s="49" t="s">
        <v>148</v>
      </c>
      <c r="B464" s="49" t="s">
        <v>12</v>
      </c>
      <c r="C464" s="50">
        <v>34210</v>
      </c>
      <c r="D464" s="49">
        <v>35</v>
      </c>
      <c r="E464" s="50">
        <v>29.7</v>
      </c>
      <c r="F464" s="49">
        <v>0</v>
      </c>
      <c r="G464" s="49" t="s">
        <v>6</v>
      </c>
      <c r="H464" s="51">
        <v>13.81</v>
      </c>
      <c r="I464" s="51">
        <v>0.23</v>
      </c>
      <c r="J464" s="49" t="s">
        <v>158</v>
      </c>
      <c r="K464" s="49" t="s">
        <v>62</v>
      </c>
      <c r="L464" s="49" t="s">
        <v>59</v>
      </c>
      <c r="M464" s="49">
        <v>10</v>
      </c>
      <c r="N464" s="49">
        <v>1</v>
      </c>
      <c r="O464" s="49">
        <v>-1.02</v>
      </c>
      <c r="P464" s="51">
        <v>38.700000000000003</v>
      </c>
      <c r="Q464" s="51">
        <v>-1.02</v>
      </c>
      <c r="R464" s="51">
        <v>14.83</v>
      </c>
      <c r="S464" s="50">
        <v>16.135460432791028</v>
      </c>
      <c r="T464" s="50">
        <v>36.853324909177061</v>
      </c>
      <c r="U464" s="52">
        <v>8.5521186217248815</v>
      </c>
      <c r="V464" s="52">
        <v>7.7369720857553572</v>
      </c>
      <c r="W464" s="53">
        <v>856.44385119801643</v>
      </c>
      <c r="X464" s="53">
        <v>819.39317410430999</v>
      </c>
      <c r="Y464" s="50">
        <v>20.809184945152129</v>
      </c>
      <c r="Z464" s="53">
        <v>1763.3965001073889</v>
      </c>
      <c r="AA464" s="53">
        <v>115.79431494745918</v>
      </c>
      <c r="AB464" s="53">
        <v>1900</v>
      </c>
      <c r="AC464" s="53">
        <v>2056.8802669908537</v>
      </c>
      <c r="AD464" s="66">
        <v>3.9636134130231747E-7</v>
      </c>
      <c r="AE464" s="50">
        <v>4.7138668494710396</v>
      </c>
      <c r="AF464" s="53">
        <v>856.44385119801643</v>
      </c>
      <c r="AG464" s="53">
        <v>819.39317410430999</v>
      </c>
    </row>
    <row r="465" spans="1:33">
      <c r="A465" s="49" t="s">
        <v>148</v>
      </c>
      <c r="B465" s="49" t="s">
        <v>12</v>
      </c>
      <c r="C465" s="50">
        <v>34420</v>
      </c>
      <c r="D465" s="49">
        <v>35</v>
      </c>
      <c r="E465" s="50">
        <v>30.1</v>
      </c>
      <c r="F465" s="49">
        <v>0</v>
      </c>
      <c r="G465" s="49" t="s">
        <v>6</v>
      </c>
      <c r="H465" s="51">
        <v>13.86</v>
      </c>
      <c r="I465" s="51">
        <v>0.36</v>
      </c>
      <c r="J465" s="49" t="s">
        <v>158</v>
      </c>
      <c r="K465" s="49" t="s">
        <v>62</v>
      </c>
      <c r="L465" s="49" t="s">
        <v>59</v>
      </c>
      <c r="M465" s="49">
        <v>10</v>
      </c>
      <c r="N465" s="49">
        <v>1</v>
      </c>
      <c r="O465" s="49">
        <v>-1.02</v>
      </c>
      <c r="P465" s="51">
        <v>38.700000000000003</v>
      </c>
      <c r="Q465" s="51">
        <v>-1.02</v>
      </c>
      <c r="R465" s="51">
        <v>14.879999999999999</v>
      </c>
      <c r="S465" s="50">
        <v>16.163986731953877</v>
      </c>
      <c r="T465" s="50">
        <v>36.778360448586319</v>
      </c>
      <c r="U465" s="52">
        <v>8.5476785511422673</v>
      </c>
      <c r="V465" s="52">
        <v>7.7393764471872224</v>
      </c>
      <c r="W465" s="53">
        <v>853.45919989894105</v>
      </c>
      <c r="X465" s="53">
        <v>815.75098511952081</v>
      </c>
      <c r="Y465" s="50">
        <v>20.526813578118198</v>
      </c>
      <c r="Z465" s="53">
        <v>1761.486020359903</v>
      </c>
      <c r="AA465" s="53">
        <v>117.98716606197898</v>
      </c>
      <c r="AB465" s="53">
        <v>1900</v>
      </c>
      <c r="AC465" s="53">
        <v>2060.330337115287</v>
      </c>
      <c r="AD465" s="66">
        <v>3.9597681856190882E-7</v>
      </c>
      <c r="AE465" s="50">
        <v>4.8162995846396894</v>
      </c>
      <c r="AF465" s="53">
        <v>853.45919989894105</v>
      </c>
      <c r="AG465" s="53">
        <v>815.75098511952081</v>
      </c>
    </row>
    <row r="466" spans="1:33">
      <c r="A466" s="49" t="s">
        <v>148</v>
      </c>
      <c r="B466" s="49" t="s">
        <v>12</v>
      </c>
      <c r="C466" s="50">
        <v>34630</v>
      </c>
      <c r="D466" s="49">
        <v>35</v>
      </c>
      <c r="E466" s="50">
        <v>29.2</v>
      </c>
      <c r="F466" s="49">
        <v>0</v>
      </c>
      <c r="G466" s="49" t="s">
        <v>6</v>
      </c>
      <c r="H466" s="51">
        <v>14.1</v>
      </c>
      <c r="I466" s="51">
        <v>0.39</v>
      </c>
      <c r="J466" s="49" t="s">
        <v>158</v>
      </c>
      <c r="K466" s="49" t="s">
        <v>62</v>
      </c>
      <c r="L466" s="49" t="s">
        <v>59</v>
      </c>
      <c r="M466" s="49">
        <v>10</v>
      </c>
      <c r="N466" s="49">
        <v>1</v>
      </c>
      <c r="O466" s="49">
        <v>-1.02</v>
      </c>
      <c r="P466" s="51">
        <v>38.700000000000003</v>
      </c>
      <c r="Q466" s="51">
        <v>-1.02</v>
      </c>
      <c r="R466" s="51">
        <v>15.12</v>
      </c>
      <c r="S466" s="50">
        <v>16.192513031116725</v>
      </c>
      <c r="T466" s="50">
        <v>36.703395987995577</v>
      </c>
      <c r="U466" s="52">
        <v>8.558054624995366</v>
      </c>
      <c r="V466" s="52">
        <v>7.7815556958890415</v>
      </c>
      <c r="W466" s="53">
        <v>766.49522643974558</v>
      </c>
      <c r="X466" s="53">
        <v>734.19888418608514</v>
      </c>
      <c r="Y466" s="50">
        <v>18.863350593199534</v>
      </c>
      <c r="Z466" s="53">
        <v>1755.6558432649665</v>
      </c>
      <c r="AA466" s="53">
        <v>125.48080614183368</v>
      </c>
      <c r="AB466" s="53">
        <v>1900</v>
      </c>
      <c r="AC466" s="53">
        <v>2073.400500220569</v>
      </c>
      <c r="AD466" s="66">
        <v>3.9683113954700259E-7</v>
      </c>
      <c r="AE466" s="50">
        <v>5.1201868656933147</v>
      </c>
      <c r="AF466" s="53">
        <v>766.49522643974558</v>
      </c>
      <c r="AG466" s="53">
        <v>734.19888418608514</v>
      </c>
    </row>
    <row r="467" spans="1:33">
      <c r="A467" s="49" t="s">
        <v>108</v>
      </c>
      <c r="B467" s="49" t="s">
        <v>195</v>
      </c>
      <c r="C467" s="50">
        <v>35607.546149164918</v>
      </c>
      <c r="D467" s="49">
        <v>35</v>
      </c>
      <c r="E467" s="50">
        <v>33.599803334065449</v>
      </c>
      <c r="F467" s="49">
        <v>0</v>
      </c>
      <c r="G467" s="49" t="s">
        <v>93</v>
      </c>
      <c r="H467" s="51">
        <v>14.024679592014312</v>
      </c>
      <c r="I467" s="51">
        <v>0.22298735060157576</v>
      </c>
      <c r="J467" s="49" t="s">
        <v>158</v>
      </c>
      <c r="K467" s="49" t="s">
        <v>47</v>
      </c>
      <c r="L467" s="49" t="s">
        <v>53</v>
      </c>
      <c r="M467" s="49">
        <v>8</v>
      </c>
      <c r="N467" s="49">
        <v>1</v>
      </c>
      <c r="O467" s="49">
        <v>-1.02</v>
      </c>
      <c r="P467" s="51">
        <v>38.700000000000003</v>
      </c>
      <c r="Q467" s="51">
        <v>-1.02</v>
      </c>
      <c r="R467" s="51">
        <v>15.044679592014312</v>
      </c>
      <c r="S467" s="50">
        <v>16.325302430624202</v>
      </c>
      <c r="T467" s="50">
        <v>36.354437798592215</v>
      </c>
      <c r="U467" s="52">
        <v>8.5087052916490915</v>
      </c>
      <c r="V467" s="52">
        <v>7.7224053417603313</v>
      </c>
      <c r="W467" s="53">
        <v>907.89427165369625</v>
      </c>
      <c r="X467" s="53">
        <v>859.69301821915269</v>
      </c>
      <c r="Y467" s="50">
        <v>20.023790037676338</v>
      </c>
      <c r="Z467" s="53">
        <v>1753.4932953278271</v>
      </c>
      <c r="AA467" s="53">
        <v>126.48291463449621</v>
      </c>
      <c r="AB467" s="53">
        <v>1900</v>
      </c>
      <c r="AC467" s="53">
        <v>2073.0362132605405</v>
      </c>
      <c r="AD467" s="66">
        <v>3.8792836688918402E-7</v>
      </c>
      <c r="AE467" s="50">
        <v>5.3228173290684557</v>
      </c>
      <c r="AF467" s="53">
        <v>907.89427165369625</v>
      </c>
      <c r="AG467" s="53">
        <v>859.69301821915269</v>
      </c>
    </row>
    <row r="468" spans="1:33">
      <c r="A468" s="49" t="s">
        <v>108</v>
      </c>
      <c r="B468" s="49" t="s">
        <v>195</v>
      </c>
      <c r="C468" s="50">
        <v>36396.420763179842</v>
      </c>
      <c r="D468" s="49">
        <v>35</v>
      </c>
      <c r="E468" s="50">
        <v>31.666517766234676</v>
      </c>
      <c r="F468" s="49">
        <v>0</v>
      </c>
      <c r="G468" s="49" t="s">
        <v>93</v>
      </c>
      <c r="H468" s="51">
        <v>14.047111292056883</v>
      </c>
      <c r="I468" s="51">
        <v>0.29804313495418239</v>
      </c>
      <c r="J468" s="49" t="s">
        <v>158</v>
      </c>
      <c r="K468" s="49" t="s">
        <v>47</v>
      </c>
      <c r="L468" s="49" t="s">
        <v>53</v>
      </c>
      <c r="M468" s="49">
        <v>8</v>
      </c>
      <c r="N468" s="49">
        <v>1</v>
      </c>
      <c r="O468" s="49">
        <v>-1.02</v>
      </c>
      <c r="P468" s="51">
        <v>38.700000000000003</v>
      </c>
      <c r="Q468" s="51">
        <v>-1.02</v>
      </c>
      <c r="R468" s="51">
        <v>15.067111292056882</v>
      </c>
      <c r="S468" s="50">
        <v>16.438100010555523</v>
      </c>
      <c r="T468" s="50">
        <v>36.308044825038323</v>
      </c>
      <c r="U468" s="52">
        <v>8.5304941554284888</v>
      </c>
      <c r="V468" s="52">
        <v>7.7471297525102747</v>
      </c>
      <c r="W468" s="53">
        <v>845.41793464717591</v>
      </c>
      <c r="X468" s="53">
        <v>804.85650625122321</v>
      </c>
      <c r="Y468" s="50">
        <v>19.554165177404837</v>
      </c>
      <c r="Z468" s="53">
        <v>1755.2629017293559</v>
      </c>
      <c r="AA468" s="53">
        <v>125.18293309323914</v>
      </c>
      <c r="AB468" s="53">
        <v>1900</v>
      </c>
      <c r="AC468" s="53">
        <v>2072.0144243739378</v>
      </c>
      <c r="AD468" s="66">
        <v>3.9003918833158596E-7</v>
      </c>
      <c r="AE468" s="50">
        <v>5.2758021126122427</v>
      </c>
      <c r="AF468" s="53">
        <v>845.41793464717591</v>
      </c>
      <c r="AG468" s="53">
        <v>804.85650625122321</v>
      </c>
    </row>
    <row r="469" spans="1:33">
      <c r="A469" s="49" t="s">
        <v>10</v>
      </c>
      <c r="B469" s="49" t="s">
        <v>12</v>
      </c>
      <c r="C469" s="50">
        <v>36900</v>
      </c>
      <c r="D469" s="49">
        <v>35</v>
      </c>
      <c r="E469" s="50">
        <v>31.44</v>
      </c>
      <c r="F469" s="49">
        <v>0</v>
      </c>
      <c r="G469" s="49" t="s">
        <v>123</v>
      </c>
      <c r="H469" s="51">
        <v>13.42</v>
      </c>
      <c r="I469" s="51">
        <v>0.42</v>
      </c>
      <c r="J469" s="49" t="s">
        <v>124</v>
      </c>
      <c r="K469" s="49" t="s">
        <v>47</v>
      </c>
      <c r="L469" s="49" t="s">
        <v>53</v>
      </c>
      <c r="M469" s="49">
        <v>13</v>
      </c>
      <c r="N469" s="49">
        <v>1</v>
      </c>
      <c r="O469" s="49">
        <v>-1.79</v>
      </c>
      <c r="P469" s="51">
        <v>38.700000000000003</v>
      </c>
      <c r="Q469" s="51">
        <v>-1.79</v>
      </c>
      <c r="R469" s="51">
        <v>15.21</v>
      </c>
      <c r="S469" s="50">
        <v>16.510396039603958</v>
      </c>
      <c r="T469" s="50">
        <v>36.290594059405947</v>
      </c>
      <c r="U469" s="52">
        <v>8.5330005767748407</v>
      </c>
      <c r="V469" s="52">
        <v>7.7680093565443693</v>
      </c>
      <c r="W469" s="53">
        <v>802.04099499407414</v>
      </c>
      <c r="X469" s="53">
        <v>764.01585158965031</v>
      </c>
      <c r="Y469" s="50">
        <v>18.649819108073672</v>
      </c>
      <c r="Z469" s="53">
        <v>1749.6322478535139</v>
      </c>
      <c r="AA469" s="53">
        <v>131.71793303841213</v>
      </c>
      <c r="AB469" s="53">
        <v>1900</v>
      </c>
      <c r="AC469" s="53">
        <v>2082.1103001711922</v>
      </c>
      <c r="AD469" s="66">
        <v>3.9586122412961652E-7</v>
      </c>
      <c r="AE469" s="50">
        <v>5.4936303619122686</v>
      </c>
      <c r="AF469" s="53">
        <v>802.04099499407414</v>
      </c>
      <c r="AG469" s="53">
        <v>764.01585158965031</v>
      </c>
    </row>
    <row r="470" spans="1:33">
      <c r="A470" s="49" t="s">
        <v>108</v>
      </c>
      <c r="B470" s="49" t="s">
        <v>195</v>
      </c>
      <c r="C470" s="50">
        <v>36963.283521536279</v>
      </c>
      <c r="D470" s="49">
        <v>35</v>
      </c>
      <c r="E470" s="50">
        <v>32.915618211148391</v>
      </c>
      <c r="F470" s="49">
        <v>0</v>
      </c>
      <c r="G470" s="49" t="s">
        <v>93</v>
      </c>
      <c r="H470" s="51">
        <v>14.043129719946092</v>
      </c>
      <c r="I470" s="51">
        <v>0.26169735458371496</v>
      </c>
      <c r="J470" s="49" t="s">
        <v>158</v>
      </c>
      <c r="K470" s="49" t="s">
        <v>47</v>
      </c>
      <c r="L470" s="49" t="s">
        <v>53</v>
      </c>
      <c r="M470" s="49">
        <v>8</v>
      </c>
      <c r="N470" s="49">
        <v>1</v>
      </c>
      <c r="O470" s="49">
        <v>-1.02</v>
      </c>
      <c r="P470" s="51">
        <v>38.700000000000003</v>
      </c>
      <c r="Q470" s="51">
        <v>-1.02</v>
      </c>
      <c r="R470" s="51">
        <v>15.063129719946092</v>
      </c>
      <c r="S470" s="50">
        <v>16.519481297646294</v>
      </c>
      <c r="T470" s="50">
        <v>36.288401066085378</v>
      </c>
      <c r="U470" s="52">
        <v>8.5163002777143699</v>
      </c>
      <c r="V470" s="52">
        <v>7.73241586287656</v>
      </c>
      <c r="W470" s="53">
        <v>882.06485751847447</v>
      </c>
      <c r="X470" s="53">
        <v>836.88079705365226</v>
      </c>
      <c r="Y470" s="50">
        <v>19.775541176897914</v>
      </c>
      <c r="Z470" s="53">
        <v>1752.1732842259523</v>
      </c>
      <c r="AA470" s="53">
        <v>128.05117459715004</v>
      </c>
      <c r="AB470" s="53">
        <v>1900</v>
      </c>
      <c r="AC470" s="53">
        <v>2075.194815076989</v>
      </c>
      <c r="AD470" s="66">
        <v>3.9428456004999695E-7</v>
      </c>
      <c r="AE470" s="50">
        <v>5.3650058821248967</v>
      </c>
      <c r="AF470" s="53">
        <v>882.06485751847447</v>
      </c>
      <c r="AG470" s="53">
        <v>836.88079705365226</v>
      </c>
    </row>
    <row r="471" spans="1:33">
      <c r="A471" s="49" t="s">
        <v>108</v>
      </c>
      <c r="B471" s="49" t="s">
        <v>195</v>
      </c>
      <c r="C471" s="50">
        <v>36963.283521536279</v>
      </c>
      <c r="D471" s="49">
        <v>35</v>
      </c>
      <c r="E471" s="50">
        <v>32.932580933034025</v>
      </c>
      <c r="F471" s="49">
        <v>0</v>
      </c>
      <c r="G471" s="49" t="s">
        <v>93</v>
      </c>
      <c r="H471" s="51">
        <v>14.166008255654564</v>
      </c>
      <c r="I471" s="51">
        <v>0.25684127871499324</v>
      </c>
      <c r="J471" s="49" t="s">
        <v>158</v>
      </c>
      <c r="K471" s="49" t="s">
        <v>47</v>
      </c>
      <c r="L471" s="49" t="s">
        <v>53</v>
      </c>
      <c r="M471" s="49">
        <v>8</v>
      </c>
      <c r="N471" s="49">
        <v>1</v>
      </c>
      <c r="O471" s="49">
        <v>-1.02</v>
      </c>
      <c r="P471" s="51">
        <v>38.700000000000003</v>
      </c>
      <c r="Q471" s="51">
        <v>-1.02</v>
      </c>
      <c r="R471" s="51">
        <v>15.186008255654563</v>
      </c>
      <c r="S471" s="50">
        <v>16.519481297646294</v>
      </c>
      <c r="T471" s="50">
        <v>36.288401066085378</v>
      </c>
      <c r="U471" s="52">
        <v>8.5161087661892623</v>
      </c>
      <c r="V471" s="52">
        <v>7.7480710069006493</v>
      </c>
      <c r="W471" s="53">
        <v>849.12930008301817</v>
      </c>
      <c r="X471" s="53">
        <v>805.59373689384063</v>
      </c>
      <c r="Y471" s="50">
        <v>19.029224148348238</v>
      </c>
      <c r="Z471" s="53">
        <v>1748.4241830379469</v>
      </c>
      <c r="AA471" s="53">
        <v>132.54659281370516</v>
      </c>
      <c r="AB471" s="53">
        <v>1900</v>
      </c>
      <c r="AC471" s="53">
        <v>2082.5936569596024</v>
      </c>
      <c r="AD471" s="66">
        <v>3.9426583563784654E-7</v>
      </c>
      <c r="AE471" s="50">
        <v>5.5536157666575052</v>
      </c>
      <c r="AF471" s="53">
        <v>849.12930008301817</v>
      </c>
      <c r="AG471" s="53">
        <v>805.59373689384063</v>
      </c>
    </row>
    <row r="472" spans="1:33">
      <c r="A472" s="49" t="s">
        <v>108</v>
      </c>
      <c r="B472" s="49" t="s">
        <v>195</v>
      </c>
      <c r="C472" s="50">
        <v>37636.080870917576</v>
      </c>
      <c r="D472" s="49">
        <v>35</v>
      </c>
      <c r="E472" s="50">
        <v>33.028928619983446</v>
      </c>
      <c r="F472" s="49">
        <v>0</v>
      </c>
      <c r="G472" s="49" t="s">
        <v>93</v>
      </c>
      <c r="H472" s="51">
        <v>14.160685146645871</v>
      </c>
      <c r="I472" s="51">
        <v>0.5659322798177705</v>
      </c>
      <c r="J472" s="49" t="s">
        <v>158</v>
      </c>
      <c r="K472" s="49" t="s">
        <v>47</v>
      </c>
      <c r="L472" s="49" t="s">
        <v>53</v>
      </c>
      <c r="M472" s="49">
        <v>8</v>
      </c>
      <c r="N472" s="49">
        <v>1</v>
      </c>
      <c r="O472" s="49">
        <v>-1.02</v>
      </c>
      <c r="P472" s="51">
        <v>38.700000000000003</v>
      </c>
      <c r="Q472" s="51">
        <v>-1.02</v>
      </c>
      <c r="R472" s="51">
        <v>15.180685146645871</v>
      </c>
      <c r="S472" s="50">
        <v>16.616071016121829</v>
      </c>
      <c r="T472" s="50">
        <v>36.265086306453355</v>
      </c>
      <c r="U472" s="52">
        <v>8.5149402099789189</v>
      </c>
      <c r="V472" s="52">
        <v>7.7462244474048401</v>
      </c>
      <c r="W472" s="53">
        <v>853.43044156998099</v>
      </c>
      <c r="X472" s="53">
        <v>809.45316440817442</v>
      </c>
      <c r="Y472" s="50">
        <v>19.080521613657293</v>
      </c>
      <c r="Z472" s="53">
        <v>1748.4812914554393</v>
      </c>
      <c r="AA472" s="53">
        <v>132.43818693090344</v>
      </c>
      <c r="AB472" s="53">
        <v>1900</v>
      </c>
      <c r="AC472" s="53">
        <v>2082.3597843948196</v>
      </c>
      <c r="AD472" s="66">
        <v>3.9415922386683988E-7</v>
      </c>
      <c r="AE472" s="50">
        <v>5.5830288524054597</v>
      </c>
      <c r="AF472" s="53">
        <v>853.43044156998099</v>
      </c>
      <c r="AG472" s="53">
        <v>809.45316440817442</v>
      </c>
    </row>
    <row r="473" spans="1:33">
      <c r="A473" s="49" t="s">
        <v>108</v>
      </c>
      <c r="B473" s="49" t="s">
        <v>195</v>
      </c>
      <c r="C473" s="50">
        <v>38109.405639326527</v>
      </c>
      <c r="D473" s="49">
        <v>35</v>
      </c>
      <c r="E473" s="50">
        <v>35.836110601654262</v>
      </c>
      <c r="F473" s="49">
        <v>0</v>
      </c>
      <c r="G473" s="49" t="s">
        <v>67</v>
      </c>
      <c r="H473" s="51">
        <v>15.139701232224079</v>
      </c>
      <c r="I473" s="51">
        <v>0.29520585698974949</v>
      </c>
      <c r="J473" s="49" t="s">
        <v>39</v>
      </c>
      <c r="K473" s="49" t="s">
        <v>47</v>
      </c>
      <c r="L473" s="49" t="s">
        <v>53</v>
      </c>
      <c r="M473" s="49">
        <v>8</v>
      </c>
      <c r="N473" s="49">
        <v>1</v>
      </c>
      <c r="O473" s="49">
        <v>0</v>
      </c>
      <c r="P473" s="51">
        <v>38.700000000000003</v>
      </c>
      <c r="Q473" s="51">
        <v>0</v>
      </c>
      <c r="R473" s="51">
        <v>15.139701232224079</v>
      </c>
      <c r="S473" s="50">
        <v>16.684023581883512</v>
      </c>
      <c r="T473" s="50">
        <v>36.248683962993638</v>
      </c>
      <c r="U473" s="52">
        <v>8.4832963191486783</v>
      </c>
      <c r="V473" s="52">
        <v>7.7093350835776375</v>
      </c>
      <c r="W473" s="53">
        <v>949.08290582185214</v>
      </c>
      <c r="X473" s="53">
        <v>892.47428065679298</v>
      </c>
      <c r="Y473" s="50">
        <v>19.830879226030316</v>
      </c>
      <c r="Z473" s="53">
        <v>1746.1100089663373</v>
      </c>
      <c r="AA473" s="53">
        <v>134.05911180763258</v>
      </c>
      <c r="AB473" s="53">
        <v>1900</v>
      </c>
      <c r="AC473" s="53">
        <v>2083.4324654005704</v>
      </c>
      <c r="AD473" s="66">
        <v>3.9086207159628662E-7</v>
      </c>
      <c r="AE473" s="50">
        <v>5.7223392733667069</v>
      </c>
      <c r="AF473" s="53">
        <v>949.08290582185214</v>
      </c>
      <c r="AG473" s="53">
        <v>892.47428065679298</v>
      </c>
    </row>
    <row r="474" spans="1:33">
      <c r="A474" s="49" t="s">
        <v>108</v>
      </c>
      <c r="B474" s="49" t="s">
        <v>195</v>
      </c>
      <c r="C474" s="50">
        <v>38781.076024973518</v>
      </c>
      <c r="D474" s="49">
        <v>35</v>
      </c>
      <c r="E474" s="50">
        <v>35.965456163762688</v>
      </c>
      <c r="F474" s="49">
        <v>0</v>
      </c>
      <c r="G474" s="49" t="s">
        <v>67</v>
      </c>
      <c r="H474" s="51">
        <v>15.160373951082828</v>
      </c>
      <c r="I474" s="51">
        <v>0.19045774304333907</v>
      </c>
      <c r="J474" s="49" t="s">
        <v>39</v>
      </c>
      <c r="K474" s="49" t="s">
        <v>47</v>
      </c>
      <c r="L474" s="49" t="s">
        <v>53</v>
      </c>
      <c r="M474" s="49">
        <v>8</v>
      </c>
      <c r="N474" s="49">
        <v>1</v>
      </c>
      <c r="O474" s="49">
        <v>0</v>
      </c>
      <c r="P474" s="51">
        <v>38.700000000000003</v>
      </c>
      <c r="Q474" s="51">
        <v>0</v>
      </c>
      <c r="R474" s="51">
        <v>15.160373951082828</v>
      </c>
      <c r="S474" s="50">
        <v>16.780451508535801</v>
      </c>
      <c r="T474" s="50">
        <v>36.225408256560321</v>
      </c>
      <c r="U474" s="52">
        <v>8.4817636795953142</v>
      </c>
      <c r="V474" s="52">
        <v>7.7104539517924389</v>
      </c>
      <c r="W474" s="53">
        <v>947.21283188760196</v>
      </c>
      <c r="X474" s="53">
        <v>890.33562364720649</v>
      </c>
      <c r="Y474" s="50">
        <v>19.731178478101597</v>
      </c>
      <c r="Z474" s="53">
        <v>1745.3178989197049</v>
      </c>
      <c r="AA474" s="53">
        <v>134.95092260219343</v>
      </c>
      <c r="AB474" s="53">
        <v>1900</v>
      </c>
      <c r="AC474" s="53">
        <v>2084.826378967171</v>
      </c>
      <c r="AD474" s="66">
        <v>3.9070132942238179E-7</v>
      </c>
      <c r="AE474" s="50">
        <v>5.7960832027528504</v>
      </c>
      <c r="AF474" s="53">
        <v>947.21283188760196</v>
      </c>
      <c r="AG474" s="53">
        <v>890.33562364720649</v>
      </c>
    </row>
    <row r="475" spans="1:33">
      <c r="A475" s="49" t="s">
        <v>108</v>
      </c>
      <c r="B475" s="49" t="s">
        <v>195</v>
      </c>
      <c r="C475" s="50">
        <v>38781.076024973518</v>
      </c>
      <c r="D475" s="49">
        <v>35</v>
      </c>
      <c r="E475" s="50">
        <v>35.981167751806538</v>
      </c>
      <c r="F475" s="49">
        <v>0</v>
      </c>
      <c r="G475" s="49" t="s">
        <v>30</v>
      </c>
      <c r="H475" s="51">
        <v>15.177396891684847</v>
      </c>
      <c r="I475" s="51">
        <v>0.21314736214490443</v>
      </c>
      <c r="J475" s="49" t="s">
        <v>39</v>
      </c>
      <c r="K475" s="49" t="s">
        <v>47</v>
      </c>
      <c r="L475" s="49" t="s">
        <v>53</v>
      </c>
      <c r="M475" s="49">
        <v>8</v>
      </c>
      <c r="N475" s="49">
        <v>1</v>
      </c>
      <c r="O475" s="49">
        <v>0</v>
      </c>
      <c r="P475" s="51">
        <v>38.700000000000003</v>
      </c>
      <c r="Q475" s="51">
        <v>0</v>
      </c>
      <c r="R475" s="51">
        <v>15.177396891684847</v>
      </c>
      <c r="S475" s="50">
        <v>16.780451508535801</v>
      </c>
      <c r="T475" s="50">
        <v>36.225408256560321</v>
      </c>
      <c r="U475" s="52">
        <v>8.4815874225247416</v>
      </c>
      <c r="V475" s="52">
        <v>7.712452459688925</v>
      </c>
      <c r="W475" s="53">
        <v>942.68692411156621</v>
      </c>
      <c r="X475" s="53">
        <v>886.03536870364485</v>
      </c>
      <c r="Y475" s="50">
        <v>19.629589445604939</v>
      </c>
      <c r="Z475" s="53">
        <v>1744.7657318502734</v>
      </c>
      <c r="AA475" s="53">
        <v>135.6046787041216</v>
      </c>
      <c r="AB475" s="53">
        <v>1900</v>
      </c>
      <c r="AC475" s="53">
        <v>2085.890515006568</v>
      </c>
      <c r="AD475" s="66">
        <v>3.9068175163071524E-7</v>
      </c>
      <c r="AE475" s="50">
        <v>5.8244536014980604</v>
      </c>
      <c r="AF475" s="53">
        <v>942.68692411156621</v>
      </c>
      <c r="AG475" s="53">
        <v>886.03536870364485</v>
      </c>
    </row>
    <row r="476" spans="1:33">
      <c r="A476" s="49" t="s">
        <v>108</v>
      </c>
      <c r="B476" s="49" t="s">
        <v>195</v>
      </c>
      <c r="C476" s="50">
        <v>38781.076024973518</v>
      </c>
      <c r="D476" s="49">
        <v>35</v>
      </c>
      <c r="E476" s="50">
        <v>36.24195196683781</v>
      </c>
      <c r="F476" s="49">
        <v>0</v>
      </c>
      <c r="G476" s="49" t="s">
        <v>94</v>
      </c>
      <c r="H476" s="51">
        <v>15.061289786641341</v>
      </c>
      <c r="I476" s="51">
        <v>0.25927962221264073</v>
      </c>
      <c r="J476" s="49" t="s">
        <v>39</v>
      </c>
      <c r="K476" s="49" t="s">
        <v>47</v>
      </c>
      <c r="L476" s="49" t="s">
        <v>53</v>
      </c>
      <c r="M476" s="49">
        <v>8</v>
      </c>
      <c r="N476" s="49">
        <v>1</v>
      </c>
      <c r="O476" s="49">
        <v>0</v>
      </c>
      <c r="P476" s="51">
        <v>38.700000000000003</v>
      </c>
      <c r="Q476" s="51">
        <v>0</v>
      </c>
      <c r="R476" s="51">
        <v>15.061289786641341</v>
      </c>
      <c r="S476" s="50">
        <v>16.780451508535801</v>
      </c>
      <c r="T476" s="50">
        <v>36.225408256560321</v>
      </c>
      <c r="U476" s="52">
        <v>8.4786625591501394</v>
      </c>
      <c r="V476" s="52">
        <v>7.6945376891587651</v>
      </c>
      <c r="W476" s="53">
        <v>986.33007877823536</v>
      </c>
      <c r="X476" s="53">
        <v>926.24955252254404</v>
      </c>
      <c r="Y476" s="50">
        <v>20.412004070627393</v>
      </c>
      <c r="Z476" s="53">
        <v>1748.0305923661135</v>
      </c>
      <c r="AA476" s="53">
        <v>131.5574035632591</v>
      </c>
      <c r="AB476" s="53">
        <v>1900</v>
      </c>
      <c r="AC476" s="53">
        <v>2079.084097509437</v>
      </c>
      <c r="AD476" s="66">
        <v>3.9035513767943631E-7</v>
      </c>
      <c r="AE476" s="50">
        <v>5.655344116144418</v>
      </c>
      <c r="AF476" s="53">
        <v>986.33007877823536</v>
      </c>
      <c r="AG476" s="53">
        <v>926.24955252254404</v>
      </c>
    </row>
    <row r="477" spans="1:33">
      <c r="A477" s="49" t="s">
        <v>108</v>
      </c>
      <c r="B477" s="49" t="s">
        <v>195</v>
      </c>
      <c r="C477" s="50">
        <v>38781.076024973518</v>
      </c>
      <c r="D477" s="49">
        <v>35</v>
      </c>
      <c r="E477" s="50">
        <v>34.876529741688508</v>
      </c>
      <c r="F477" s="49">
        <v>0</v>
      </c>
      <c r="G477" s="49" t="s">
        <v>95</v>
      </c>
      <c r="H477" s="51">
        <v>14.009441314874751</v>
      </c>
      <c r="I477" s="51">
        <v>0.290377573102302</v>
      </c>
      <c r="J477" s="49" t="s">
        <v>158</v>
      </c>
      <c r="K477" s="49" t="s">
        <v>47</v>
      </c>
      <c r="L477" s="49" t="s">
        <v>53</v>
      </c>
      <c r="M477" s="49">
        <v>8</v>
      </c>
      <c r="N477" s="49">
        <v>1</v>
      </c>
      <c r="O477" s="49">
        <v>-1.02</v>
      </c>
      <c r="P477" s="51">
        <v>38.700000000000003</v>
      </c>
      <c r="Q477" s="51">
        <v>-1.02</v>
      </c>
      <c r="R477" s="51">
        <v>15.029441314874751</v>
      </c>
      <c r="S477" s="50">
        <v>16.780451508535801</v>
      </c>
      <c r="T477" s="50">
        <v>36.225408256560321</v>
      </c>
      <c r="U477" s="52">
        <v>8.4939918219885033</v>
      </c>
      <c r="V477" s="52">
        <v>7.7056895199259934</v>
      </c>
      <c r="W477" s="53">
        <v>952.16373343663952</v>
      </c>
      <c r="X477" s="53">
        <v>898.13269930919171</v>
      </c>
      <c r="Y477" s="50">
        <v>20.355958594249287</v>
      </c>
      <c r="Z477" s="53">
        <v>1750.7466284788429</v>
      </c>
      <c r="AA477" s="53">
        <v>128.89741292690806</v>
      </c>
      <c r="AB477" s="53">
        <v>1900</v>
      </c>
      <c r="AC477" s="53">
        <v>2075.4541422435382</v>
      </c>
      <c r="AD477" s="66">
        <v>3.9203044174374978E-7</v>
      </c>
      <c r="AE477" s="50">
        <v>5.5173184449015578</v>
      </c>
      <c r="AF477" s="53">
        <v>952.16373343663952</v>
      </c>
      <c r="AG477" s="53">
        <v>898.13269930919171</v>
      </c>
    </row>
    <row r="478" spans="1:33">
      <c r="A478" s="49" t="s">
        <v>34</v>
      </c>
      <c r="B478" s="49" t="s">
        <v>195</v>
      </c>
      <c r="C478" s="50">
        <v>39124</v>
      </c>
      <c r="D478" s="49">
        <v>35</v>
      </c>
      <c r="E478" s="50">
        <v>32.236517999011902</v>
      </c>
      <c r="F478" s="49">
        <v>0</v>
      </c>
      <c r="G478" s="49" t="s">
        <v>30</v>
      </c>
      <c r="H478" s="51">
        <v>15.365611162235799</v>
      </c>
      <c r="I478" s="51">
        <v>0.242792739580516</v>
      </c>
      <c r="J478" s="49" t="s">
        <v>133</v>
      </c>
      <c r="K478" s="49" t="s">
        <v>50</v>
      </c>
      <c r="L478" s="49" t="s">
        <v>86</v>
      </c>
      <c r="M478" s="49">
        <v>8</v>
      </c>
      <c r="N478" s="49">
        <v>0.83299999999999996</v>
      </c>
      <c r="O478" s="49">
        <v>2.69</v>
      </c>
      <c r="P478" s="51">
        <v>38.700000000000003</v>
      </c>
      <c r="Q478" s="51">
        <v>2.5380300000000005</v>
      </c>
      <c r="R478" s="51">
        <v>15.399257097521968</v>
      </c>
      <c r="S478" s="50">
        <v>16.82968316831683</v>
      </c>
      <c r="T478" s="50">
        <v>36.213524752475251</v>
      </c>
      <c r="U478" s="52">
        <v>8.5237147709469419</v>
      </c>
      <c r="V478" s="52">
        <v>7.7822425280305625</v>
      </c>
      <c r="W478" s="53">
        <v>778.03763372254593</v>
      </c>
      <c r="X478" s="53">
        <v>739.57552256219583</v>
      </c>
      <c r="Y478" s="50">
        <v>17.737337846295461</v>
      </c>
      <c r="Z478" s="53">
        <v>1742.8019543389642</v>
      </c>
      <c r="AA478" s="53">
        <v>139.46070781474023</v>
      </c>
      <c r="AB478" s="53">
        <v>1900</v>
      </c>
      <c r="AC478" s="53">
        <v>2094.2729913944918</v>
      </c>
      <c r="AD478" s="66">
        <v>3.9502300684020258E-7</v>
      </c>
      <c r="AE478" s="50">
        <v>5.9416274148830572</v>
      </c>
      <c r="AF478" s="53">
        <v>778.03763372254593</v>
      </c>
      <c r="AG478" s="53">
        <v>739.57552256219583</v>
      </c>
    </row>
    <row r="479" spans="1:33">
      <c r="A479" s="49" t="s">
        <v>34</v>
      </c>
      <c r="B479" s="49" t="s">
        <v>195</v>
      </c>
      <c r="C479" s="50">
        <v>39327</v>
      </c>
      <c r="D479" s="49">
        <v>35</v>
      </c>
      <c r="E479" s="50">
        <v>29.6295427613207</v>
      </c>
      <c r="F479" s="49">
        <v>0</v>
      </c>
      <c r="G479" s="49" t="s">
        <v>31</v>
      </c>
      <c r="H479" s="51">
        <v>15.063498821330001</v>
      </c>
      <c r="I479" s="51">
        <v>0.231410993780505</v>
      </c>
      <c r="J479" s="49" t="s">
        <v>133</v>
      </c>
      <c r="K479" s="49" t="s">
        <v>50</v>
      </c>
      <c r="L479" s="49" t="s">
        <v>86</v>
      </c>
      <c r="M479" s="49">
        <v>8</v>
      </c>
      <c r="N479" s="49">
        <v>0.83299999999999996</v>
      </c>
      <c r="O479" s="49">
        <v>2.69</v>
      </c>
      <c r="P479" s="51">
        <v>38.700000000000003</v>
      </c>
      <c r="Q479" s="51">
        <v>2.5380300000000005</v>
      </c>
      <c r="R479" s="51">
        <v>15.036577216482593</v>
      </c>
      <c r="S479" s="50">
        <v>16.858826732673265</v>
      </c>
      <c r="T479" s="50">
        <v>36.206490099009898</v>
      </c>
      <c r="U479" s="52">
        <v>8.5532892107356986</v>
      </c>
      <c r="V479" s="52">
        <v>7.7659254144636796</v>
      </c>
      <c r="W479" s="53">
        <v>797.94647882690526</v>
      </c>
      <c r="X479" s="53">
        <v>763.55446432140923</v>
      </c>
      <c r="Y479" s="50">
        <v>19.421861130942407</v>
      </c>
      <c r="Z479" s="53">
        <v>1757.1627229340427</v>
      </c>
      <c r="AA479" s="53">
        <v>123.41541593501476</v>
      </c>
      <c r="AB479" s="53">
        <v>1900</v>
      </c>
      <c r="AC479" s="53">
        <v>2069.497427169516</v>
      </c>
      <c r="AD479" s="66">
        <v>3.9765352524733361E-7</v>
      </c>
      <c r="AE479" s="50">
        <v>5.2322913825423667</v>
      </c>
      <c r="AF479" s="53">
        <v>797.94647882690526</v>
      </c>
      <c r="AG479" s="53">
        <v>763.55446432140923</v>
      </c>
    </row>
    <row r="480" spans="1:33">
      <c r="A480" s="49" t="s">
        <v>108</v>
      </c>
      <c r="B480" s="49" t="s">
        <v>195</v>
      </c>
      <c r="C480" s="50">
        <v>39445.984628214661</v>
      </c>
      <c r="D480" s="49">
        <v>35</v>
      </c>
      <c r="E480" s="50">
        <v>35.398018688547111</v>
      </c>
      <c r="F480" s="49">
        <v>0</v>
      </c>
      <c r="G480" s="49" t="s">
        <v>88</v>
      </c>
      <c r="H480" s="51">
        <v>15.35636944351182</v>
      </c>
      <c r="I480" s="51">
        <v>0.34988296301721683</v>
      </c>
      <c r="J480" s="49" t="s">
        <v>39</v>
      </c>
      <c r="K480" s="49" t="s">
        <v>47</v>
      </c>
      <c r="L480" s="49" t="s">
        <v>53</v>
      </c>
      <c r="M480" s="49">
        <v>8</v>
      </c>
      <c r="N480" s="49">
        <v>1</v>
      </c>
      <c r="O480" s="49">
        <v>0</v>
      </c>
      <c r="P480" s="51">
        <v>38.700000000000003</v>
      </c>
      <c r="Q480" s="51">
        <v>0</v>
      </c>
      <c r="R480" s="51">
        <v>15.35636944351182</v>
      </c>
      <c r="S480" s="50">
        <v>16.875908684248639</v>
      </c>
      <c r="T480" s="50">
        <v>36.202366869319299</v>
      </c>
      <c r="U480" s="52">
        <v>8.488052155583194</v>
      </c>
      <c r="V480" s="52">
        <v>7.7413278499167077</v>
      </c>
      <c r="W480" s="53">
        <v>875.41406206158661</v>
      </c>
      <c r="X480" s="53">
        <v>824.37317449311911</v>
      </c>
      <c r="Y480" s="50">
        <v>18.483220322075809</v>
      </c>
      <c r="Z480" s="53">
        <v>1739.9035795218485</v>
      </c>
      <c r="AA480" s="53">
        <v>141.61320015607569</v>
      </c>
      <c r="AB480" s="53">
        <v>1900</v>
      </c>
      <c r="AC480" s="53">
        <v>2096.0074177067113</v>
      </c>
      <c r="AD480" s="66">
        <v>3.914007709643898E-7</v>
      </c>
      <c r="AE480" s="50">
        <v>6.1058935280829862</v>
      </c>
      <c r="AF480" s="53">
        <v>875.41406206158661</v>
      </c>
      <c r="AG480" s="53">
        <v>824.37317449311911</v>
      </c>
    </row>
    <row r="481" spans="1:33">
      <c r="A481" s="49" t="s">
        <v>108</v>
      </c>
      <c r="B481" s="49" t="s">
        <v>195</v>
      </c>
      <c r="C481" s="50">
        <v>39445.984628214661</v>
      </c>
      <c r="D481" s="49">
        <v>35</v>
      </c>
      <c r="E481" s="50">
        <v>35.084787987413037</v>
      </c>
      <c r="F481" s="49">
        <v>0</v>
      </c>
      <c r="G481" s="49" t="s">
        <v>67</v>
      </c>
      <c r="H481" s="51">
        <v>15.022786896878415</v>
      </c>
      <c r="I481" s="51">
        <v>0.24635877991202274</v>
      </c>
      <c r="J481" s="49" t="s">
        <v>39</v>
      </c>
      <c r="K481" s="49" t="s">
        <v>47</v>
      </c>
      <c r="L481" s="49" t="s">
        <v>53</v>
      </c>
      <c r="M481" s="49">
        <v>8</v>
      </c>
      <c r="N481" s="49">
        <v>1</v>
      </c>
      <c r="O481" s="49">
        <v>0</v>
      </c>
      <c r="P481" s="51">
        <v>38.700000000000003</v>
      </c>
      <c r="Q481" s="51">
        <v>0</v>
      </c>
      <c r="R481" s="51">
        <v>15.022786896878415</v>
      </c>
      <c r="S481" s="50">
        <v>16.875908684248639</v>
      </c>
      <c r="T481" s="50">
        <v>36.202366869319299</v>
      </c>
      <c r="U481" s="52">
        <v>8.4915708192186177</v>
      </c>
      <c r="V481" s="52">
        <v>7.7023920155893641</v>
      </c>
      <c r="W481" s="53">
        <v>961.01728547924915</v>
      </c>
      <c r="X481" s="53">
        <v>905.88995391341837</v>
      </c>
      <c r="Y481" s="50">
        <v>20.443000113307427</v>
      </c>
      <c r="Z481" s="53">
        <v>1750.7022431079324</v>
      </c>
      <c r="AA481" s="53">
        <v>128.85475677875985</v>
      </c>
      <c r="AB481" s="53">
        <v>1900</v>
      </c>
      <c r="AC481" s="53">
        <v>2075.2640466390835</v>
      </c>
      <c r="AD481" s="66">
        <v>3.9178049339061869E-7</v>
      </c>
      <c r="AE481" s="50">
        <v>5.5504067854683292</v>
      </c>
      <c r="AF481" s="53">
        <v>961.01728547924915</v>
      </c>
      <c r="AG481" s="53">
        <v>905.88995391341837</v>
      </c>
    </row>
    <row r="482" spans="1:33">
      <c r="A482" s="49" t="s">
        <v>34</v>
      </c>
      <c r="B482" s="49" t="s">
        <v>196</v>
      </c>
      <c r="C482" s="50">
        <v>39807.899999999994</v>
      </c>
      <c r="D482" s="49">
        <v>35</v>
      </c>
      <c r="E482" s="50">
        <v>30.713661138806099</v>
      </c>
      <c r="F482" s="49">
        <v>0</v>
      </c>
      <c r="G482" s="49" t="s">
        <v>29</v>
      </c>
      <c r="H482" s="51">
        <v>14.788</v>
      </c>
      <c r="I482" s="51">
        <v>0.22818629847806901</v>
      </c>
      <c r="J482" s="49" t="s">
        <v>133</v>
      </c>
      <c r="K482" s="49" t="s">
        <v>50</v>
      </c>
      <c r="L482" s="49" t="s">
        <v>86</v>
      </c>
      <c r="M482" s="49">
        <v>8</v>
      </c>
      <c r="N482" s="49">
        <v>0.83299999999999996</v>
      </c>
      <c r="O482" s="49">
        <v>2.69</v>
      </c>
      <c r="P482" s="51">
        <v>38.700000000000003</v>
      </c>
      <c r="Q482" s="51">
        <v>2.5380300000000005</v>
      </c>
      <c r="R482" s="51">
        <v>14.705846338535414</v>
      </c>
      <c r="S482" s="50">
        <v>16.927866831683168</v>
      </c>
      <c r="T482" s="50">
        <v>36.189825247524752</v>
      </c>
      <c r="U482" s="52">
        <v>8.5408944018971695</v>
      </c>
      <c r="V482" s="52">
        <v>7.7084004382168887</v>
      </c>
      <c r="W482" s="53">
        <v>922.95796112247615</v>
      </c>
      <c r="X482" s="53">
        <v>880.83986764212386</v>
      </c>
      <c r="Y482" s="50">
        <v>21.855759305696029</v>
      </c>
      <c r="Z482" s="53">
        <v>1765.2513117289745</v>
      </c>
      <c r="AA482" s="53">
        <v>112.89292896532945</v>
      </c>
      <c r="AB482" s="53">
        <v>1900</v>
      </c>
      <c r="AC482" s="53">
        <v>2051.1026484246345</v>
      </c>
      <c r="AD482" s="66">
        <v>3.9659918551690974E-7</v>
      </c>
      <c r="AE482" s="50">
        <v>4.8185587302026462</v>
      </c>
      <c r="AF482" s="53">
        <v>922.95796112247615</v>
      </c>
      <c r="AG482" s="53">
        <v>880.83986764212386</v>
      </c>
    </row>
    <row r="483" spans="1:33">
      <c r="A483" s="49" t="s">
        <v>34</v>
      </c>
      <c r="B483" s="49" t="s">
        <v>196</v>
      </c>
      <c r="C483" s="50">
        <v>39911</v>
      </c>
      <c r="D483" s="49">
        <v>35</v>
      </c>
      <c r="E483" s="50">
        <v>29.994322698671802</v>
      </c>
      <c r="F483" s="49">
        <v>0</v>
      </c>
      <c r="G483" s="49" t="s">
        <v>29</v>
      </c>
      <c r="H483" s="51">
        <v>15.0816826879439</v>
      </c>
      <c r="I483" s="51">
        <v>0.216868805109839</v>
      </c>
      <c r="J483" s="49" t="s">
        <v>133</v>
      </c>
      <c r="K483" s="49" t="s">
        <v>50</v>
      </c>
      <c r="L483" s="49" t="s">
        <v>86</v>
      </c>
      <c r="M483" s="49">
        <v>8</v>
      </c>
      <c r="N483" s="49">
        <v>0.83299999999999996</v>
      </c>
      <c r="O483" s="49">
        <v>2.69</v>
      </c>
      <c r="P483" s="51">
        <v>38.700000000000003</v>
      </c>
      <c r="Q483" s="51">
        <v>2.5380300000000005</v>
      </c>
      <c r="R483" s="51">
        <v>15.058406588167946</v>
      </c>
      <c r="S483" s="50">
        <v>16.942668316831682</v>
      </c>
      <c r="T483" s="50">
        <v>36.186252475247528</v>
      </c>
      <c r="U483" s="52">
        <v>8.5490633095838824</v>
      </c>
      <c r="V483" s="52">
        <v>7.7645614507497722</v>
      </c>
      <c r="W483" s="53">
        <v>802.25078796514686</v>
      </c>
      <c r="X483" s="53">
        <v>767.00193097879355</v>
      </c>
      <c r="Y483" s="50">
        <v>19.346123759716445</v>
      </c>
      <c r="Z483" s="53">
        <v>1756.0848250346685</v>
      </c>
      <c r="AA483" s="53">
        <v>124.56905120561527</v>
      </c>
      <c r="AB483" s="53">
        <v>1900</v>
      </c>
      <c r="AC483" s="53">
        <v>2071.188571086529</v>
      </c>
      <c r="AD483" s="66">
        <v>3.9730508505160105E-7</v>
      </c>
      <c r="AE483" s="50">
        <v>5.3121195688825642</v>
      </c>
      <c r="AF483" s="53">
        <v>802.25078796514686</v>
      </c>
      <c r="AG483" s="53">
        <v>767.00193097879355</v>
      </c>
    </row>
    <row r="484" spans="1:33">
      <c r="A484" s="49" t="s">
        <v>34</v>
      </c>
      <c r="B484" s="49" t="s">
        <v>195</v>
      </c>
      <c r="C484" s="50">
        <v>39958</v>
      </c>
      <c r="D484" s="49">
        <v>35</v>
      </c>
      <c r="E484" s="50">
        <v>32.7152730802554</v>
      </c>
      <c r="F484" s="49">
        <v>0</v>
      </c>
      <c r="G484" s="49" t="s">
        <v>30</v>
      </c>
      <c r="H484" s="51">
        <v>15.114143020923301</v>
      </c>
      <c r="I484" s="51">
        <v>0.24217459745852801</v>
      </c>
      <c r="J484" s="49" t="s">
        <v>133</v>
      </c>
      <c r="K484" s="49" t="s">
        <v>50</v>
      </c>
      <c r="L484" s="49" t="s">
        <v>86</v>
      </c>
      <c r="M484" s="49">
        <v>8</v>
      </c>
      <c r="N484" s="49">
        <v>0.83299999999999996</v>
      </c>
      <c r="O484" s="49">
        <v>2.69</v>
      </c>
      <c r="P484" s="51">
        <v>38.700000000000003</v>
      </c>
      <c r="Q484" s="51">
        <v>2.5380300000000005</v>
      </c>
      <c r="R484" s="51">
        <v>15.097374574937936</v>
      </c>
      <c r="S484" s="50">
        <v>16.949415841584159</v>
      </c>
      <c r="T484" s="50">
        <v>36.184623762376241</v>
      </c>
      <c r="U484" s="52">
        <v>8.518202831239357</v>
      </c>
      <c r="V484" s="52">
        <v>7.738776411852772</v>
      </c>
      <c r="W484" s="53">
        <v>867.51255810105852</v>
      </c>
      <c r="X484" s="53">
        <v>823.53766352596449</v>
      </c>
      <c r="Y484" s="50">
        <v>19.545168382041624</v>
      </c>
      <c r="Z484" s="53">
        <v>1751.4817427417029</v>
      </c>
      <c r="AA484" s="53">
        <v>128.9730888762555</v>
      </c>
      <c r="AB484" s="53">
        <v>1900</v>
      </c>
      <c r="AC484" s="53">
        <v>2076.8372227357322</v>
      </c>
      <c r="AD484" s="66">
        <v>3.9450468366068457E-7</v>
      </c>
      <c r="AE484" s="50">
        <v>5.5411725291896712</v>
      </c>
      <c r="AF484" s="53">
        <v>867.51255810105852</v>
      </c>
      <c r="AG484" s="53">
        <v>823.53766352596449</v>
      </c>
    </row>
    <row r="485" spans="1:33">
      <c r="A485" s="49" t="s">
        <v>34</v>
      </c>
      <c r="B485" s="49" t="s">
        <v>196</v>
      </c>
      <c r="C485" s="50">
        <v>39982.700000000004</v>
      </c>
      <c r="D485" s="49">
        <v>35</v>
      </c>
      <c r="E485" s="50">
        <v>28.6868578759893</v>
      </c>
      <c r="F485" s="49">
        <v>0</v>
      </c>
      <c r="G485" s="49" t="s">
        <v>29</v>
      </c>
      <c r="H485" s="51">
        <v>15.0832091925013</v>
      </c>
      <c r="I485" s="51">
        <v>0.23231578006946199</v>
      </c>
      <c r="J485" s="49" t="s">
        <v>133</v>
      </c>
      <c r="K485" s="49" t="s">
        <v>50</v>
      </c>
      <c r="L485" s="49" t="s">
        <v>86</v>
      </c>
      <c r="M485" s="49">
        <v>8</v>
      </c>
      <c r="N485" s="49">
        <v>0.83299999999999996</v>
      </c>
      <c r="O485" s="49">
        <v>2.69</v>
      </c>
      <c r="P485" s="51">
        <v>38.700000000000003</v>
      </c>
      <c r="Q485" s="51">
        <v>2.5380300000000005</v>
      </c>
      <c r="R485" s="51">
        <v>15.06023912665222</v>
      </c>
      <c r="S485" s="50">
        <v>16.952961881188116</v>
      </c>
      <c r="T485" s="50">
        <v>36.183767821782176</v>
      </c>
      <c r="U485" s="52">
        <v>8.563974961934063</v>
      </c>
      <c r="V485" s="52">
        <v>7.7797127415180558</v>
      </c>
      <c r="W485" s="53">
        <v>767.57137911216296</v>
      </c>
      <c r="X485" s="53">
        <v>736.09392072229468</v>
      </c>
      <c r="Y485" s="50">
        <v>19.140166176114924</v>
      </c>
      <c r="Z485" s="53">
        <v>1757.6677295687007</v>
      </c>
      <c r="AA485" s="53">
        <v>123.19210425518462</v>
      </c>
      <c r="AB485" s="53">
        <v>1900</v>
      </c>
      <c r="AC485" s="53">
        <v>2069.7144601823466</v>
      </c>
      <c r="AD485" s="66">
        <v>3.9852417568431469E-7</v>
      </c>
      <c r="AE485" s="50">
        <v>5.2405128093304185</v>
      </c>
      <c r="AF485" s="53">
        <v>767.57137911216296</v>
      </c>
      <c r="AG485" s="53">
        <v>736.09392072229468</v>
      </c>
    </row>
    <row r="486" spans="1:33">
      <c r="A486" s="49" t="s">
        <v>34</v>
      </c>
      <c r="B486" s="49" t="s">
        <v>195</v>
      </c>
      <c r="C486" s="50">
        <v>40000</v>
      </c>
      <c r="D486" s="49">
        <v>35</v>
      </c>
      <c r="E486" s="50">
        <v>32.977517552273603</v>
      </c>
      <c r="F486" s="49">
        <v>0</v>
      </c>
      <c r="G486" s="49" t="s">
        <v>30</v>
      </c>
      <c r="H486" s="51">
        <v>15.183987882513801</v>
      </c>
      <c r="I486" s="51">
        <v>0.24753033540988401</v>
      </c>
      <c r="J486" s="49" t="s">
        <v>133</v>
      </c>
      <c r="K486" s="49" t="s">
        <v>50</v>
      </c>
      <c r="L486" s="49" t="s">
        <v>86</v>
      </c>
      <c r="M486" s="49">
        <v>8</v>
      </c>
      <c r="N486" s="49">
        <v>0.83299999999999996</v>
      </c>
      <c r="O486" s="49">
        <v>2.69</v>
      </c>
      <c r="P486" s="51">
        <v>38.700000000000003</v>
      </c>
      <c r="Q486" s="51">
        <v>2.5380300000000005</v>
      </c>
      <c r="R486" s="51">
        <v>15.181221947795679</v>
      </c>
      <c r="S486" s="50">
        <v>16.955445544554454</v>
      </c>
      <c r="T486" s="50">
        <v>36.183168316831683</v>
      </c>
      <c r="U486" s="52">
        <v>8.5152362191467716</v>
      </c>
      <c r="V486" s="52">
        <v>7.7465888629092721</v>
      </c>
      <c r="W486" s="53">
        <v>852.42302190729879</v>
      </c>
      <c r="X486" s="53">
        <v>808.61567625123337</v>
      </c>
      <c r="Y486" s="50">
        <v>19.082011608512239</v>
      </c>
      <c r="Z486" s="53">
        <v>1748.5999515954436</v>
      </c>
      <c r="AA486" s="53">
        <v>132.3180367960444</v>
      </c>
      <c r="AB486" s="53">
        <v>1900</v>
      </c>
      <c r="AC486" s="53">
        <v>2082.19232521094</v>
      </c>
      <c r="AD486" s="66">
        <v>3.9421616637707684E-7</v>
      </c>
      <c r="AE486" s="50">
        <v>5.6910686542258979</v>
      </c>
      <c r="AF486" s="53">
        <v>852.42302190729879</v>
      </c>
      <c r="AG486" s="53">
        <v>808.61567625123337</v>
      </c>
    </row>
    <row r="487" spans="1:33">
      <c r="A487" s="49" t="s">
        <v>34</v>
      </c>
      <c r="B487" s="49" t="s">
        <v>195</v>
      </c>
      <c r="C487" s="50">
        <v>40031</v>
      </c>
      <c r="D487" s="49">
        <v>35</v>
      </c>
      <c r="E487" s="50">
        <v>32.711148664080902</v>
      </c>
      <c r="F487" s="49">
        <v>0</v>
      </c>
      <c r="G487" s="49" t="s">
        <v>30</v>
      </c>
      <c r="H487" s="51">
        <v>14.903625924380499</v>
      </c>
      <c r="I487" s="51">
        <v>0.24704139021315</v>
      </c>
      <c r="J487" s="49" t="s">
        <v>133</v>
      </c>
      <c r="K487" s="49" t="s">
        <v>50</v>
      </c>
      <c r="L487" s="49" t="s">
        <v>86</v>
      </c>
      <c r="M487" s="49">
        <v>8</v>
      </c>
      <c r="N487" s="49">
        <v>0.83299999999999996</v>
      </c>
      <c r="O487" s="49">
        <v>2.69</v>
      </c>
      <c r="P487" s="51">
        <v>38.700000000000003</v>
      </c>
      <c r="Q487" s="51">
        <v>2.5380300000000005</v>
      </c>
      <c r="R487" s="51">
        <v>14.844652970444777</v>
      </c>
      <c r="S487" s="50">
        <v>16.959896039603962</v>
      </c>
      <c r="T487" s="50">
        <v>36.182094059405941</v>
      </c>
      <c r="U487" s="52">
        <v>8.5182406493068825</v>
      </c>
      <c r="V487" s="52">
        <v>7.705108155032061</v>
      </c>
      <c r="W487" s="53">
        <v>941.40456132664792</v>
      </c>
      <c r="X487" s="53">
        <v>893.69432999743958</v>
      </c>
      <c r="Y487" s="50">
        <v>21.212114622676911</v>
      </c>
      <c r="Z487" s="53">
        <v>1758.9445013737384</v>
      </c>
      <c r="AA487" s="53">
        <v>119.84338400358456</v>
      </c>
      <c r="AB487" s="53">
        <v>1900</v>
      </c>
      <c r="AC487" s="53">
        <v>2061.6245046691915</v>
      </c>
      <c r="AD487" s="66">
        <v>3.9450919531042894E-7</v>
      </c>
      <c r="AE487" s="50">
        <v>5.1520505932334091</v>
      </c>
      <c r="AF487" s="53">
        <v>941.40456132664792</v>
      </c>
      <c r="AG487" s="53">
        <v>893.69432999743958</v>
      </c>
    </row>
    <row r="488" spans="1:33">
      <c r="A488" s="49" t="s">
        <v>34</v>
      </c>
      <c r="B488" s="49" t="s">
        <v>196</v>
      </c>
      <c r="C488" s="50">
        <v>40061.5</v>
      </c>
      <c r="D488" s="49">
        <v>35</v>
      </c>
      <c r="E488" s="50">
        <v>27.7308530895071</v>
      </c>
      <c r="F488" s="49">
        <v>0</v>
      </c>
      <c r="G488" s="49" t="s">
        <v>29</v>
      </c>
      <c r="H488" s="51">
        <v>14.564587436053801</v>
      </c>
      <c r="I488" s="51">
        <v>0.24700593412319299</v>
      </c>
      <c r="J488" s="49" t="s">
        <v>133</v>
      </c>
      <c r="K488" s="49" t="s">
        <v>50</v>
      </c>
      <c r="L488" s="49" t="s">
        <v>86</v>
      </c>
      <c r="M488" s="49">
        <v>8</v>
      </c>
      <c r="N488" s="49">
        <v>0.83299999999999996</v>
      </c>
      <c r="O488" s="49">
        <v>2.69</v>
      </c>
      <c r="P488" s="51">
        <v>38.700000000000003</v>
      </c>
      <c r="Q488" s="51">
        <v>2.5380300000000005</v>
      </c>
      <c r="R488" s="51">
        <v>14.437643980856903</v>
      </c>
      <c r="S488" s="50">
        <v>16.964274752475248</v>
      </c>
      <c r="T488" s="50">
        <v>36.181037128712873</v>
      </c>
      <c r="U488" s="52">
        <v>8.574919350241835</v>
      </c>
      <c r="V488" s="52">
        <v>7.7030808386362608</v>
      </c>
      <c r="W488" s="53">
        <v>918.26108827675</v>
      </c>
      <c r="X488" s="53">
        <v>882.45857896173425</v>
      </c>
      <c r="Y488" s="50">
        <v>23.473754029453865</v>
      </c>
      <c r="Z488" s="53">
        <v>1775.7350632202197</v>
      </c>
      <c r="AA488" s="53">
        <v>100.79118275032637</v>
      </c>
      <c r="AB488" s="53">
        <v>1900</v>
      </c>
      <c r="AC488" s="53">
        <v>2032.1328961074203</v>
      </c>
      <c r="AD488" s="66">
        <v>3.9936303876755003E-7</v>
      </c>
      <c r="AE488" s="50">
        <v>4.2814410719633491</v>
      </c>
      <c r="AF488" s="53">
        <v>918.26108827675</v>
      </c>
      <c r="AG488" s="53">
        <v>882.45857896173425</v>
      </c>
    </row>
    <row r="489" spans="1:33">
      <c r="A489" s="49" t="s">
        <v>34</v>
      </c>
      <c r="B489" s="49" t="s">
        <v>195</v>
      </c>
      <c r="C489" s="50">
        <v>40092</v>
      </c>
      <c r="D489" s="49">
        <v>35</v>
      </c>
      <c r="E489" s="50">
        <v>32.537736869286498</v>
      </c>
      <c r="F489" s="49">
        <v>0</v>
      </c>
      <c r="G489" s="49" t="s">
        <v>30</v>
      </c>
      <c r="H489" s="51">
        <v>14.5023732064193</v>
      </c>
      <c r="I489" s="51">
        <v>0.24730822813623099</v>
      </c>
      <c r="J489" s="49" t="s">
        <v>133</v>
      </c>
      <c r="K489" s="49" t="s">
        <v>50</v>
      </c>
      <c r="L489" s="49" t="s">
        <v>86</v>
      </c>
      <c r="M489" s="49">
        <v>8</v>
      </c>
      <c r="N489" s="49">
        <v>0.83299999999999996</v>
      </c>
      <c r="O489" s="49">
        <v>2.69</v>
      </c>
      <c r="P489" s="51">
        <v>38.700000000000003</v>
      </c>
      <c r="Q489" s="51">
        <v>2.5380300000000005</v>
      </c>
      <c r="R489" s="51">
        <v>14.362957030515366</v>
      </c>
      <c r="S489" s="50">
        <v>16.968653465346534</v>
      </c>
      <c r="T489" s="50">
        <v>36.179980198019798</v>
      </c>
      <c r="U489" s="52">
        <v>8.5201927877219781</v>
      </c>
      <c r="V489" s="52">
        <v>7.636898061021256</v>
      </c>
      <c r="W489" s="53">
        <v>1108.3673173953493</v>
      </c>
      <c r="X489" s="53">
        <v>1052.703418673771</v>
      </c>
      <c r="Y489" s="50">
        <v>25.080961528800273</v>
      </c>
      <c r="Z489" s="53">
        <v>1772.3449948459524</v>
      </c>
      <c r="AA489" s="53">
        <v>102.57404362524744</v>
      </c>
      <c r="AB489" s="53">
        <v>1900</v>
      </c>
      <c r="AC489" s="53">
        <v>2032.0512098567287</v>
      </c>
      <c r="AD489" s="66">
        <v>3.9469815986642884E-7</v>
      </c>
      <c r="AE489" s="50">
        <v>4.4098087546321096</v>
      </c>
      <c r="AF489" s="53">
        <v>1108.3673173953493</v>
      </c>
      <c r="AG489" s="53">
        <v>1052.703418673771</v>
      </c>
    </row>
    <row r="490" spans="1:33">
      <c r="A490" s="49" t="s">
        <v>34</v>
      </c>
      <c r="B490" s="49" t="s">
        <v>196</v>
      </c>
      <c r="C490" s="50">
        <v>40110.9</v>
      </c>
      <c r="D490" s="49">
        <v>35</v>
      </c>
      <c r="E490" s="50">
        <v>32.178769714871102</v>
      </c>
      <c r="F490" s="49">
        <v>0</v>
      </c>
      <c r="G490" s="49" t="s">
        <v>29</v>
      </c>
      <c r="H490" s="51">
        <v>14.6850925764235</v>
      </c>
      <c r="I490" s="51">
        <v>0.22685732109957599</v>
      </c>
      <c r="J490" s="49" t="s">
        <v>133</v>
      </c>
      <c r="K490" s="49" t="s">
        <v>50</v>
      </c>
      <c r="L490" s="49" t="s">
        <v>86</v>
      </c>
      <c r="M490" s="49">
        <v>8</v>
      </c>
      <c r="N490" s="49">
        <v>0.83299999999999996</v>
      </c>
      <c r="O490" s="49">
        <v>2.69</v>
      </c>
      <c r="P490" s="51">
        <v>38.700000000000003</v>
      </c>
      <c r="Q490" s="51">
        <v>2.5380300000000005</v>
      </c>
      <c r="R490" s="51">
        <v>14.582308014914165</v>
      </c>
      <c r="S490" s="50">
        <v>16.97136683168317</v>
      </c>
      <c r="T490" s="50">
        <v>36.179325247524758</v>
      </c>
      <c r="U490" s="52">
        <v>8.5242494927898367</v>
      </c>
      <c r="V490" s="52">
        <v>7.6739661314880516</v>
      </c>
      <c r="W490" s="53">
        <v>1011.6983638426329</v>
      </c>
      <c r="X490" s="53">
        <v>961.83652624015747</v>
      </c>
      <c r="Y490" s="50">
        <v>23.097178615558843</v>
      </c>
      <c r="Z490" s="53">
        <v>1766.9364146887592</v>
      </c>
      <c r="AA490" s="53">
        <v>109.9664066956819</v>
      </c>
      <c r="AB490" s="53">
        <v>1900</v>
      </c>
      <c r="AC490" s="53">
        <v>2045.1522359021603</v>
      </c>
      <c r="AD490" s="66">
        <v>3.9508479320209299E-7</v>
      </c>
      <c r="AE490" s="50">
        <v>4.7237460395997619</v>
      </c>
      <c r="AF490" s="53">
        <v>1011.6983638426329</v>
      </c>
      <c r="AG490" s="53">
        <v>961.83652624015747</v>
      </c>
    </row>
    <row r="491" spans="1:33">
      <c r="A491" s="49" t="s">
        <v>34</v>
      </c>
      <c r="B491" s="49" t="s">
        <v>195</v>
      </c>
      <c r="C491" s="50">
        <v>40140</v>
      </c>
      <c r="D491" s="49">
        <v>35</v>
      </c>
      <c r="E491" s="50">
        <v>33.5365165431854</v>
      </c>
      <c r="F491" s="49">
        <v>0</v>
      </c>
      <c r="G491" s="49" t="s">
        <v>30</v>
      </c>
      <c r="H491" s="51">
        <v>14.4822803056653</v>
      </c>
      <c r="I491" s="51">
        <v>0.24396455644627901</v>
      </c>
      <c r="J491" s="49" t="s">
        <v>133</v>
      </c>
      <c r="K491" s="49" t="s">
        <v>50</v>
      </c>
      <c r="L491" s="49" t="s">
        <v>86</v>
      </c>
      <c r="M491" s="49">
        <v>8</v>
      </c>
      <c r="N491" s="49">
        <v>0.83299999999999996</v>
      </c>
      <c r="O491" s="49">
        <v>2.69</v>
      </c>
      <c r="P491" s="51">
        <v>38.700000000000003</v>
      </c>
      <c r="Q491" s="51">
        <v>2.5380300000000005</v>
      </c>
      <c r="R491" s="51">
        <v>14.338835901158824</v>
      </c>
      <c r="S491" s="50">
        <v>16.975544554455446</v>
      </c>
      <c r="T491" s="50">
        <v>36.178316831683169</v>
      </c>
      <c r="U491" s="52">
        <v>8.5089128580871343</v>
      </c>
      <c r="V491" s="52">
        <v>7.6218680252105093</v>
      </c>
      <c r="W491" s="53">
        <v>1156.2542175052838</v>
      </c>
      <c r="X491" s="53">
        <v>1095.0698599695027</v>
      </c>
      <c r="Y491" s="50">
        <v>25.532509888327635</v>
      </c>
      <c r="Z491" s="53">
        <v>1771.856143420865</v>
      </c>
      <c r="AA491" s="53">
        <v>102.6113466908071</v>
      </c>
      <c r="AB491" s="53">
        <v>1900</v>
      </c>
      <c r="AC491" s="53">
        <v>2031.4557131792888</v>
      </c>
      <c r="AD491" s="66">
        <v>3.9359033612980734E-7</v>
      </c>
      <c r="AE491" s="50">
        <v>4.42562565095092</v>
      </c>
      <c r="AF491" s="53">
        <v>1156.2542175052838</v>
      </c>
      <c r="AG491" s="53">
        <v>1095.0698599695027</v>
      </c>
    </row>
    <row r="492" spans="1:33">
      <c r="A492" s="49" t="s">
        <v>34</v>
      </c>
      <c r="B492" s="49" t="s">
        <v>195</v>
      </c>
      <c r="C492" s="50">
        <v>40140</v>
      </c>
      <c r="D492" s="49">
        <v>35</v>
      </c>
      <c r="E492" s="50">
        <v>32.4466030450711</v>
      </c>
      <c r="F492" s="49">
        <v>0</v>
      </c>
      <c r="G492" s="49" t="s">
        <v>29</v>
      </c>
      <c r="H492" s="51">
        <v>14.522409800270299</v>
      </c>
      <c r="I492" s="51">
        <v>0.23537649627877399</v>
      </c>
      <c r="J492" s="49" t="s">
        <v>133</v>
      </c>
      <c r="K492" s="49" t="s">
        <v>50</v>
      </c>
      <c r="L492" s="49" t="s">
        <v>86</v>
      </c>
      <c r="M492" s="49">
        <v>8</v>
      </c>
      <c r="N492" s="49">
        <v>0.83299999999999996</v>
      </c>
      <c r="O492" s="49">
        <v>2.69</v>
      </c>
      <c r="P492" s="51">
        <v>38.700000000000003</v>
      </c>
      <c r="Q492" s="51">
        <v>2.5380300000000005</v>
      </c>
      <c r="R492" s="51">
        <v>14.387010564550179</v>
      </c>
      <c r="S492" s="50">
        <v>16.975544554455446</v>
      </c>
      <c r="T492" s="50">
        <v>36.178316831683169</v>
      </c>
      <c r="U492" s="52">
        <v>8.5212171418920555</v>
      </c>
      <c r="V492" s="52">
        <v>7.6416373561927182</v>
      </c>
      <c r="W492" s="53">
        <v>1095.2232506321488</v>
      </c>
      <c r="X492" s="53">
        <v>1040.4815315135456</v>
      </c>
      <c r="Y492" s="50">
        <v>24.839242849463218</v>
      </c>
      <c r="Z492" s="53">
        <v>1771.825316159199</v>
      </c>
      <c r="AA492" s="53">
        <v>103.3354409913378</v>
      </c>
      <c r="AB492" s="53">
        <v>1900</v>
      </c>
      <c r="AC492" s="53">
        <v>2033.4502411765704</v>
      </c>
      <c r="AD492" s="66">
        <v>3.9479689629267379E-7</v>
      </c>
      <c r="AE492" s="50">
        <v>4.4432349875981245</v>
      </c>
      <c r="AF492" s="53">
        <v>1095.2232506321488</v>
      </c>
      <c r="AG492" s="53">
        <v>1040.4815315135456</v>
      </c>
    </row>
    <row r="493" spans="1:33">
      <c r="A493" s="49" t="s">
        <v>34</v>
      </c>
      <c r="B493" s="49" t="s">
        <v>195</v>
      </c>
      <c r="C493" s="50">
        <v>40169</v>
      </c>
      <c r="D493" s="49">
        <v>35</v>
      </c>
      <c r="E493" s="50">
        <v>33.827571964592103</v>
      </c>
      <c r="F493" s="49">
        <v>0</v>
      </c>
      <c r="G493" s="49" t="s">
        <v>30</v>
      </c>
      <c r="H493" s="51">
        <v>14.108486542101801</v>
      </c>
      <c r="I493" s="51">
        <v>0.26845199109808299</v>
      </c>
      <c r="J493" s="49" t="s">
        <v>133</v>
      </c>
      <c r="K493" s="49" t="s">
        <v>50</v>
      </c>
      <c r="L493" s="49" t="s">
        <v>86</v>
      </c>
      <c r="M493" s="49">
        <v>8</v>
      </c>
      <c r="N493" s="49">
        <v>0.83299999999999996</v>
      </c>
      <c r="O493" s="49">
        <v>2.69</v>
      </c>
      <c r="P493" s="51">
        <v>38.700000000000003</v>
      </c>
      <c r="Q493" s="51">
        <v>2.5380300000000005</v>
      </c>
      <c r="R493" s="51">
        <v>13.890103892078992</v>
      </c>
      <c r="S493" s="50">
        <v>16.979707920792077</v>
      </c>
      <c r="T493" s="50">
        <v>36.177311881188125</v>
      </c>
      <c r="U493" s="52">
        <v>8.5056290169600555</v>
      </c>
      <c r="V493" s="52">
        <v>7.543762616042426</v>
      </c>
      <c r="W493" s="53">
        <v>1395.4727231088225</v>
      </c>
      <c r="X493" s="53">
        <v>1320.4988018981344</v>
      </c>
      <c r="Y493" s="50">
        <v>30.597755632257684</v>
      </c>
      <c r="Z493" s="53">
        <v>1782.2882979597236</v>
      </c>
      <c r="AA493" s="53">
        <v>87.113946408018549</v>
      </c>
      <c r="AB493" s="53">
        <v>1900</v>
      </c>
      <c r="AC493" s="53">
        <v>2003.124934489121</v>
      </c>
      <c r="AD493" s="66">
        <v>3.9325866482856624E-7</v>
      </c>
      <c r="AE493" s="50">
        <v>3.7613141123807288</v>
      </c>
      <c r="AF493" s="53">
        <v>1395.4727231088225</v>
      </c>
      <c r="AG493" s="53">
        <v>1320.4988018981344</v>
      </c>
    </row>
    <row r="494" spans="1:33">
      <c r="A494" s="49" t="s">
        <v>34</v>
      </c>
      <c r="B494" s="49" t="s">
        <v>195</v>
      </c>
      <c r="C494" s="50">
        <v>40244</v>
      </c>
      <c r="D494" s="49">
        <v>35</v>
      </c>
      <c r="E494" s="50">
        <v>31.415066459395199</v>
      </c>
      <c r="F494" s="49">
        <v>0</v>
      </c>
      <c r="G494" s="49" t="s">
        <v>30</v>
      </c>
      <c r="H494" s="51">
        <v>15.0622474937866</v>
      </c>
      <c r="I494" s="51">
        <v>0.24080855890956901</v>
      </c>
      <c r="J494" s="49" t="s">
        <v>133</v>
      </c>
      <c r="K494" s="49" t="s">
        <v>50</v>
      </c>
      <c r="L494" s="49" t="s">
        <v>86</v>
      </c>
      <c r="M494" s="49">
        <v>8</v>
      </c>
      <c r="N494" s="49">
        <v>0.83299999999999996</v>
      </c>
      <c r="O494" s="49">
        <v>2.69</v>
      </c>
      <c r="P494" s="51">
        <v>38.700000000000003</v>
      </c>
      <c r="Q494" s="51">
        <v>2.5380300000000005</v>
      </c>
      <c r="R494" s="51">
        <v>15.035075022552942</v>
      </c>
      <c r="S494" s="50">
        <v>16.990475247524749</v>
      </c>
      <c r="T494" s="50">
        <v>36.174712871287127</v>
      </c>
      <c r="U494" s="52">
        <v>8.5328822038740508</v>
      </c>
      <c r="V494" s="52">
        <v>7.7453209622000774</v>
      </c>
      <c r="W494" s="53">
        <v>847.47881029589757</v>
      </c>
      <c r="X494" s="53">
        <v>807.35204304091451</v>
      </c>
      <c r="Y494" s="50">
        <v>19.718648166022426</v>
      </c>
      <c r="Z494" s="53">
        <v>1754.9958102733267</v>
      </c>
      <c r="AA494" s="53">
        <v>125.28554156065138</v>
      </c>
      <c r="AB494" s="53">
        <v>1900</v>
      </c>
      <c r="AC494" s="53">
        <v>2071.5087805506655</v>
      </c>
      <c r="AD494" s="66">
        <v>3.9588697489149462E-7</v>
      </c>
      <c r="AE494" s="50">
        <v>5.3769409648862725</v>
      </c>
      <c r="AF494" s="53">
        <v>847.47881029589757</v>
      </c>
      <c r="AG494" s="53">
        <v>807.35204304091451</v>
      </c>
    </row>
    <row r="495" spans="1:33">
      <c r="A495" s="49" t="s">
        <v>34</v>
      </c>
      <c r="B495" s="49" t="s">
        <v>196</v>
      </c>
      <c r="C495" s="50">
        <v>40250.199999999997</v>
      </c>
      <c r="D495" s="49">
        <v>35</v>
      </c>
      <c r="E495" s="50">
        <v>30.3415387014808</v>
      </c>
      <c r="F495" s="49">
        <v>0</v>
      </c>
      <c r="G495" s="49" t="s">
        <v>29</v>
      </c>
      <c r="H495" s="51">
        <v>14.987611163078199</v>
      </c>
      <c r="I495" s="51">
        <v>0.21420067332152301</v>
      </c>
      <c r="J495" s="49" t="s">
        <v>133</v>
      </c>
      <c r="K495" s="49" t="s">
        <v>50</v>
      </c>
      <c r="L495" s="49" t="s">
        <v>86</v>
      </c>
      <c r="M495" s="49">
        <v>8</v>
      </c>
      <c r="N495" s="49">
        <v>0.83299999999999996</v>
      </c>
      <c r="O495" s="49">
        <v>2.69</v>
      </c>
      <c r="P495" s="51">
        <v>38.700000000000003</v>
      </c>
      <c r="Q495" s="51">
        <v>2.5380300000000005</v>
      </c>
      <c r="R495" s="51">
        <v>14.945475585928209</v>
      </c>
      <c r="S495" s="50">
        <v>16.991365346534653</v>
      </c>
      <c r="T495" s="50">
        <v>36.17449801980198</v>
      </c>
      <c r="U495" s="52">
        <v>8.5450713715033633</v>
      </c>
      <c r="V495" s="52">
        <v>7.7456144114699601</v>
      </c>
      <c r="W495" s="53">
        <v>841.67613685599667</v>
      </c>
      <c r="X495" s="53">
        <v>804.01236182987759</v>
      </c>
      <c r="Y495" s="50">
        <v>20.119021127760284</v>
      </c>
      <c r="Z495" s="53">
        <v>1758.9439713661664</v>
      </c>
      <c r="AA495" s="53">
        <v>120.93700750607354</v>
      </c>
      <c r="AB495" s="53">
        <v>1900</v>
      </c>
      <c r="AC495" s="53">
        <v>2064.9205235172949</v>
      </c>
      <c r="AD495" s="66">
        <v>3.9696746314154852E-7</v>
      </c>
      <c r="AE495" s="50">
        <v>5.176456685367131</v>
      </c>
      <c r="AF495" s="53">
        <v>841.67613685599667</v>
      </c>
      <c r="AG495" s="53">
        <v>804.01236182987759</v>
      </c>
    </row>
    <row r="496" spans="1:33">
      <c r="A496" s="49" t="s">
        <v>108</v>
      </c>
      <c r="B496" s="49" t="s">
        <v>195</v>
      </c>
      <c r="C496" s="50">
        <v>40250.636734509884</v>
      </c>
      <c r="D496" s="49">
        <v>35</v>
      </c>
      <c r="E496" s="50">
        <v>35.836110601654262</v>
      </c>
      <c r="F496" s="49">
        <v>0</v>
      </c>
      <c r="G496" s="49" t="s">
        <v>88</v>
      </c>
      <c r="H496" s="51">
        <v>14.997579318003829</v>
      </c>
      <c r="I496" s="51">
        <v>0.23834327547878509</v>
      </c>
      <c r="J496" s="49" t="s">
        <v>39</v>
      </c>
      <c r="K496" s="49" t="s">
        <v>47</v>
      </c>
      <c r="L496" s="49" t="s">
        <v>53</v>
      </c>
      <c r="M496" s="49">
        <v>8</v>
      </c>
      <c r="N496" s="49">
        <v>1</v>
      </c>
      <c r="O496" s="49">
        <v>0</v>
      </c>
      <c r="P496" s="51">
        <v>38.700000000000003</v>
      </c>
      <c r="Q496" s="51">
        <v>0</v>
      </c>
      <c r="R496" s="51">
        <v>14.997579318003829</v>
      </c>
      <c r="S496" s="50">
        <v>16.991428046043499</v>
      </c>
      <c r="T496" s="50">
        <v>36.174482885437783</v>
      </c>
      <c r="U496" s="52">
        <v>8.4830367538461253</v>
      </c>
      <c r="V496" s="52">
        <v>7.6905260435898111</v>
      </c>
      <c r="W496" s="53">
        <v>993.60265358341792</v>
      </c>
      <c r="X496" s="53">
        <v>934.33862107931793</v>
      </c>
      <c r="Y496" s="50">
        <v>20.761109594333526</v>
      </c>
      <c r="Z496" s="53">
        <v>1750.5364300752185</v>
      </c>
      <c r="AA496" s="53">
        <v>128.70246033044793</v>
      </c>
      <c r="AB496" s="53">
        <v>1900</v>
      </c>
      <c r="AC496" s="53">
        <v>2074.5831623116514</v>
      </c>
      <c r="AD496" s="66">
        <v>3.9086207159628662E-7</v>
      </c>
      <c r="AE496" s="50">
        <v>5.5949112307635573</v>
      </c>
      <c r="AF496" s="53">
        <v>993.60265358341792</v>
      </c>
      <c r="AG496" s="53">
        <v>934.33862107931793</v>
      </c>
    </row>
    <row r="497" spans="1:33">
      <c r="A497" s="49" t="s">
        <v>11</v>
      </c>
      <c r="B497" s="49" t="s">
        <v>12</v>
      </c>
      <c r="C497" s="50">
        <v>40300</v>
      </c>
      <c r="D497" s="49">
        <v>35</v>
      </c>
      <c r="E497" s="50">
        <v>31.83</v>
      </c>
      <c r="F497" s="49">
        <v>0</v>
      </c>
      <c r="G497" s="49" t="s">
        <v>9</v>
      </c>
      <c r="H497" s="51">
        <v>15.5</v>
      </c>
      <c r="I497" s="51">
        <v>0.27</v>
      </c>
      <c r="J497" s="49" t="s">
        <v>39</v>
      </c>
      <c r="K497" s="49" t="s">
        <v>47</v>
      </c>
      <c r="L497" s="49" t="s">
        <v>53</v>
      </c>
      <c r="M497" s="49">
        <v>13</v>
      </c>
      <c r="N497" s="49">
        <v>1</v>
      </c>
      <c r="O497" s="49">
        <v>0</v>
      </c>
      <c r="P497" s="51">
        <v>38.700000000000003</v>
      </c>
      <c r="Q497" s="51">
        <v>0</v>
      </c>
      <c r="R497" s="51">
        <v>15.5</v>
      </c>
      <c r="S497" s="50">
        <v>16.998514851485147</v>
      </c>
      <c r="T497" s="50">
        <v>36.172772277227729</v>
      </c>
      <c r="U497" s="52">
        <v>8.52817421645201</v>
      </c>
      <c r="V497" s="52">
        <v>7.7988686331260793</v>
      </c>
      <c r="W497" s="53">
        <v>745.30179645058604</v>
      </c>
      <c r="X497" s="53">
        <v>709.23548722785824</v>
      </c>
      <c r="Y497" s="50">
        <v>17.163028677343704</v>
      </c>
      <c r="Z497" s="53">
        <v>1740.2185538295537</v>
      </c>
      <c r="AA497" s="53">
        <v>142.61841749310261</v>
      </c>
      <c r="AB497" s="53">
        <v>1900</v>
      </c>
      <c r="AC497" s="53">
        <v>2099.6117750762924</v>
      </c>
      <c r="AD497" s="66">
        <v>3.9545458135154462E-7</v>
      </c>
      <c r="AE497" s="50">
        <v>6.1304164932576652</v>
      </c>
      <c r="AF497" s="53">
        <v>745.30179645058604</v>
      </c>
      <c r="AG497" s="53">
        <v>709.23548722785824</v>
      </c>
    </row>
    <row r="498" spans="1:33">
      <c r="A498" s="49" t="s">
        <v>34</v>
      </c>
      <c r="B498" s="49" t="s">
        <v>195</v>
      </c>
      <c r="C498" s="50">
        <v>40309</v>
      </c>
      <c r="D498" s="49">
        <v>35</v>
      </c>
      <c r="E498" s="50">
        <v>31.297328065602699</v>
      </c>
      <c r="F498" s="49">
        <v>0</v>
      </c>
      <c r="G498" s="49" t="s">
        <v>30</v>
      </c>
      <c r="H498" s="51">
        <v>15.007905118144199</v>
      </c>
      <c r="I498" s="51">
        <v>0.240325267128222</v>
      </c>
      <c r="J498" s="49" t="s">
        <v>133</v>
      </c>
      <c r="K498" s="49" t="s">
        <v>50</v>
      </c>
      <c r="L498" s="49" t="s">
        <v>86</v>
      </c>
      <c r="M498" s="49">
        <v>8</v>
      </c>
      <c r="N498" s="49">
        <v>0.83299999999999996</v>
      </c>
      <c r="O498" s="49">
        <v>2.69</v>
      </c>
      <c r="P498" s="51">
        <v>38.699825581395352</v>
      </c>
      <c r="Q498" s="51">
        <v>2.5380008720930238</v>
      </c>
      <c r="R498" s="51">
        <v>14.969873044479202</v>
      </c>
      <c r="S498" s="50">
        <v>16.999806930693069</v>
      </c>
      <c r="T498" s="50">
        <v>36.172460396039604</v>
      </c>
      <c r="U498" s="52">
        <v>8.5342094219380424</v>
      </c>
      <c r="V498" s="52">
        <v>7.7380377946342982</v>
      </c>
      <c r="W498" s="53">
        <v>862.02039032687594</v>
      </c>
      <c r="X498" s="53">
        <v>821.45686383965597</v>
      </c>
      <c r="Y498" s="50">
        <v>20.116063544554102</v>
      </c>
      <c r="Z498" s="53">
        <v>1757.0527753760286</v>
      </c>
      <c r="AA498" s="53">
        <v>122.83116107941726</v>
      </c>
      <c r="AB498" s="53">
        <v>1900</v>
      </c>
      <c r="AC498" s="53">
        <v>2067.4952535443626</v>
      </c>
      <c r="AD498" s="66">
        <v>3.9600817108067231E-7</v>
      </c>
      <c r="AE498" s="50">
        <v>5.2728862076878169</v>
      </c>
      <c r="AF498" s="53">
        <v>862.02039032687594</v>
      </c>
      <c r="AG498" s="53">
        <v>821.45686383965597</v>
      </c>
    </row>
    <row r="499" spans="1:33">
      <c r="A499" s="49" t="s">
        <v>108</v>
      </c>
      <c r="B499" s="49" t="s">
        <v>196</v>
      </c>
      <c r="C499" s="50">
        <v>40338</v>
      </c>
      <c r="D499" s="49">
        <v>35</v>
      </c>
      <c r="E499" s="50">
        <v>35.729069323294929</v>
      </c>
      <c r="F499" s="49">
        <v>0</v>
      </c>
      <c r="G499" s="49" t="s">
        <v>88</v>
      </c>
      <c r="H499" s="51">
        <v>14.952972660962072</v>
      </c>
      <c r="I499" s="51">
        <v>0.22670421452514466</v>
      </c>
      <c r="J499" s="49" t="s">
        <v>39</v>
      </c>
      <c r="K499" s="49" t="s">
        <v>47</v>
      </c>
      <c r="L499" s="49" t="s">
        <v>53</v>
      </c>
      <c r="M499" s="49">
        <v>8</v>
      </c>
      <c r="N499" s="49">
        <v>1</v>
      </c>
      <c r="O499" s="49">
        <v>0</v>
      </c>
      <c r="P499" s="51">
        <v>38.699263565891478</v>
      </c>
      <c r="Q499" s="51">
        <v>0</v>
      </c>
      <c r="R499" s="51">
        <v>14.952972660962072</v>
      </c>
      <c r="S499" s="50">
        <v>17.003970297029703</v>
      </c>
      <c r="T499" s="50">
        <v>36.171455445544559</v>
      </c>
      <c r="U499" s="52">
        <v>8.4834942686752512</v>
      </c>
      <c r="V499" s="52">
        <v>7.6851380923850128</v>
      </c>
      <c r="W499" s="53">
        <v>1006.0623382910192</v>
      </c>
      <c r="X499" s="53">
        <v>946.38736090942211</v>
      </c>
      <c r="Y499" s="50">
        <v>21.07495712643804</v>
      </c>
      <c r="Z499" s="53">
        <v>1752.1651606841401</v>
      </c>
      <c r="AA499" s="53">
        <v>126.75988218942187</v>
      </c>
      <c r="AB499" s="53">
        <v>1900</v>
      </c>
      <c r="AC499" s="53">
        <v>2071.4131278691689</v>
      </c>
      <c r="AD499" s="66">
        <v>3.9099451257026921E-7</v>
      </c>
      <c r="AE499" s="50">
        <v>5.5126637390250934</v>
      </c>
      <c r="AF499" s="53">
        <v>1006.0623382910192</v>
      </c>
      <c r="AG499" s="53">
        <v>946.38736090942211</v>
      </c>
    </row>
    <row r="500" spans="1:33">
      <c r="A500" s="49" t="s">
        <v>34</v>
      </c>
      <c r="B500" s="49" t="s">
        <v>195</v>
      </c>
      <c r="C500" s="50">
        <v>40378</v>
      </c>
      <c r="D500" s="49">
        <v>35</v>
      </c>
      <c r="E500" s="50">
        <v>31.714458001726602</v>
      </c>
      <c r="F500" s="49">
        <v>0</v>
      </c>
      <c r="G500" s="49" t="s">
        <v>30</v>
      </c>
      <c r="H500" s="51">
        <v>15.1062512201784</v>
      </c>
      <c r="I500" s="51">
        <v>0.24955055569193799</v>
      </c>
      <c r="J500" s="49" t="s">
        <v>133</v>
      </c>
      <c r="K500" s="49" t="s">
        <v>50</v>
      </c>
      <c r="L500" s="49" t="s">
        <v>86</v>
      </c>
      <c r="M500" s="49">
        <v>8</v>
      </c>
      <c r="N500" s="49">
        <v>0.83299999999999996</v>
      </c>
      <c r="O500" s="49">
        <v>2.69</v>
      </c>
      <c r="P500" s="51">
        <v>38.698488372093024</v>
      </c>
      <c r="Q500" s="51">
        <v>2.5377775581395352</v>
      </c>
      <c r="R500" s="51">
        <v>15.088203675917006</v>
      </c>
      <c r="S500" s="50">
        <v>17.009712871287128</v>
      </c>
      <c r="T500" s="50">
        <v>36.170069306930699</v>
      </c>
      <c r="U500" s="52">
        <v>8.528745242445547</v>
      </c>
      <c r="V500" s="52">
        <v>7.7483201237455459</v>
      </c>
      <c r="W500" s="53">
        <v>842.75926466161229</v>
      </c>
      <c r="X500" s="53">
        <v>802.22347732019114</v>
      </c>
      <c r="Y500" s="50">
        <v>19.463115376168645</v>
      </c>
      <c r="Z500" s="53">
        <v>1753.1672503106361</v>
      </c>
      <c r="AA500" s="53">
        <v>127.36963431319515</v>
      </c>
      <c r="AB500" s="53">
        <v>1900</v>
      </c>
      <c r="AC500" s="53">
        <v>2074.782415478599</v>
      </c>
      <c r="AD500" s="66">
        <v>3.9557580987566403E-7</v>
      </c>
      <c r="AE500" s="50">
        <v>5.4768791571690478</v>
      </c>
      <c r="AF500" s="53">
        <v>842.75926466161229</v>
      </c>
      <c r="AG500" s="53">
        <v>802.22347732019114</v>
      </c>
    </row>
    <row r="501" spans="1:33">
      <c r="A501" s="49" t="s">
        <v>34</v>
      </c>
      <c r="B501" s="49" t="s">
        <v>196</v>
      </c>
      <c r="C501" s="50">
        <v>40394.1</v>
      </c>
      <c r="D501" s="49">
        <v>35</v>
      </c>
      <c r="E501" s="50">
        <v>32.243908364339198</v>
      </c>
      <c r="F501" s="49">
        <v>0</v>
      </c>
      <c r="G501" s="49" t="s">
        <v>29</v>
      </c>
      <c r="H501" s="51">
        <v>15.076082614402701</v>
      </c>
      <c r="I501" s="51">
        <v>0.24129436801325399</v>
      </c>
      <c r="J501" s="49" t="s">
        <v>133</v>
      </c>
      <c r="K501" s="49" t="s">
        <v>50</v>
      </c>
      <c r="L501" s="49" t="s">
        <v>86</v>
      </c>
      <c r="M501" s="49">
        <v>8</v>
      </c>
      <c r="N501" s="49">
        <v>0.83299999999999996</v>
      </c>
      <c r="O501" s="49">
        <v>2.69</v>
      </c>
      <c r="P501" s="51">
        <v>38.698176356589151</v>
      </c>
      <c r="Q501" s="51">
        <v>2.5377254515503882</v>
      </c>
      <c r="R501" s="51">
        <v>15.052049415188851</v>
      </c>
      <c r="S501" s="50">
        <v>17.012024257425743</v>
      </c>
      <c r="T501" s="50">
        <v>36.169511386138616</v>
      </c>
      <c r="U501" s="52">
        <v>8.5227497735879378</v>
      </c>
      <c r="V501" s="52">
        <v>7.7376492304884117</v>
      </c>
      <c r="W501" s="53">
        <v>867.54677423809824</v>
      </c>
      <c r="X501" s="53">
        <v>824.64317537357647</v>
      </c>
      <c r="Y501" s="50">
        <v>19.774313377899812</v>
      </c>
      <c r="Z501" s="53">
        <v>1753.5638504015992</v>
      </c>
      <c r="AA501" s="53">
        <v>126.66183622050083</v>
      </c>
      <c r="AB501" s="53">
        <v>1900</v>
      </c>
      <c r="AC501" s="53">
        <v>2073.2928637879813</v>
      </c>
      <c r="AD501" s="66">
        <v>3.9501508827087544E-7</v>
      </c>
      <c r="AE501" s="50">
        <v>5.4549162658709482</v>
      </c>
      <c r="AF501" s="53">
        <v>867.54677423809824</v>
      </c>
      <c r="AG501" s="53">
        <v>824.64317537357647</v>
      </c>
    </row>
    <row r="502" spans="1:33">
      <c r="A502" s="49" t="s">
        <v>34</v>
      </c>
      <c r="B502" s="49" t="s">
        <v>195</v>
      </c>
      <c r="C502" s="50">
        <v>40517</v>
      </c>
      <c r="D502" s="49">
        <v>35</v>
      </c>
      <c r="E502" s="50">
        <v>31.039686579652301</v>
      </c>
      <c r="F502" s="49">
        <v>0</v>
      </c>
      <c r="G502" s="49" t="s">
        <v>30</v>
      </c>
      <c r="H502" s="51">
        <v>14.9066301168021</v>
      </c>
      <c r="I502" s="51">
        <v>0.24634099403572701</v>
      </c>
      <c r="J502" s="49" t="s">
        <v>133</v>
      </c>
      <c r="K502" s="49" t="s">
        <v>50</v>
      </c>
      <c r="L502" s="49" t="s">
        <v>86</v>
      </c>
      <c r="M502" s="49">
        <v>8</v>
      </c>
      <c r="N502" s="49">
        <v>0.83299999999999996</v>
      </c>
      <c r="O502" s="49">
        <v>2.69</v>
      </c>
      <c r="P502" s="51">
        <v>38.695794573643411</v>
      </c>
      <c r="Q502" s="51">
        <v>2.5373276937984497</v>
      </c>
      <c r="R502" s="51">
        <v>14.849102548623831</v>
      </c>
      <c r="S502" s="50">
        <v>17.029668316831682</v>
      </c>
      <c r="T502" s="50">
        <v>36.16525247524752</v>
      </c>
      <c r="U502" s="52">
        <v>8.5363801795429239</v>
      </c>
      <c r="V502" s="52">
        <v>7.7244208797546907</v>
      </c>
      <c r="W502" s="53">
        <v>889.61408375001918</v>
      </c>
      <c r="X502" s="53">
        <v>848.31530972002383</v>
      </c>
      <c r="Y502" s="50">
        <v>20.894321705299053</v>
      </c>
      <c r="Z502" s="53">
        <v>1760.8944552387911</v>
      </c>
      <c r="AA502" s="53">
        <v>118.21122305591004</v>
      </c>
      <c r="AB502" s="53">
        <v>1900</v>
      </c>
      <c r="AC502" s="53">
        <v>2059.9095682146772</v>
      </c>
      <c r="AD502" s="66">
        <v>3.9627106710719609E-7</v>
      </c>
      <c r="AE502" s="50">
        <v>5.0801032098177048</v>
      </c>
      <c r="AF502" s="53">
        <v>889.61408375001918</v>
      </c>
      <c r="AG502" s="53">
        <v>848.31530972002383</v>
      </c>
    </row>
    <row r="503" spans="1:33">
      <c r="A503" s="49" t="s">
        <v>34</v>
      </c>
      <c r="B503" s="49" t="s">
        <v>196</v>
      </c>
      <c r="C503" s="50">
        <v>40517.200000000004</v>
      </c>
      <c r="D503" s="49">
        <v>35</v>
      </c>
      <c r="E503" s="50">
        <v>30.840753943830599</v>
      </c>
      <c r="F503" s="49">
        <v>0</v>
      </c>
      <c r="G503" s="49" t="s">
        <v>29</v>
      </c>
      <c r="H503" s="51">
        <v>15.033190335811099</v>
      </c>
      <c r="I503" s="51">
        <v>0.21811436540529699</v>
      </c>
      <c r="J503" s="49" t="s">
        <v>133</v>
      </c>
      <c r="K503" s="49" t="s">
        <v>50</v>
      </c>
      <c r="L503" s="49" t="s">
        <v>86</v>
      </c>
      <c r="M503" s="49">
        <v>8</v>
      </c>
      <c r="N503" s="49">
        <v>0.83299999999999996</v>
      </c>
      <c r="O503" s="49">
        <v>2.69</v>
      </c>
      <c r="P503" s="51">
        <v>38.695790697674418</v>
      </c>
      <c r="Q503" s="51">
        <v>2.5373270465116278</v>
      </c>
      <c r="R503" s="51">
        <v>15.001036361704047</v>
      </c>
      <c r="S503" s="50">
        <v>17.02969702970297</v>
      </c>
      <c r="T503" s="50">
        <v>36.165245544554459</v>
      </c>
      <c r="U503" s="52">
        <v>8.5386388667467319</v>
      </c>
      <c r="V503" s="52">
        <v>7.7471307423722688</v>
      </c>
      <c r="W503" s="53">
        <v>840.99156616162236</v>
      </c>
      <c r="X503" s="53">
        <v>802.35640497679105</v>
      </c>
      <c r="Y503" s="50">
        <v>19.851218984560745</v>
      </c>
      <c r="Z503" s="53">
        <v>1756.7614075854879</v>
      </c>
      <c r="AA503" s="53">
        <v>123.38737342995157</v>
      </c>
      <c r="AB503" s="53">
        <v>1900</v>
      </c>
      <c r="AC503" s="53">
        <v>2068.7025607840415</v>
      </c>
      <c r="AD503" s="66">
        <v>3.9647188280652084E-7</v>
      </c>
      <c r="AE503" s="50">
        <v>5.2998703765036268</v>
      </c>
      <c r="AF503" s="53">
        <v>840.99156616162236</v>
      </c>
      <c r="AG503" s="53">
        <v>802.35640497679105</v>
      </c>
    </row>
    <row r="504" spans="1:33">
      <c r="A504" s="49" t="s">
        <v>34</v>
      </c>
      <c r="B504" s="49" t="s">
        <v>195</v>
      </c>
      <c r="C504" s="50">
        <v>40629</v>
      </c>
      <c r="D504" s="49">
        <v>35</v>
      </c>
      <c r="E504" s="50">
        <v>31.129578352722199</v>
      </c>
      <c r="F504" s="49">
        <v>0</v>
      </c>
      <c r="G504" s="49" t="s">
        <v>30</v>
      </c>
      <c r="H504" s="51">
        <v>14.736748166711401</v>
      </c>
      <c r="I504" s="51">
        <v>0.23964427142036401</v>
      </c>
      <c r="J504" s="49" t="s">
        <v>133</v>
      </c>
      <c r="K504" s="49" t="s">
        <v>50</v>
      </c>
      <c r="L504" s="49" t="s">
        <v>86</v>
      </c>
      <c r="M504" s="49">
        <v>8</v>
      </c>
      <c r="N504" s="49">
        <v>0.83299999999999996</v>
      </c>
      <c r="O504" s="49">
        <v>2.69</v>
      </c>
      <c r="P504" s="51">
        <v>38.693624031007758</v>
      </c>
      <c r="Q504" s="51">
        <v>2.5369652131782954</v>
      </c>
      <c r="R504" s="51">
        <v>14.645597783353068</v>
      </c>
      <c r="S504" s="50">
        <v>17.045747524752475</v>
      </c>
      <c r="T504" s="50">
        <v>36.161371287128709</v>
      </c>
      <c r="U504" s="52">
        <v>8.5353465504159178</v>
      </c>
      <c r="V504" s="52">
        <v>7.6951408088744691</v>
      </c>
      <c r="W504" s="53">
        <v>955.31517173114526</v>
      </c>
      <c r="X504" s="53">
        <v>910.75621256266459</v>
      </c>
      <c r="Y504" s="50">
        <v>22.386951964850997</v>
      </c>
      <c r="Z504" s="53">
        <v>1766.4076411041106</v>
      </c>
      <c r="AA504" s="53">
        <v>111.20540693103874</v>
      </c>
      <c r="AB504" s="53">
        <v>1900</v>
      </c>
      <c r="AC504" s="53">
        <v>2047.9523906808827</v>
      </c>
      <c r="AD504" s="66">
        <v>3.9617970272703344E-7</v>
      </c>
      <c r="AE504" s="50">
        <v>4.7846451418029696</v>
      </c>
      <c r="AF504" s="53">
        <v>955.31517173114526</v>
      </c>
      <c r="AG504" s="53">
        <v>910.75621256266459</v>
      </c>
    </row>
    <row r="505" spans="1:33">
      <c r="A505" s="49" t="s">
        <v>34</v>
      </c>
      <c r="B505" s="49" t="s">
        <v>196</v>
      </c>
      <c r="C505" s="50">
        <v>40648.899999999994</v>
      </c>
      <c r="D505" s="49">
        <v>35</v>
      </c>
      <c r="E505" s="50">
        <v>30.664065130836399</v>
      </c>
      <c r="F505" s="49">
        <v>0</v>
      </c>
      <c r="G505" s="49" t="s">
        <v>29</v>
      </c>
      <c r="H505" s="51">
        <v>15.0891171811212</v>
      </c>
      <c r="I505" s="51">
        <v>0.23835600480119501</v>
      </c>
      <c r="J505" s="49" t="s">
        <v>133</v>
      </c>
      <c r="K505" s="49" t="s">
        <v>50</v>
      </c>
      <c r="L505" s="49" t="s">
        <v>86</v>
      </c>
      <c r="M505" s="49">
        <v>8</v>
      </c>
      <c r="N505" s="49">
        <v>0.83299999999999996</v>
      </c>
      <c r="O505" s="49">
        <v>2.69</v>
      </c>
      <c r="P505" s="51">
        <v>38.693238372093028</v>
      </c>
      <c r="Q505" s="51">
        <v>2.5369008081395354</v>
      </c>
      <c r="R505" s="51">
        <v>15.068687122426969</v>
      </c>
      <c r="S505" s="50">
        <v>17.048604455445542</v>
      </c>
      <c r="T505" s="50">
        <v>36.160681683168313</v>
      </c>
      <c r="U505" s="52">
        <v>8.5406303851964367</v>
      </c>
      <c r="V505" s="52">
        <v>7.7583334169885214</v>
      </c>
      <c r="W505" s="53">
        <v>817.58510270039051</v>
      </c>
      <c r="X505" s="53">
        <v>780.37283057563991</v>
      </c>
      <c r="Y505" s="50">
        <v>19.384712122720732</v>
      </c>
      <c r="Z505" s="53">
        <v>1754.9298735477544</v>
      </c>
      <c r="AA505" s="53">
        <v>125.68541432952485</v>
      </c>
      <c r="AB505" s="53">
        <v>1900</v>
      </c>
      <c r="AC505" s="53">
        <v>2072.6293816052198</v>
      </c>
      <c r="AD505" s="66">
        <v>3.9664865322748719E-7</v>
      </c>
      <c r="AE505" s="50">
        <v>5.4021635956341774</v>
      </c>
      <c r="AF505" s="53">
        <v>817.58510270039051</v>
      </c>
      <c r="AG505" s="53">
        <v>780.37283057563991</v>
      </c>
    </row>
    <row r="506" spans="1:33">
      <c r="A506" s="49" t="s">
        <v>34</v>
      </c>
      <c r="B506" s="49" t="s">
        <v>195</v>
      </c>
      <c r="C506" s="50">
        <v>40810</v>
      </c>
      <c r="D506" s="49">
        <v>35</v>
      </c>
      <c r="E506" s="50">
        <v>31.711706452623801</v>
      </c>
      <c r="F506" s="49">
        <v>0</v>
      </c>
      <c r="G506" s="49" t="s">
        <v>30</v>
      </c>
      <c r="H506" s="51">
        <v>14.822998009747399</v>
      </c>
      <c r="I506" s="51">
        <v>0.25211825778203001</v>
      </c>
      <c r="J506" s="49" t="s">
        <v>133</v>
      </c>
      <c r="K506" s="49" t="s">
        <v>50</v>
      </c>
      <c r="L506" s="49" t="s">
        <v>86</v>
      </c>
      <c r="M506" s="49">
        <v>8</v>
      </c>
      <c r="N506" s="49">
        <v>0.83299999999999996</v>
      </c>
      <c r="O506" s="49">
        <v>2.69</v>
      </c>
      <c r="P506" s="51">
        <v>38.69011627906977</v>
      </c>
      <c r="Q506" s="51">
        <v>2.5363794186046515</v>
      </c>
      <c r="R506" s="51">
        <v>14.749842246269806</v>
      </c>
      <c r="S506" s="50">
        <v>17.071732673267327</v>
      </c>
      <c r="T506" s="50">
        <v>36.155099009900994</v>
      </c>
      <c r="U506" s="52">
        <v>8.5287245812687242</v>
      </c>
      <c r="V506" s="52">
        <v>7.7037901970758194</v>
      </c>
      <c r="W506" s="53">
        <v>938.83576199905065</v>
      </c>
      <c r="X506" s="53">
        <v>893.68532531424</v>
      </c>
      <c r="Y506" s="50">
        <v>21.683439117249186</v>
      </c>
      <c r="Z506" s="53">
        <v>1762.7428222246374</v>
      </c>
      <c r="AA506" s="53">
        <v>115.57373865811347</v>
      </c>
      <c r="AB506" s="53">
        <v>1900</v>
      </c>
      <c r="AC506" s="53">
        <v>2055.0305989969529</v>
      </c>
      <c r="AD506" s="66">
        <v>3.9557868909149116E-7</v>
      </c>
      <c r="AE506" s="50">
        <v>4.9877408081633048</v>
      </c>
      <c r="AF506" s="53">
        <v>938.83576199905065</v>
      </c>
      <c r="AG506" s="53">
        <v>893.68532531424</v>
      </c>
    </row>
    <row r="507" spans="1:33">
      <c r="A507" s="49" t="s">
        <v>108</v>
      </c>
      <c r="B507" s="49" t="s">
        <v>195</v>
      </c>
      <c r="C507" s="50">
        <v>40917.799265219641</v>
      </c>
      <c r="D507" s="49">
        <v>35</v>
      </c>
      <c r="E507" s="50">
        <v>34.487982239970883</v>
      </c>
      <c r="F507" s="49">
        <v>0</v>
      </c>
      <c r="G507" s="49" t="s">
        <v>88</v>
      </c>
      <c r="H507" s="51">
        <v>15.167793411684505</v>
      </c>
      <c r="I507" s="51">
        <v>0.25152208548095878</v>
      </c>
      <c r="J507" s="49" t="s">
        <v>39</v>
      </c>
      <c r="K507" s="49" t="s">
        <v>47</v>
      </c>
      <c r="L507" s="49" t="s">
        <v>53</v>
      </c>
      <c r="M507" s="49">
        <v>8</v>
      </c>
      <c r="N507" s="49">
        <v>1</v>
      </c>
      <c r="O507" s="49">
        <v>0</v>
      </c>
      <c r="P507" s="51">
        <v>38.688027146022876</v>
      </c>
      <c r="Q507" s="51">
        <v>0</v>
      </c>
      <c r="R507" s="51">
        <v>15.167793411684505</v>
      </c>
      <c r="S507" s="50">
        <v>17.087208805402817</v>
      </c>
      <c r="T507" s="50">
        <v>36.151363391799322</v>
      </c>
      <c r="U507" s="52">
        <v>8.4973716161818711</v>
      </c>
      <c r="V507" s="52">
        <v>7.7285042021495318</v>
      </c>
      <c r="W507" s="53">
        <v>898.61860865372569</v>
      </c>
      <c r="X507" s="53">
        <v>848.64717632235829</v>
      </c>
      <c r="Y507" s="50">
        <v>19.391464073594786</v>
      </c>
      <c r="Z507" s="53">
        <v>1746.8907692178789</v>
      </c>
      <c r="AA507" s="53">
        <v>133.71776670852623</v>
      </c>
      <c r="AB507" s="53">
        <v>1900</v>
      </c>
      <c r="AC507" s="53">
        <v>2083.6250930307806</v>
      </c>
      <c r="AD507" s="66">
        <v>3.9249137902582023E-7</v>
      </c>
      <c r="AE507" s="50">
        <v>5.821435890927984</v>
      </c>
      <c r="AF507" s="53">
        <v>898.61860865372569</v>
      </c>
      <c r="AG507" s="53">
        <v>848.64717632235829</v>
      </c>
    </row>
    <row r="508" spans="1:33">
      <c r="A508" s="49" t="s">
        <v>34</v>
      </c>
      <c r="B508" s="49" t="s">
        <v>195</v>
      </c>
      <c r="C508" s="50">
        <v>40921</v>
      </c>
      <c r="D508" s="49">
        <v>35</v>
      </c>
      <c r="E508" s="50">
        <v>31.579992081163098</v>
      </c>
      <c r="F508" s="49">
        <v>0</v>
      </c>
      <c r="G508" s="49" t="s">
        <v>30</v>
      </c>
      <c r="H508" s="51">
        <v>15.0520442263749</v>
      </c>
      <c r="I508" s="51">
        <v>0.24969107500548901</v>
      </c>
      <c r="J508" s="49" t="s">
        <v>133</v>
      </c>
      <c r="K508" s="49" t="s">
        <v>50</v>
      </c>
      <c r="L508" s="49" t="s">
        <v>86</v>
      </c>
      <c r="M508" s="49">
        <v>8</v>
      </c>
      <c r="N508" s="49">
        <v>0.83299999999999996</v>
      </c>
      <c r="O508" s="49">
        <v>2.69</v>
      </c>
      <c r="P508" s="51">
        <v>38.687965116279074</v>
      </c>
      <c r="Q508" s="51">
        <v>2.5360201744186055</v>
      </c>
      <c r="R508" s="51">
        <v>15.025238957930725</v>
      </c>
      <c r="S508" s="50">
        <v>17.087668316831682</v>
      </c>
      <c r="T508" s="50">
        <v>36.151252475247524</v>
      </c>
      <c r="U508" s="52">
        <v>8.5302037024289383</v>
      </c>
      <c r="V508" s="52">
        <v>7.7428954421387077</v>
      </c>
      <c r="W508" s="53">
        <v>853.29509430882501</v>
      </c>
      <c r="X508" s="53">
        <v>812.5413544253264</v>
      </c>
      <c r="Y508" s="50">
        <v>19.772499163094992</v>
      </c>
      <c r="Z508" s="53">
        <v>1754.9133847045873</v>
      </c>
      <c r="AA508" s="53">
        <v>125.31411613231805</v>
      </c>
      <c r="AB508" s="53">
        <v>1900</v>
      </c>
      <c r="AC508" s="53">
        <v>2071.4562610914845</v>
      </c>
      <c r="AD508" s="66">
        <v>3.9571609260076967E-7</v>
      </c>
      <c r="AE508" s="50">
        <v>5.4112685633088971</v>
      </c>
      <c r="AF508" s="53">
        <v>853.29509430882501</v>
      </c>
      <c r="AG508" s="53">
        <v>812.5413544253264</v>
      </c>
    </row>
    <row r="509" spans="1:33">
      <c r="A509" s="49" t="s">
        <v>108</v>
      </c>
      <c r="B509" s="49" t="s">
        <v>196</v>
      </c>
      <c r="C509" s="50">
        <v>40933</v>
      </c>
      <c r="D509" s="49">
        <v>35</v>
      </c>
      <c r="E509" s="50">
        <v>35.279603539536076</v>
      </c>
      <c r="F509" s="49">
        <v>0</v>
      </c>
      <c r="G509" s="49" t="s">
        <v>88</v>
      </c>
      <c r="H509" s="51">
        <v>15.097712274653396</v>
      </c>
      <c r="I509" s="51">
        <v>0.19865963951902113</v>
      </c>
      <c r="J509" s="49" t="s">
        <v>39</v>
      </c>
      <c r="K509" s="49" t="s">
        <v>47</v>
      </c>
      <c r="L509" s="49" t="s">
        <v>53</v>
      </c>
      <c r="M509" s="49">
        <v>8</v>
      </c>
      <c r="N509" s="49">
        <v>1</v>
      </c>
      <c r="O509" s="49">
        <v>0</v>
      </c>
      <c r="P509" s="51">
        <v>38.687732558139537</v>
      </c>
      <c r="Q509" s="51">
        <v>0</v>
      </c>
      <c r="R509" s="51">
        <v>15.097712274653396</v>
      </c>
      <c r="S509" s="50">
        <v>17.089391089108908</v>
      </c>
      <c r="T509" s="50">
        <v>36.150836633663374</v>
      </c>
      <c r="U509" s="52">
        <v>8.4884695245001076</v>
      </c>
      <c r="V509" s="52">
        <v>7.7106397995143201</v>
      </c>
      <c r="W509" s="53">
        <v>942.9813555652396</v>
      </c>
      <c r="X509" s="53">
        <v>888.33812889973058</v>
      </c>
      <c r="Y509" s="50">
        <v>19.966149589882633</v>
      </c>
      <c r="Z509" s="53">
        <v>1748.0141395086189</v>
      </c>
      <c r="AA509" s="53">
        <v>132.01971090149837</v>
      </c>
      <c r="AB509" s="53">
        <v>1900</v>
      </c>
      <c r="AC509" s="53">
        <v>2080.3854320132532</v>
      </c>
      <c r="AD509" s="66">
        <v>3.9154485724177292E-7</v>
      </c>
      <c r="AE509" s="50">
        <v>5.762140478513988</v>
      </c>
      <c r="AF509" s="53">
        <v>942.9813555652396</v>
      </c>
      <c r="AG509" s="53">
        <v>888.33812889973058</v>
      </c>
    </row>
    <row r="510" spans="1:33">
      <c r="A510" s="49" t="s">
        <v>34</v>
      </c>
      <c r="B510" s="49" t="s">
        <v>196</v>
      </c>
      <c r="C510" s="50">
        <v>41012.300000000003</v>
      </c>
      <c r="D510" s="49">
        <v>35</v>
      </c>
      <c r="E510" s="50">
        <v>31.7616960214953</v>
      </c>
      <c r="F510" s="49">
        <v>0</v>
      </c>
      <c r="G510" s="49" t="s">
        <v>30</v>
      </c>
      <c r="H510" s="51">
        <v>14.714</v>
      </c>
      <c r="I510" s="51">
        <v>0.23042416639152299</v>
      </c>
      <c r="J510" s="49" t="s">
        <v>133</v>
      </c>
      <c r="K510" s="49" t="s">
        <v>50</v>
      </c>
      <c r="L510" s="49" t="s">
        <v>86</v>
      </c>
      <c r="M510" s="49">
        <v>8</v>
      </c>
      <c r="N510" s="49">
        <v>0.83299999999999996</v>
      </c>
      <c r="O510" s="49">
        <v>2.69</v>
      </c>
      <c r="P510" s="51">
        <v>38.686195736434108</v>
      </c>
      <c r="Q510" s="51">
        <v>2.5357246879844961</v>
      </c>
      <c r="R510" s="51">
        <v>14.619778285732899</v>
      </c>
      <c r="S510" s="50">
        <v>17.100775742574257</v>
      </c>
      <c r="T510" s="50">
        <v>36.14808861386139</v>
      </c>
      <c r="U510" s="52">
        <v>8.5281340270329657</v>
      </c>
      <c r="V510" s="52">
        <v>7.6852544095994286</v>
      </c>
      <c r="W510" s="53">
        <v>982.07560557654881</v>
      </c>
      <c r="X510" s="53">
        <v>934.7215524488729</v>
      </c>
      <c r="Y510" s="50">
        <v>22.653937031014948</v>
      </c>
      <c r="Z510" s="53">
        <v>1766.1877712909741</v>
      </c>
      <c r="AA510" s="53">
        <v>111.15829167801088</v>
      </c>
      <c r="AB510" s="53">
        <v>1900</v>
      </c>
      <c r="AC510" s="53">
        <v>2047.4673230060457</v>
      </c>
      <c r="AD510" s="66">
        <v>3.9552632383829204E-7</v>
      </c>
      <c r="AE510" s="50">
        <v>4.8059835802243294</v>
      </c>
      <c r="AF510" s="53">
        <v>982.07560557654881</v>
      </c>
      <c r="AG510" s="53">
        <v>934.7215524488729</v>
      </c>
    </row>
    <row r="511" spans="1:33">
      <c r="A511" s="49" t="s">
        <v>34</v>
      </c>
      <c r="B511" s="49" t="s">
        <v>195</v>
      </c>
      <c r="C511" s="50">
        <v>41130</v>
      </c>
      <c r="D511" s="49">
        <v>35</v>
      </c>
      <c r="E511" s="50">
        <v>31.590485946573999</v>
      </c>
      <c r="F511" s="49">
        <v>0</v>
      </c>
      <c r="G511" s="49" t="s">
        <v>30</v>
      </c>
      <c r="H511" s="51">
        <v>15.1901142346884</v>
      </c>
      <c r="I511" s="51">
        <v>0.24794981197117899</v>
      </c>
      <c r="J511" s="49" t="s">
        <v>133</v>
      </c>
      <c r="K511" s="49" t="s">
        <v>50</v>
      </c>
      <c r="L511" s="49" t="s">
        <v>86</v>
      </c>
      <c r="M511" s="49">
        <v>8</v>
      </c>
      <c r="N511" s="49">
        <v>0.83299999999999996</v>
      </c>
      <c r="O511" s="49">
        <v>2.69</v>
      </c>
      <c r="P511" s="51">
        <v>38.683914728682176</v>
      </c>
      <c r="Q511" s="51">
        <v>2.5353437596899235</v>
      </c>
      <c r="R511" s="51">
        <v>15.191801290514377</v>
      </c>
      <c r="S511" s="50">
        <v>17.117673267326733</v>
      </c>
      <c r="T511" s="50">
        <v>36.144009900990099</v>
      </c>
      <c r="U511" s="52">
        <v>8.5300597061262007</v>
      </c>
      <c r="V511" s="52">
        <v>7.7647546472858568</v>
      </c>
      <c r="W511" s="53">
        <v>809.11573049442461</v>
      </c>
      <c r="X511" s="53">
        <v>770.45071033358943</v>
      </c>
      <c r="Y511" s="50">
        <v>18.743877809812169</v>
      </c>
      <c r="Z511" s="53">
        <v>1749.8076078648598</v>
      </c>
      <c r="AA511" s="53">
        <v>131.44851432532806</v>
      </c>
      <c r="AB511" s="53">
        <v>1900</v>
      </c>
      <c r="AC511" s="53">
        <v>2081.5787664503137</v>
      </c>
      <c r="AD511" s="66">
        <v>3.957051758038644E-7</v>
      </c>
      <c r="AE511" s="50">
        <v>5.6862857937743181</v>
      </c>
      <c r="AF511" s="53">
        <v>809.11573049442461</v>
      </c>
      <c r="AG511" s="53">
        <v>770.45071033358943</v>
      </c>
    </row>
    <row r="512" spans="1:33">
      <c r="A512" s="49" t="s">
        <v>108</v>
      </c>
      <c r="B512" s="49" t="s">
        <v>195</v>
      </c>
      <c r="C512" s="50">
        <v>41467.757567561472</v>
      </c>
      <c r="D512" s="49">
        <v>35</v>
      </c>
      <c r="E512" s="50">
        <v>34.948834670658208</v>
      </c>
      <c r="F512" s="49">
        <v>0</v>
      </c>
      <c r="G512" s="49" t="s">
        <v>88</v>
      </c>
      <c r="H512" s="51">
        <v>15.005666220469948</v>
      </c>
      <c r="I512" s="51">
        <v>0.2845878353299936</v>
      </c>
      <c r="J512" s="49" t="s">
        <v>39</v>
      </c>
      <c r="K512" s="49" t="s">
        <v>47</v>
      </c>
      <c r="L512" s="49" t="s">
        <v>53</v>
      </c>
      <c r="M512" s="49">
        <v>8</v>
      </c>
      <c r="N512" s="49">
        <v>1</v>
      </c>
      <c r="O512" s="49">
        <v>0</v>
      </c>
      <c r="P512" s="51">
        <v>38.677369039388346</v>
      </c>
      <c r="Q512" s="51">
        <v>0</v>
      </c>
      <c r="R512" s="51">
        <v>15.005666220469948</v>
      </c>
      <c r="S512" s="50">
        <v>17.166163215144962</v>
      </c>
      <c r="T512" s="50">
        <v>36.132305430827081</v>
      </c>
      <c r="U512" s="52">
        <v>8.4921220355593814</v>
      </c>
      <c r="V512" s="52">
        <v>7.7036012553311588</v>
      </c>
      <c r="W512" s="53">
        <v>957.42380722827681</v>
      </c>
      <c r="X512" s="53">
        <v>902.88954242679301</v>
      </c>
      <c r="Y512" s="50">
        <v>20.432965721430559</v>
      </c>
      <c r="Z512" s="53">
        <v>1750.9480715953175</v>
      </c>
      <c r="AA512" s="53">
        <v>128.61896268325199</v>
      </c>
      <c r="AB512" s="53">
        <v>1900</v>
      </c>
      <c r="AC512" s="53">
        <v>2074.9510712216193</v>
      </c>
      <c r="AD512" s="66">
        <v>3.9194389072343906E-7</v>
      </c>
      <c r="AE512" s="50">
        <v>5.6331892350919759</v>
      </c>
      <c r="AF512" s="53">
        <v>957.42380722827681</v>
      </c>
      <c r="AG512" s="53">
        <v>902.88954242679301</v>
      </c>
    </row>
    <row r="513" spans="1:33">
      <c r="A513" s="49" t="s">
        <v>34</v>
      </c>
      <c r="B513" s="49" t="s">
        <v>195</v>
      </c>
      <c r="C513" s="50">
        <v>41530</v>
      </c>
      <c r="D513" s="49">
        <v>35</v>
      </c>
      <c r="E513" s="50">
        <v>34.271569405522499</v>
      </c>
      <c r="F513" s="49">
        <v>0</v>
      </c>
      <c r="G513" s="49" t="s">
        <v>29</v>
      </c>
      <c r="H513" s="51">
        <v>15.35</v>
      </c>
      <c r="I513" s="51">
        <v>0.26</v>
      </c>
      <c r="J513" s="49" t="s">
        <v>133</v>
      </c>
      <c r="K513" s="49" t="s">
        <v>50</v>
      </c>
      <c r="L513" s="49" t="s">
        <v>86</v>
      </c>
      <c r="M513" s="49">
        <v>8</v>
      </c>
      <c r="N513" s="49">
        <v>0.83299999999999996</v>
      </c>
      <c r="O513" s="49">
        <v>2.69</v>
      </c>
      <c r="P513" s="51">
        <v>38.676162790697674</v>
      </c>
      <c r="Q513" s="51">
        <v>2.5340491860465115</v>
      </c>
      <c r="R513" s="51">
        <v>15.3852950947821</v>
      </c>
      <c r="S513" s="50">
        <v>17.17509900990099</v>
      </c>
      <c r="T513" s="50">
        <v>36.130148514851491</v>
      </c>
      <c r="U513" s="52">
        <v>8.4997333992995117</v>
      </c>
      <c r="V513" s="52">
        <v>7.7593992361237714</v>
      </c>
      <c r="W513" s="53">
        <v>832.16749934864299</v>
      </c>
      <c r="X513" s="53">
        <v>786.41033572770573</v>
      </c>
      <c r="Y513" s="50">
        <v>18.051455028774988</v>
      </c>
      <c r="Z513" s="53">
        <v>1740.0183248021119</v>
      </c>
      <c r="AA513" s="53">
        <v>141.93022016911317</v>
      </c>
      <c r="AB513" s="53">
        <v>1900</v>
      </c>
      <c r="AC513" s="53">
        <v>2097.1329781119257</v>
      </c>
      <c r="AD513" s="66">
        <v>3.9274506033950414E-7</v>
      </c>
      <c r="AE513" s="50">
        <v>6.2067377290356029</v>
      </c>
      <c r="AF513" s="53">
        <v>832.16749934864299</v>
      </c>
      <c r="AG513" s="53">
        <v>786.41033572770573</v>
      </c>
    </row>
    <row r="514" spans="1:33">
      <c r="A514" s="49" t="s">
        <v>108</v>
      </c>
      <c r="B514" s="49" t="s">
        <v>196</v>
      </c>
      <c r="C514" s="50">
        <v>41796</v>
      </c>
      <c r="D514" s="49">
        <v>35</v>
      </c>
      <c r="E514" s="50">
        <v>32.66588976107856</v>
      </c>
      <c r="F514" s="49">
        <v>0</v>
      </c>
      <c r="G514" s="49" t="s">
        <v>88</v>
      </c>
      <c r="H514" s="51">
        <v>15.278473219037192</v>
      </c>
      <c r="I514" s="51">
        <v>0.22909597259734035</v>
      </c>
      <c r="J514" s="49" t="s">
        <v>39</v>
      </c>
      <c r="K514" s="49" t="s">
        <v>47</v>
      </c>
      <c r="L514" s="49" t="s">
        <v>53</v>
      </c>
      <c r="M514" s="49">
        <v>8</v>
      </c>
      <c r="N514" s="49">
        <v>1</v>
      </c>
      <c r="O514" s="49">
        <v>0</v>
      </c>
      <c r="P514" s="51">
        <v>38.671007751937985</v>
      </c>
      <c r="Q514" s="51">
        <v>0</v>
      </c>
      <c r="R514" s="51">
        <v>15.278473219037192</v>
      </c>
      <c r="S514" s="50">
        <v>17.213287128712871</v>
      </c>
      <c r="T514" s="50">
        <v>36.120930693069312</v>
      </c>
      <c r="U514" s="52">
        <v>8.5178103948959638</v>
      </c>
      <c r="V514" s="52">
        <v>7.764961651528977</v>
      </c>
      <c r="W514" s="53">
        <v>813.58509952274073</v>
      </c>
      <c r="X514" s="53">
        <v>772.45036512166655</v>
      </c>
      <c r="Y514" s="50">
        <v>18.352441752128616</v>
      </c>
      <c r="Z514" s="53">
        <v>1745.3746966713352</v>
      </c>
      <c r="AA514" s="53">
        <v>136.27286157653637</v>
      </c>
      <c r="AB514" s="53">
        <v>1900</v>
      </c>
      <c r="AC514" s="53">
        <v>2088.8435087822572</v>
      </c>
      <c r="AD514" s="66">
        <v>3.9455865061306003E-7</v>
      </c>
      <c r="AE514" s="50">
        <v>5.9451336082063868</v>
      </c>
      <c r="AF514" s="53">
        <v>813.58509952274073</v>
      </c>
      <c r="AG514" s="53">
        <v>772.45036512166655</v>
      </c>
    </row>
    <row r="515" spans="1:33">
      <c r="A515" s="49" t="s">
        <v>108</v>
      </c>
      <c r="B515" s="49" t="s">
        <v>195</v>
      </c>
      <c r="C515" s="50">
        <v>42387.359974756007</v>
      </c>
      <c r="D515" s="49">
        <v>35</v>
      </c>
      <c r="E515" s="50">
        <v>34.487982239970883</v>
      </c>
      <c r="F515" s="49">
        <v>0</v>
      </c>
      <c r="G515" s="49" t="s">
        <v>88</v>
      </c>
      <c r="H515" s="51">
        <v>15.122844102607891</v>
      </c>
      <c r="I515" s="51">
        <v>0.2398985537528793</v>
      </c>
      <c r="J515" s="49" t="s">
        <v>39</v>
      </c>
      <c r="K515" s="49" t="s">
        <v>47</v>
      </c>
      <c r="L515" s="49" t="s">
        <v>53</v>
      </c>
      <c r="M515" s="49">
        <v>8</v>
      </c>
      <c r="N515" s="49">
        <v>1</v>
      </c>
      <c r="O515" s="49">
        <v>0</v>
      </c>
      <c r="P515" s="51">
        <v>38.659547287310936</v>
      </c>
      <c r="Q515" s="51">
        <v>0</v>
      </c>
      <c r="R515" s="51">
        <v>15.122844102607891</v>
      </c>
      <c r="S515" s="50">
        <v>17.298185342910514</v>
      </c>
      <c r="T515" s="50">
        <v>36.100438020676776</v>
      </c>
      <c r="U515" s="52">
        <v>8.4971941963472055</v>
      </c>
      <c r="V515" s="52">
        <v>7.7261412418070439</v>
      </c>
      <c r="W515" s="53">
        <v>903.81606671581244</v>
      </c>
      <c r="X515" s="53">
        <v>853.55560807078598</v>
      </c>
      <c r="Y515" s="50">
        <v>19.503621022398647</v>
      </c>
      <c r="Z515" s="53">
        <v>1747.4607879158</v>
      </c>
      <c r="AA515" s="53">
        <v>133.0355910618012</v>
      </c>
      <c r="AB515" s="53">
        <v>1900</v>
      </c>
      <c r="AC515" s="53">
        <v>2082.5045762133441</v>
      </c>
      <c r="AD515" s="66">
        <v>3.9249137902582023E-7</v>
      </c>
      <c r="AE515" s="50">
        <v>5.8632480466260022</v>
      </c>
      <c r="AF515" s="53">
        <v>903.81606671581244</v>
      </c>
      <c r="AG515" s="53">
        <v>853.55560807078598</v>
      </c>
    </row>
    <row r="516" spans="1:33">
      <c r="A516" s="49" t="s">
        <v>108</v>
      </c>
      <c r="B516" s="49" t="s">
        <v>195</v>
      </c>
      <c r="C516" s="50">
        <v>43068.046070277451</v>
      </c>
      <c r="D516" s="49">
        <v>35</v>
      </c>
      <c r="E516" s="50">
        <v>34.487982239970883</v>
      </c>
      <c r="F516" s="49">
        <v>0</v>
      </c>
      <c r="G516" s="49" t="s">
        <v>96</v>
      </c>
      <c r="H516" s="51">
        <v>15.017208877700195</v>
      </c>
      <c r="I516" s="51">
        <v>0.25209536041231939</v>
      </c>
      <c r="J516" s="49" t="s">
        <v>39</v>
      </c>
      <c r="K516" s="49" t="s">
        <v>47</v>
      </c>
      <c r="L516" s="49" t="s">
        <v>53</v>
      </c>
      <c r="M516" s="49">
        <v>8</v>
      </c>
      <c r="N516" s="49">
        <v>1</v>
      </c>
      <c r="O516" s="49">
        <v>0</v>
      </c>
      <c r="P516" s="51">
        <v>38.646355696312455</v>
      </c>
      <c r="Q516" s="51">
        <v>0</v>
      </c>
      <c r="R516" s="51">
        <v>15.017208877700195</v>
      </c>
      <c r="S516" s="50">
        <v>17.395907604148743</v>
      </c>
      <c r="T516" s="50">
        <v>36.076849888653754</v>
      </c>
      <c r="U516" s="52">
        <v>8.4971120171755334</v>
      </c>
      <c r="V516" s="52">
        <v>7.7140767947233515</v>
      </c>
      <c r="W516" s="53">
        <v>930.79194205277486</v>
      </c>
      <c r="X516" s="53">
        <v>879.03137744955984</v>
      </c>
      <c r="Y516" s="50">
        <v>20.085738633154744</v>
      </c>
      <c r="Z516" s="53">
        <v>1750.3123200527693</v>
      </c>
      <c r="AA516" s="53">
        <v>129.6019413140757</v>
      </c>
      <c r="AB516" s="53">
        <v>1900</v>
      </c>
      <c r="AC516" s="53">
        <v>2076.8437107207287</v>
      </c>
      <c r="AD516" s="66">
        <v>3.9249137902582023E-7</v>
      </c>
      <c r="AE516" s="50">
        <v>5.7441857755292309</v>
      </c>
      <c r="AF516" s="53">
        <v>930.79194205277486</v>
      </c>
      <c r="AG516" s="53">
        <v>879.03137744955984</v>
      </c>
    </row>
    <row r="517" spans="1:33">
      <c r="A517" s="49" t="s">
        <v>108</v>
      </c>
      <c r="B517" s="49" t="s">
        <v>195</v>
      </c>
      <c r="C517" s="50">
        <v>43068.046070277451</v>
      </c>
      <c r="D517" s="49">
        <v>35</v>
      </c>
      <c r="E517" s="50">
        <v>35.540726575932766</v>
      </c>
      <c r="F517" s="49">
        <v>0</v>
      </c>
      <c r="G517" s="49" t="s">
        <v>30</v>
      </c>
      <c r="H517" s="51">
        <v>15.029728059669178</v>
      </c>
      <c r="I517" s="51">
        <v>0.23396909538784755</v>
      </c>
      <c r="J517" s="49" t="s">
        <v>39</v>
      </c>
      <c r="K517" s="49" t="s">
        <v>47</v>
      </c>
      <c r="L517" s="49" t="s">
        <v>53</v>
      </c>
      <c r="M517" s="49">
        <v>8</v>
      </c>
      <c r="N517" s="49">
        <v>1</v>
      </c>
      <c r="O517" s="49">
        <v>0</v>
      </c>
      <c r="P517" s="51">
        <v>38.646355696312455</v>
      </c>
      <c r="Q517" s="51">
        <v>0</v>
      </c>
      <c r="R517" s="51">
        <v>15.029728059669178</v>
      </c>
      <c r="S517" s="50">
        <v>17.395907604148743</v>
      </c>
      <c r="T517" s="50">
        <v>36.076849888653754</v>
      </c>
      <c r="U517" s="52">
        <v>8.4852781201226115</v>
      </c>
      <c r="V517" s="52">
        <v>7.7038742511057468</v>
      </c>
      <c r="W517" s="53">
        <v>960.13684407232688</v>
      </c>
      <c r="X517" s="53">
        <v>903.73985962811457</v>
      </c>
      <c r="Y517" s="50">
        <v>20.203215597593001</v>
      </c>
      <c r="Z517" s="53">
        <v>1748.5841893868492</v>
      </c>
      <c r="AA517" s="53">
        <v>131.21259501555775</v>
      </c>
      <c r="AB517" s="53">
        <v>1900</v>
      </c>
      <c r="AC517" s="53">
        <v>2078.9066906620897</v>
      </c>
      <c r="AD517" s="66">
        <v>3.9122626365648964E-7</v>
      </c>
      <c r="AE517" s="50">
        <v>5.8343786995737084</v>
      </c>
      <c r="AF517" s="53">
        <v>960.13684407232688</v>
      </c>
      <c r="AG517" s="53">
        <v>903.73985962811457</v>
      </c>
    </row>
    <row r="518" spans="1:33">
      <c r="A518" s="49" t="s">
        <v>108</v>
      </c>
      <c r="B518" s="49" t="s">
        <v>195</v>
      </c>
      <c r="C518" s="50">
        <v>43383.595915883423</v>
      </c>
      <c r="D518" s="49">
        <v>35</v>
      </c>
      <c r="E518" s="50">
        <v>34.039507287680181</v>
      </c>
      <c r="F518" s="49">
        <v>0</v>
      </c>
      <c r="G518" s="49" t="s">
        <v>30</v>
      </c>
      <c r="H518" s="51">
        <v>15.161326955088871</v>
      </c>
      <c r="I518" s="51">
        <v>0.20231782875983845</v>
      </c>
      <c r="J518" s="49" t="s">
        <v>39</v>
      </c>
      <c r="K518" s="49" t="s">
        <v>47</v>
      </c>
      <c r="L518" s="49" t="s">
        <v>53</v>
      </c>
      <c r="M518" s="49">
        <v>8</v>
      </c>
      <c r="N518" s="49">
        <v>1</v>
      </c>
      <c r="O518" s="49">
        <v>0</v>
      </c>
      <c r="P518" s="51">
        <v>38.640240389227067</v>
      </c>
      <c r="Q518" s="51">
        <v>0</v>
      </c>
      <c r="R518" s="51">
        <v>15.161326955088871</v>
      </c>
      <c r="S518" s="50">
        <v>17.441209314656529</v>
      </c>
      <c r="T518" s="50">
        <v>36.065914993013941</v>
      </c>
      <c r="U518" s="52">
        <v>8.5021229645843235</v>
      </c>
      <c r="V518" s="52">
        <v>7.7383638067403133</v>
      </c>
      <c r="W518" s="53">
        <v>874.98744802256749</v>
      </c>
      <c r="X518" s="53">
        <v>827.45456305412768</v>
      </c>
      <c r="Y518" s="50">
        <v>19.087081632433065</v>
      </c>
      <c r="Z518" s="53">
        <v>1746.3061921810393</v>
      </c>
      <c r="AA518" s="53">
        <v>134.60672618652774</v>
      </c>
      <c r="AB518" s="53">
        <v>1900</v>
      </c>
      <c r="AC518" s="53">
        <v>2085.3365743865816</v>
      </c>
      <c r="AD518" s="66">
        <v>3.9301465469084155E-7</v>
      </c>
      <c r="AE518" s="50">
        <v>5.9735789965050312</v>
      </c>
      <c r="AF518" s="53">
        <v>874.98744802256749</v>
      </c>
      <c r="AG518" s="53">
        <v>827.45456305412768</v>
      </c>
    </row>
    <row r="519" spans="1:33">
      <c r="A519" s="49" t="s">
        <v>108</v>
      </c>
      <c r="B519" s="49" t="s">
        <v>195</v>
      </c>
      <c r="C519" s="50">
        <v>43744.224310861675</v>
      </c>
      <c r="D519" s="49">
        <v>35</v>
      </c>
      <c r="E519" s="50">
        <v>36.55997116230737</v>
      </c>
      <c r="F519" s="49">
        <v>0</v>
      </c>
      <c r="G519" s="49" t="s">
        <v>30</v>
      </c>
      <c r="H519" s="51">
        <v>14.900955063824162</v>
      </c>
      <c r="I519" s="51">
        <v>0.17337823228639684</v>
      </c>
      <c r="J519" s="49" t="s">
        <v>39</v>
      </c>
      <c r="K519" s="49" t="s">
        <v>47</v>
      </c>
      <c r="L519" s="49" t="s">
        <v>53</v>
      </c>
      <c r="M519" s="49">
        <v>8</v>
      </c>
      <c r="N519" s="49">
        <v>1</v>
      </c>
      <c r="O519" s="49">
        <v>0</v>
      </c>
      <c r="P519" s="51">
        <v>38.633251466843774</v>
      </c>
      <c r="Q519" s="51">
        <v>0</v>
      </c>
      <c r="R519" s="51">
        <v>14.900955063824162</v>
      </c>
      <c r="S519" s="50">
        <v>17.492982698094</v>
      </c>
      <c r="T519" s="50">
        <v>36.053417969425588</v>
      </c>
      <c r="U519" s="52">
        <v>8.4737602122159625</v>
      </c>
      <c r="V519" s="52">
        <v>7.6770730434769883</v>
      </c>
      <c r="W519" s="53">
        <v>1031.1432400646231</v>
      </c>
      <c r="X519" s="53">
        <v>967.29079447612241</v>
      </c>
      <c r="Y519" s="50">
        <v>21.179882238636733</v>
      </c>
      <c r="Z519" s="53">
        <v>1750.837666551424</v>
      </c>
      <c r="AA519" s="53">
        <v>127.98245120993946</v>
      </c>
      <c r="AB519" s="53">
        <v>1900</v>
      </c>
      <c r="AC519" s="53">
        <v>2072.9766782191723</v>
      </c>
      <c r="AD519" s="66">
        <v>3.8995261713204644E-7</v>
      </c>
      <c r="AE519" s="50">
        <v>5.7411970232194278</v>
      </c>
      <c r="AF519" s="53">
        <v>1031.1432400646231</v>
      </c>
      <c r="AG519" s="53">
        <v>967.29079447612241</v>
      </c>
    </row>
    <row r="520" spans="1:33">
      <c r="A520" s="49" t="s">
        <v>108</v>
      </c>
      <c r="B520" s="49" t="s">
        <v>196</v>
      </c>
      <c r="C520" s="50">
        <v>43763</v>
      </c>
      <c r="D520" s="49">
        <v>35</v>
      </c>
      <c r="E520" s="50">
        <v>35.134822513538104</v>
      </c>
      <c r="F520" s="49">
        <v>0</v>
      </c>
      <c r="G520" s="49" t="s">
        <v>88</v>
      </c>
      <c r="H520" s="51">
        <v>14.91</v>
      </c>
      <c r="I520" s="51">
        <v>0.26686638316877132</v>
      </c>
      <c r="J520" s="49" t="s">
        <v>39</v>
      </c>
      <c r="K520" s="49" t="s">
        <v>47</v>
      </c>
      <c r="L520" s="49" t="s">
        <v>53</v>
      </c>
      <c r="M520" s="49">
        <v>8</v>
      </c>
      <c r="N520" s="49">
        <v>1</v>
      </c>
      <c r="O520" s="49">
        <v>0</v>
      </c>
      <c r="P520" s="51">
        <v>38.632887596899224</v>
      </c>
      <c r="Q520" s="51">
        <v>0</v>
      </c>
      <c r="R520" s="51">
        <v>14.91</v>
      </c>
      <c r="S520" s="50">
        <v>17.49567821782178</v>
      </c>
      <c r="T520" s="50">
        <v>36.052767326732678</v>
      </c>
      <c r="U520" s="52">
        <v>8.4897539666685535</v>
      </c>
      <c r="V520" s="52">
        <v>7.6943202778211157</v>
      </c>
      <c r="W520" s="53">
        <v>980.36384991108673</v>
      </c>
      <c r="X520" s="53">
        <v>923.98025766328954</v>
      </c>
      <c r="Y520" s="50">
        <v>20.829600800895676</v>
      </c>
      <c r="Z520" s="53">
        <v>1752.347799475898</v>
      </c>
      <c r="AA520" s="53">
        <v>126.82259972320622</v>
      </c>
      <c r="AB520" s="53">
        <v>1900</v>
      </c>
      <c r="AC520" s="53">
        <v>2071.859696379368</v>
      </c>
      <c r="AD520" s="66">
        <v>3.9172014280931478E-7</v>
      </c>
      <c r="AE520" s="50">
        <v>5.6643689027371282</v>
      </c>
      <c r="AF520" s="53">
        <v>980.36384991108673</v>
      </c>
      <c r="AG520" s="53">
        <v>923.98025766328954</v>
      </c>
    </row>
    <row r="521" spans="1:33">
      <c r="A521" s="49" t="s">
        <v>10</v>
      </c>
      <c r="B521" s="49" t="s">
        <v>12</v>
      </c>
      <c r="C521" s="50">
        <v>44400</v>
      </c>
      <c r="D521" s="49">
        <v>35</v>
      </c>
      <c r="E521" s="50">
        <v>29.77</v>
      </c>
      <c r="F521" s="49">
        <v>0</v>
      </c>
      <c r="G521" s="49" t="s">
        <v>8</v>
      </c>
      <c r="H521" s="51">
        <v>14.82</v>
      </c>
      <c r="I521" s="51">
        <v>0.28000000000000003</v>
      </c>
      <c r="J521" s="49" t="s">
        <v>39</v>
      </c>
      <c r="K521" s="49" t="s">
        <v>47</v>
      </c>
      <c r="L521" s="49" t="s">
        <v>53</v>
      </c>
      <c r="M521" s="49">
        <v>13</v>
      </c>
      <c r="N521" s="49">
        <v>1</v>
      </c>
      <c r="O521" s="49">
        <v>0</v>
      </c>
      <c r="P521" s="51">
        <v>38.620542635658921</v>
      </c>
      <c r="Q521" s="51">
        <v>0</v>
      </c>
      <c r="R521" s="51">
        <v>14.82</v>
      </c>
      <c r="S521" s="50">
        <v>17.587128712871287</v>
      </c>
      <c r="T521" s="50">
        <v>36.030693069306935</v>
      </c>
      <c r="U521" s="52">
        <v>8.5503557636457419</v>
      </c>
      <c r="V521" s="52">
        <v>7.7444493058297716</v>
      </c>
      <c r="W521" s="53">
        <v>840.89385759877553</v>
      </c>
      <c r="X521" s="53">
        <v>804.38139054173917</v>
      </c>
      <c r="Y521" s="50">
        <v>20.387369331074229</v>
      </c>
      <c r="Z521" s="53">
        <v>1759.7442187237632</v>
      </c>
      <c r="AA521" s="53">
        <v>119.86841194516255</v>
      </c>
      <c r="AB521" s="53">
        <v>1900</v>
      </c>
      <c r="AC521" s="53">
        <v>2062.695653658137</v>
      </c>
      <c r="AD521" s="66">
        <v>4.0310068783593433E-7</v>
      </c>
      <c r="AE521" s="50">
        <v>5.2298129303740728</v>
      </c>
      <c r="AF521" s="53">
        <v>840.89385759877553</v>
      </c>
      <c r="AG521" s="53">
        <v>804.38139054173917</v>
      </c>
    </row>
    <row r="522" spans="1:33">
      <c r="A522" s="49" t="s">
        <v>108</v>
      </c>
      <c r="B522" s="49" t="s">
        <v>195</v>
      </c>
      <c r="C522" s="50">
        <v>44537.606779813817</v>
      </c>
      <c r="D522" s="49">
        <v>35</v>
      </c>
      <c r="E522" s="50">
        <v>35.309729697804116</v>
      </c>
      <c r="F522" s="49">
        <v>0</v>
      </c>
      <c r="G522" s="49" t="s">
        <v>30</v>
      </c>
      <c r="H522" s="51">
        <v>14.836107916347817</v>
      </c>
      <c r="I522" s="51">
        <v>0.24457846244768458</v>
      </c>
      <c r="J522" s="49" t="s">
        <v>39</v>
      </c>
      <c r="K522" s="49" t="s">
        <v>47</v>
      </c>
      <c r="L522" s="49" t="s">
        <v>53</v>
      </c>
      <c r="M522" s="49">
        <v>8</v>
      </c>
      <c r="N522" s="49">
        <v>1</v>
      </c>
      <c r="O522" s="49">
        <v>0</v>
      </c>
      <c r="P522" s="51">
        <v>38.617875837600515</v>
      </c>
      <c r="Q522" s="51">
        <v>0</v>
      </c>
      <c r="R522" s="51">
        <v>14.836107916347817</v>
      </c>
      <c r="S522" s="50">
        <v>17.606884141656437</v>
      </c>
      <c r="T522" s="50">
        <v>36.025924517531209</v>
      </c>
      <c r="U522" s="52">
        <v>8.4876948560729897</v>
      </c>
      <c r="V522" s="52">
        <v>7.6843198860767918</v>
      </c>
      <c r="W522" s="53">
        <v>1005.0021880819924</v>
      </c>
      <c r="X522" s="53">
        <v>946.67379741156947</v>
      </c>
      <c r="Y522" s="50">
        <v>21.257293371126529</v>
      </c>
      <c r="Z522" s="53">
        <v>1752.2918467260265</v>
      </c>
      <c r="AA522" s="53">
        <v>126.45085990284694</v>
      </c>
      <c r="AB522" s="53">
        <v>1900</v>
      </c>
      <c r="AC522" s="53">
        <v>2070.2961634573044</v>
      </c>
      <c r="AD522" s="66">
        <v>3.9709928691700108E-7</v>
      </c>
      <c r="AE522" s="50">
        <v>5.6066724702721595</v>
      </c>
      <c r="AF522" s="53">
        <v>1005.0021880819924</v>
      </c>
      <c r="AG522" s="53">
        <v>946.67379741156947</v>
      </c>
    </row>
    <row r="523" spans="1:33">
      <c r="A523" s="49" t="s">
        <v>108</v>
      </c>
      <c r="B523" s="49" t="s">
        <v>196</v>
      </c>
      <c r="C523" s="50">
        <v>44825</v>
      </c>
      <c r="D523" s="49">
        <v>35</v>
      </c>
      <c r="E523" s="50">
        <v>35.183175001678002</v>
      </c>
      <c r="F523" s="49">
        <v>0</v>
      </c>
      <c r="G523" s="49" t="s">
        <v>30</v>
      </c>
      <c r="H523" s="51">
        <v>15.062277397157153</v>
      </c>
      <c r="I523" s="51">
        <v>0.22051613357555341</v>
      </c>
      <c r="J523" s="49" t="s">
        <v>39</v>
      </c>
      <c r="K523" s="49" t="s">
        <v>47</v>
      </c>
      <c r="L523" s="49" t="s">
        <v>53</v>
      </c>
      <c r="M523" s="49">
        <v>8</v>
      </c>
      <c r="N523" s="49">
        <v>1</v>
      </c>
      <c r="O523" s="49">
        <v>0</v>
      </c>
      <c r="P523" s="51">
        <v>38.612306201550389</v>
      </c>
      <c r="Q523" s="51">
        <v>0</v>
      </c>
      <c r="R523" s="51">
        <v>15.062277397157153</v>
      </c>
      <c r="S523" s="50">
        <v>17.648143564356435</v>
      </c>
      <c r="T523" s="50">
        <v>36.015965346534657</v>
      </c>
      <c r="U523" s="52">
        <v>8.4890821085193657</v>
      </c>
      <c r="V523" s="52">
        <v>7.7161846133569512</v>
      </c>
      <c r="W523" s="53">
        <v>929.2463618556726</v>
      </c>
      <c r="X523" s="53">
        <v>875.66819595893514</v>
      </c>
      <c r="Y523" s="50">
        <v>19.714439298734423</v>
      </c>
      <c r="Z523" s="53">
        <v>1745.3461776728896</v>
      </c>
      <c r="AA523" s="53">
        <v>134.939383028376</v>
      </c>
      <c r="AB523" s="53">
        <v>1900</v>
      </c>
      <c r="AC523" s="53">
        <v>2084.3869158679649</v>
      </c>
      <c r="AD523" s="66">
        <v>3.972527728927969E-7</v>
      </c>
      <c r="AE523" s="50">
        <v>5.9947463345035406</v>
      </c>
      <c r="AF523" s="53">
        <v>929.2463618556726</v>
      </c>
      <c r="AG523" s="53">
        <v>875.66819595893514</v>
      </c>
    </row>
    <row r="524" spans="1:33">
      <c r="A524" s="49" t="s">
        <v>108</v>
      </c>
      <c r="B524" s="49" t="s">
        <v>195</v>
      </c>
      <c r="C524" s="50">
        <v>44873.441972637316</v>
      </c>
      <c r="D524" s="49">
        <v>35</v>
      </c>
      <c r="E524" s="50">
        <v>34.403301549942093</v>
      </c>
      <c r="F524" s="49">
        <v>0</v>
      </c>
      <c r="G524" s="49" t="s">
        <v>88</v>
      </c>
      <c r="H524" s="51">
        <v>14.882084591231193</v>
      </c>
      <c r="I524" s="51">
        <v>0.25251534266821263</v>
      </c>
      <c r="J524" s="49" t="s">
        <v>39</v>
      </c>
      <c r="K524" s="49" t="s">
        <v>47</v>
      </c>
      <c r="L524" s="49" t="s">
        <v>53</v>
      </c>
      <c r="M524" s="49">
        <v>8</v>
      </c>
      <c r="N524" s="49">
        <v>1</v>
      </c>
      <c r="O524" s="49">
        <v>0</v>
      </c>
      <c r="P524" s="51">
        <v>38.611367403631064</v>
      </c>
      <c r="Q524" s="51">
        <v>0</v>
      </c>
      <c r="R524" s="51">
        <v>14.882084591231193</v>
      </c>
      <c r="S524" s="50">
        <v>17.655098104982585</v>
      </c>
      <c r="T524" s="50">
        <v>36.014286664314547</v>
      </c>
      <c r="U524" s="52">
        <v>8.4978470815180671</v>
      </c>
      <c r="V524" s="52">
        <v>7.7014953767276726</v>
      </c>
      <c r="W524" s="53">
        <v>958.73703877621449</v>
      </c>
      <c r="X524" s="53">
        <v>905.65718282012108</v>
      </c>
      <c r="Y524" s="50">
        <v>20.724397965053381</v>
      </c>
      <c r="Z524" s="53">
        <v>1751.8678587416994</v>
      </c>
      <c r="AA524" s="53">
        <v>127.40774329324728</v>
      </c>
      <c r="AB524" s="53">
        <v>1900</v>
      </c>
      <c r="AC524" s="53">
        <v>2072.4194859401414</v>
      </c>
      <c r="AD524" s="66">
        <v>3.9818192809980329E-7</v>
      </c>
      <c r="AE524" s="50">
        <v>5.649166997385457</v>
      </c>
      <c r="AF524" s="53">
        <v>958.73703877621449</v>
      </c>
      <c r="AG524" s="53">
        <v>905.65718282012108</v>
      </c>
    </row>
    <row r="525" spans="1:33">
      <c r="A525" s="49" t="s">
        <v>108</v>
      </c>
      <c r="B525" s="49" t="s">
        <v>195</v>
      </c>
      <c r="C525" s="50">
        <v>44873.441972637316</v>
      </c>
      <c r="D525" s="49">
        <v>35</v>
      </c>
      <c r="E525" s="50">
        <v>35.329249031661611</v>
      </c>
      <c r="F525" s="49">
        <v>0</v>
      </c>
      <c r="G525" s="49" t="s">
        <v>97</v>
      </c>
      <c r="H525" s="51">
        <v>14.895043364389071</v>
      </c>
      <c r="I525" s="51">
        <v>0.21974687008674654</v>
      </c>
      <c r="J525" s="49" t="s">
        <v>39</v>
      </c>
      <c r="K525" s="49" t="s">
        <v>47</v>
      </c>
      <c r="L525" s="49" t="s">
        <v>53</v>
      </c>
      <c r="M525" s="49">
        <v>8</v>
      </c>
      <c r="N525" s="49">
        <v>1</v>
      </c>
      <c r="O525" s="49">
        <v>0</v>
      </c>
      <c r="P525" s="51">
        <v>38.611367403631064</v>
      </c>
      <c r="Q525" s="51">
        <v>0</v>
      </c>
      <c r="R525" s="51">
        <v>14.895043364389071</v>
      </c>
      <c r="S525" s="50">
        <v>17.655098104982585</v>
      </c>
      <c r="T525" s="50">
        <v>36.014286664314547</v>
      </c>
      <c r="U525" s="52">
        <v>8.4874349137684</v>
      </c>
      <c r="V525" s="52">
        <v>7.6928095422286971</v>
      </c>
      <c r="W525" s="53">
        <v>984.58083561801561</v>
      </c>
      <c r="X525" s="53">
        <v>927.37968635008087</v>
      </c>
      <c r="Y525" s="50">
        <v>20.815653308985731</v>
      </c>
      <c r="Z525" s="53">
        <v>1750.2961820450225</v>
      </c>
      <c r="AA525" s="53">
        <v>128.88816464599205</v>
      </c>
      <c r="AB525" s="53">
        <v>1900</v>
      </c>
      <c r="AC525" s="53">
        <v>2074.3332973682855</v>
      </c>
      <c r="AD525" s="66">
        <v>3.9707554672722998E-7</v>
      </c>
      <c r="AE525" s="50">
        <v>5.7307311169159201</v>
      </c>
      <c r="AF525" s="53">
        <v>984.58083561801561</v>
      </c>
      <c r="AG525" s="53">
        <v>927.37968635008087</v>
      </c>
    </row>
    <row r="526" spans="1:33">
      <c r="A526" s="49" t="s">
        <v>108</v>
      </c>
      <c r="B526" s="49" t="s">
        <v>195</v>
      </c>
      <c r="C526" s="50">
        <v>44873.441972637316</v>
      </c>
      <c r="D526" s="49">
        <v>35</v>
      </c>
      <c r="E526" s="50">
        <v>34.575625932289306</v>
      </c>
      <c r="F526" s="49">
        <v>0</v>
      </c>
      <c r="G526" s="49" t="s">
        <v>30</v>
      </c>
      <c r="H526" s="51">
        <v>15.095335495043493</v>
      </c>
      <c r="I526" s="51">
        <v>0.24128334116152253</v>
      </c>
      <c r="J526" s="49" t="s">
        <v>39</v>
      </c>
      <c r="K526" s="49" t="s">
        <v>47</v>
      </c>
      <c r="L526" s="49" t="s">
        <v>53</v>
      </c>
      <c r="M526" s="49">
        <v>8</v>
      </c>
      <c r="N526" s="49">
        <v>1</v>
      </c>
      <c r="O526" s="49">
        <v>0</v>
      </c>
      <c r="P526" s="51">
        <v>38.611367403631064</v>
      </c>
      <c r="Q526" s="51">
        <v>0</v>
      </c>
      <c r="R526" s="51">
        <v>15.095335495043493</v>
      </c>
      <c r="S526" s="50">
        <v>17.655098104982585</v>
      </c>
      <c r="T526" s="50">
        <v>36.014286664314547</v>
      </c>
      <c r="U526" s="52">
        <v>8.4959078514605686</v>
      </c>
      <c r="V526" s="52">
        <v>7.7273548548659647</v>
      </c>
      <c r="W526" s="53">
        <v>901.07107269508037</v>
      </c>
      <c r="X526" s="53">
        <v>850.73398459902955</v>
      </c>
      <c r="Y526" s="50">
        <v>19.397209710731165</v>
      </c>
      <c r="Z526" s="53">
        <v>1745.0846100328658</v>
      </c>
      <c r="AA526" s="53">
        <v>135.51818025640281</v>
      </c>
      <c r="AB526" s="53">
        <v>1900</v>
      </c>
      <c r="AC526" s="53">
        <v>2085.6783476562723</v>
      </c>
      <c r="AD526" s="66">
        <v>3.9797909352803257E-7</v>
      </c>
      <c r="AE526" s="50">
        <v>6.0118403361984107</v>
      </c>
      <c r="AF526" s="53">
        <v>901.07107269508037</v>
      </c>
      <c r="AG526" s="53">
        <v>850.73398459902955</v>
      </c>
    </row>
    <row r="527" spans="1:33">
      <c r="A527" s="49" t="s">
        <v>108</v>
      </c>
      <c r="B527" s="49" t="s">
        <v>195</v>
      </c>
      <c r="C527" s="50">
        <v>44873.441972637316</v>
      </c>
      <c r="D527" s="49">
        <v>35</v>
      </c>
      <c r="E527" s="50">
        <v>32.540744089319737</v>
      </c>
      <c r="F527" s="49">
        <v>0</v>
      </c>
      <c r="G527" s="49" t="s">
        <v>98</v>
      </c>
      <c r="H527" s="51">
        <v>14.066200052388291</v>
      </c>
      <c r="I527" s="51">
        <v>0.26413669577693244</v>
      </c>
      <c r="J527" s="49" t="s">
        <v>158</v>
      </c>
      <c r="K527" s="49" t="s">
        <v>47</v>
      </c>
      <c r="L527" s="49" t="s">
        <v>53</v>
      </c>
      <c r="M527" s="49">
        <v>8</v>
      </c>
      <c r="N527" s="49">
        <v>1</v>
      </c>
      <c r="O527" s="49">
        <v>-1.02</v>
      </c>
      <c r="P527" s="51">
        <v>38.611367403631064</v>
      </c>
      <c r="Q527" s="51">
        <v>-1.02</v>
      </c>
      <c r="R527" s="51">
        <v>15.086200052388291</v>
      </c>
      <c r="S527" s="50">
        <v>17.655098104982585</v>
      </c>
      <c r="T527" s="50">
        <v>36.014286664314547</v>
      </c>
      <c r="U527" s="52">
        <v>8.5188549628026902</v>
      </c>
      <c r="V527" s="52">
        <v>7.7491368422729998</v>
      </c>
      <c r="W527" s="53">
        <v>844.57116965999023</v>
      </c>
      <c r="X527" s="53">
        <v>802.14883207722357</v>
      </c>
      <c r="Y527" s="50">
        <v>19.103988964733308</v>
      </c>
      <c r="Z527" s="53">
        <v>1748.044807491435</v>
      </c>
      <c r="AA527" s="53">
        <v>132.8512035438315</v>
      </c>
      <c r="AB527" s="53">
        <v>1900</v>
      </c>
      <c r="AC527" s="53">
        <v>2082.4924880635176</v>
      </c>
      <c r="AD527" s="66">
        <v>4.0028391021345593E-7</v>
      </c>
      <c r="AE527" s="50">
        <v>5.8595935836656299</v>
      </c>
      <c r="AF527" s="53">
        <v>844.57116965999023</v>
      </c>
      <c r="AG527" s="53">
        <v>802.14883207722357</v>
      </c>
    </row>
    <row r="528" spans="1:33">
      <c r="A528" s="49" t="s">
        <v>108</v>
      </c>
      <c r="B528" s="49" t="s">
        <v>195</v>
      </c>
      <c r="C528" s="50">
        <v>45204.769310523589</v>
      </c>
      <c r="D528" s="49">
        <v>35</v>
      </c>
      <c r="E528" s="50">
        <v>35.249208711134713</v>
      </c>
      <c r="F528" s="49">
        <v>0</v>
      </c>
      <c r="G528" s="49" t="s">
        <v>30</v>
      </c>
      <c r="H528" s="51">
        <v>15.006661151981127</v>
      </c>
      <c r="I528" s="51">
        <v>0.18548603285507165</v>
      </c>
      <c r="J528" s="49" t="s">
        <v>39</v>
      </c>
      <c r="K528" s="49" t="s">
        <v>47</v>
      </c>
      <c r="L528" s="49" t="s">
        <v>53</v>
      </c>
      <c r="M528" s="49">
        <v>8</v>
      </c>
      <c r="N528" s="49">
        <v>1</v>
      </c>
      <c r="O528" s="49">
        <v>0</v>
      </c>
      <c r="P528" s="51">
        <v>38.604946331191407</v>
      </c>
      <c r="Q528" s="51">
        <v>0</v>
      </c>
      <c r="R528" s="51">
        <v>15.006661151981127</v>
      </c>
      <c r="S528" s="50">
        <v>17.702664901015762</v>
      </c>
      <c r="T528" s="50">
        <v>36.002805023892755</v>
      </c>
      <c r="U528" s="52">
        <v>8.4882941266635825</v>
      </c>
      <c r="V528" s="52">
        <v>7.7091506256779878</v>
      </c>
      <c r="W528" s="53">
        <v>945.70232244939211</v>
      </c>
      <c r="X528" s="53">
        <v>890.98790300749215</v>
      </c>
      <c r="Y528" s="50">
        <v>20.031935017161704</v>
      </c>
      <c r="Z528" s="53">
        <v>1746.7801321793738</v>
      </c>
      <c r="AA528" s="53">
        <v>133.18793280346443</v>
      </c>
      <c r="AB528" s="53">
        <v>1900</v>
      </c>
      <c r="AC528" s="53">
        <v>2081.4752346080227</v>
      </c>
      <c r="AD528" s="66">
        <v>3.9717278101692777E-7</v>
      </c>
      <c r="AE528" s="50">
        <v>5.9364122013644369</v>
      </c>
      <c r="AF528" s="53">
        <v>945.70232244939211</v>
      </c>
      <c r="AG528" s="53">
        <v>890.98790300749215</v>
      </c>
    </row>
    <row r="529" spans="1:33">
      <c r="A529" s="49" t="s">
        <v>108</v>
      </c>
      <c r="B529" s="49" t="s">
        <v>195</v>
      </c>
      <c r="C529" s="50">
        <v>45204.769310523589</v>
      </c>
      <c r="D529" s="49">
        <v>35</v>
      </c>
      <c r="E529" s="50">
        <v>34.197725467917621</v>
      </c>
      <c r="F529" s="49">
        <v>0</v>
      </c>
      <c r="G529" s="49" t="s">
        <v>30</v>
      </c>
      <c r="H529" s="51">
        <v>14.707199223760735</v>
      </c>
      <c r="I529" s="51">
        <v>0.22978247658204684</v>
      </c>
      <c r="J529" s="49" t="s">
        <v>39</v>
      </c>
      <c r="K529" s="49" t="s">
        <v>47</v>
      </c>
      <c r="L529" s="49" t="s">
        <v>53</v>
      </c>
      <c r="M529" s="49">
        <v>8</v>
      </c>
      <c r="N529" s="49">
        <v>1</v>
      </c>
      <c r="O529" s="49">
        <v>0</v>
      </c>
      <c r="P529" s="51">
        <v>38.604946331191407</v>
      </c>
      <c r="Q529" s="51">
        <v>0</v>
      </c>
      <c r="R529" s="51">
        <v>14.707199223760735</v>
      </c>
      <c r="S529" s="50">
        <v>17.702664901015762</v>
      </c>
      <c r="T529" s="50">
        <v>36.002805023892755</v>
      </c>
      <c r="U529" s="52">
        <v>8.500121453181432</v>
      </c>
      <c r="V529" s="52">
        <v>7.6808391471808601</v>
      </c>
      <c r="W529" s="53">
        <v>1006.8014586772114</v>
      </c>
      <c r="X529" s="53">
        <v>951.65468583072334</v>
      </c>
      <c r="Y529" s="50">
        <v>21.871609371434062</v>
      </c>
      <c r="Z529" s="53">
        <v>1757.1493152732266</v>
      </c>
      <c r="AA529" s="53">
        <v>120.97907535533935</v>
      </c>
      <c r="AB529" s="53">
        <v>1900</v>
      </c>
      <c r="AC529" s="53">
        <v>2061.8060972621547</v>
      </c>
      <c r="AD529" s="66">
        <v>3.984220589181701E-7</v>
      </c>
      <c r="AE529" s="50">
        <v>5.3753349823689609</v>
      </c>
      <c r="AF529" s="53">
        <v>1006.8014586772114</v>
      </c>
      <c r="AG529" s="53">
        <v>951.65468583072334</v>
      </c>
    </row>
    <row r="530" spans="1:33">
      <c r="A530" s="49" t="s">
        <v>10</v>
      </c>
      <c r="B530" s="49" t="s">
        <v>12</v>
      </c>
      <c r="C530" s="50">
        <v>45600</v>
      </c>
      <c r="D530" s="49">
        <v>35</v>
      </c>
      <c r="E530" s="50">
        <v>31.47</v>
      </c>
      <c r="F530" s="49">
        <v>0</v>
      </c>
      <c r="G530" s="49" t="s">
        <v>118</v>
      </c>
      <c r="H530" s="51">
        <v>14.65</v>
      </c>
      <c r="I530" s="51">
        <v>0.24</v>
      </c>
      <c r="J530" s="49" t="s">
        <v>39</v>
      </c>
      <c r="K530" s="49" t="s">
        <v>47</v>
      </c>
      <c r="L530" s="49" t="s">
        <v>53</v>
      </c>
      <c r="M530" s="49">
        <v>13</v>
      </c>
      <c r="N530" s="49">
        <v>1</v>
      </c>
      <c r="O530" s="49">
        <v>0</v>
      </c>
      <c r="P530" s="51">
        <v>38.597286821705424</v>
      </c>
      <c r="Q530" s="51">
        <v>0</v>
      </c>
      <c r="R530" s="51">
        <v>14.65</v>
      </c>
      <c r="S530" s="50">
        <v>17.759405940594061</v>
      </c>
      <c r="T530" s="50">
        <v>35.98910891089109</v>
      </c>
      <c r="U530" s="52">
        <v>8.5301614388708362</v>
      </c>
      <c r="V530" s="52">
        <v>7.7039444091566907</v>
      </c>
      <c r="W530" s="53">
        <v>936.73132153525808</v>
      </c>
      <c r="X530" s="53">
        <v>892.25038992084421</v>
      </c>
      <c r="Y530" s="50">
        <v>21.758396492389771</v>
      </c>
      <c r="Z530" s="53">
        <v>1762.0601032443963</v>
      </c>
      <c r="AA530" s="53">
        <v>116.18150026321385</v>
      </c>
      <c r="AB530" s="53">
        <v>1900</v>
      </c>
      <c r="AC530" s="53">
        <v>2055.4103714366734</v>
      </c>
      <c r="AD530" s="66">
        <v>4.0141676077275801E-7</v>
      </c>
      <c r="AE530" s="50">
        <v>5.140080404190428</v>
      </c>
      <c r="AF530" s="53">
        <v>936.73132153525808</v>
      </c>
      <c r="AG530" s="53">
        <v>892.25038992084421</v>
      </c>
    </row>
    <row r="531" spans="1:33">
      <c r="A531" s="49" t="s">
        <v>108</v>
      </c>
      <c r="B531" s="49" t="s">
        <v>196</v>
      </c>
      <c r="C531" s="50">
        <v>45701</v>
      </c>
      <c r="D531" s="49">
        <v>35</v>
      </c>
      <c r="E531" s="50">
        <v>34.241523655545876</v>
      </c>
      <c r="F531" s="49">
        <v>0</v>
      </c>
      <c r="G531" s="49" t="s">
        <v>30</v>
      </c>
      <c r="H531" s="51">
        <v>15.193678759135354</v>
      </c>
      <c r="I531" s="51">
        <v>0.14424211254444741</v>
      </c>
      <c r="J531" s="49" t="s">
        <v>39</v>
      </c>
      <c r="K531" s="49" t="s">
        <v>47</v>
      </c>
      <c r="L531" s="49" t="s">
        <v>53</v>
      </c>
      <c r="M531" s="49">
        <v>8</v>
      </c>
      <c r="N531" s="49">
        <v>1</v>
      </c>
      <c r="O531" s="49">
        <v>0</v>
      </c>
      <c r="P531" s="51">
        <v>38.595329457364343</v>
      </c>
      <c r="Q531" s="51">
        <v>0</v>
      </c>
      <c r="R531" s="51">
        <v>15.193678759135354</v>
      </c>
      <c r="S531" s="50">
        <v>17.773905940594059</v>
      </c>
      <c r="T531" s="50">
        <v>35.985608910891095</v>
      </c>
      <c r="U531" s="52">
        <v>8.4988370283126446</v>
      </c>
      <c r="V531" s="52">
        <v>7.7446429425316783</v>
      </c>
      <c r="W531" s="53">
        <v>862.12404322587008</v>
      </c>
      <c r="X531" s="53">
        <v>814.79390076568097</v>
      </c>
      <c r="Y531" s="50">
        <v>18.70885593999451</v>
      </c>
      <c r="Z531" s="53">
        <v>1742.1488518247938</v>
      </c>
      <c r="AA531" s="53">
        <v>139.14229223521184</v>
      </c>
      <c r="AB531" s="53">
        <v>1900</v>
      </c>
      <c r="AC531" s="53">
        <v>2091.7746631354762</v>
      </c>
      <c r="AD531" s="66">
        <v>3.983710670464255E-7</v>
      </c>
      <c r="AE531" s="50">
        <v>6.2080362233211455</v>
      </c>
      <c r="AF531" s="53">
        <v>862.12404322587008</v>
      </c>
      <c r="AG531" s="53">
        <v>814.79390076568097</v>
      </c>
    </row>
    <row r="532" spans="1:33">
      <c r="A532" s="49" t="s">
        <v>108</v>
      </c>
      <c r="B532" s="49" t="s">
        <v>195</v>
      </c>
      <c r="C532" s="50">
        <v>45753.600649131105</v>
      </c>
      <c r="D532" s="49">
        <v>35</v>
      </c>
      <c r="E532" s="50">
        <v>34.098475412025458</v>
      </c>
      <c r="F532" s="49">
        <v>0</v>
      </c>
      <c r="G532" s="49" t="s">
        <v>30</v>
      </c>
      <c r="H532" s="51">
        <v>14.865228583601397</v>
      </c>
      <c r="I532" s="51">
        <v>0.21884191262933728</v>
      </c>
      <c r="J532" s="49" t="s">
        <v>39</v>
      </c>
      <c r="K532" s="49" t="s">
        <v>47</v>
      </c>
      <c r="L532" s="49" t="s">
        <v>53</v>
      </c>
      <c r="M532" s="49">
        <v>8</v>
      </c>
      <c r="N532" s="49">
        <v>1</v>
      </c>
      <c r="O532" s="49">
        <v>0</v>
      </c>
      <c r="P532" s="51">
        <v>38.594310064939322</v>
      </c>
      <c r="Q532" s="51">
        <v>0</v>
      </c>
      <c r="R532" s="51">
        <v>14.865228583601397</v>
      </c>
      <c r="S532" s="50">
        <v>17.781457518934662</v>
      </c>
      <c r="T532" s="50">
        <v>35.983786116119227</v>
      </c>
      <c r="U532" s="52">
        <v>8.5004417608406957</v>
      </c>
      <c r="V532" s="52">
        <v>7.7040649533154895</v>
      </c>
      <c r="W532" s="53">
        <v>951.06027885670255</v>
      </c>
      <c r="X532" s="53">
        <v>899.23563410811903</v>
      </c>
      <c r="Y532" s="50">
        <v>20.710323823221998</v>
      </c>
      <c r="Z532" s="53">
        <v>1752.4493064775884</v>
      </c>
      <c r="AA532" s="53">
        <v>126.84036969918948</v>
      </c>
      <c r="AB532" s="53">
        <v>1900</v>
      </c>
      <c r="AC532" s="53">
        <v>2071.6579499293653</v>
      </c>
      <c r="AD532" s="66">
        <v>3.9853727300397775E-7</v>
      </c>
      <c r="AE532" s="50">
        <v>5.659211316652919</v>
      </c>
      <c r="AF532" s="53">
        <v>951.06027885670255</v>
      </c>
      <c r="AG532" s="53">
        <v>899.23563410811903</v>
      </c>
    </row>
    <row r="533" spans="1:33">
      <c r="A533" s="49" t="s">
        <v>108</v>
      </c>
      <c r="B533" s="49" t="s">
        <v>195</v>
      </c>
      <c r="C533" s="50">
        <v>46317.08251628463</v>
      </c>
      <c r="D533" s="49">
        <v>35</v>
      </c>
      <c r="E533" s="50">
        <v>35.582766389062847</v>
      </c>
      <c r="F533" s="49">
        <v>0</v>
      </c>
      <c r="G533" s="49" t="s">
        <v>99</v>
      </c>
      <c r="H533" s="51">
        <v>14.950956307728136</v>
      </c>
      <c r="I533" s="51">
        <v>0.23069862681587061</v>
      </c>
      <c r="J533" s="49" t="s">
        <v>39</v>
      </c>
      <c r="K533" s="49" t="s">
        <v>47</v>
      </c>
      <c r="L533" s="49" t="s">
        <v>53</v>
      </c>
      <c r="M533" s="49">
        <v>8</v>
      </c>
      <c r="N533" s="49">
        <v>1</v>
      </c>
      <c r="O533" s="49">
        <v>0</v>
      </c>
      <c r="P533" s="51">
        <v>38.583389873715412</v>
      </c>
      <c r="Q533" s="51">
        <v>0</v>
      </c>
      <c r="R533" s="51">
        <v>14.950956307728136</v>
      </c>
      <c r="S533" s="50">
        <v>17.862353430555714</v>
      </c>
      <c r="T533" s="50">
        <v>35.964259516762411</v>
      </c>
      <c r="U533" s="52">
        <v>8.4836795051081406</v>
      </c>
      <c r="V533" s="52">
        <v>7.7000282587075857</v>
      </c>
      <c r="W533" s="53">
        <v>968.87131938692005</v>
      </c>
      <c r="X533" s="53">
        <v>911.83696468497499</v>
      </c>
      <c r="Y533" s="50">
        <v>20.360163382564803</v>
      </c>
      <c r="Z533" s="53">
        <v>1747.6266284215924</v>
      </c>
      <c r="AA533" s="53">
        <v>132.01320819584265</v>
      </c>
      <c r="AB533" s="53">
        <v>1900</v>
      </c>
      <c r="AC533" s="53">
        <v>2079.3521636929404</v>
      </c>
      <c r="AD533" s="66">
        <v>3.9676558259500098E-7</v>
      </c>
      <c r="AE533" s="50">
        <v>5.9432236205393734</v>
      </c>
      <c r="AF533" s="53">
        <v>968.87131938692005</v>
      </c>
      <c r="AG533" s="53">
        <v>911.83696468497499</v>
      </c>
    </row>
    <row r="534" spans="1:33">
      <c r="A534" s="49" t="s">
        <v>108</v>
      </c>
      <c r="B534" s="49" t="s">
        <v>197</v>
      </c>
      <c r="C534" s="50">
        <v>46571</v>
      </c>
      <c r="D534" s="49">
        <v>35</v>
      </c>
      <c r="E534" s="50">
        <v>33.620892556808258</v>
      </c>
      <c r="F534" s="49">
        <v>0</v>
      </c>
      <c r="G534" s="49" t="s">
        <v>30</v>
      </c>
      <c r="H534" s="51">
        <v>14.764539722927349</v>
      </c>
      <c r="I534" s="51">
        <v>0.18324670331654475</v>
      </c>
      <c r="J534" s="49" t="s">
        <v>39</v>
      </c>
      <c r="K534" s="49" t="s">
        <v>47</v>
      </c>
      <c r="L534" s="49" t="s">
        <v>53</v>
      </c>
      <c r="M534" s="49">
        <v>8</v>
      </c>
      <c r="N534" s="49">
        <v>1</v>
      </c>
      <c r="O534" s="49">
        <v>0</v>
      </c>
      <c r="P534" s="51">
        <v>38.578468992248062</v>
      </c>
      <c r="Q534" s="51">
        <v>0</v>
      </c>
      <c r="R534" s="51">
        <v>14.764539722927349</v>
      </c>
      <c r="S534" s="50">
        <v>17.89880693069307</v>
      </c>
      <c r="T534" s="50">
        <v>35.955460396039605</v>
      </c>
      <c r="U534" s="52">
        <v>8.5057257445576564</v>
      </c>
      <c r="V534" s="52">
        <v>7.6978706541398418</v>
      </c>
      <c r="W534" s="53">
        <v>962.76447254484026</v>
      </c>
      <c r="X534" s="53">
        <v>911.59374790548657</v>
      </c>
      <c r="Y534" s="50">
        <v>21.20942995568674</v>
      </c>
      <c r="Z534" s="53">
        <v>1755.6093437055404</v>
      </c>
      <c r="AA534" s="53">
        <v>123.18122633877272</v>
      </c>
      <c r="AB534" s="53">
        <v>1900</v>
      </c>
      <c r="AC534" s="53">
        <v>2065.8479911466866</v>
      </c>
      <c r="AD534" s="66">
        <v>3.9908511423028371E-7</v>
      </c>
      <c r="AE534" s="50">
        <v>5.5246284792558429</v>
      </c>
      <c r="AF534" s="53">
        <v>962.76447254484026</v>
      </c>
      <c r="AG534" s="53">
        <v>911.59374790548657</v>
      </c>
    </row>
    <row r="535" spans="1:33">
      <c r="A535" s="49" t="s">
        <v>108</v>
      </c>
      <c r="B535" s="49" t="s">
        <v>195</v>
      </c>
      <c r="C535" s="50">
        <v>46655.171636576735</v>
      </c>
      <c r="D535" s="49">
        <v>35</v>
      </c>
      <c r="E535" s="50">
        <v>35.759045328335887</v>
      </c>
      <c r="F535" s="49">
        <v>0</v>
      </c>
      <c r="G535" s="49" t="s">
        <v>99</v>
      </c>
      <c r="H535" s="51">
        <v>15.02054879231407</v>
      </c>
      <c r="I535" s="51">
        <v>0.23340414267506779</v>
      </c>
      <c r="J535" s="49" t="s">
        <v>39</v>
      </c>
      <c r="K535" s="49" t="s">
        <v>47</v>
      </c>
      <c r="L535" s="49" t="s">
        <v>53</v>
      </c>
      <c r="M535" s="49">
        <v>8</v>
      </c>
      <c r="N535" s="49">
        <v>1</v>
      </c>
      <c r="O535" s="49">
        <v>0</v>
      </c>
      <c r="P535" s="51">
        <v>38.576837758981071</v>
      </c>
      <c r="Q535" s="51">
        <v>0</v>
      </c>
      <c r="R535" s="51">
        <v>15.02054879231407</v>
      </c>
      <c r="S535" s="50">
        <v>17.910890977528343</v>
      </c>
      <c r="T535" s="50">
        <v>35.952543557148331</v>
      </c>
      <c r="U535" s="52">
        <v>8.4816590010105184</v>
      </c>
      <c r="V535" s="52">
        <v>7.7078543078107637</v>
      </c>
      <c r="W535" s="53">
        <v>951.52970530468588</v>
      </c>
      <c r="X535" s="53">
        <v>895.00152313899525</v>
      </c>
      <c r="Y535" s="50">
        <v>19.912119166981103</v>
      </c>
      <c r="Z535" s="53">
        <v>1745.0440768735748</v>
      </c>
      <c r="AA535" s="53">
        <v>135.04380395944406</v>
      </c>
      <c r="AB535" s="53">
        <v>1900</v>
      </c>
      <c r="AC535" s="53">
        <v>2084.2346102564934</v>
      </c>
      <c r="AD535" s="66">
        <v>3.9654827694743063E-7</v>
      </c>
      <c r="AE535" s="50">
        <v>6.0995217745680952</v>
      </c>
      <c r="AF535" s="53">
        <v>951.52970530468588</v>
      </c>
      <c r="AG535" s="53">
        <v>895.00152313899525</v>
      </c>
    </row>
    <row r="536" spans="1:33">
      <c r="A536" s="49" t="s">
        <v>108</v>
      </c>
      <c r="B536" s="49" t="s">
        <v>195</v>
      </c>
      <c r="C536" s="50">
        <v>47331.349877160952</v>
      </c>
      <c r="D536" s="49">
        <v>35</v>
      </c>
      <c r="E536" s="50">
        <v>34.305101696391901</v>
      </c>
      <c r="F536" s="49">
        <v>0</v>
      </c>
      <c r="G536" s="49" t="s">
        <v>99</v>
      </c>
      <c r="H536" s="51">
        <v>14.787082661907981</v>
      </c>
      <c r="I536" s="51">
        <v>0.1430996197915117</v>
      </c>
      <c r="J536" s="49" t="s">
        <v>39</v>
      </c>
      <c r="K536" s="49" t="s">
        <v>47</v>
      </c>
      <c r="L536" s="49" t="s">
        <v>53</v>
      </c>
      <c r="M536" s="49">
        <v>8</v>
      </c>
      <c r="N536" s="49">
        <v>1</v>
      </c>
      <c r="O536" s="49">
        <v>0</v>
      </c>
      <c r="P536" s="51">
        <v>38.56373352951239</v>
      </c>
      <c r="Q536" s="51">
        <v>0</v>
      </c>
      <c r="R536" s="51">
        <v>14.787082661907981</v>
      </c>
      <c r="S536" s="50">
        <v>18.007966071473604</v>
      </c>
      <c r="T536" s="50">
        <v>35.929111637920172</v>
      </c>
      <c r="U536" s="52">
        <v>8.4971929434732054</v>
      </c>
      <c r="V536" s="52">
        <v>7.6943412574089969</v>
      </c>
      <c r="W536" s="53">
        <v>974.98591457428938</v>
      </c>
      <c r="X536" s="53">
        <v>921.28201247148456</v>
      </c>
      <c r="Y536" s="50">
        <v>21.125612047297398</v>
      </c>
      <c r="Z536" s="53">
        <v>1753.839223219092</v>
      </c>
      <c r="AA536" s="53">
        <v>125.0351647336108</v>
      </c>
      <c r="AB536" s="53">
        <v>1900</v>
      </c>
      <c r="AC536" s="53">
        <v>2068.5315913056183</v>
      </c>
      <c r="AD536" s="66">
        <v>3.982968844166898E-7</v>
      </c>
      <c r="AE536" s="50">
        <v>5.6531423979414557</v>
      </c>
      <c r="AF536" s="53">
        <v>974.98591457428938</v>
      </c>
      <c r="AG536" s="53">
        <v>921.28201247148456</v>
      </c>
    </row>
    <row r="537" spans="1:33">
      <c r="A537" s="49" t="s">
        <v>108</v>
      </c>
      <c r="B537" s="49" t="s">
        <v>197</v>
      </c>
      <c r="C537" s="50">
        <v>47496</v>
      </c>
      <c r="D537" s="49">
        <v>35</v>
      </c>
      <c r="E537" s="50">
        <v>35.331057861388899</v>
      </c>
      <c r="F537" s="49">
        <v>0</v>
      </c>
      <c r="G537" s="49" t="s">
        <v>89</v>
      </c>
      <c r="H537" s="51">
        <v>14.391476096587862</v>
      </c>
      <c r="I537" s="51">
        <v>0.25689146648870304</v>
      </c>
      <c r="J537" s="49" t="s">
        <v>39</v>
      </c>
      <c r="K537" s="49" t="s">
        <v>47</v>
      </c>
      <c r="L537" s="49" t="s">
        <v>53</v>
      </c>
      <c r="M537" s="49">
        <v>8</v>
      </c>
      <c r="N537" s="49">
        <v>1</v>
      </c>
      <c r="O537" s="49">
        <v>0</v>
      </c>
      <c r="P537" s="51">
        <v>38.560542635658919</v>
      </c>
      <c r="Q537" s="51">
        <v>0</v>
      </c>
      <c r="R537" s="51">
        <v>14.391476096587862</v>
      </c>
      <c r="S537" s="50">
        <v>18.031603960396041</v>
      </c>
      <c r="T537" s="50">
        <v>35.923405940594066</v>
      </c>
      <c r="U537" s="52">
        <v>8.4856317885401999</v>
      </c>
      <c r="V537" s="52">
        <v>7.6273052838670781</v>
      </c>
      <c r="W537" s="53">
        <v>1153.7816610893576</v>
      </c>
      <c r="X537" s="53">
        <v>1086.7441600158757</v>
      </c>
      <c r="Y537" s="50">
        <v>24.391783445179119</v>
      </c>
      <c r="Z537" s="53">
        <v>1763.8967218228363</v>
      </c>
      <c r="AA537" s="53">
        <v>111.7114947319846</v>
      </c>
      <c r="AB537" s="53">
        <v>1900</v>
      </c>
      <c r="AC537" s="53">
        <v>2045.3348058889253</v>
      </c>
      <c r="AD537" s="66">
        <v>3.9707334584950507E-7</v>
      </c>
      <c r="AE537" s="50">
        <v>5.0729605799188295</v>
      </c>
      <c r="AF537" s="53">
        <v>1153.7816610893576</v>
      </c>
      <c r="AG537" s="53">
        <v>1086.7441600158757</v>
      </c>
    </row>
    <row r="538" spans="1:33">
      <c r="A538" s="49" t="s">
        <v>108</v>
      </c>
      <c r="B538" s="49" t="s">
        <v>195</v>
      </c>
      <c r="C538" s="50">
        <v>48015.416863885315</v>
      </c>
      <c r="D538" s="49">
        <v>35</v>
      </c>
      <c r="E538" s="50">
        <v>33.30825223440506</v>
      </c>
      <c r="F538" s="49">
        <v>0</v>
      </c>
      <c r="G538" s="49" t="s">
        <v>100</v>
      </c>
      <c r="H538" s="51">
        <v>14.673850746558026</v>
      </c>
      <c r="I538" s="51">
        <v>0.21060340191087115</v>
      </c>
      <c r="J538" s="49" t="s">
        <v>39</v>
      </c>
      <c r="K538" s="49" t="s">
        <v>47</v>
      </c>
      <c r="L538" s="49" t="s">
        <v>53</v>
      </c>
      <c r="M538" s="49">
        <v>8</v>
      </c>
      <c r="N538" s="49">
        <v>1</v>
      </c>
      <c r="O538" s="49">
        <v>0</v>
      </c>
      <c r="P538" s="51">
        <v>38.550476417366568</v>
      </c>
      <c r="Q538" s="51">
        <v>0</v>
      </c>
      <c r="R538" s="51">
        <v>14.673850746558026</v>
      </c>
      <c r="S538" s="50">
        <v>18.106173708181554</v>
      </c>
      <c r="T538" s="50">
        <v>35.905406346301007</v>
      </c>
      <c r="U538" s="52">
        <v>8.508348420974885</v>
      </c>
      <c r="V538" s="52">
        <v>7.6918149667612479</v>
      </c>
      <c r="W538" s="53">
        <v>975.19365221599423</v>
      </c>
      <c r="X538" s="53">
        <v>924.20231899511907</v>
      </c>
      <c r="Y538" s="50">
        <v>21.647488671087892</v>
      </c>
      <c r="Z538" s="53">
        <v>1758.0423237409375</v>
      </c>
      <c r="AA538" s="53">
        <v>120.3101875879746</v>
      </c>
      <c r="AB538" s="53">
        <v>1900</v>
      </c>
      <c r="AC538" s="53">
        <v>2061.2256351528249</v>
      </c>
      <c r="AD538" s="66">
        <v>3.9943785008886516E-7</v>
      </c>
      <c r="AE538" s="50">
        <v>5.4535571800397609</v>
      </c>
      <c r="AF538" s="53">
        <v>975.19365221599423</v>
      </c>
      <c r="AG538" s="53">
        <v>924.20231899511907</v>
      </c>
    </row>
    <row r="539" spans="1:33">
      <c r="A539" s="49" t="s">
        <v>108</v>
      </c>
      <c r="B539" s="49" t="s">
        <v>195</v>
      </c>
      <c r="C539" s="50">
        <v>48015.416863885315</v>
      </c>
      <c r="D539" s="49">
        <v>35</v>
      </c>
      <c r="E539" s="50">
        <v>38.161302477850874</v>
      </c>
      <c r="F539" s="49">
        <v>0</v>
      </c>
      <c r="G539" s="49" t="s">
        <v>101</v>
      </c>
      <c r="H539" s="51">
        <v>14.961002995291018</v>
      </c>
      <c r="I539" s="51">
        <v>0.26048910441655482</v>
      </c>
      <c r="J539" s="49" t="s">
        <v>39</v>
      </c>
      <c r="K539" s="49" t="s">
        <v>47</v>
      </c>
      <c r="L539" s="49" t="s">
        <v>53</v>
      </c>
      <c r="M539" s="49">
        <v>8</v>
      </c>
      <c r="N539" s="49">
        <v>1</v>
      </c>
      <c r="O539" s="49">
        <v>0</v>
      </c>
      <c r="P539" s="51">
        <v>38.550476417366568</v>
      </c>
      <c r="Q539" s="51">
        <v>0</v>
      </c>
      <c r="R539" s="51">
        <v>14.961002995291018</v>
      </c>
      <c r="S539" s="50">
        <v>18.106173708181554</v>
      </c>
      <c r="T539" s="50">
        <v>35.905406346301007</v>
      </c>
      <c r="U539" s="52">
        <v>8.4538347756424681</v>
      </c>
      <c r="V539" s="52">
        <v>7.6756726406924818</v>
      </c>
      <c r="W539" s="53">
        <v>1044.1658385006924</v>
      </c>
      <c r="X539" s="53">
        <v>973.94235351189229</v>
      </c>
      <c r="Y539" s="50">
        <v>20.65324680234302</v>
      </c>
      <c r="Z539" s="53">
        <v>1743.1840207444375</v>
      </c>
      <c r="AA539" s="53">
        <v>136.16273245321943</v>
      </c>
      <c r="AB539" s="53">
        <v>1900</v>
      </c>
      <c r="AC539" s="53">
        <v>2084.7572452364852</v>
      </c>
      <c r="AD539" s="66">
        <v>3.9344298140795962E-7</v>
      </c>
      <c r="AE539" s="50">
        <v>6.2661839272265256</v>
      </c>
      <c r="AF539" s="53">
        <v>1044.1658385006924</v>
      </c>
      <c r="AG539" s="53">
        <v>973.94235351189229</v>
      </c>
    </row>
    <row r="540" spans="1:33">
      <c r="A540" s="49" t="s">
        <v>108</v>
      </c>
      <c r="B540" s="49" t="s">
        <v>198</v>
      </c>
      <c r="C540" s="50">
        <v>48112.476348876953</v>
      </c>
      <c r="D540" s="49">
        <v>35</v>
      </c>
      <c r="E540" s="50">
        <v>33.302018893749583</v>
      </c>
      <c r="F540" s="49">
        <v>0</v>
      </c>
      <c r="G540" s="49" t="s">
        <v>99</v>
      </c>
      <c r="H540" s="51">
        <v>14.314629770332061</v>
      </c>
      <c r="I540" s="51">
        <v>0.2479196571344934</v>
      </c>
      <c r="J540" s="49" t="s">
        <v>39</v>
      </c>
      <c r="K540" s="49" t="s">
        <v>47</v>
      </c>
      <c r="L540" s="49" t="s">
        <v>53</v>
      </c>
      <c r="M540" s="49">
        <v>8</v>
      </c>
      <c r="N540" s="49">
        <v>1</v>
      </c>
      <c r="O540" s="49">
        <v>0</v>
      </c>
      <c r="P540" s="51">
        <v>38.548595419595415</v>
      </c>
      <c r="Q540" s="51">
        <v>0</v>
      </c>
      <c r="R540" s="51">
        <v>14.314629770332061</v>
      </c>
      <c r="S540" s="50">
        <v>18.120107990680353</v>
      </c>
      <c r="T540" s="50">
        <v>35.902042898801298</v>
      </c>
      <c r="U540" s="52">
        <v>8.5084070904393734</v>
      </c>
      <c r="V540" s="52">
        <v>7.6403309805508188</v>
      </c>
      <c r="W540" s="53">
        <v>1104.1204147481451</v>
      </c>
      <c r="X540" s="53">
        <v>1046.4065182082466</v>
      </c>
      <c r="Y540" s="50">
        <v>24.513152356647076</v>
      </c>
      <c r="Z540" s="53">
        <v>1768.0418722184329</v>
      </c>
      <c r="AA540" s="53">
        <v>107.44497542492024</v>
      </c>
      <c r="AB540" s="53">
        <v>1900</v>
      </c>
      <c r="AC540" s="53">
        <v>2039.2587880278522</v>
      </c>
      <c r="AD540" s="66">
        <v>3.9944483528433498E-7</v>
      </c>
      <c r="AE540" s="50">
        <v>4.8740511474373882</v>
      </c>
      <c r="AF540" s="53">
        <v>1104.1204147481451</v>
      </c>
      <c r="AG540" s="53">
        <v>1046.4065182082466</v>
      </c>
    </row>
    <row r="541" spans="1:33">
      <c r="A541" s="49" t="s">
        <v>108</v>
      </c>
      <c r="B541" s="49" t="s">
        <v>197</v>
      </c>
      <c r="C541" s="50">
        <v>48137</v>
      </c>
      <c r="D541" s="49">
        <v>35</v>
      </c>
      <c r="E541" s="50">
        <v>35.331057861388899</v>
      </c>
      <c r="F541" s="49">
        <v>0</v>
      </c>
      <c r="G541" s="49" t="s">
        <v>90</v>
      </c>
      <c r="H541" s="51">
        <v>13.96513679871536</v>
      </c>
      <c r="I541" s="51">
        <v>0.26052244816357073</v>
      </c>
      <c r="J541" s="49" t="s">
        <v>39</v>
      </c>
      <c r="K541" s="49" t="s">
        <v>47</v>
      </c>
      <c r="L541" s="49" t="s">
        <v>53</v>
      </c>
      <c r="M541" s="49">
        <v>8</v>
      </c>
      <c r="N541" s="49">
        <v>1</v>
      </c>
      <c r="O541" s="49">
        <v>0</v>
      </c>
      <c r="P541" s="51">
        <v>38.54812015503876</v>
      </c>
      <c r="Q541" s="51">
        <v>0</v>
      </c>
      <c r="R541" s="51">
        <v>13.96513679871536</v>
      </c>
      <c r="S541" s="50">
        <v>18.123628712871287</v>
      </c>
      <c r="T541" s="50">
        <v>35.901193069306935</v>
      </c>
      <c r="U541" s="52">
        <v>8.4855542078871231</v>
      </c>
      <c r="V541" s="52">
        <v>7.5621929929665272</v>
      </c>
      <c r="W541" s="53">
        <v>1348.6442290574294</v>
      </c>
      <c r="X541" s="53">
        <v>1270.2847421612503</v>
      </c>
      <c r="Y541" s="50">
        <v>28.511319852926352</v>
      </c>
      <c r="Z541" s="53">
        <v>1774.7395547675555</v>
      </c>
      <c r="AA541" s="53">
        <v>96.749125379518276</v>
      </c>
      <c r="AB541" s="53">
        <v>1900</v>
      </c>
      <c r="AC541" s="53">
        <v>2018.958602039354</v>
      </c>
      <c r="AD541" s="66">
        <v>3.9707334584950507E-7</v>
      </c>
      <c r="AE541" s="50">
        <v>4.4159227633929268</v>
      </c>
      <c r="AF541" s="53">
        <v>1348.6442290574294</v>
      </c>
      <c r="AG541" s="53">
        <v>1270.2847421612503</v>
      </c>
    </row>
    <row r="542" spans="1:33">
      <c r="A542" s="49" t="s">
        <v>108</v>
      </c>
      <c r="B542" s="49" t="s">
        <v>197</v>
      </c>
      <c r="C542" s="50">
        <v>49001</v>
      </c>
      <c r="D542" s="49">
        <v>35</v>
      </c>
      <c r="E542" s="50">
        <v>34.637833561656997</v>
      </c>
      <c r="F542" s="49">
        <v>0</v>
      </c>
      <c r="G542" s="49" t="s">
        <v>88</v>
      </c>
      <c r="H542" s="51">
        <v>14.059999999999999</v>
      </c>
      <c r="I542" s="51">
        <v>0.23081397714461105</v>
      </c>
      <c r="J542" s="49" t="s">
        <v>39</v>
      </c>
      <c r="K542" s="49" t="s">
        <v>47</v>
      </c>
      <c r="L542" s="49" t="s">
        <v>53</v>
      </c>
      <c r="M542" s="49">
        <v>8</v>
      </c>
      <c r="N542" s="49">
        <v>1</v>
      </c>
      <c r="O542" s="49">
        <v>0</v>
      </c>
      <c r="P542" s="51">
        <v>38.531375968992251</v>
      </c>
      <c r="Q542" s="51">
        <v>0</v>
      </c>
      <c r="R542" s="51">
        <v>14.059999999999999</v>
      </c>
      <c r="S542" s="50">
        <v>18.247668316831682</v>
      </c>
      <c r="T542" s="50">
        <v>35.871252475247523</v>
      </c>
      <c r="U542" s="52">
        <v>8.4932456984013669</v>
      </c>
      <c r="V542" s="52">
        <v>7.5881006763889864</v>
      </c>
      <c r="W542" s="53">
        <v>1262.0111376798864</v>
      </c>
      <c r="X542" s="53">
        <v>1191.2818755915582</v>
      </c>
      <c r="Y542" s="50">
        <v>27.126493978355612</v>
      </c>
      <c r="Z542" s="53">
        <v>1772.7530078494581</v>
      </c>
      <c r="AA542" s="53">
        <v>100.1204981721866</v>
      </c>
      <c r="AB542" s="53">
        <v>1900</v>
      </c>
      <c r="AC542" s="53">
        <v>2025.4858524787726</v>
      </c>
      <c r="AD542" s="66">
        <v>3.9790552638812179E-7</v>
      </c>
      <c r="AE542" s="50">
        <v>4.591455813508782</v>
      </c>
      <c r="AF542" s="53">
        <v>1262.0111376798864</v>
      </c>
      <c r="AG542" s="53">
        <v>1191.2818755915582</v>
      </c>
    </row>
    <row r="543" spans="1:33">
      <c r="A543" s="49" t="s">
        <v>108</v>
      </c>
      <c r="B543" s="49" t="s">
        <v>195</v>
      </c>
      <c r="C543" s="50">
        <v>49134.491852052197</v>
      </c>
      <c r="D543" s="49">
        <v>35</v>
      </c>
      <c r="E543" s="50">
        <v>39.68153762245224</v>
      </c>
      <c r="F543" s="49">
        <v>0</v>
      </c>
      <c r="G543" s="49" t="s">
        <v>102</v>
      </c>
      <c r="H543" s="51">
        <v>14.807578184167113</v>
      </c>
      <c r="I543" s="51">
        <v>0.25731268537716939</v>
      </c>
      <c r="J543" s="49" t="s">
        <v>39</v>
      </c>
      <c r="K543" s="49" t="s">
        <v>47</v>
      </c>
      <c r="L543" s="49" t="s">
        <v>53</v>
      </c>
      <c r="M543" s="49">
        <v>8</v>
      </c>
      <c r="N543" s="49">
        <v>1</v>
      </c>
      <c r="O543" s="49">
        <v>0</v>
      </c>
      <c r="P543" s="51">
        <v>38.52878891759589</v>
      </c>
      <c r="Q543" s="51">
        <v>0</v>
      </c>
      <c r="R543" s="51">
        <v>14.807578184167113</v>
      </c>
      <c r="S543" s="50">
        <v>18.266832988660958</v>
      </c>
      <c r="T543" s="50">
        <v>35.866626519978389</v>
      </c>
      <c r="U543" s="52">
        <v>8.4366983565416156</v>
      </c>
      <c r="V543" s="52">
        <v>7.6411714851350938</v>
      </c>
      <c r="W543" s="53">
        <v>1146.6056440932921</v>
      </c>
      <c r="X543" s="53">
        <v>1063.2476376066397</v>
      </c>
      <c r="Y543" s="50">
        <v>21.89953201624385</v>
      </c>
      <c r="Z543" s="53">
        <v>1745.4090349055896</v>
      </c>
      <c r="AA543" s="53">
        <v>132.69143307816657</v>
      </c>
      <c r="AB543" s="53">
        <v>1900</v>
      </c>
      <c r="AC543" s="53">
        <v>2078.2151679961903</v>
      </c>
      <c r="AD543" s="66">
        <v>3.9134126751973211E-7</v>
      </c>
      <c r="AE543" s="50">
        <v>6.1937046977616177</v>
      </c>
      <c r="AF543" s="53">
        <v>1146.6056440932921</v>
      </c>
      <c r="AG543" s="53">
        <v>1063.2476376066397</v>
      </c>
    </row>
    <row r="544" spans="1:33">
      <c r="A544" s="49" t="s">
        <v>108</v>
      </c>
      <c r="B544" s="49" t="s">
        <v>195</v>
      </c>
      <c r="C544" s="50">
        <v>49818.55883877656</v>
      </c>
      <c r="D544" s="49">
        <v>35</v>
      </c>
      <c r="E544" s="50">
        <v>39.68153762245224</v>
      </c>
      <c r="F544" s="49">
        <v>0</v>
      </c>
      <c r="G544" s="49" t="s">
        <v>102</v>
      </c>
      <c r="H544" s="51">
        <v>14.891583824810706</v>
      </c>
      <c r="I544" s="51">
        <v>0.25483578606854462</v>
      </c>
      <c r="J544" s="49" t="s">
        <v>39</v>
      </c>
      <c r="K544" s="49" t="s">
        <v>47</v>
      </c>
      <c r="L544" s="49" t="s">
        <v>53</v>
      </c>
      <c r="M544" s="49">
        <v>8</v>
      </c>
      <c r="N544" s="49">
        <v>1</v>
      </c>
      <c r="O544" s="49">
        <v>0</v>
      </c>
      <c r="P544" s="51">
        <v>38.515531805450067</v>
      </c>
      <c r="Q544" s="51">
        <v>0</v>
      </c>
      <c r="R544" s="51">
        <v>14.891583824810706</v>
      </c>
      <c r="S544" s="50">
        <v>18.365040625368913</v>
      </c>
      <c r="T544" s="50">
        <v>35.842921228359231</v>
      </c>
      <c r="U544" s="52">
        <v>8.4366141504225833</v>
      </c>
      <c r="V544" s="52">
        <v>7.6538691387433726</v>
      </c>
      <c r="W544" s="53">
        <v>1111.6330468349679</v>
      </c>
      <c r="X544" s="53">
        <v>1030.8175413416886</v>
      </c>
      <c r="Y544" s="50">
        <v>21.231574800704834</v>
      </c>
      <c r="Z544" s="53">
        <v>1742.3774716727846</v>
      </c>
      <c r="AA544" s="53">
        <v>136.39095352651063</v>
      </c>
      <c r="AB544" s="53">
        <v>1900</v>
      </c>
      <c r="AC544" s="53">
        <v>2084.3309698845692</v>
      </c>
      <c r="AD544" s="66">
        <v>3.9134126751973211E-7</v>
      </c>
      <c r="AE544" s="50">
        <v>6.4006165726462099</v>
      </c>
      <c r="AF544" s="53">
        <v>1111.6330468349679</v>
      </c>
      <c r="AG544" s="53">
        <v>1030.8175413416886</v>
      </c>
    </row>
    <row r="545" spans="1:33">
      <c r="A545" s="49" t="s">
        <v>108</v>
      </c>
      <c r="B545" s="49" t="s">
        <v>197</v>
      </c>
      <c r="C545" s="50">
        <v>49831</v>
      </c>
      <c r="D545" s="49">
        <v>35</v>
      </c>
      <c r="E545" s="50">
        <v>34.835657172618873</v>
      </c>
      <c r="F545" s="49">
        <v>0</v>
      </c>
      <c r="G545" s="49" t="s">
        <v>91</v>
      </c>
      <c r="H545" s="51">
        <v>14.580942494143546</v>
      </c>
      <c r="I545" s="51">
        <v>0.23066231309760579</v>
      </c>
      <c r="J545" s="49" t="s">
        <v>39</v>
      </c>
      <c r="K545" s="49" t="s">
        <v>47</v>
      </c>
      <c r="L545" s="49" t="s">
        <v>53</v>
      </c>
      <c r="M545" s="49">
        <v>8</v>
      </c>
      <c r="N545" s="49">
        <v>1</v>
      </c>
      <c r="O545" s="49">
        <v>0</v>
      </c>
      <c r="P545" s="51">
        <v>38.515290697674423</v>
      </c>
      <c r="Q545" s="51">
        <v>0</v>
      </c>
      <c r="R545" s="51">
        <v>14.580942494143546</v>
      </c>
      <c r="S545" s="50">
        <v>18.366826732673267</v>
      </c>
      <c r="T545" s="50">
        <v>35.8424900990099</v>
      </c>
      <c r="U545" s="52">
        <v>8.4909195747100696</v>
      </c>
      <c r="V545" s="52">
        <v>7.666250963238924</v>
      </c>
      <c r="W545" s="53">
        <v>1047.0268988406235</v>
      </c>
      <c r="X545" s="53">
        <v>987.73902620350543</v>
      </c>
      <c r="Y545" s="50">
        <v>22.398817185126877</v>
      </c>
      <c r="Z545" s="53">
        <v>1757.9171964772045</v>
      </c>
      <c r="AA545" s="53">
        <v>119.68398633766874</v>
      </c>
      <c r="AB545" s="53">
        <v>1900</v>
      </c>
      <c r="AC545" s="53">
        <v>2059.2362320726616</v>
      </c>
      <c r="AD545" s="66">
        <v>3.9767036205488289E-7</v>
      </c>
      <c r="AE545" s="50">
        <v>5.5277316327542119</v>
      </c>
      <c r="AF545" s="53">
        <v>1047.0268988406235</v>
      </c>
      <c r="AG545" s="53">
        <v>987.73902620350543</v>
      </c>
    </row>
    <row r="546" spans="1:33">
      <c r="A546" s="49" t="s">
        <v>108</v>
      </c>
      <c r="B546" s="49" t="s">
        <v>199</v>
      </c>
      <c r="C546" s="50">
        <v>49990.741729736328</v>
      </c>
      <c r="D546" s="49">
        <v>35</v>
      </c>
      <c r="E546" s="50">
        <v>32.664924731133354</v>
      </c>
      <c r="F546" s="49">
        <v>0</v>
      </c>
      <c r="G546" s="49" t="s">
        <v>104</v>
      </c>
      <c r="H546" s="51">
        <v>13.754406942115885</v>
      </c>
      <c r="I546" s="51">
        <v>0.2505455214578568</v>
      </c>
      <c r="J546" s="49" t="s">
        <v>39</v>
      </c>
      <c r="K546" s="49" t="s">
        <v>47</v>
      </c>
      <c r="L546" s="49" t="s">
        <v>53</v>
      </c>
      <c r="M546" s="49">
        <v>8</v>
      </c>
      <c r="N546" s="49">
        <v>1</v>
      </c>
      <c r="O546" s="49">
        <v>0</v>
      </c>
      <c r="P546" s="51">
        <v>38.512194927718291</v>
      </c>
      <c r="Q546" s="51">
        <v>0</v>
      </c>
      <c r="R546" s="51">
        <v>13.754406942115885</v>
      </c>
      <c r="S546" s="50">
        <v>18.389759951298778</v>
      </c>
      <c r="T546" s="50">
        <v>35.836954494514089</v>
      </c>
      <c r="U546" s="52">
        <v>8.5153774928627382</v>
      </c>
      <c r="V546" s="52">
        <v>7.5619555688068338</v>
      </c>
      <c r="W546" s="53">
        <v>1325.9635031072423</v>
      </c>
      <c r="X546" s="53">
        <v>1258.9263861138757</v>
      </c>
      <c r="Y546" s="50">
        <v>29.901455747161929</v>
      </c>
      <c r="Z546" s="53">
        <v>1781.7135458207565</v>
      </c>
      <c r="AA546" s="53">
        <v>88.384998432081261</v>
      </c>
      <c r="AB546" s="53">
        <v>1900</v>
      </c>
      <c r="AC546" s="53">
        <v>2005.5336922877432</v>
      </c>
      <c r="AD546" s="66">
        <v>4.0014894094107792E-7</v>
      </c>
      <c r="AE546" s="50">
        <v>4.0619347901791167</v>
      </c>
      <c r="AF546" s="53">
        <v>1325.9635031072423</v>
      </c>
      <c r="AG546" s="53">
        <v>1258.9263861138757</v>
      </c>
    </row>
    <row r="547" spans="1:33">
      <c r="A547" s="49" t="s">
        <v>108</v>
      </c>
      <c r="B547" s="49" t="s">
        <v>199</v>
      </c>
      <c r="C547" s="50">
        <v>49990.741729736328</v>
      </c>
      <c r="D547" s="49">
        <v>35</v>
      </c>
      <c r="E547" s="50">
        <v>30.853221280326625</v>
      </c>
      <c r="F547" s="49">
        <v>0</v>
      </c>
      <c r="G547" s="49" t="s">
        <v>105</v>
      </c>
      <c r="H547" s="51">
        <v>13.695230774905781</v>
      </c>
      <c r="I547" s="51">
        <v>0.24693781753887656</v>
      </c>
      <c r="J547" s="49" t="s">
        <v>39</v>
      </c>
      <c r="K547" s="49" t="s">
        <v>47</v>
      </c>
      <c r="L547" s="49" t="s">
        <v>53</v>
      </c>
      <c r="M547" s="49">
        <v>8</v>
      </c>
      <c r="N547" s="49">
        <v>1</v>
      </c>
      <c r="O547" s="49">
        <v>0</v>
      </c>
      <c r="P547" s="51">
        <v>38.512194927718291</v>
      </c>
      <c r="Q547" s="51">
        <v>0</v>
      </c>
      <c r="R547" s="51">
        <v>13.695230774905781</v>
      </c>
      <c r="S547" s="50">
        <v>18.389759951298778</v>
      </c>
      <c r="T547" s="50">
        <v>35.836954494514089</v>
      </c>
      <c r="U547" s="52">
        <v>8.5359081322613104</v>
      </c>
      <c r="V547" s="52">
        <v>7.5719733539016048</v>
      </c>
      <c r="W547" s="53">
        <v>1279.5558532749822</v>
      </c>
      <c r="X547" s="53">
        <v>1220.7344750594823</v>
      </c>
      <c r="Y547" s="50">
        <v>30.184029731959633</v>
      </c>
      <c r="Z547" s="53">
        <v>1784.8576179049157</v>
      </c>
      <c r="AA547" s="53">
        <v>84.958352363124774</v>
      </c>
      <c r="AB547" s="53">
        <v>1900</v>
      </c>
      <c r="AC547" s="53">
        <v>2000.4621232715972</v>
      </c>
      <c r="AD547" s="66">
        <v>4.0204404292115391E-7</v>
      </c>
      <c r="AE547" s="50">
        <v>3.8860511262994182</v>
      </c>
      <c r="AF547" s="53">
        <v>1279.5558532749822</v>
      </c>
      <c r="AG547" s="53">
        <v>1220.7344750594823</v>
      </c>
    </row>
    <row r="548" spans="1:33">
      <c r="A548" s="49" t="s">
        <v>108</v>
      </c>
      <c r="B548" s="49" t="s">
        <v>199</v>
      </c>
      <c r="C548" s="50">
        <v>50541.614532470703</v>
      </c>
      <c r="D548" s="49">
        <v>35</v>
      </c>
      <c r="E548" s="50">
        <v>35.030249291114927</v>
      </c>
      <c r="F548" s="49">
        <v>0</v>
      </c>
      <c r="G548" s="49" t="s">
        <v>106</v>
      </c>
      <c r="H548" s="51">
        <v>13.372273385680455</v>
      </c>
      <c r="I548" s="51">
        <v>0.2614169957038589</v>
      </c>
      <c r="J548" s="49" t="s">
        <v>39</v>
      </c>
      <c r="K548" s="49" t="s">
        <v>47</v>
      </c>
      <c r="L548" s="49" t="s">
        <v>53</v>
      </c>
      <c r="M548" s="49">
        <v>8</v>
      </c>
      <c r="N548" s="49">
        <v>1</v>
      </c>
      <c r="O548" s="49">
        <v>0</v>
      </c>
      <c r="P548" s="51">
        <v>38.501519098207936</v>
      </c>
      <c r="Q548" s="51">
        <v>0</v>
      </c>
      <c r="R548" s="51">
        <v>13.372273385680455</v>
      </c>
      <c r="S548" s="50">
        <v>18.46884565070124</v>
      </c>
      <c r="T548" s="50">
        <v>35.817864842934185</v>
      </c>
      <c r="U548" s="52">
        <v>8.4886449807803199</v>
      </c>
      <c r="V548" s="52">
        <v>7.4654785318443135</v>
      </c>
      <c r="W548" s="53">
        <v>1692.3767148386901</v>
      </c>
      <c r="X548" s="53">
        <v>1595.5709508844322</v>
      </c>
      <c r="Y548" s="50">
        <v>36.036211117588707</v>
      </c>
      <c r="Z548" s="53">
        <v>1786.8190048139172</v>
      </c>
      <c r="AA548" s="53">
        <v>77.144784068494005</v>
      </c>
      <c r="AB548" s="53">
        <v>1900</v>
      </c>
      <c r="AC548" s="53">
        <v>1982.149573576957</v>
      </c>
      <c r="AD548" s="66">
        <v>3.9743723534957608E-7</v>
      </c>
      <c r="AE548" s="50">
        <v>3.584905949902994</v>
      </c>
      <c r="AF548" s="53">
        <v>1692.3767148386901</v>
      </c>
      <c r="AG548" s="53">
        <v>1595.5709508844322</v>
      </c>
    </row>
    <row r="549" spans="1:33">
      <c r="A549" s="49" t="s">
        <v>108</v>
      </c>
      <c r="B549" s="49" t="s">
        <v>199</v>
      </c>
      <c r="C549" s="50">
        <v>50593.761444091797</v>
      </c>
      <c r="D549" s="49">
        <v>35</v>
      </c>
      <c r="E549" s="50">
        <v>33.388010581099408</v>
      </c>
      <c r="F549" s="49">
        <v>0</v>
      </c>
      <c r="G549" s="49" t="s">
        <v>106</v>
      </c>
      <c r="H549" s="51">
        <v>13.330152370756281</v>
      </c>
      <c r="I549" s="51">
        <v>0.33613498071287573</v>
      </c>
      <c r="J549" s="49" t="s">
        <v>39</v>
      </c>
      <c r="K549" s="49" t="s">
        <v>47</v>
      </c>
      <c r="L549" s="49" t="s">
        <v>53</v>
      </c>
      <c r="M549" s="49">
        <v>8</v>
      </c>
      <c r="N549" s="49">
        <v>1</v>
      </c>
      <c r="O549" s="49">
        <v>0</v>
      </c>
      <c r="P549" s="51">
        <v>38.500508499145511</v>
      </c>
      <c r="Q549" s="51">
        <v>0</v>
      </c>
      <c r="R549" s="51">
        <v>13.330152370756281</v>
      </c>
      <c r="S549" s="50">
        <v>18.476332088508229</v>
      </c>
      <c r="T549" s="50">
        <v>35.816057771739395</v>
      </c>
      <c r="U549" s="52">
        <v>8.5071379084964995</v>
      </c>
      <c r="V549" s="52">
        <v>7.4756572408666351</v>
      </c>
      <c r="W549" s="53">
        <v>1633.602851925232</v>
      </c>
      <c r="X549" s="53">
        <v>1547.8274255963402</v>
      </c>
      <c r="Y549" s="50">
        <v>36.192465695548236</v>
      </c>
      <c r="Z549" s="53">
        <v>1789.1647618199954</v>
      </c>
      <c r="AA549" s="53">
        <v>74.642772484456501</v>
      </c>
      <c r="AB549" s="53">
        <v>1900</v>
      </c>
      <c r="AC549" s="53">
        <v>1978.4794319421421</v>
      </c>
      <c r="AD549" s="66">
        <v>3.9934830720968876E-7</v>
      </c>
      <c r="AE549" s="50">
        <v>3.4534380828253659</v>
      </c>
      <c r="AF549" s="53">
        <v>1633.602851925232</v>
      </c>
      <c r="AG549" s="53">
        <v>1547.8274255963402</v>
      </c>
    </row>
    <row r="550" spans="1:33">
      <c r="A550" s="49" t="s">
        <v>108</v>
      </c>
      <c r="B550" s="49" t="s">
        <v>199</v>
      </c>
      <c r="C550" s="50">
        <v>50603.240966796875</v>
      </c>
      <c r="D550" s="49">
        <v>35</v>
      </c>
      <c r="E550" s="50">
        <v>34.642799857854641</v>
      </c>
      <c r="F550" s="49">
        <v>0</v>
      </c>
      <c r="G550" s="49" t="s">
        <v>106</v>
      </c>
      <c r="H550" s="51">
        <v>13.368473332590337</v>
      </c>
      <c r="I550" s="51">
        <v>0.26580191221131283</v>
      </c>
      <c r="J550" s="49" t="s">
        <v>39</v>
      </c>
      <c r="K550" s="49" t="s">
        <v>47</v>
      </c>
      <c r="L550" s="49" t="s">
        <v>53</v>
      </c>
      <c r="M550" s="49">
        <v>8</v>
      </c>
      <c r="N550" s="49">
        <v>1</v>
      </c>
      <c r="O550" s="49">
        <v>0</v>
      </c>
      <c r="P550" s="51">
        <v>38.500324787465182</v>
      </c>
      <c r="Q550" s="51">
        <v>0</v>
      </c>
      <c r="R550" s="51">
        <v>13.368473332590337</v>
      </c>
      <c r="S550" s="50">
        <v>18.4776930100847</v>
      </c>
      <c r="T550" s="50">
        <v>35.815729273427834</v>
      </c>
      <c r="U550" s="52">
        <v>8.4929962833398083</v>
      </c>
      <c r="V550" s="52">
        <v>7.469301255455508</v>
      </c>
      <c r="W550" s="53">
        <v>1672.7004599639761</v>
      </c>
      <c r="X550" s="53">
        <v>1578.9299188977732</v>
      </c>
      <c r="Y550" s="50">
        <v>35.949826839681904</v>
      </c>
      <c r="Z550" s="53">
        <v>1787.2543882008522</v>
      </c>
      <c r="AA550" s="53">
        <v>76.795784959465706</v>
      </c>
      <c r="AB550" s="53">
        <v>1900</v>
      </c>
      <c r="AC550" s="53">
        <v>1981.767970418324</v>
      </c>
      <c r="AD550" s="66">
        <v>3.9789964531803315E-7</v>
      </c>
      <c r="AE550" s="50">
        <v>3.5662483132280811</v>
      </c>
      <c r="AF550" s="53">
        <v>1672.7004599639761</v>
      </c>
      <c r="AG550" s="53">
        <v>1578.9299188977732</v>
      </c>
    </row>
    <row r="551" spans="1:33">
      <c r="A551" s="49" t="s">
        <v>108</v>
      </c>
      <c r="B551" s="49" t="s">
        <v>199</v>
      </c>
      <c r="C551" s="50">
        <v>50603.240966796875</v>
      </c>
      <c r="D551" s="49">
        <v>35</v>
      </c>
      <c r="E551" s="50">
        <v>36.136269059872944</v>
      </c>
      <c r="F551" s="49">
        <v>0</v>
      </c>
      <c r="G551" s="49" t="s">
        <v>99</v>
      </c>
      <c r="H551" s="51">
        <v>13.320068241964773</v>
      </c>
      <c r="I551" s="51">
        <v>0.35580153901620371</v>
      </c>
      <c r="J551" s="49" t="s">
        <v>39</v>
      </c>
      <c r="K551" s="49" t="s">
        <v>47</v>
      </c>
      <c r="L551" s="49" t="s">
        <v>53</v>
      </c>
      <c r="M551" s="49">
        <v>8</v>
      </c>
      <c r="N551" s="49">
        <v>1</v>
      </c>
      <c r="O551" s="49">
        <v>0</v>
      </c>
      <c r="P551" s="51">
        <v>38.500324787465182</v>
      </c>
      <c r="Q551" s="51">
        <v>0</v>
      </c>
      <c r="R551" s="51">
        <v>13.320068241964773</v>
      </c>
      <c r="S551" s="50">
        <v>18.4776930100847</v>
      </c>
      <c r="T551" s="50">
        <v>35.815729273427834</v>
      </c>
      <c r="U551" s="52">
        <v>8.4762122305176621</v>
      </c>
      <c r="V551" s="52">
        <v>7.4427096922858569</v>
      </c>
      <c r="W551" s="53">
        <v>1799.4025763161392</v>
      </c>
      <c r="X551" s="53">
        <v>1690.3934588853549</v>
      </c>
      <c r="Y551" s="50">
        <v>37.319870839741498</v>
      </c>
      <c r="Z551" s="53">
        <v>1786.6010339843058</v>
      </c>
      <c r="AA551" s="53">
        <v>76.07909517595246</v>
      </c>
      <c r="AB551" s="53">
        <v>1900</v>
      </c>
      <c r="AC551" s="53">
        <v>1979.1166025985449</v>
      </c>
      <c r="AD551" s="66">
        <v>3.9607837376999224E-7</v>
      </c>
      <c r="AE551" s="50">
        <v>3.5492121212419736</v>
      </c>
      <c r="AF551" s="53">
        <v>1799.4025763161392</v>
      </c>
      <c r="AG551" s="53">
        <v>1690.3934588853549</v>
      </c>
    </row>
    <row r="552" spans="1:33">
      <c r="A552" s="49" t="s">
        <v>108</v>
      </c>
      <c r="B552" s="49" t="s">
        <v>199</v>
      </c>
      <c r="C552" s="50">
        <v>50622.203826904297</v>
      </c>
      <c r="D552" s="49">
        <v>35</v>
      </c>
      <c r="E552" s="50">
        <v>34.065914322002172</v>
      </c>
      <c r="F552" s="49">
        <v>0</v>
      </c>
      <c r="G552" s="49" t="s">
        <v>106</v>
      </c>
      <c r="H552" s="51">
        <v>13.339908155626585</v>
      </c>
      <c r="I552" s="51">
        <v>0.25875744593347583</v>
      </c>
      <c r="J552" s="49" t="s">
        <v>39</v>
      </c>
      <c r="K552" s="49" t="s">
        <v>47</v>
      </c>
      <c r="L552" s="49" t="s">
        <v>53</v>
      </c>
      <c r="M552" s="49">
        <v>8</v>
      </c>
      <c r="N552" s="49">
        <v>1</v>
      </c>
      <c r="O552" s="49">
        <v>0</v>
      </c>
      <c r="P552" s="51">
        <v>38.499957290176276</v>
      </c>
      <c r="Q552" s="51">
        <v>0</v>
      </c>
      <c r="R552" s="51">
        <v>13.339908155626585</v>
      </c>
      <c r="S552" s="50">
        <v>18.480415400892198</v>
      </c>
      <c r="T552" s="50">
        <v>35.81507214461223</v>
      </c>
      <c r="U552" s="52">
        <v>8.4994902515931336</v>
      </c>
      <c r="V552" s="52">
        <v>7.4701025624459758</v>
      </c>
      <c r="W552" s="53">
        <v>1662.8645153005602</v>
      </c>
      <c r="X552" s="53">
        <v>1572.4064060123108</v>
      </c>
      <c r="Y552" s="50">
        <v>36.239132742384996</v>
      </c>
      <c r="Z552" s="53">
        <v>1788.3215144707519</v>
      </c>
      <c r="AA552" s="53">
        <v>75.439352786862983</v>
      </c>
      <c r="AB552" s="53">
        <v>1900</v>
      </c>
      <c r="AC552" s="53">
        <v>1979.5262895052936</v>
      </c>
      <c r="AD552" s="66">
        <v>3.9857496938027452E-7</v>
      </c>
      <c r="AE552" s="50">
        <v>3.4978377574572272</v>
      </c>
      <c r="AF552" s="53">
        <v>1662.8645153005602</v>
      </c>
      <c r="AG552" s="53">
        <v>1572.4064060123108</v>
      </c>
    </row>
    <row r="553" spans="1:33">
      <c r="A553" s="49" t="s">
        <v>108</v>
      </c>
      <c r="B553" s="49" t="s">
        <v>199</v>
      </c>
      <c r="C553" s="50">
        <v>50683.013916015625</v>
      </c>
      <c r="D553" s="49">
        <v>35</v>
      </c>
      <c r="E553" s="50">
        <v>34.065118717293494</v>
      </c>
      <c r="F553" s="49">
        <v>0</v>
      </c>
      <c r="G553" s="49" t="s">
        <v>106</v>
      </c>
      <c r="H553" s="51">
        <v>13.58598668310659</v>
      </c>
      <c r="I553" s="51">
        <v>0.24596248793725273</v>
      </c>
      <c r="J553" s="49" t="s">
        <v>39</v>
      </c>
      <c r="K553" s="49" t="s">
        <v>47</v>
      </c>
      <c r="L553" s="49" t="s">
        <v>53</v>
      </c>
      <c r="M553" s="49">
        <v>8</v>
      </c>
      <c r="N553" s="49">
        <v>1</v>
      </c>
      <c r="O553" s="49">
        <v>0</v>
      </c>
      <c r="P553" s="51">
        <v>38.498778800077218</v>
      </c>
      <c r="Q553" s="51">
        <v>0</v>
      </c>
      <c r="R553" s="51">
        <v>13.58598668310659</v>
      </c>
      <c r="S553" s="50">
        <v>18.489145562200264</v>
      </c>
      <c r="T553" s="50">
        <v>35.81296486429649</v>
      </c>
      <c r="U553" s="52">
        <v>8.4994918829199513</v>
      </c>
      <c r="V553" s="52">
        <v>7.5180260185268084</v>
      </c>
      <c r="W553" s="53">
        <v>1485.2045114427749</v>
      </c>
      <c r="X553" s="53">
        <v>1404.414275728225</v>
      </c>
      <c r="Y553" s="50">
        <v>32.367976484602664</v>
      </c>
      <c r="Z553" s="53">
        <v>1783.6154653745616</v>
      </c>
      <c r="AA553" s="53">
        <v>84.016558140835699</v>
      </c>
      <c r="AB553" s="53">
        <v>1900</v>
      </c>
      <c r="AC553" s="53">
        <v>1996.2740536477661</v>
      </c>
      <c r="AD553" s="66">
        <v>3.9857588983038481E-7</v>
      </c>
      <c r="AE553" s="50">
        <v>3.8973616135236497</v>
      </c>
      <c r="AF553" s="53">
        <v>1485.2045114427749</v>
      </c>
      <c r="AG553" s="53">
        <v>1404.414275728225</v>
      </c>
    </row>
    <row r="554" spans="1:33">
      <c r="A554" s="49" t="s">
        <v>108</v>
      </c>
      <c r="B554" s="49" t="s">
        <v>197</v>
      </c>
      <c r="C554" s="50">
        <v>50705</v>
      </c>
      <c r="D554" s="49">
        <v>35</v>
      </c>
      <c r="E554" s="50">
        <v>38.561968268737836</v>
      </c>
      <c r="F554" s="49">
        <v>0</v>
      </c>
      <c r="G554" s="49" t="s">
        <v>91</v>
      </c>
      <c r="H554" s="51">
        <v>14.795797174206871</v>
      </c>
      <c r="I554" s="51">
        <v>0.22783403464438931</v>
      </c>
      <c r="J554" s="49" t="s">
        <v>39</v>
      </c>
      <c r="K554" s="49" t="s">
        <v>47</v>
      </c>
      <c r="L554" s="49" t="s">
        <v>53</v>
      </c>
      <c r="M554" s="49">
        <v>8</v>
      </c>
      <c r="N554" s="49">
        <v>1</v>
      </c>
      <c r="O554" s="49">
        <v>0</v>
      </c>
      <c r="P554" s="51">
        <v>38.498352713178299</v>
      </c>
      <c r="Q554" s="51">
        <v>0</v>
      </c>
      <c r="R554" s="51">
        <v>14.795797174206871</v>
      </c>
      <c r="S554" s="50">
        <v>18.492301980198018</v>
      </c>
      <c r="T554" s="50">
        <v>35.812202970297029</v>
      </c>
      <c r="U554" s="52">
        <v>8.4490227370657962</v>
      </c>
      <c r="V554" s="52">
        <v>7.6558841509023958</v>
      </c>
      <c r="W554" s="53">
        <v>1098.5061598963746</v>
      </c>
      <c r="X554" s="53">
        <v>1023.0924729998301</v>
      </c>
      <c r="Y554" s="50">
        <v>21.52757392410285</v>
      </c>
      <c r="Z554" s="53">
        <v>1746.3254173261289</v>
      </c>
      <c r="AA554" s="53">
        <v>132.14700874976828</v>
      </c>
      <c r="AB554" s="53">
        <v>1900</v>
      </c>
      <c r="AC554" s="53">
        <v>2077.9156471339202</v>
      </c>
      <c r="AD554" s="66">
        <v>3.9289923154216466E-7</v>
      </c>
      <c r="AE554" s="50">
        <v>6.2196670173897619</v>
      </c>
      <c r="AF554" s="53">
        <v>1098.5061598963746</v>
      </c>
      <c r="AG554" s="53">
        <v>1023.0924729998301</v>
      </c>
    </row>
    <row r="555" spans="1:33">
      <c r="A555" s="49" t="s">
        <v>108</v>
      </c>
      <c r="B555" s="49" t="s">
        <v>197</v>
      </c>
      <c r="C555" s="50">
        <v>50856</v>
      </c>
      <c r="D555" s="49">
        <v>35</v>
      </c>
      <c r="E555" s="50">
        <v>36.139503112947018</v>
      </c>
      <c r="F555" s="49">
        <v>0</v>
      </c>
      <c r="G555" s="49" t="s">
        <v>91</v>
      </c>
      <c r="H555" s="51">
        <v>14.765644200464777</v>
      </c>
      <c r="I555" s="51">
        <v>0.23386206960743186</v>
      </c>
      <c r="J555" s="49" t="s">
        <v>39</v>
      </c>
      <c r="K555" s="49" t="s">
        <v>47</v>
      </c>
      <c r="L555" s="49" t="s">
        <v>53</v>
      </c>
      <c r="M555" s="49">
        <v>8</v>
      </c>
      <c r="N555" s="49">
        <v>1</v>
      </c>
      <c r="O555" s="49">
        <v>0</v>
      </c>
      <c r="P555" s="51">
        <v>38.495426356589149</v>
      </c>
      <c r="Q555" s="51">
        <v>0</v>
      </c>
      <c r="R555" s="51">
        <v>14.765644200464777</v>
      </c>
      <c r="S555" s="50">
        <v>18.513980198019802</v>
      </c>
      <c r="T555" s="50">
        <v>35.806970297029707</v>
      </c>
      <c r="U555" s="52">
        <v>8.4761452615927286</v>
      </c>
      <c r="V555" s="52">
        <v>7.6793735572947117</v>
      </c>
      <c r="W555" s="53">
        <v>1021.6831748132017</v>
      </c>
      <c r="X555" s="53">
        <v>959.7784953283151</v>
      </c>
      <c r="Y555" s="50">
        <v>21.181557862520311</v>
      </c>
      <c r="Z555" s="53">
        <v>1748.6057693996322</v>
      </c>
      <c r="AA555" s="53">
        <v>130.21267273784775</v>
      </c>
      <c r="AB555" s="53">
        <v>1900</v>
      </c>
      <c r="AC555" s="53">
        <v>2075.2230045926772</v>
      </c>
      <c r="AD555" s="66">
        <v>4.016650504623071E-7</v>
      </c>
      <c r="AE555" s="50">
        <v>6.0019034312918782</v>
      </c>
      <c r="AF555" s="53">
        <v>1021.6831748132017</v>
      </c>
      <c r="AG555" s="53">
        <v>959.7784953283151</v>
      </c>
    </row>
    <row r="556" spans="1:33">
      <c r="A556" s="49" t="s">
        <v>108</v>
      </c>
      <c r="B556" s="49" t="s">
        <v>199</v>
      </c>
      <c r="C556" s="50">
        <v>51288.524627685547</v>
      </c>
      <c r="D556" s="49">
        <v>35</v>
      </c>
      <c r="E556" s="50">
        <v>33.729822858202212</v>
      </c>
      <c r="F556" s="49">
        <v>0</v>
      </c>
      <c r="G556" s="49" t="s">
        <v>104</v>
      </c>
      <c r="H556" s="51">
        <v>13.484431549728537</v>
      </c>
      <c r="I556" s="51">
        <v>0.24284273893489644</v>
      </c>
      <c r="J556" s="49" t="s">
        <v>39</v>
      </c>
      <c r="K556" s="49" t="s">
        <v>47</v>
      </c>
      <c r="L556" s="49" t="s">
        <v>53</v>
      </c>
      <c r="M556" s="49">
        <v>8</v>
      </c>
      <c r="N556" s="49">
        <v>1</v>
      </c>
      <c r="O556" s="49">
        <v>0</v>
      </c>
      <c r="P556" s="51">
        <v>38.487044096362688</v>
      </c>
      <c r="Q556" s="51">
        <v>0</v>
      </c>
      <c r="R556" s="51">
        <v>13.484431549728537</v>
      </c>
      <c r="S556" s="50">
        <v>18.576075317836043</v>
      </c>
      <c r="T556" s="50">
        <v>35.791981819832685</v>
      </c>
      <c r="U556" s="52">
        <v>8.5031983688684463</v>
      </c>
      <c r="V556" s="52">
        <v>7.5047653442147535</v>
      </c>
      <c r="W556" s="53">
        <v>1528.7055490017392</v>
      </c>
      <c r="X556" s="53">
        <v>1446.9916012411782</v>
      </c>
      <c r="Y556" s="50">
        <v>33.57712757066939</v>
      </c>
      <c r="Z556" s="53">
        <v>1784.7228208618901</v>
      </c>
      <c r="AA556" s="53">
        <v>81.700051567440724</v>
      </c>
      <c r="AB556" s="53">
        <v>1900</v>
      </c>
      <c r="AC556" s="53">
        <v>1991.2785140072217</v>
      </c>
      <c r="AD556" s="66">
        <v>4.0455191536855263E-7</v>
      </c>
      <c r="AE556" s="50">
        <v>3.7514747891015463</v>
      </c>
      <c r="AF556" s="53">
        <v>1528.7055490017392</v>
      </c>
      <c r="AG556" s="53">
        <v>1446.9916012411782</v>
      </c>
    </row>
    <row r="557" spans="1:33">
      <c r="A557" s="49" t="s">
        <v>108</v>
      </c>
      <c r="B557" s="49" t="s">
        <v>199</v>
      </c>
      <c r="C557" s="50">
        <v>51604.892730712891</v>
      </c>
      <c r="D557" s="49">
        <v>35</v>
      </c>
      <c r="E557" s="50">
        <v>34.964601888846929</v>
      </c>
      <c r="F557" s="49">
        <v>0</v>
      </c>
      <c r="G557" s="49" t="s">
        <v>107</v>
      </c>
      <c r="H557" s="51">
        <v>14.173401579817352</v>
      </c>
      <c r="I557" s="51">
        <v>0.26083391381171461</v>
      </c>
      <c r="J557" s="49" t="s">
        <v>39</v>
      </c>
      <c r="K557" s="49" t="s">
        <v>47</v>
      </c>
      <c r="L557" s="49" t="s">
        <v>53</v>
      </c>
      <c r="M557" s="49">
        <v>8</v>
      </c>
      <c r="N557" s="49">
        <v>1</v>
      </c>
      <c r="O557" s="49">
        <v>0</v>
      </c>
      <c r="P557" s="51">
        <v>38.480912931575332</v>
      </c>
      <c r="Q557" s="51">
        <v>0</v>
      </c>
      <c r="R557" s="51">
        <v>14.173401579817352</v>
      </c>
      <c r="S557" s="50">
        <v>18.621494500943932</v>
      </c>
      <c r="T557" s="50">
        <v>35.781018568737679</v>
      </c>
      <c r="U557" s="52">
        <v>8.4892547242721452</v>
      </c>
      <c r="V557" s="52">
        <v>7.6097291920973271</v>
      </c>
      <c r="W557" s="53">
        <v>1200.3533712439607</v>
      </c>
      <c r="X557" s="53">
        <v>1131.9258930457161</v>
      </c>
      <c r="Y557" s="50">
        <v>25.591492482360188</v>
      </c>
      <c r="Z557" s="53">
        <v>1766.8439259128304</v>
      </c>
      <c r="AA557" s="53">
        <v>107.56458160480943</v>
      </c>
      <c r="AB557" s="53">
        <v>1900</v>
      </c>
      <c r="AC557" s="53">
        <v>2037.573189659355</v>
      </c>
      <c r="AD557" s="66">
        <v>4.0310738620374198E-7</v>
      </c>
      <c r="AE557" s="50">
        <v>4.9689321838372704</v>
      </c>
      <c r="AF557" s="53">
        <v>1200.3533712439607</v>
      </c>
      <c r="AG557" s="53">
        <v>1131.9258930457161</v>
      </c>
    </row>
    <row r="558" spans="1:33">
      <c r="A558" s="49" t="s">
        <v>108</v>
      </c>
      <c r="B558" s="49" t="s">
        <v>199</v>
      </c>
      <c r="C558" s="50">
        <v>51631.473541259766</v>
      </c>
      <c r="D558" s="49">
        <v>35</v>
      </c>
      <c r="E558" s="50">
        <v>34.413098438968689</v>
      </c>
      <c r="F558" s="49">
        <v>0</v>
      </c>
      <c r="G558" s="49" t="s">
        <v>107</v>
      </c>
      <c r="H558" s="51">
        <v>13.978673676570672</v>
      </c>
      <c r="I558" s="51">
        <v>0.2629590847793879</v>
      </c>
      <c r="J558" s="49" t="s">
        <v>39</v>
      </c>
      <c r="K558" s="49" t="s">
        <v>47</v>
      </c>
      <c r="L558" s="49" t="s">
        <v>53</v>
      </c>
      <c r="M558" s="49">
        <v>8</v>
      </c>
      <c r="N558" s="49">
        <v>1</v>
      </c>
      <c r="O558" s="49">
        <v>0</v>
      </c>
      <c r="P558" s="51">
        <v>38.480397799587998</v>
      </c>
      <c r="Q558" s="51">
        <v>0</v>
      </c>
      <c r="R558" s="51">
        <v>13.978673676570672</v>
      </c>
      <c r="S558" s="50">
        <v>18.625310557903632</v>
      </c>
      <c r="T558" s="50">
        <v>35.780097451540506</v>
      </c>
      <c r="U558" s="52">
        <v>8.4954578780468903</v>
      </c>
      <c r="V558" s="52">
        <v>7.5852054785782519</v>
      </c>
      <c r="W558" s="53">
        <v>1268.5282542675923</v>
      </c>
      <c r="X558" s="53">
        <v>1198.2611451825076</v>
      </c>
      <c r="Y558" s="50">
        <v>27.405714031806415</v>
      </c>
      <c r="Z558" s="53">
        <v>1772.562073977487</v>
      </c>
      <c r="AA558" s="53">
        <v>100.03221199070651</v>
      </c>
      <c r="AB558" s="53">
        <v>1900</v>
      </c>
      <c r="AC558" s="53">
        <v>2024.6758388233773</v>
      </c>
      <c r="AD558" s="66">
        <v>4.0376165646788838E-7</v>
      </c>
      <c r="AE558" s="50">
        <v>4.6144327582258597</v>
      </c>
      <c r="AF558" s="53">
        <v>1268.5282542675923</v>
      </c>
      <c r="AG558" s="53">
        <v>1198.2611451825076</v>
      </c>
    </row>
    <row r="559" spans="1:33">
      <c r="A559" s="49" t="s">
        <v>108</v>
      </c>
      <c r="B559" s="49" t="s">
        <v>199</v>
      </c>
      <c r="C559" s="50">
        <v>51631.473541259766</v>
      </c>
      <c r="D559" s="49">
        <v>35</v>
      </c>
      <c r="E559" s="50">
        <v>36.605513796772918</v>
      </c>
      <c r="F559" s="49">
        <v>0</v>
      </c>
      <c r="G559" s="49" t="s">
        <v>99</v>
      </c>
      <c r="H559" s="51">
        <v>13.963375429412455</v>
      </c>
      <c r="I559" s="51">
        <v>0.33079152201630624</v>
      </c>
      <c r="J559" s="49" t="s">
        <v>39</v>
      </c>
      <c r="K559" s="49" t="s">
        <v>47</v>
      </c>
      <c r="L559" s="49" t="s">
        <v>53</v>
      </c>
      <c r="M559" s="49">
        <v>8</v>
      </c>
      <c r="N559" s="49">
        <v>1</v>
      </c>
      <c r="O559" s="49">
        <v>0</v>
      </c>
      <c r="P559" s="51">
        <v>38.480397799587998</v>
      </c>
      <c r="Q559" s="51">
        <v>0</v>
      </c>
      <c r="R559" s="51">
        <v>13.963375429412455</v>
      </c>
      <c r="S559" s="50">
        <v>18.625310557903632</v>
      </c>
      <c r="T559" s="50">
        <v>35.780097451540506</v>
      </c>
      <c r="U559" s="52">
        <v>8.4708226888016647</v>
      </c>
      <c r="V559" s="52">
        <v>7.5580766804501218</v>
      </c>
      <c r="W559" s="53">
        <v>1373.0282404802613</v>
      </c>
      <c r="X559" s="53">
        <v>1287.8044548590358</v>
      </c>
      <c r="Y559" s="50">
        <v>28.154356726319346</v>
      </c>
      <c r="Z559" s="53">
        <v>1770.4982140495606</v>
      </c>
      <c r="AA559" s="53">
        <v>101.34742922412005</v>
      </c>
      <c r="AB559" s="53">
        <v>1900</v>
      </c>
      <c r="AC559" s="53">
        <v>2025.5195278726167</v>
      </c>
      <c r="AD559" s="66">
        <v>4.0107481702489433E-7</v>
      </c>
      <c r="AE559" s="50">
        <v>4.7064220026240919</v>
      </c>
      <c r="AF559" s="53">
        <v>1373.0282404802613</v>
      </c>
      <c r="AG559" s="53">
        <v>1287.8044548590358</v>
      </c>
    </row>
    <row r="560" spans="1:33">
      <c r="A560" s="49" t="s">
        <v>108</v>
      </c>
      <c r="B560" s="49" t="s">
        <v>199</v>
      </c>
      <c r="C560" s="50">
        <v>51658.061981201172</v>
      </c>
      <c r="D560" s="49">
        <v>35</v>
      </c>
      <c r="E560" s="50">
        <v>34.837176308770715</v>
      </c>
      <c r="F560" s="49">
        <v>0</v>
      </c>
      <c r="G560" s="49" t="s">
        <v>107</v>
      </c>
      <c r="H560" s="51">
        <v>13.65045304546357</v>
      </c>
      <c r="I560" s="51">
        <v>0.26907541486335873</v>
      </c>
      <c r="J560" s="49" t="s">
        <v>39</v>
      </c>
      <c r="K560" s="49" t="s">
        <v>47</v>
      </c>
      <c r="L560" s="49" t="s">
        <v>53</v>
      </c>
      <c r="M560" s="49">
        <v>8</v>
      </c>
      <c r="N560" s="49">
        <v>1</v>
      </c>
      <c r="O560" s="49">
        <v>0</v>
      </c>
      <c r="P560" s="51">
        <v>38.479882519744166</v>
      </c>
      <c r="Q560" s="51">
        <v>0</v>
      </c>
      <c r="R560" s="51">
        <v>13.65045304546357</v>
      </c>
      <c r="S560" s="50">
        <v>18.629127710172448</v>
      </c>
      <c r="T560" s="50">
        <v>35.779176069958382</v>
      </c>
      <c r="U560" s="52">
        <v>8.4906816815745678</v>
      </c>
      <c r="V560" s="52">
        <v>7.5243669386540581</v>
      </c>
      <c r="W560" s="53">
        <v>1470.372776001765</v>
      </c>
      <c r="X560" s="53">
        <v>1387.106371456845</v>
      </c>
      <c r="Y560" s="50">
        <v>31.44419091296923</v>
      </c>
      <c r="Z560" s="53">
        <v>1779.9279622828706</v>
      </c>
      <c r="AA560" s="53">
        <v>88.627846804160299</v>
      </c>
      <c r="AB560" s="53">
        <v>1900</v>
      </c>
      <c r="AC560" s="53">
        <v>2003.5818510729239</v>
      </c>
      <c r="AD560" s="66">
        <v>4.0325985409895258E-7</v>
      </c>
      <c r="AE560" s="50">
        <v>4.0942817888020198</v>
      </c>
      <c r="AF560" s="53">
        <v>1470.372776001765</v>
      </c>
      <c r="AG560" s="53">
        <v>1387.106371456845</v>
      </c>
    </row>
    <row r="561" spans="1:33">
      <c r="A561" s="49" t="s">
        <v>108</v>
      </c>
      <c r="B561" s="49" t="s">
        <v>199</v>
      </c>
      <c r="C561" s="50">
        <v>51658.061981201172</v>
      </c>
      <c r="D561" s="49">
        <v>35</v>
      </c>
      <c r="E561" s="50">
        <v>35.437027420636468</v>
      </c>
      <c r="F561" s="49">
        <v>0</v>
      </c>
      <c r="G561" s="49" t="s">
        <v>107</v>
      </c>
      <c r="H561" s="51">
        <v>13.805352191427072</v>
      </c>
      <c r="I561" s="51">
        <v>0.25053981608910658</v>
      </c>
      <c r="J561" s="49" t="s">
        <v>39</v>
      </c>
      <c r="K561" s="49" t="s">
        <v>47</v>
      </c>
      <c r="L561" s="49" t="s">
        <v>53</v>
      </c>
      <c r="M561" s="49">
        <v>8</v>
      </c>
      <c r="N561" s="49">
        <v>1</v>
      </c>
      <c r="O561" s="49">
        <v>0</v>
      </c>
      <c r="P561" s="51">
        <v>38.479882519744166</v>
      </c>
      <c r="Q561" s="51">
        <v>0</v>
      </c>
      <c r="R561" s="51">
        <v>13.805352191427072</v>
      </c>
      <c r="S561" s="50">
        <v>18.629127710172448</v>
      </c>
      <c r="T561" s="50">
        <v>35.779176069958382</v>
      </c>
      <c r="U561" s="52">
        <v>8.4839371081461614</v>
      </c>
      <c r="V561" s="52">
        <v>7.5448382292640863</v>
      </c>
      <c r="W561" s="53">
        <v>1406.171960428477</v>
      </c>
      <c r="X561" s="53">
        <v>1324.0190533594355</v>
      </c>
      <c r="Y561" s="50">
        <v>29.643065770650185</v>
      </c>
      <c r="Z561" s="53">
        <v>1775.7032626198827</v>
      </c>
      <c r="AA561" s="53">
        <v>94.653671609467196</v>
      </c>
      <c r="AB561" s="53">
        <v>1900</v>
      </c>
      <c r="AC561" s="53">
        <v>2014.2646400328326</v>
      </c>
      <c r="AD561" s="66">
        <v>4.0253533409504516E-7</v>
      </c>
      <c r="AE561" s="50">
        <v>4.380523117588333</v>
      </c>
      <c r="AF561" s="53">
        <v>1406.171960428477</v>
      </c>
      <c r="AG561" s="53">
        <v>1324.0190533594355</v>
      </c>
    </row>
    <row r="562" spans="1:33">
      <c r="A562" s="49" t="s">
        <v>108</v>
      </c>
      <c r="B562" s="49" t="s">
        <v>199</v>
      </c>
      <c r="C562" s="50">
        <v>51658.061981201172</v>
      </c>
      <c r="D562" s="49">
        <v>35</v>
      </c>
      <c r="E562" s="50">
        <v>36.278639016579085</v>
      </c>
      <c r="F562" s="49">
        <v>0</v>
      </c>
      <c r="G562" s="49" t="s">
        <v>99</v>
      </c>
      <c r="H562" s="51">
        <v>13.901332066042176</v>
      </c>
      <c r="I562" s="51">
        <v>0.2579586404194702</v>
      </c>
      <c r="J562" s="49" t="s">
        <v>39</v>
      </c>
      <c r="K562" s="49" t="s">
        <v>47</v>
      </c>
      <c r="L562" s="49" t="s">
        <v>53</v>
      </c>
      <c r="M562" s="49">
        <v>8</v>
      </c>
      <c r="N562" s="49">
        <v>1</v>
      </c>
      <c r="O562" s="49">
        <v>0</v>
      </c>
      <c r="P562" s="51">
        <v>38.479882519744166</v>
      </c>
      <c r="Q562" s="51">
        <v>0</v>
      </c>
      <c r="R562" s="51">
        <v>13.901332066042176</v>
      </c>
      <c r="S562" s="50">
        <v>18.629127710172448</v>
      </c>
      <c r="T562" s="50">
        <v>35.779176069958382</v>
      </c>
      <c r="U562" s="52">
        <v>8.4744864715761796</v>
      </c>
      <c r="V562" s="52">
        <v>7.5515944150102428</v>
      </c>
      <c r="W562" s="53">
        <v>1391.4474073304336</v>
      </c>
      <c r="X562" s="53">
        <v>1306.5287389365858</v>
      </c>
      <c r="Y562" s="50">
        <v>28.752804803801258</v>
      </c>
      <c r="Z562" s="53">
        <v>1772.4243914701501</v>
      </c>
      <c r="AA562" s="53">
        <v>98.822803726048576</v>
      </c>
      <c r="AB562" s="53">
        <v>1900</v>
      </c>
      <c r="AC562" s="53">
        <v>2021.2220991416837</v>
      </c>
      <c r="AD562" s="66">
        <v>4.0148989997562561E-7</v>
      </c>
      <c r="AE562" s="50">
        <v>4.5853771947977524</v>
      </c>
      <c r="AF562" s="53">
        <v>1391.4474073304336</v>
      </c>
      <c r="AG562" s="53">
        <v>1306.5287389365858</v>
      </c>
    </row>
    <row r="563" spans="1:33">
      <c r="A563" s="49" t="s">
        <v>108</v>
      </c>
      <c r="B563" s="49" t="s">
        <v>199</v>
      </c>
      <c r="C563" s="50">
        <v>51711.231231689453</v>
      </c>
      <c r="D563" s="49">
        <v>35</v>
      </c>
      <c r="E563" s="50">
        <v>35.602657475815718</v>
      </c>
      <c r="F563" s="49">
        <v>0</v>
      </c>
      <c r="G563" s="49" t="s">
        <v>107</v>
      </c>
      <c r="H563" s="51">
        <v>13.51471842956231</v>
      </c>
      <c r="I563" s="51">
        <v>0.28740126836272079</v>
      </c>
      <c r="J563" s="49" t="s">
        <v>39</v>
      </c>
      <c r="K563" s="49" t="s">
        <v>47</v>
      </c>
      <c r="L563" s="49" t="s">
        <v>53</v>
      </c>
      <c r="M563" s="49">
        <v>8</v>
      </c>
      <c r="N563" s="49">
        <v>1</v>
      </c>
      <c r="O563" s="49">
        <v>0</v>
      </c>
      <c r="P563" s="51">
        <v>38.478852107912999</v>
      </c>
      <c r="Q563" s="51">
        <v>0</v>
      </c>
      <c r="R563" s="51">
        <v>13.51471842956231</v>
      </c>
      <c r="S563" s="50">
        <v>18.636760919400963</v>
      </c>
      <c r="T563" s="50">
        <v>35.777333571179085</v>
      </c>
      <c r="U563" s="52">
        <v>8.4820696840840633</v>
      </c>
      <c r="V563" s="52">
        <v>7.4909117202162578</v>
      </c>
      <c r="W563" s="53">
        <v>1599.9007174460278</v>
      </c>
      <c r="X563" s="53">
        <v>1505.6224024160206</v>
      </c>
      <c r="Y563" s="50">
        <v>33.594259616456995</v>
      </c>
      <c r="Z563" s="53">
        <v>1782.0199587597672</v>
      </c>
      <c r="AA563" s="53">
        <v>84.385781623775742</v>
      </c>
      <c r="AB563" s="53">
        <v>1900</v>
      </c>
      <c r="AC563" s="53">
        <v>1994.9840262600683</v>
      </c>
      <c r="AD563" s="66">
        <v>4.0233225242779986E-7</v>
      </c>
      <c r="AE563" s="50">
        <v>3.9089027231325706</v>
      </c>
      <c r="AF563" s="53">
        <v>1599.9007174460278</v>
      </c>
      <c r="AG563" s="53">
        <v>1505.6224024160206</v>
      </c>
    </row>
    <row r="564" spans="1:33">
      <c r="A564" s="49" t="s">
        <v>108</v>
      </c>
      <c r="B564" s="49" t="s">
        <v>197</v>
      </c>
      <c r="C564" s="50">
        <v>51980</v>
      </c>
      <c r="D564" s="49">
        <v>35</v>
      </c>
      <c r="E564" s="50">
        <v>37.290923868680721</v>
      </c>
      <c r="F564" s="49">
        <v>0</v>
      </c>
      <c r="G564" s="49" t="s">
        <v>91</v>
      </c>
      <c r="H564" s="51">
        <v>14.574118308030792</v>
      </c>
      <c r="I564" s="51">
        <v>0.25346521858352772</v>
      </c>
      <c r="J564" s="49" t="s">
        <v>39</v>
      </c>
      <c r="K564" s="49" t="s">
        <v>47</v>
      </c>
      <c r="L564" s="49" t="s">
        <v>53</v>
      </c>
      <c r="M564" s="49">
        <v>8</v>
      </c>
      <c r="N564" s="49">
        <v>1</v>
      </c>
      <c r="O564" s="49">
        <v>0</v>
      </c>
      <c r="P564" s="51">
        <v>38.473643410852716</v>
      </c>
      <c r="Q564" s="51">
        <v>0</v>
      </c>
      <c r="R564" s="51">
        <v>14.574118308030792</v>
      </c>
      <c r="S564" s="50">
        <v>18.675346534653464</v>
      </c>
      <c r="T564" s="50">
        <v>35.768019801980202</v>
      </c>
      <c r="U564" s="52">
        <v>8.4630968364707932</v>
      </c>
      <c r="V564" s="52">
        <v>7.643148812124549</v>
      </c>
      <c r="W564" s="53">
        <v>1123.5662376455491</v>
      </c>
      <c r="X564" s="53">
        <v>1051.3139387797542</v>
      </c>
      <c r="Y564" s="50">
        <v>22.671603218482311</v>
      </c>
      <c r="Z564" s="53">
        <v>1752.3708728375029</v>
      </c>
      <c r="AA564" s="53">
        <v>124.95752394401481</v>
      </c>
      <c r="AB564" s="53">
        <v>1900</v>
      </c>
      <c r="AC564" s="53">
        <v>2065.8061715030312</v>
      </c>
      <c r="AD564" s="66">
        <v>4.0018812507059788E-7</v>
      </c>
      <c r="AE564" s="50">
        <v>5.8313201106480985</v>
      </c>
      <c r="AF564" s="53">
        <v>1123.5662376455491</v>
      </c>
      <c r="AG564" s="53">
        <v>1051.3139387797542</v>
      </c>
    </row>
    <row r="565" spans="1:33">
      <c r="A565" s="49" t="s">
        <v>108</v>
      </c>
      <c r="B565" s="49" t="s">
        <v>197</v>
      </c>
      <c r="C565" s="50">
        <v>51980</v>
      </c>
      <c r="D565" s="49">
        <v>35</v>
      </c>
      <c r="E565" s="50">
        <v>38.034991756039773</v>
      </c>
      <c r="F565" s="49">
        <v>0</v>
      </c>
      <c r="G565" s="49" t="s">
        <v>91</v>
      </c>
      <c r="H565" s="51">
        <v>15.006931389148438</v>
      </c>
      <c r="I565" s="51">
        <v>0.23101017453944239</v>
      </c>
      <c r="J565" s="49" t="s">
        <v>39</v>
      </c>
      <c r="K565" s="49" t="s">
        <v>47</v>
      </c>
      <c r="L565" s="49" t="s">
        <v>53</v>
      </c>
      <c r="M565" s="49">
        <v>8</v>
      </c>
      <c r="N565" s="49">
        <v>1</v>
      </c>
      <c r="O565" s="49">
        <v>0</v>
      </c>
      <c r="P565" s="51">
        <v>38.473643410852716</v>
      </c>
      <c r="Q565" s="51">
        <v>0</v>
      </c>
      <c r="R565" s="51">
        <v>15.006931389148438</v>
      </c>
      <c r="S565" s="50">
        <v>18.675346534653464</v>
      </c>
      <c r="T565" s="50">
        <v>35.768019801980202</v>
      </c>
      <c r="U565" s="52">
        <v>8.4547638387914148</v>
      </c>
      <c r="V565" s="52">
        <v>7.6920706319084884</v>
      </c>
      <c r="W565" s="53">
        <v>1001.7236197130755</v>
      </c>
      <c r="X565" s="53">
        <v>934.79050672520418</v>
      </c>
      <c r="Y565" s="50">
        <v>19.865753916009623</v>
      </c>
      <c r="Z565" s="53">
        <v>1737.8163783387522</v>
      </c>
      <c r="AA565" s="53">
        <v>142.31786774523835</v>
      </c>
      <c r="AB565" s="53">
        <v>1900</v>
      </c>
      <c r="AC565" s="53">
        <v>2094.0152528314516</v>
      </c>
      <c r="AD565" s="66">
        <v>3.992006908525935E-7</v>
      </c>
      <c r="AE565" s="50">
        <v>6.6578930325466876</v>
      </c>
      <c r="AF565" s="53">
        <v>1001.7236197130755</v>
      </c>
      <c r="AG565" s="53">
        <v>934.79050672520418</v>
      </c>
    </row>
    <row r="566" spans="1:33">
      <c r="A566" s="49" t="s">
        <v>108</v>
      </c>
      <c r="B566" s="49" t="s">
        <v>199</v>
      </c>
      <c r="C566" s="50">
        <v>52881.664276123047</v>
      </c>
      <c r="D566" s="49">
        <v>35</v>
      </c>
      <c r="E566" s="50">
        <v>32.916872074222105</v>
      </c>
      <c r="F566" s="49">
        <v>0</v>
      </c>
      <c r="G566" s="49" t="s">
        <v>92</v>
      </c>
      <c r="H566" s="51">
        <v>13.933551566276659</v>
      </c>
      <c r="I566" s="51">
        <v>0.24605181785747809</v>
      </c>
      <c r="J566" s="49" t="s">
        <v>39</v>
      </c>
      <c r="K566" s="49" t="s">
        <v>47</v>
      </c>
      <c r="L566" s="49" t="s">
        <v>53</v>
      </c>
      <c r="M566" s="49">
        <v>8</v>
      </c>
      <c r="N566" s="49">
        <v>1</v>
      </c>
      <c r="O566" s="49">
        <v>0</v>
      </c>
      <c r="P566" s="51">
        <v>38.456169296974359</v>
      </c>
      <c r="Q566" s="51">
        <v>0</v>
      </c>
      <c r="R566" s="51">
        <v>13.933551566276659</v>
      </c>
      <c r="S566" s="50">
        <v>18.80479338617608</v>
      </c>
      <c r="T566" s="50">
        <v>35.736774010233361</v>
      </c>
      <c r="U566" s="52">
        <v>8.5121825286783288</v>
      </c>
      <c r="V566" s="52">
        <v>7.5984280826038306</v>
      </c>
      <c r="W566" s="53">
        <v>1217.3437923265051</v>
      </c>
      <c r="X566" s="53">
        <v>1154.9808659851722</v>
      </c>
      <c r="Y566" s="50">
        <v>27.273903936895056</v>
      </c>
      <c r="Z566" s="53">
        <v>1774.779810616528</v>
      </c>
      <c r="AA566" s="53">
        <v>97.946285446576837</v>
      </c>
      <c r="AB566" s="53">
        <v>1900</v>
      </c>
      <c r="AC566" s="53">
        <v>2021.9870509512696</v>
      </c>
      <c r="AD566" s="66">
        <v>4.0546263949128183E-7</v>
      </c>
      <c r="AE566" s="50">
        <v>4.5426125156123192</v>
      </c>
      <c r="AF566" s="53">
        <v>1217.3437923265051</v>
      </c>
      <c r="AG566" s="53">
        <v>1154.9808659851722</v>
      </c>
    </row>
    <row r="567" spans="1:33">
      <c r="A567" s="49" t="s">
        <v>108</v>
      </c>
      <c r="B567" s="49" t="s">
        <v>199</v>
      </c>
      <c r="C567" s="50">
        <v>52881.664276123047</v>
      </c>
      <c r="D567" s="49">
        <v>35</v>
      </c>
      <c r="E567" s="50">
        <v>33.053101055642259</v>
      </c>
      <c r="F567" s="49">
        <v>0</v>
      </c>
      <c r="G567" s="49" t="s">
        <v>90</v>
      </c>
      <c r="H567" s="51">
        <v>14.385071766187867</v>
      </c>
      <c r="I567" s="51">
        <v>0.25321267993790397</v>
      </c>
      <c r="J567" s="49" t="s">
        <v>39</v>
      </c>
      <c r="K567" s="49" t="s">
        <v>47</v>
      </c>
      <c r="L567" s="49" t="s">
        <v>53</v>
      </c>
      <c r="M567" s="49">
        <v>8</v>
      </c>
      <c r="N567" s="49">
        <v>1</v>
      </c>
      <c r="O567" s="49">
        <v>0</v>
      </c>
      <c r="P567" s="51">
        <v>38.456169296974359</v>
      </c>
      <c r="Q567" s="51">
        <v>0</v>
      </c>
      <c r="R567" s="51">
        <v>14.385071766187867</v>
      </c>
      <c r="S567" s="50">
        <v>18.80479338617608</v>
      </c>
      <c r="T567" s="50">
        <v>35.736774010233361</v>
      </c>
      <c r="U567" s="52">
        <v>8.510643621905702</v>
      </c>
      <c r="V567" s="52">
        <v>7.6663171094996034</v>
      </c>
      <c r="W567" s="53">
        <v>1035.1558864576523</v>
      </c>
      <c r="X567" s="53">
        <v>981.74678399397328</v>
      </c>
      <c r="Y567" s="50">
        <v>23.114825647000355</v>
      </c>
      <c r="Z567" s="53">
        <v>1762.6026402333805</v>
      </c>
      <c r="AA567" s="53">
        <v>114.28253411961897</v>
      </c>
      <c r="AB567" s="53">
        <v>1900</v>
      </c>
      <c r="AC567" s="53">
        <v>2050.3831666918782</v>
      </c>
      <c r="AD567" s="66">
        <v>4.0531227267188872E-7</v>
      </c>
      <c r="AE567" s="50">
        <v>5.3022313575680329</v>
      </c>
      <c r="AF567" s="53">
        <v>1035.1558864576523</v>
      </c>
      <c r="AG567" s="53">
        <v>981.74678399397328</v>
      </c>
    </row>
    <row r="568" spans="1:33">
      <c r="A568" s="49" t="s">
        <v>10</v>
      </c>
      <c r="B568" s="49" t="s">
        <v>12</v>
      </c>
      <c r="C568" s="50">
        <v>53200</v>
      </c>
      <c r="D568" s="49">
        <v>35</v>
      </c>
      <c r="E568" s="50">
        <v>32.72</v>
      </c>
      <c r="F568" s="49">
        <v>0</v>
      </c>
      <c r="G568" s="49" t="s">
        <v>7</v>
      </c>
      <c r="H568" s="51">
        <v>14.3</v>
      </c>
      <c r="I568" s="51">
        <v>0.25</v>
      </c>
      <c r="J568" s="49" t="s">
        <v>39</v>
      </c>
      <c r="K568" s="49" t="s">
        <v>47</v>
      </c>
      <c r="L568" s="49" t="s">
        <v>53</v>
      </c>
      <c r="M568" s="49">
        <v>13</v>
      </c>
      <c r="N568" s="49">
        <v>1</v>
      </c>
      <c r="O568" s="49">
        <v>0</v>
      </c>
      <c r="P568" s="51">
        <v>38.450000000000003</v>
      </c>
      <c r="Q568" s="51">
        <v>0</v>
      </c>
      <c r="R568" s="51">
        <v>14.3</v>
      </c>
      <c r="S568" s="50">
        <v>18.85049504950495</v>
      </c>
      <c r="T568" s="50">
        <v>35.725742574257424</v>
      </c>
      <c r="U568" s="52">
        <v>8.5143691296712358</v>
      </c>
      <c r="V568" s="52">
        <v>7.658484222272822</v>
      </c>
      <c r="W568" s="53">
        <v>1052.7578395036735</v>
      </c>
      <c r="X568" s="53">
        <v>999.37950286064222</v>
      </c>
      <c r="Y568" s="50">
        <v>23.700687132498306</v>
      </c>
      <c r="Z568" s="53">
        <v>1765.210752436903</v>
      </c>
      <c r="AA568" s="53">
        <v>111.08856043059876</v>
      </c>
      <c r="AB568" s="53">
        <v>1900</v>
      </c>
      <c r="AC568" s="53">
        <v>2045.1353589388266</v>
      </c>
      <c r="AD568" s="66">
        <v>4.0567834006567531E-7</v>
      </c>
      <c r="AE568" s="50">
        <v>5.1619082204749303</v>
      </c>
      <c r="AF568" s="53">
        <v>1052.7578395036735</v>
      </c>
      <c r="AG568" s="53">
        <v>999.37950286064222</v>
      </c>
    </row>
    <row r="569" spans="1:33">
      <c r="A569" s="49" t="s">
        <v>108</v>
      </c>
      <c r="B569" s="49" t="s">
        <v>197</v>
      </c>
      <c r="C569" s="50">
        <v>53628</v>
      </c>
      <c r="D569" s="49">
        <v>35</v>
      </c>
      <c r="E569" s="50">
        <v>36.520365665295884</v>
      </c>
      <c r="F569" s="49">
        <v>0</v>
      </c>
      <c r="G569" s="49" t="s">
        <v>92</v>
      </c>
      <c r="H569" s="51">
        <v>14.939121111735343</v>
      </c>
      <c r="I569" s="51">
        <v>0.25887199124426125</v>
      </c>
      <c r="J569" s="49" t="s">
        <v>39</v>
      </c>
      <c r="K569" s="49" t="s">
        <v>47</v>
      </c>
      <c r="L569" s="49" t="s">
        <v>53</v>
      </c>
      <c r="M569" s="49">
        <v>8</v>
      </c>
      <c r="N569" s="49">
        <v>1</v>
      </c>
      <c r="O569" s="49">
        <v>0</v>
      </c>
      <c r="P569" s="51">
        <v>38.462178861788622</v>
      </c>
      <c r="Q569" s="51">
        <v>0</v>
      </c>
      <c r="R569" s="51">
        <v>14.939121111735343</v>
      </c>
      <c r="S569" s="50">
        <v>18.911940594059406</v>
      </c>
      <c r="T569" s="50">
        <v>35.710910891089114</v>
      </c>
      <c r="U569" s="52">
        <v>8.471535140747994</v>
      </c>
      <c r="V569" s="52">
        <v>7.7016551581837875</v>
      </c>
      <c r="W569" s="53">
        <v>969.7947612560439</v>
      </c>
      <c r="X569" s="53">
        <v>909.86414397036606</v>
      </c>
      <c r="Y569" s="50">
        <v>19.925848474467095</v>
      </c>
      <c r="Z569" s="53">
        <v>1741.7216873168625</v>
      </c>
      <c r="AA569" s="53">
        <v>138.3524642086702</v>
      </c>
      <c r="AB569" s="53">
        <v>1900</v>
      </c>
      <c r="AC569" s="53">
        <v>2088.3763279518498</v>
      </c>
      <c r="AD569" s="66">
        <v>4.0118342819418478E-7</v>
      </c>
      <c r="AE569" s="50">
        <v>6.5219881985993453</v>
      </c>
      <c r="AF569" s="53">
        <v>969.7947612560439</v>
      </c>
      <c r="AG569" s="53">
        <v>909.86414397036606</v>
      </c>
    </row>
    <row r="570" spans="1:33">
      <c r="A570" s="49" t="s">
        <v>108</v>
      </c>
      <c r="B570" s="49" t="s">
        <v>199</v>
      </c>
      <c r="C570" s="50">
        <v>53871.471405029297</v>
      </c>
      <c r="D570" s="49">
        <v>35</v>
      </c>
      <c r="E570" s="50">
        <v>32.707009763059304</v>
      </c>
      <c r="F570" s="49">
        <v>0</v>
      </c>
      <c r="G570" s="49" t="s">
        <v>92</v>
      </c>
      <c r="H570" s="51">
        <v>14.495731910397987</v>
      </c>
      <c r="I570" s="51">
        <v>0.25253924454345827</v>
      </c>
      <c r="J570" s="49" t="s">
        <v>39</v>
      </c>
      <c r="K570" s="49" t="s">
        <v>47</v>
      </c>
      <c r="L570" s="49" t="s">
        <v>53</v>
      </c>
      <c r="M570" s="49">
        <v>8</v>
      </c>
      <c r="N570" s="49">
        <v>1</v>
      </c>
      <c r="O570" s="49">
        <v>0</v>
      </c>
      <c r="P570" s="51">
        <v>38.469106909899217</v>
      </c>
      <c r="Q570" s="51">
        <v>0</v>
      </c>
      <c r="R570" s="51">
        <v>14.495731910397987</v>
      </c>
      <c r="S570" s="50">
        <v>18.946894409632918</v>
      </c>
      <c r="T570" s="50">
        <v>35.702473763192053</v>
      </c>
      <c r="U570" s="52">
        <v>8.5144352550633968</v>
      </c>
      <c r="V570" s="52">
        <v>7.6841284274079644</v>
      </c>
      <c r="W570" s="53">
        <v>989.50620364449253</v>
      </c>
      <c r="X570" s="53">
        <v>939.369058370311</v>
      </c>
      <c r="Y570" s="50">
        <v>22.283818031094356</v>
      </c>
      <c r="Z570" s="53">
        <v>1760.2554095393666</v>
      </c>
      <c r="AA570" s="53">
        <v>117.46077242953891</v>
      </c>
      <c r="AB570" s="53">
        <v>1900</v>
      </c>
      <c r="AC570" s="53">
        <v>2055.996518659495</v>
      </c>
      <c r="AD570" s="66">
        <v>4.0569250596349745E-7</v>
      </c>
      <c r="AE570" s="50">
        <v>5.4857233490446529</v>
      </c>
      <c r="AF570" s="53">
        <v>989.50620364449253</v>
      </c>
      <c r="AG570" s="53">
        <v>939.369058370311</v>
      </c>
    </row>
    <row r="571" spans="1:33">
      <c r="A571" s="49" t="s">
        <v>110</v>
      </c>
      <c r="B571" s="49" t="s">
        <v>200</v>
      </c>
      <c r="C571" s="50">
        <v>53963.014911274797</v>
      </c>
      <c r="D571" s="49">
        <v>35</v>
      </c>
      <c r="E571" s="50">
        <v>36.881190116310798</v>
      </c>
      <c r="F571" s="49">
        <v>0</v>
      </c>
      <c r="G571" s="49" t="s">
        <v>90</v>
      </c>
      <c r="H571" s="51">
        <v>15.2</v>
      </c>
      <c r="I571" s="51">
        <v>0.31</v>
      </c>
      <c r="J571" s="49" t="s">
        <v>39</v>
      </c>
      <c r="K571" s="49" t="s">
        <v>48</v>
      </c>
      <c r="L571" s="49" t="s">
        <v>54</v>
      </c>
      <c r="M571" s="49">
        <v>7</v>
      </c>
      <c r="N571" s="49">
        <v>1</v>
      </c>
      <c r="O571" s="49">
        <v>0</v>
      </c>
      <c r="P571" s="51">
        <v>38.471711806418391</v>
      </c>
      <c r="Q571" s="51">
        <v>0</v>
      </c>
      <c r="R571" s="51">
        <v>15.2</v>
      </c>
      <c r="S571" s="50">
        <v>18.960036794192916</v>
      </c>
      <c r="T571" s="50">
        <v>35.699301463470675</v>
      </c>
      <c r="U571" s="52">
        <v>8.467447798457302</v>
      </c>
      <c r="V571" s="52">
        <v>7.7288855880712966</v>
      </c>
      <c r="W571" s="53">
        <v>909.02394886750506</v>
      </c>
      <c r="X571" s="53">
        <v>851.79126105246007</v>
      </c>
      <c r="Y571" s="50">
        <v>18.519412032370472</v>
      </c>
      <c r="Z571" s="53">
        <v>1733.0565425620357</v>
      </c>
      <c r="AA571" s="53">
        <v>148.42404540559403</v>
      </c>
      <c r="AB571" s="53">
        <v>1900</v>
      </c>
      <c r="AC571" s="53">
        <v>2104.4856987947983</v>
      </c>
      <c r="AD571" s="66">
        <v>4.0072083514268684E-7</v>
      </c>
      <c r="AE571" s="50">
        <v>7.022657958453749</v>
      </c>
      <c r="AF571" s="53">
        <v>909.02394886750506</v>
      </c>
      <c r="AG571" s="53">
        <v>851.79126105246007</v>
      </c>
    </row>
    <row r="572" spans="1:33">
      <c r="A572" s="49" t="s">
        <v>110</v>
      </c>
      <c r="B572" s="49" t="s">
        <v>200</v>
      </c>
      <c r="C572" s="50">
        <v>53969.257368669605</v>
      </c>
      <c r="D572" s="49">
        <v>35</v>
      </c>
      <c r="E572" s="50">
        <v>36.182752153365698</v>
      </c>
      <c r="F572" s="49">
        <v>0</v>
      </c>
      <c r="G572" s="49" t="s">
        <v>90</v>
      </c>
      <c r="H572" s="51">
        <v>15.81</v>
      </c>
      <c r="I572" s="51">
        <v>0.28999999999999998</v>
      </c>
      <c r="J572" s="49" t="s">
        <v>39</v>
      </c>
      <c r="K572" s="49" t="s">
        <v>48</v>
      </c>
      <c r="L572" s="49" t="s">
        <v>54</v>
      </c>
      <c r="M572" s="49">
        <v>7</v>
      </c>
      <c r="N572" s="49">
        <v>1</v>
      </c>
      <c r="O572" s="49">
        <v>0</v>
      </c>
      <c r="P572" s="51">
        <v>38.471889437319874</v>
      </c>
      <c r="Q572" s="51">
        <v>0</v>
      </c>
      <c r="R572" s="51">
        <v>15.81</v>
      </c>
      <c r="S572" s="50">
        <v>18.960932988571379</v>
      </c>
      <c r="T572" s="50">
        <v>35.699085140689668</v>
      </c>
      <c r="U572" s="52">
        <v>8.4752820306106038</v>
      </c>
      <c r="V572" s="52">
        <v>7.8067823582011417</v>
      </c>
      <c r="W572" s="53">
        <v>746.75565191128646</v>
      </c>
      <c r="X572" s="53">
        <v>701.4076045333087</v>
      </c>
      <c r="Y572" s="50">
        <v>15.465928553014665</v>
      </c>
      <c r="Z572" s="53">
        <v>1713.2037176715999</v>
      </c>
      <c r="AA572" s="53">
        <v>171.33035377538542</v>
      </c>
      <c r="AB572" s="53">
        <v>1900</v>
      </c>
      <c r="AC572" s="53">
        <v>2141.0913262591553</v>
      </c>
      <c r="AD572" s="66">
        <v>4.0161070475185066E-7</v>
      </c>
      <c r="AE572" s="50">
        <v>8.0888863728135991</v>
      </c>
      <c r="AF572" s="53">
        <v>746.75565191128646</v>
      </c>
      <c r="AG572" s="53">
        <v>701.4076045333087</v>
      </c>
    </row>
    <row r="573" spans="1:33">
      <c r="A573" s="49" t="s">
        <v>110</v>
      </c>
      <c r="B573" s="49" t="s">
        <v>200</v>
      </c>
      <c r="C573" s="50">
        <v>54007.844877097596</v>
      </c>
      <c r="D573" s="49">
        <v>35</v>
      </c>
      <c r="E573" s="50">
        <v>34.623903710332698</v>
      </c>
      <c r="F573" s="49">
        <v>0</v>
      </c>
      <c r="G573" s="49" t="s">
        <v>90</v>
      </c>
      <c r="H573" s="51">
        <v>15</v>
      </c>
      <c r="I573" s="51">
        <v>0.36</v>
      </c>
      <c r="J573" s="49" t="s">
        <v>39</v>
      </c>
      <c r="K573" s="49" t="s">
        <v>48</v>
      </c>
      <c r="L573" s="49" t="s">
        <v>54</v>
      </c>
      <c r="M573" s="49">
        <v>7</v>
      </c>
      <c r="N573" s="49">
        <v>1</v>
      </c>
      <c r="O573" s="49">
        <v>0</v>
      </c>
      <c r="P573" s="51">
        <v>38.472987455852369</v>
      </c>
      <c r="Q573" s="51">
        <v>0</v>
      </c>
      <c r="R573" s="51">
        <v>15</v>
      </c>
      <c r="S573" s="50">
        <v>18.966472779385299</v>
      </c>
      <c r="T573" s="50">
        <v>35.697747949803549</v>
      </c>
      <c r="U573" s="52">
        <v>8.4927977476325012</v>
      </c>
      <c r="V573" s="52">
        <v>7.7293100590449582</v>
      </c>
      <c r="W573" s="53">
        <v>896.49442987750876</v>
      </c>
      <c r="X573" s="53">
        <v>846.28693875927718</v>
      </c>
      <c r="Y573" s="50">
        <v>19.270139255570406</v>
      </c>
      <c r="Z573" s="53">
        <v>1742.6678276487833</v>
      </c>
      <c r="AA573" s="53">
        <v>138.06203309564648</v>
      </c>
      <c r="AB573" s="53">
        <v>1900</v>
      </c>
      <c r="AC573" s="53">
        <v>2088.9667056858025</v>
      </c>
      <c r="AD573" s="66">
        <v>4.0351329611032576E-7</v>
      </c>
      <c r="AE573" s="50">
        <v>6.4893767264095947</v>
      </c>
      <c r="AF573" s="53">
        <v>896.49442987750876</v>
      </c>
      <c r="AG573" s="53">
        <v>846.28693875927718</v>
      </c>
    </row>
    <row r="574" spans="1:33">
      <c r="A574" s="49" t="s">
        <v>110</v>
      </c>
      <c r="B574" s="49" t="s">
        <v>200</v>
      </c>
      <c r="C574" s="50">
        <v>54038.089098071097</v>
      </c>
      <c r="D574" s="49">
        <v>35</v>
      </c>
      <c r="E574" s="50">
        <v>34.4485167966427</v>
      </c>
      <c r="F574" s="49">
        <v>0</v>
      </c>
      <c r="G574" s="49" t="s">
        <v>90</v>
      </c>
      <c r="H574" s="51">
        <v>14.45</v>
      </c>
      <c r="I574" s="51">
        <v>0.28999999999999998</v>
      </c>
      <c r="J574" s="49" t="s">
        <v>39</v>
      </c>
      <c r="K574" s="49" t="s">
        <v>48</v>
      </c>
      <c r="L574" s="49" t="s">
        <v>54</v>
      </c>
      <c r="M574" s="49">
        <v>7</v>
      </c>
      <c r="N574" s="49">
        <v>1</v>
      </c>
      <c r="O574" s="49">
        <v>0</v>
      </c>
      <c r="P574" s="51">
        <v>38.473848063766255</v>
      </c>
      <c r="Q574" s="51">
        <v>0</v>
      </c>
      <c r="R574" s="51">
        <v>14.45</v>
      </c>
      <c r="S574" s="50">
        <v>18.970814771505257</v>
      </c>
      <c r="T574" s="50">
        <v>35.696699882740113</v>
      </c>
      <c r="U574" s="52">
        <v>8.4947685643526381</v>
      </c>
      <c r="V574" s="52">
        <v>7.657300728840883</v>
      </c>
      <c r="W574" s="53">
        <v>1066.9382834525557</v>
      </c>
      <c r="X574" s="53">
        <v>1007.7286016034102</v>
      </c>
      <c r="Y574" s="50">
        <v>23.03083359815599</v>
      </c>
      <c r="Z574" s="53">
        <v>1759.5913204508779</v>
      </c>
      <c r="AA574" s="53">
        <v>117.37784595096608</v>
      </c>
      <c r="AB574" s="53">
        <v>1900</v>
      </c>
      <c r="AC574" s="53">
        <v>2054.7594032902443</v>
      </c>
      <c r="AD574" s="66">
        <v>4.0372007786795538E-7</v>
      </c>
      <c r="AE574" s="50">
        <v>5.5155873980148185</v>
      </c>
      <c r="AF574" s="53">
        <v>1066.9382834525557</v>
      </c>
      <c r="AG574" s="53">
        <v>1007.7286016034102</v>
      </c>
    </row>
    <row r="575" spans="1:33">
      <c r="A575" s="49" t="s">
        <v>110</v>
      </c>
      <c r="B575" s="49" t="s">
        <v>200</v>
      </c>
      <c r="C575" s="50">
        <v>54044.122860865995</v>
      </c>
      <c r="D575" s="49">
        <v>35</v>
      </c>
      <c r="E575" s="50">
        <v>36.6970772393746</v>
      </c>
      <c r="F575" s="49">
        <v>0</v>
      </c>
      <c r="G575" s="49" t="s">
        <v>90</v>
      </c>
      <c r="H575" s="51">
        <v>14.89</v>
      </c>
      <c r="I575" s="51">
        <v>0.19</v>
      </c>
      <c r="J575" s="49" t="s">
        <v>39</v>
      </c>
      <c r="K575" s="49" t="s">
        <v>48</v>
      </c>
      <c r="L575" s="49" t="s">
        <v>54</v>
      </c>
      <c r="M575" s="49">
        <v>7</v>
      </c>
      <c r="N575" s="49">
        <v>1</v>
      </c>
      <c r="O575" s="49">
        <v>0</v>
      </c>
      <c r="P575" s="51">
        <v>38.474019756203504</v>
      </c>
      <c r="Q575" s="51">
        <v>0</v>
      </c>
      <c r="R575" s="51">
        <v>14.89</v>
      </c>
      <c r="S575" s="50">
        <v>18.971681004777789</v>
      </c>
      <c r="T575" s="50">
        <v>35.69649079195019</v>
      </c>
      <c r="U575" s="52">
        <v>8.469502485183968</v>
      </c>
      <c r="V575" s="52">
        <v>7.6918215026296863</v>
      </c>
      <c r="W575" s="53">
        <v>994.42334345646782</v>
      </c>
      <c r="X575" s="53">
        <v>932.40666583262578</v>
      </c>
      <c r="Y575" s="50">
        <v>20.347067963011973</v>
      </c>
      <c r="Z575" s="53">
        <v>1743.4298802670501</v>
      </c>
      <c r="AA575" s="53">
        <v>136.22305176993802</v>
      </c>
      <c r="AB575" s="53">
        <v>1900</v>
      </c>
      <c r="AC575" s="53">
        <v>2084.7981453849716</v>
      </c>
      <c r="AD575" s="66">
        <v>4.0095764164776482E-7</v>
      </c>
      <c r="AE575" s="50">
        <v>6.4455194644898013</v>
      </c>
      <c r="AF575" s="53">
        <v>994.42334345646782</v>
      </c>
      <c r="AG575" s="53">
        <v>932.40666583262578</v>
      </c>
    </row>
    <row r="576" spans="1:33">
      <c r="A576" s="49" t="s">
        <v>110</v>
      </c>
      <c r="B576" s="49" t="s">
        <v>200</v>
      </c>
      <c r="C576" s="50">
        <v>54047.743118542894</v>
      </c>
      <c r="D576" s="49">
        <v>35</v>
      </c>
      <c r="E576" s="50">
        <v>35.709661167938499</v>
      </c>
      <c r="F576" s="49">
        <v>0</v>
      </c>
      <c r="G576" s="49" t="s">
        <v>90</v>
      </c>
      <c r="H576" s="51">
        <v>15.33</v>
      </c>
      <c r="I576" s="51">
        <v>0.19</v>
      </c>
      <c r="J576" s="49" t="s">
        <v>39</v>
      </c>
      <c r="K576" s="49" t="s">
        <v>48</v>
      </c>
      <c r="L576" s="49" t="s">
        <v>54</v>
      </c>
      <c r="M576" s="49">
        <v>7</v>
      </c>
      <c r="N576" s="49">
        <v>1</v>
      </c>
      <c r="O576" s="49">
        <v>0</v>
      </c>
      <c r="P576" s="51">
        <v>38.474122771665861</v>
      </c>
      <c r="Q576" s="51">
        <v>0</v>
      </c>
      <c r="R576" s="51">
        <v>15.33</v>
      </c>
      <c r="S576" s="50">
        <v>18.972200744741308</v>
      </c>
      <c r="T576" s="50">
        <v>35.696365337476237</v>
      </c>
      <c r="U576" s="52">
        <v>8.4805845755130402</v>
      </c>
      <c r="V576" s="52">
        <v>7.7573317533968211</v>
      </c>
      <c r="W576" s="53">
        <v>841.98011353865729</v>
      </c>
      <c r="X576" s="53">
        <v>792.08799546849889</v>
      </c>
      <c r="Y576" s="50">
        <v>17.634739577009395</v>
      </c>
      <c r="Z576" s="53">
        <v>1730.4631980503082</v>
      </c>
      <c r="AA576" s="53">
        <v>151.90206237268222</v>
      </c>
      <c r="AB576" s="53">
        <v>1900</v>
      </c>
      <c r="AC576" s="53">
        <v>2110.6706276888171</v>
      </c>
      <c r="AD576" s="66">
        <v>4.0220035879488316E-7</v>
      </c>
      <c r="AE576" s="50">
        <v>7.1653750620955599</v>
      </c>
      <c r="AF576" s="53">
        <v>841.98011353865729</v>
      </c>
      <c r="AG576" s="53">
        <v>792.08799546849889</v>
      </c>
    </row>
    <row r="577" spans="1:33">
      <c r="A577" s="49" t="s">
        <v>110</v>
      </c>
      <c r="B577" s="49" t="s">
        <v>200</v>
      </c>
      <c r="C577" s="50">
        <v>54049.971600767502</v>
      </c>
      <c r="D577" s="49">
        <v>35</v>
      </c>
      <c r="E577" s="50">
        <v>36.367936183070597</v>
      </c>
      <c r="F577" s="49">
        <v>0</v>
      </c>
      <c r="G577" s="49" t="s">
        <v>90</v>
      </c>
      <c r="H577" s="51">
        <v>15.61</v>
      </c>
      <c r="I577" s="51">
        <v>0.21</v>
      </c>
      <c r="J577" s="49" t="s">
        <v>39</v>
      </c>
      <c r="K577" s="49" t="s">
        <v>48</v>
      </c>
      <c r="L577" s="49" t="s">
        <v>54</v>
      </c>
      <c r="M577" s="49">
        <v>7</v>
      </c>
      <c r="N577" s="49">
        <v>1</v>
      </c>
      <c r="O577" s="49">
        <v>0</v>
      </c>
      <c r="P577" s="51">
        <v>38.474186183761681</v>
      </c>
      <c r="Q577" s="51">
        <v>0</v>
      </c>
      <c r="R577" s="51">
        <v>15.61</v>
      </c>
      <c r="S577" s="50">
        <v>18.972520675357707</v>
      </c>
      <c r="T577" s="50">
        <v>35.696288112844691</v>
      </c>
      <c r="U577" s="52">
        <v>8.4731940320615191</v>
      </c>
      <c r="V577" s="52">
        <v>7.7822850140776918</v>
      </c>
      <c r="W577" s="53">
        <v>794.42515030916013</v>
      </c>
      <c r="X577" s="53">
        <v>745.71754357675582</v>
      </c>
      <c r="Y577" s="50">
        <v>16.381393957675112</v>
      </c>
      <c r="Z577" s="53">
        <v>1719.990518882041</v>
      </c>
      <c r="AA577" s="53">
        <v>163.628087160284</v>
      </c>
      <c r="AB577" s="53">
        <v>1900</v>
      </c>
      <c r="AC577" s="53">
        <v>2128.9243371724674</v>
      </c>
      <c r="AD577" s="66">
        <v>4.0137700643828751E-7</v>
      </c>
      <c r="AE577" s="50">
        <v>7.7344671391758819</v>
      </c>
      <c r="AF577" s="53">
        <v>794.42515030916013</v>
      </c>
      <c r="AG577" s="53">
        <v>745.71754357675582</v>
      </c>
    </row>
    <row r="578" spans="1:33">
      <c r="A578" s="49" t="s">
        <v>110</v>
      </c>
      <c r="B578" s="49" t="s">
        <v>200</v>
      </c>
      <c r="C578" s="50">
        <v>54050.7520746105</v>
      </c>
      <c r="D578" s="49">
        <v>35</v>
      </c>
      <c r="E578" s="50">
        <v>36.609076083953902</v>
      </c>
      <c r="F578" s="49">
        <v>0</v>
      </c>
      <c r="G578" s="49" t="s">
        <v>90</v>
      </c>
      <c r="H578" s="51">
        <v>15.36</v>
      </c>
      <c r="I578" s="51">
        <v>0.34</v>
      </c>
      <c r="J578" s="49" t="s">
        <v>39</v>
      </c>
      <c r="K578" s="49" t="s">
        <v>48</v>
      </c>
      <c r="L578" s="49" t="s">
        <v>54</v>
      </c>
      <c r="M578" s="49">
        <v>7</v>
      </c>
      <c r="N578" s="49">
        <v>1</v>
      </c>
      <c r="O578" s="49">
        <v>0</v>
      </c>
      <c r="P578" s="51">
        <v>38.474208392366968</v>
      </c>
      <c r="Q578" s="51">
        <v>0</v>
      </c>
      <c r="R578" s="51">
        <v>15.36</v>
      </c>
      <c r="S578" s="50">
        <v>18.972632723582695</v>
      </c>
      <c r="T578" s="50">
        <v>35.696261066721419</v>
      </c>
      <c r="U578" s="52">
        <v>8.4704886820999192</v>
      </c>
      <c r="V578" s="52">
        <v>7.7507710883386896</v>
      </c>
      <c r="W578" s="53">
        <v>859.98482589101877</v>
      </c>
      <c r="X578" s="53">
        <v>806.5957829328928</v>
      </c>
      <c r="Y578" s="50">
        <v>17.63276870746461</v>
      </c>
      <c r="Z578" s="53">
        <v>1728.1780202428943</v>
      </c>
      <c r="AA578" s="53">
        <v>154.18921104964102</v>
      </c>
      <c r="AB578" s="53">
        <v>1900</v>
      </c>
      <c r="AC578" s="53">
        <v>2113.851716818248</v>
      </c>
      <c r="AD578" s="66">
        <v>4.0107026568388041E-7</v>
      </c>
      <c r="AE578" s="50">
        <v>7.2939220916705141</v>
      </c>
      <c r="AF578" s="53">
        <v>859.98482589101877</v>
      </c>
      <c r="AG578" s="53">
        <v>806.5957829328928</v>
      </c>
    </row>
    <row r="579" spans="1:33">
      <c r="A579" s="49" t="s">
        <v>110</v>
      </c>
      <c r="B579" s="49" t="s">
        <v>200</v>
      </c>
      <c r="C579" s="50">
        <v>54051.532548453404</v>
      </c>
      <c r="D579" s="49">
        <v>35</v>
      </c>
      <c r="E579" s="50">
        <v>34.353389416755398</v>
      </c>
      <c r="F579" s="49">
        <v>0</v>
      </c>
      <c r="G579" s="49" t="s">
        <v>90</v>
      </c>
      <c r="H579" s="51">
        <v>15.09</v>
      </c>
      <c r="I579" s="51">
        <v>0.3</v>
      </c>
      <c r="J579" s="49" t="s">
        <v>39</v>
      </c>
      <c r="K579" s="49" t="s">
        <v>48</v>
      </c>
      <c r="L579" s="49" t="s">
        <v>54</v>
      </c>
      <c r="M579" s="49">
        <v>7</v>
      </c>
      <c r="N579" s="49">
        <v>1</v>
      </c>
      <c r="O579" s="49">
        <v>0</v>
      </c>
      <c r="P579" s="51">
        <v>38.474230600972255</v>
      </c>
      <c r="Q579" s="51">
        <v>0</v>
      </c>
      <c r="R579" s="51">
        <v>15.09</v>
      </c>
      <c r="S579" s="50">
        <v>18.972744771807665</v>
      </c>
      <c r="T579" s="50">
        <v>35.696234020598155</v>
      </c>
      <c r="U579" s="52">
        <v>8.4958381627003359</v>
      </c>
      <c r="V579" s="52">
        <v>7.7434705964733093</v>
      </c>
      <c r="W579" s="53">
        <v>864.61928165615825</v>
      </c>
      <c r="X579" s="53">
        <v>816.87454684604495</v>
      </c>
      <c r="Y579" s="50">
        <v>18.706434622874276</v>
      </c>
      <c r="Z579" s="53">
        <v>1740.2048518798542</v>
      </c>
      <c r="AA579" s="53">
        <v>141.08871349727175</v>
      </c>
      <c r="AB579" s="53">
        <v>1900</v>
      </c>
      <c r="AC579" s="53">
        <v>2094.0322961573847</v>
      </c>
      <c r="AD579" s="66">
        <v>4.0383161368455171E-7</v>
      </c>
      <c r="AE579" s="50">
        <v>6.6286047467730311</v>
      </c>
      <c r="AF579" s="53">
        <v>864.61928165615825</v>
      </c>
      <c r="AG579" s="53">
        <v>816.87454684604495</v>
      </c>
    </row>
    <row r="580" spans="1:33">
      <c r="A580" s="49" t="s">
        <v>110</v>
      </c>
      <c r="B580" s="49" t="s">
        <v>200</v>
      </c>
      <c r="C580" s="50">
        <v>54052.573180244006</v>
      </c>
      <c r="D580" s="49">
        <v>35</v>
      </c>
      <c r="E580" s="50">
        <v>35.588710973680797</v>
      </c>
      <c r="F580" s="49">
        <v>0</v>
      </c>
      <c r="G580" s="49" t="s">
        <v>90</v>
      </c>
      <c r="H580" s="51">
        <v>15.59</v>
      </c>
      <c r="I580" s="51">
        <v>0.24</v>
      </c>
      <c r="J580" s="49" t="s">
        <v>39</v>
      </c>
      <c r="K580" s="49" t="s">
        <v>48</v>
      </c>
      <c r="L580" s="49" t="s">
        <v>54</v>
      </c>
      <c r="M580" s="49">
        <v>7</v>
      </c>
      <c r="N580" s="49">
        <v>1</v>
      </c>
      <c r="O580" s="49">
        <v>0</v>
      </c>
      <c r="P580" s="51">
        <v>38.474260212445976</v>
      </c>
      <c r="Q580" s="51">
        <v>0</v>
      </c>
      <c r="R580" s="51">
        <v>15.59</v>
      </c>
      <c r="S580" s="50">
        <v>18.97289416944097</v>
      </c>
      <c r="T580" s="50">
        <v>35.696197959100452</v>
      </c>
      <c r="U580" s="52">
        <v>8.4819427603727657</v>
      </c>
      <c r="V580" s="52">
        <v>7.7887675692643272</v>
      </c>
      <c r="W580" s="53">
        <v>778.51766930018994</v>
      </c>
      <c r="X580" s="53">
        <v>732.67468299587676</v>
      </c>
      <c r="Y580" s="50">
        <v>16.352516908358204</v>
      </c>
      <c r="Z580" s="53">
        <v>1721.8417174831193</v>
      </c>
      <c r="AA580" s="53">
        <v>161.80576560852245</v>
      </c>
      <c r="AB580" s="53">
        <v>1900</v>
      </c>
      <c r="AC580" s="53">
        <v>2126.442943760559</v>
      </c>
      <c r="AD580" s="66">
        <v>4.0234940285399238E-7</v>
      </c>
      <c r="AE580" s="50">
        <v>7.6299943410377207</v>
      </c>
      <c r="AF580" s="53">
        <v>778.51766930018994</v>
      </c>
      <c r="AG580" s="53">
        <v>732.67468299587676</v>
      </c>
    </row>
    <row r="581" spans="1:33">
      <c r="A581" s="49" t="s">
        <v>110</v>
      </c>
      <c r="B581" s="49" t="s">
        <v>200</v>
      </c>
      <c r="C581" s="50">
        <v>54054.134127929901</v>
      </c>
      <c r="D581" s="49">
        <v>35</v>
      </c>
      <c r="E581" s="50">
        <v>34.395534882010701</v>
      </c>
      <c r="F581" s="49">
        <v>0</v>
      </c>
      <c r="G581" s="49" t="s">
        <v>90</v>
      </c>
      <c r="H581" s="51">
        <v>15.77</v>
      </c>
      <c r="I581" s="51">
        <v>0.3</v>
      </c>
      <c r="J581" s="49" t="s">
        <v>39</v>
      </c>
      <c r="K581" s="49" t="s">
        <v>48</v>
      </c>
      <c r="L581" s="49" t="s">
        <v>54</v>
      </c>
      <c r="M581" s="49">
        <v>7</v>
      </c>
      <c r="N581" s="49">
        <v>1</v>
      </c>
      <c r="O581" s="49">
        <v>0</v>
      </c>
      <c r="P581" s="51">
        <v>38.474304629656544</v>
      </c>
      <c r="Q581" s="51">
        <v>0</v>
      </c>
      <c r="R581" s="51">
        <v>15.77</v>
      </c>
      <c r="S581" s="50">
        <v>18.973118265890925</v>
      </c>
      <c r="T581" s="50">
        <v>35.696143866853916</v>
      </c>
      <c r="U581" s="52">
        <v>8.4953632262659458</v>
      </c>
      <c r="V581" s="52">
        <v>7.8222319198932633</v>
      </c>
      <c r="W581" s="53">
        <v>712.0176242047163</v>
      </c>
      <c r="X581" s="53">
        <v>672.61318033099428</v>
      </c>
      <c r="Y581" s="50">
        <v>15.389182855820382</v>
      </c>
      <c r="Z581" s="53">
        <v>1717.4337443218858</v>
      </c>
      <c r="AA581" s="53">
        <v>167.17707282229358</v>
      </c>
      <c r="AB581" s="53">
        <v>1900</v>
      </c>
      <c r="AC581" s="53">
        <v>2135.4882071677484</v>
      </c>
      <c r="AD581" s="66">
        <v>4.0378225239733309E-7</v>
      </c>
      <c r="AE581" s="50">
        <v>7.855398188431586</v>
      </c>
      <c r="AF581" s="53">
        <v>712.0176242047163</v>
      </c>
      <c r="AG581" s="53">
        <v>672.61318033099428</v>
      </c>
    </row>
    <row r="582" spans="1:33">
      <c r="A582" s="49" t="s">
        <v>110</v>
      </c>
      <c r="B582" s="49" t="s">
        <v>200</v>
      </c>
      <c r="C582" s="50">
        <v>54060.411187614794</v>
      </c>
      <c r="D582" s="49">
        <v>35</v>
      </c>
      <c r="E582" s="50">
        <v>34.475781520919597</v>
      </c>
      <c r="F582" s="49">
        <v>0</v>
      </c>
      <c r="G582" s="49" t="s">
        <v>90</v>
      </c>
      <c r="H582" s="51">
        <v>16.04</v>
      </c>
      <c r="I582" s="51">
        <v>0.38</v>
      </c>
      <c r="J582" s="49" t="s">
        <v>39</v>
      </c>
      <c r="K582" s="49" t="s">
        <v>48</v>
      </c>
      <c r="L582" s="49" t="s">
        <v>54</v>
      </c>
      <c r="M582" s="49">
        <v>7</v>
      </c>
      <c r="N582" s="49">
        <v>1</v>
      </c>
      <c r="O582" s="49">
        <v>0</v>
      </c>
      <c r="P582" s="51">
        <v>38.474483245176032</v>
      </c>
      <c r="Q582" s="51">
        <v>0</v>
      </c>
      <c r="R582" s="51">
        <v>16.04</v>
      </c>
      <c r="S582" s="50">
        <v>18.974019427924894</v>
      </c>
      <c r="T582" s="50">
        <v>35.695926344983647</v>
      </c>
      <c r="U582" s="52">
        <v>8.4944588825514806</v>
      </c>
      <c r="V582" s="52">
        <v>7.8502988417292752</v>
      </c>
      <c r="W582" s="53">
        <v>664.1556421240017</v>
      </c>
      <c r="X582" s="53">
        <v>627.24596804687019</v>
      </c>
      <c r="Y582" s="50">
        <v>14.326992269048381</v>
      </c>
      <c r="Z582" s="53">
        <v>1707.8313301048972</v>
      </c>
      <c r="AA582" s="53">
        <v>177.84167762605452</v>
      </c>
      <c r="AB582" s="53">
        <v>1900</v>
      </c>
      <c r="AC582" s="53">
        <v>2152.044880890965</v>
      </c>
      <c r="AD582" s="66">
        <v>4.0368802987901763E-7</v>
      </c>
      <c r="AE582" s="50">
        <v>8.3588593087161627</v>
      </c>
      <c r="AF582" s="53">
        <v>664.1556421240017</v>
      </c>
      <c r="AG582" s="53">
        <v>627.24596804687019</v>
      </c>
    </row>
    <row r="583" spans="1:33">
      <c r="A583" s="49" t="s">
        <v>110</v>
      </c>
      <c r="B583" s="49" t="s">
        <v>200</v>
      </c>
      <c r="C583" s="50">
        <v>54080.302342469702</v>
      </c>
      <c r="D583" s="49">
        <v>35</v>
      </c>
      <c r="E583" s="50">
        <v>34.590078591328499</v>
      </c>
      <c r="F583" s="49">
        <v>0</v>
      </c>
      <c r="G583" s="49" t="s">
        <v>90</v>
      </c>
      <c r="H583" s="51">
        <v>15.77</v>
      </c>
      <c r="I583" s="51">
        <v>0.28999999999999998</v>
      </c>
      <c r="J583" s="49" t="s">
        <v>39</v>
      </c>
      <c r="K583" s="49" t="s">
        <v>48</v>
      </c>
      <c r="L583" s="49" t="s">
        <v>54</v>
      </c>
      <c r="M583" s="49">
        <v>7</v>
      </c>
      <c r="N583" s="49">
        <v>1</v>
      </c>
      <c r="O583" s="49">
        <v>0</v>
      </c>
      <c r="P583" s="51">
        <v>38.475049253647512</v>
      </c>
      <c r="Q583" s="51">
        <v>0</v>
      </c>
      <c r="R583" s="51">
        <v>15.77</v>
      </c>
      <c r="S583" s="50">
        <v>18.976875088770402</v>
      </c>
      <c r="T583" s="50">
        <v>35.695237047538178</v>
      </c>
      <c r="U583" s="52">
        <v>8.4931697384383362</v>
      </c>
      <c r="V583" s="52">
        <v>7.8199585169931574</v>
      </c>
      <c r="W583" s="53">
        <v>716.76561929571187</v>
      </c>
      <c r="X583" s="53">
        <v>676.69435029091539</v>
      </c>
      <c r="Y583" s="50">
        <v>15.419407197668608</v>
      </c>
      <c r="Z583" s="53">
        <v>1717.1620842419029</v>
      </c>
      <c r="AA583" s="53">
        <v>167.41850856042845</v>
      </c>
      <c r="AB583" s="53">
        <v>1900</v>
      </c>
      <c r="AC583" s="53">
        <v>2135.7663441958694</v>
      </c>
      <c r="AD583" s="66">
        <v>4.0355329125704889E-7</v>
      </c>
      <c r="AE583" s="50">
        <v>7.8727647458977197</v>
      </c>
      <c r="AF583" s="53">
        <v>716.76561929571187</v>
      </c>
      <c r="AG583" s="53">
        <v>676.69435029091539</v>
      </c>
    </row>
    <row r="584" spans="1:33">
      <c r="A584" s="49" t="s">
        <v>108</v>
      </c>
      <c r="B584" s="49" t="s">
        <v>197</v>
      </c>
      <c r="C584" s="50">
        <v>54678</v>
      </c>
      <c r="D584" s="49">
        <v>35</v>
      </c>
      <c r="E584" s="50">
        <v>32.385830139997189</v>
      </c>
      <c r="F584" s="49">
        <v>0</v>
      </c>
      <c r="G584" s="49" t="s">
        <v>92</v>
      </c>
      <c r="H584" s="51">
        <v>15.622569639909711</v>
      </c>
      <c r="I584" s="51">
        <v>0.2281519435779657</v>
      </c>
      <c r="J584" s="49" t="s">
        <v>39</v>
      </c>
      <c r="K584" s="49" t="s">
        <v>47</v>
      </c>
      <c r="L584" s="49" t="s">
        <v>53</v>
      </c>
      <c r="M584" s="49">
        <v>8</v>
      </c>
      <c r="N584" s="49">
        <v>1</v>
      </c>
      <c r="O584" s="49">
        <v>0</v>
      </c>
      <c r="P584" s="51">
        <v>38.492056910569111</v>
      </c>
      <c r="Q584" s="51">
        <v>0</v>
      </c>
      <c r="R584" s="51">
        <v>15.622569639909711</v>
      </c>
      <c r="S584" s="50">
        <v>19.062683168316831</v>
      </c>
      <c r="T584" s="50">
        <v>35.67452475247525</v>
      </c>
      <c r="U584" s="52">
        <v>8.5172415596608779</v>
      </c>
      <c r="V584" s="52">
        <v>7.8257791734168185</v>
      </c>
      <c r="W584" s="53">
        <v>698.5656122424798</v>
      </c>
      <c r="X584" s="53">
        <v>663.76077883810933</v>
      </c>
      <c r="Y584" s="50">
        <v>15.856692236072364</v>
      </c>
      <c r="Z584" s="53">
        <v>1726.3286510449013</v>
      </c>
      <c r="AA584" s="53">
        <v>157.81465671902623</v>
      </c>
      <c r="AB584" s="53">
        <v>1900</v>
      </c>
      <c r="AC584" s="53">
        <v>2121.8522388296847</v>
      </c>
      <c r="AD584" s="66">
        <v>4.0604012321132315E-7</v>
      </c>
      <c r="AE584" s="50">
        <v>7.4090480924856204</v>
      </c>
      <c r="AF584" s="53">
        <v>698.5656122424798</v>
      </c>
      <c r="AG584" s="53">
        <v>663.76077883810933</v>
      </c>
    </row>
    <row r="585" spans="1:33">
      <c r="A585" s="49" t="s">
        <v>73</v>
      </c>
      <c r="B585" s="49" t="s">
        <v>145</v>
      </c>
      <c r="C585" s="50">
        <v>55086.315789000007</v>
      </c>
      <c r="D585" s="49">
        <v>35</v>
      </c>
      <c r="E585" s="50">
        <v>30</v>
      </c>
      <c r="F585" s="49">
        <v>0</v>
      </c>
      <c r="G585" s="49" t="s">
        <v>136</v>
      </c>
      <c r="H585" s="51">
        <v>15.52</v>
      </c>
      <c r="I585" s="51">
        <v>0.26</v>
      </c>
      <c r="J585" s="49" t="s">
        <v>176</v>
      </c>
      <c r="K585" s="49" t="s">
        <v>50</v>
      </c>
      <c r="L585" s="49" t="s">
        <v>178</v>
      </c>
      <c r="M585" s="49">
        <v>7</v>
      </c>
      <c r="N585" s="49">
        <v>1</v>
      </c>
      <c r="O585" s="49">
        <v>0.7</v>
      </c>
      <c r="P585" s="51">
        <v>38.503675652532522</v>
      </c>
      <c r="Q585" s="51">
        <v>0.7</v>
      </c>
      <c r="R585" s="51">
        <v>14.82</v>
      </c>
      <c r="S585" s="50">
        <v>19.121302761787128</v>
      </c>
      <c r="T585" s="50">
        <v>35.660375195430689</v>
      </c>
      <c r="U585" s="52">
        <v>8.544278926840299</v>
      </c>
      <c r="V585" s="52">
        <v>7.7536567210958731</v>
      </c>
      <c r="W585" s="53">
        <v>823.00792648521281</v>
      </c>
      <c r="X585" s="53">
        <v>786.83623355224972</v>
      </c>
      <c r="Y585" s="50">
        <v>19.830861296292348</v>
      </c>
      <c r="Z585" s="53">
        <v>1755.3408361420265</v>
      </c>
      <c r="AA585" s="53">
        <v>124.82830256168147</v>
      </c>
      <c r="AB585" s="53">
        <v>1900</v>
      </c>
      <c r="AC585" s="53">
        <v>2070.0310158317689</v>
      </c>
      <c r="AD585" s="66">
        <v>4.0846282977132354E-7</v>
      </c>
      <c r="AE585" s="50">
        <v>5.8435666419345065</v>
      </c>
      <c r="AF585" s="53">
        <v>823.00792648521281</v>
      </c>
      <c r="AG585" s="53">
        <v>786.83623355224972</v>
      </c>
    </row>
    <row r="586" spans="1:33">
      <c r="A586" s="49" t="s">
        <v>23</v>
      </c>
      <c r="B586" s="49" t="s">
        <v>201</v>
      </c>
      <c r="C586" s="50">
        <v>55505.673673841629</v>
      </c>
      <c r="D586" s="49">
        <v>35</v>
      </c>
      <c r="E586" s="50">
        <v>29.326924476927498</v>
      </c>
      <c r="F586" s="49">
        <v>0</v>
      </c>
      <c r="G586" s="49" t="s">
        <v>92</v>
      </c>
      <c r="H586" s="51">
        <v>14.146145951303811</v>
      </c>
      <c r="I586" s="51">
        <v>0.34041819842169402</v>
      </c>
      <c r="J586" s="49" t="s">
        <v>39</v>
      </c>
      <c r="K586" s="49" t="s">
        <v>62</v>
      </c>
      <c r="L586" s="49" t="s">
        <v>83</v>
      </c>
      <c r="M586" s="49">
        <v>7</v>
      </c>
      <c r="N586" s="49">
        <v>1</v>
      </c>
      <c r="O586" s="49">
        <v>0</v>
      </c>
      <c r="P586" s="51">
        <v>38.515608600475176</v>
      </c>
      <c r="Q586" s="51">
        <v>0</v>
      </c>
      <c r="R586" s="51">
        <v>14.146145951303811</v>
      </c>
      <c r="S586" s="50">
        <v>19.181507606640629</v>
      </c>
      <c r="T586" s="50">
        <v>35.645842991500544</v>
      </c>
      <c r="U586" s="52">
        <v>8.5519060311365038</v>
      </c>
      <c r="V586" s="52">
        <v>7.6628886494903279</v>
      </c>
      <c r="W586" s="53">
        <v>1020.3010232837873</v>
      </c>
      <c r="X586" s="53">
        <v>977.02169991029075</v>
      </c>
      <c r="Y586" s="50">
        <v>25.010450674941026</v>
      </c>
      <c r="Z586" s="53">
        <v>1775.0149831153838</v>
      </c>
      <c r="AA586" s="53">
        <v>99.974566209675061</v>
      </c>
      <c r="AB586" s="53">
        <v>1900</v>
      </c>
      <c r="AC586" s="53">
        <v>2028.0807188760862</v>
      </c>
      <c r="AD586" s="66">
        <v>4.0909498856381526E-7</v>
      </c>
      <c r="AE586" s="50">
        <v>4.6875736829573524</v>
      </c>
      <c r="AF586" s="53">
        <v>1020.3010232837873</v>
      </c>
      <c r="AG586" s="53">
        <v>977.02169991029075</v>
      </c>
    </row>
    <row r="587" spans="1:33">
      <c r="A587" s="49" t="s">
        <v>23</v>
      </c>
      <c r="B587" s="49" t="s">
        <v>201</v>
      </c>
      <c r="C587" s="50">
        <v>55534.56256273052</v>
      </c>
      <c r="D587" s="49">
        <v>35</v>
      </c>
      <c r="E587" s="50">
        <v>28.837342858406906</v>
      </c>
      <c r="F587" s="49">
        <v>0</v>
      </c>
      <c r="G587" s="49" t="s">
        <v>92</v>
      </c>
      <c r="H587" s="51">
        <v>14.141170824815696</v>
      </c>
      <c r="I587" s="51">
        <v>0.29077303503453966</v>
      </c>
      <c r="J587" s="49" t="s">
        <v>39</v>
      </c>
      <c r="K587" s="49" t="s">
        <v>62</v>
      </c>
      <c r="L587" s="49" t="s">
        <v>83</v>
      </c>
      <c r="M587" s="49">
        <v>7</v>
      </c>
      <c r="N587" s="49">
        <v>1</v>
      </c>
      <c r="O587" s="49">
        <v>0</v>
      </c>
      <c r="P587" s="51">
        <v>38.516430642028922</v>
      </c>
      <c r="Q587" s="51">
        <v>0</v>
      </c>
      <c r="R587" s="51">
        <v>14.141170824815696</v>
      </c>
      <c r="S587" s="50">
        <v>19.185655021382104</v>
      </c>
      <c r="T587" s="50">
        <v>35.644841891390527</v>
      </c>
      <c r="U587" s="52">
        <v>8.557497847918544</v>
      </c>
      <c r="V587" s="52">
        <v>7.6675751288045007</v>
      </c>
      <c r="W587" s="53">
        <v>1005.8928778938684</v>
      </c>
      <c r="X587" s="53">
        <v>964.31301212905987</v>
      </c>
      <c r="Y587" s="50">
        <v>24.969409180225554</v>
      </c>
      <c r="Z587" s="53">
        <v>1775.6987311523824</v>
      </c>
      <c r="AA587" s="53">
        <v>99.331859667391981</v>
      </c>
      <c r="AB587" s="53">
        <v>1900</v>
      </c>
      <c r="AC587" s="53">
        <v>2027.2846294333694</v>
      </c>
      <c r="AD587" s="66">
        <v>4.0954049016647424E-7</v>
      </c>
      <c r="AE587" s="50">
        <v>4.6533782079428914</v>
      </c>
      <c r="AF587" s="53">
        <v>1005.8928778938684</v>
      </c>
      <c r="AG587" s="53">
        <v>964.31301212905987</v>
      </c>
    </row>
    <row r="588" spans="1:33">
      <c r="A588" s="49" t="s">
        <v>108</v>
      </c>
      <c r="B588" s="49" t="s">
        <v>197</v>
      </c>
      <c r="C588" s="50">
        <v>55541</v>
      </c>
      <c r="D588" s="49">
        <v>35</v>
      </c>
      <c r="E588" s="50">
        <v>34.088115409616272</v>
      </c>
      <c r="F588" s="49">
        <v>0</v>
      </c>
      <c r="G588" s="49" t="s">
        <v>92</v>
      </c>
      <c r="H588" s="51">
        <v>15.286788954520292</v>
      </c>
      <c r="I588" s="51">
        <v>0.22056540906947375</v>
      </c>
      <c r="J588" s="49" t="s">
        <v>39</v>
      </c>
      <c r="K588" s="49" t="s">
        <v>47</v>
      </c>
      <c r="L588" s="49" t="s">
        <v>53</v>
      </c>
      <c r="M588" s="49">
        <v>8</v>
      </c>
      <c r="N588" s="49">
        <v>1</v>
      </c>
      <c r="O588" s="49">
        <v>0</v>
      </c>
      <c r="P588" s="51">
        <v>38.516613821138215</v>
      </c>
      <c r="Q588" s="51">
        <v>0</v>
      </c>
      <c r="R588" s="51">
        <v>15.286788954520292</v>
      </c>
      <c r="S588" s="50">
        <v>19.186579207920794</v>
      </c>
      <c r="T588" s="50">
        <v>35.644618811881188</v>
      </c>
      <c r="U588" s="52">
        <v>8.4979156823441677</v>
      </c>
      <c r="V588" s="52">
        <v>7.7645393094223163</v>
      </c>
      <c r="W588" s="53">
        <v>819.83535552992851</v>
      </c>
      <c r="X588" s="53">
        <v>775.18548101221018</v>
      </c>
      <c r="Y588" s="50">
        <v>17.851516149585986</v>
      </c>
      <c r="Z588" s="53">
        <v>1735.7941158658791</v>
      </c>
      <c r="AA588" s="53">
        <v>146.35436798453483</v>
      </c>
      <c r="AB588" s="53">
        <v>1900</v>
      </c>
      <c r="AC588" s="53">
        <v>2102.66903980092</v>
      </c>
      <c r="AD588" s="66">
        <v>4.0414033828361143E-7</v>
      </c>
      <c r="AE588" s="50">
        <v>6.9481796488968186</v>
      </c>
      <c r="AF588" s="53">
        <v>819.83535552992851</v>
      </c>
      <c r="AG588" s="53">
        <v>775.18548101221018</v>
      </c>
    </row>
    <row r="589" spans="1:33">
      <c r="A589" s="49" t="s">
        <v>23</v>
      </c>
      <c r="B589" s="49" t="s">
        <v>201</v>
      </c>
      <c r="C589" s="50">
        <v>55551.229229397184</v>
      </c>
      <c r="D589" s="49">
        <v>35</v>
      </c>
      <c r="E589" s="50">
        <v>28.500264952043583</v>
      </c>
      <c r="F589" s="49">
        <v>0</v>
      </c>
      <c r="G589" s="49" t="s">
        <v>92</v>
      </c>
      <c r="H589" s="51">
        <v>14.002284743068749</v>
      </c>
      <c r="I589" s="51">
        <v>0.33897155517306965</v>
      </c>
      <c r="J589" s="49" t="s">
        <v>39</v>
      </c>
      <c r="K589" s="49" t="s">
        <v>62</v>
      </c>
      <c r="L589" s="49" t="s">
        <v>83</v>
      </c>
      <c r="M589" s="49">
        <v>7</v>
      </c>
      <c r="N589" s="49">
        <v>1</v>
      </c>
      <c r="O589" s="49">
        <v>0</v>
      </c>
      <c r="P589" s="51">
        <v>38.516904896771464</v>
      </c>
      <c r="Q589" s="51">
        <v>0</v>
      </c>
      <c r="R589" s="51">
        <v>14.002284743068749</v>
      </c>
      <c r="S589" s="50">
        <v>19.188047760656033</v>
      </c>
      <c r="T589" s="50">
        <v>35.644264333634752</v>
      </c>
      <c r="U589" s="52">
        <v>8.561353798270007</v>
      </c>
      <c r="V589" s="52">
        <v>7.6491406949417087</v>
      </c>
      <c r="W589" s="53">
        <v>1048.9883145433114</v>
      </c>
      <c r="X589" s="53">
        <v>1006.3919754441409</v>
      </c>
      <c r="Y589" s="50">
        <v>26.266894841795224</v>
      </c>
      <c r="Z589" s="53">
        <v>1779.4795601657349</v>
      </c>
      <c r="AA589" s="53">
        <v>94.253544992469884</v>
      </c>
      <c r="AB589" s="53">
        <v>1900</v>
      </c>
      <c r="AC589" s="53">
        <v>2018.4705260994099</v>
      </c>
      <c r="AD589" s="66">
        <v>4.0984018441740402E-7</v>
      </c>
      <c r="AE589" s="50">
        <v>4.4127969674265408</v>
      </c>
      <c r="AF589" s="53">
        <v>1048.9883145433114</v>
      </c>
      <c r="AG589" s="53">
        <v>1006.3919754441409</v>
      </c>
    </row>
    <row r="590" spans="1:33">
      <c r="A590" s="49" t="s">
        <v>23</v>
      </c>
      <c r="B590" s="49" t="s">
        <v>201</v>
      </c>
      <c r="C590" s="50">
        <v>55602.340340508294</v>
      </c>
      <c r="D590" s="49">
        <v>35</v>
      </c>
      <c r="E590" s="50">
        <v>29.288421686188411</v>
      </c>
      <c r="F590" s="49">
        <v>0</v>
      </c>
      <c r="G590" s="49" t="s">
        <v>92</v>
      </c>
      <c r="H590" s="51">
        <v>14.375715315090298</v>
      </c>
      <c r="I590" s="51">
        <v>0.33611178327099323</v>
      </c>
      <c r="J590" s="49" t="s">
        <v>39</v>
      </c>
      <c r="K590" s="49" t="s">
        <v>62</v>
      </c>
      <c r="L590" s="49" t="s">
        <v>83</v>
      </c>
      <c r="M590" s="49">
        <v>7</v>
      </c>
      <c r="N590" s="49">
        <v>1</v>
      </c>
      <c r="O590" s="49">
        <v>0</v>
      </c>
      <c r="P590" s="51">
        <v>38.518359277981943</v>
      </c>
      <c r="Q590" s="51">
        <v>0</v>
      </c>
      <c r="R590" s="51">
        <v>14.375715315090298</v>
      </c>
      <c r="S590" s="50">
        <v>19.195385494429409</v>
      </c>
      <c r="T590" s="50">
        <v>35.642493156517041</v>
      </c>
      <c r="U590" s="52">
        <v>8.5523341628210048</v>
      </c>
      <c r="V590" s="52">
        <v>7.6977688504091226</v>
      </c>
      <c r="W590" s="53">
        <v>938.16844238381987</v>
      </c>
      <c r="X590" s="53">
        <v>898.45378751227429</v>
      </c>
      <c r="Y590" s="50">
        <v>23.019847268392226</v>
      </c>
      <c r="Z590" s="53">
        <v>1769.1521627407856</v>
      </c>
      <c r="AA590" s="53">
        <v>107.82798999082239</v>
      </c>
      <c r="AB590" s="53">
        <v>1900</v>
      </c>
      <c r="AC590" s="53">
        <v>2041.796660586878</v>
      </c>
      <c r="AD590" s="66">
        <v>4.0913046234095977E-7</v>
      </c>
      <c r="AE590" s="50">
        <v>5.0590215725329903</v>
      </c>
      <c r="AF590" s="53">
        <v>938.16844238381987</v>
      </c>
      <c r="AG590" s="53">
        <v>898.45378751227429</v>
      </c>
    </row>
    <row r="591" spans="1:33">
      <c r="A591" s="49" t="s">
        <v>23</v>
      </c>
      <c r="B591" s="49" t="s">
        <v>201</v>
      </c>
      <c r="C591" s="50">
        <v>55624.007007174965</v>
      </c>
      <c r="D591" s="49">
        <v>35</v>
      </c>
      <c r="E591" s="50">
        <v>29.397477505529302</v>
      </c>
      <c r="F591" s="49">
        <v>0</v>
      </c>
      <c r="G591" s="49" t="s">
        <v>92</v>
      </c>
      <c r="H591" s="51">
        <v>13.852939068856207</v>
      </c>
      <c r="I591" s="51">
        <v>0.31332670944960112</v>
      </c>
      <c r="J591" s="49" t="s">
        <v>39</v>
      </c>
      <c r="K591" s="49" t="s">
        <v>62</v>
      </c>
      <c r="L591" s="49" t="s">
        <v>83</v>
      </c>
      <c r="M591" s="49">
        <v>7</v>
      </c>
      <c r="N591" s="49">
        <v>1</v>
      </c>
      <c r="O591" s="49">
        <v>0</v>
      </c>
      <c r="P591" s="51">
        <v>38.518975809147257</v>
      </c>
      <c r="Q591" s="51">
        <v>0</v>
      </c>
      <c r="R591" s="51">
        <v>13.852939068856207</v>
      </c>
      <c r="S591" s="50">
        <v>19.198496055485514</v>
      </c>
      <c r="T591" s="50">
        <v>35.641742331434536</v>
      </c>
      <c r="U591" s="52">
        <v>8.5510863200499205</v>
      </c>
      <c r="V591" s="52">
        <v>7.6135997285386567</v>
      </c>
      <c r="W591" s="53">
        <v>1148.1025502732914</v>
      </c>
      <c r="X591" s="53">
        <v>1099.2205256579471</v>
      </c>
      <c r="Y591" s="50">
        <v>28.092434403569012</v>
      </c>
      <c r="Z591" s="53">
        <v>1782.076482619085</v>
      </c>
      <c r="AA591" s="53">
        <v>89.831082977346085</v>
      </c>
      <c r="AB591" s="53">
        <v>1900</v>
      </c>
      <c r="AC591" s="53">
        <v>2009.800060202027</v>
      </c>
      <c r="AD591" s="66">
        <v>4.0902979232654967E-7</v>
      </c>
      <c r="AE591" s="50">
        <v>4.2163718256095049</v>
      </c>
      <c r="AF591" s="53">
        <v>1148.1025502732914</v>
      </c>
      <c r="AG591" s="53">
        <v>1099.2205256579471</v>
      </c>
    </row>
    <row r="592" spans="1:33">
      <c r="A592" s="49" t="s">
        <v>23</v>
      </c>
      <c r="B592" s="49" t="s">
        <v>201</v>
      </c>
      <c r="C592" s="50">
        <v>55634.56256273052</v>
      </c>
      <c r="D592" s="49">
        <v>35</v>
      </c>
      <c r="E592" s="50">
        <v>29.152686345424968</v>
      </c>
      <c r="F592" s="49">
        <v>0</v>
      </c>
      <c r="G592" s="49" t="s">
        <v>92</v>
      </c>
      <c r="H592" s="51">
        <v>14.068100018198137</v>
      </c>
      <c r="I592" s="51">
        <v>0.4641287205705058</v>
      </c>
      <c r="J592" s="49" t="s">
        <v>39</v>
      </c>
      <c r="K592" s="49" t="s">
        <v>62</v>
      </c>
      <c r="L592" s="49" t="s">
        <v>83</v>
      </c>
      <c r="M592" s="49">
        <v>7</v>
      </c>
      <c r="N592" s="49">
        <v>1</v>
      </c>
      <c r="O592" s="49">
        <v>0</v>
      </c>
      <c r="P592" s="51">
        <v>38.519276170484204</v>
      </c>
      <c r="Q592" s="51">
        <v>0</v>
      </c>
      <c r="R592" s="51">
        <v>14.068100018198137</v>
      </c>
      <c r="S592" s="50">
        <v>19.200011457025667</v>
      </c>
      <c r="T592" s="50">
        <v>35.641376544855873</v>
      </c>
      <c r="U592" s="52">
        <v>8.5538808440444374</v>
      </c>
      <c r="V592" s="52">
        <v>7.6519357204128822</v>
      </c>
      <c r="W592" s="53">
        <v>1046.2499522497137</v>
      </c>
      <c r="X592" s="53">
        <v>1002.2760418626511</v>
      </c>
      <c r="Y592" s="50">
        <v>25.761377506705546</v>
      </c>
      <c r="Z592" s="53">
        <v>1777.2415276895608</v>
      </c>
      <c r="AA592" s="53">
        <v>96.997094803733788</v>
      </c>
      <c r="AB592" s="53">
        <v>1900</v>
      </c>
      <c r="AC592" s="53">
        <v>2022.9220010009119</v>
      </c>
      <c r="AD592" s="66">
        <v>4.0925492390739358E-7</v>
      </c>
      <c r="AE592" s="50">
        <v>4.550575259422672</v>
      </c>
      <c r="AF592" s="53">
        <v>1046.2499522497137</v>
      </c>
      <c r="AG592" s="53">
        <v>1002.2760418626511</v>
      </c>
    </row>
    <row r="593" spans="1:33">
      <c r="A593" s="49" t="s">
        <v>73</v>
      </c>
      <c r="B593" s="49" t="s">
        <v>145</v>
      </c>
      <c r="C593" s="50">
        <v>55653.661971860005</v>
      </c>
      <c r="D593" s="49">
        <v>35</v>
      </c>
      <c r="E593" s="50">
        <v>30</v>
      </c>
      <c r="F593" s="49">
        <v>0</v>
      </c>
      <c r="G593" s="49" t="s">
        <v>136</v>
      </c>
      <c r="H593" s="51">
        <v>15.38</v>
      </c>
      <c r="I593" s="51">
        <v>0.26</v>
      </c>
      <c r="J593" s="49" t="s">
        <v>176</v>
      </c>
      <c r="K593" s="49" t="s">
        <v>50</v>
      </c>
      <c r="L593" s="49" t="s">
        <v>178</v>
      </c>
      <c r="M593" s="49">
        <v>7</v>
      </c>
      <c r="N593" s="49">
        <v>1</v>
      </c>
      <c r="O593" s="49">
        <v>0.7</v>
      </c>
      <c r="P593" s="51">
        <v>38.519819649605779</v>
      </c>
      <c r="Q593" s="51">
        <v>0.7</v>
      </c>
      <c r="R593" s="51">
        <v>14.680000000000001</v>
      </c>
      <c r="S593" s="50">
        <v>19.202753451405641</v>
      </c>
      <c r="T593" s="50">
        <v>35.640714684143461</v>
      </c>
      <c r="U593" s="52">
        <v>8.5442110161160585</v>
      </c>
      <c r="V593" s="52">
        <v>7.7326398286569109</v>
      </c>
      <c r="W593" s="53">
        <v>866.05510186356923</v>
      </c>
      <c r="X593" s="53">
        <v>827.99145970471352</v>
      </c>
      <c r="Y593" s="50">
        <v>20.868108370899591</v>
      </c>
      <c r="Z593" s="53">
        <v>1759.8922158404218</v>
      </c>
      <c r="AA593" s="53">
        <v>119.23967578867855</v>
      </c>
      <c r="AB593" s="53">
        <v>1900</v>
      </c>
      <c r="AC593" s="53">
        <v>2060.7168101156471</v>
      </c>
      <c r="AD593" s="66">
        <v>4.0846282977132354E-7</v>
      </c>
      <c r="AE593" s="50">
        <v>5.605724508830912</v>
      </c>
      <c r="AF593" s="53">
        <v>866.05510186356923</v>
      </c>
      <c r="AG593" s="53">
        <v>827.99145970471352</v>
      </c>
    </row>
    <row r="594" spans="1:33">
      <c r="A594" s="49" t="s">
        <v>23</v>
      </c>
      <c r="B594" s="49" t="s">
        <v>201</v>
      </c>
      <c r="C594" s="50">
        <v>55654.562562730513</v>
      </c>
      <c r="D594" s="49">
        <v>35</v>
      </c>
      <c r="E594" s="50">
        <v>29.174241023724882</v>
      </c>
      <c r="F594" s="49">
        <v>0</v>
      </c>
      <c r="G594" s="49" t="s">
        <v>92</v>
      </c>
      <c r="H594" s="51">
        <v>14.672362389213767</v>
      </c>
      <c r="I594" s="51">
        <v>0.27135724080958207</v>
      </c>
      <c r="J594" s="49" t="s">
        <v>39</v>
      </c>
      <c r="K594" s="49" t="s">
        <v>62</v>
      </c>
      <c r="L594" s="49" t="s">
        <v>83</v>
      </c>
      <c r="M594" s="49">
        <v>7</v>
      </c>
      <c r="N594" s="49">
        <v>1</v>
      </c>
      <c r="O594" s="49">
        <v>0</v>
      </c>
      <c r="P594" s="51">
        <v>38.519845276175261</v>
      </c>
      <c r="Q594" s="51">
        <v>0</v>
      </c>
      <c r="R594" s="51">
        <v>14.672362389213767</v>
      </c>
      <c r="S594" s="50">
        <v>19.20288274415438</v>
      </c>
      <c r="T594" s="50">
        <v>35.640683475548947</v>
      </c>
      <c r="U594" s="52">
        <v>8.5536321797157662</v>
      </c>
      <c r="V594" s="52">
        <v>7.7410112174270331</v>
      </c>
      <c r="W594" s="53">
        <v>844.64915288288034</v>
      </c>
      <c r="X594" s="53">
        <v>809.10812803670262</v>
      </c>
      <c r="Y594" s="50">
        <v>20.785941453961147</v>
      </c>
      <c r="Z594" s="53">
        <v>1761.1236799074413</v>
      </c>
      <c r="AA594" s="53">
        <v>118.0903786385974</v>
      </c>
      <c r="AB594" s="53">
        <v>1900</v>
      </c>
      <c r="AC594" s="53">
        <v>2059.3210766820848</v>
      </c>
      <c r="AD594" s="66">
        <v>4.0923522148707413E-7</v>
      </c>
      <c r="AE594" s="50">
        <v>5.5412525001380031</v>
      </c>
      <c r="AF594" s="53">
        <v>844.64915288288034</v>
      </c>
      <c r="AG594" s="53">
        <v>809.10812803670262</v>
      </c>
    </row>
    <row r="595" spans="1:33">
      <c r="A595" s="49" t="s">
        <v>23</v>
      </c>
      <c r="B595" s="49" t="s">
        <v>201</v>
      </c>
      <c r="C595" s="50">
        <v>55676.784784952739</v>
      </c>
      <c r="D595" s="49">
        <v>35</v>
      </c>
      <c r="E595" s="50">
        <v>28.773899084266958</v>
      </c>
      <c r="F595" s="49">
        <v>0</v>
      </c>
      <c r="G595" s="49" t="s">
        <v>92</v>
      </c>
      <c r="H595" s="51">
        <v>14.592606188469359</v>
      </c>
      <c r="I595" s="51">
        <v>0.26723799988409347</v>
      </c>
      <c r="J595" s="49" t="s">
        <v>39</v>
      </c>
      <c r="K595" s="49" t="s">
        <v>62</v>
      </c>
      <c r="L595" s="49" t="s">
        <v>83</v>
      </c>
      <c r="M595" s="49">
        <v>7</v>
      </c>
      <c r="N595" s="49">
        <v>1</v>
      </c>
      <c r="O595" s="49">
        <v>0</v>
      </c>
      <c r="P595" s="51">
        <v>38.520477615831986</v>
      </c>
      <c r="Q595" s="51">
        <v>0</v>
      </c>
      <c r="R595" s="51">
        <v>14.592606188469359</v>
      </c>
      <c r="S595" s="50">
        <v>19.206073063186281</v>
      </c>
      <c r="T595" s="50">
        <v>35.639913398541239</v>
      </c>
      <c r="U595" s="52">
        <v>8.5582066178040677</v>
      </c>
      <c r="V595" s="52">
        <v>7.7344604588583916</v>
      </c>
      <c r="W595" s="53">
        <v>856.15173667944521</v>
      </c>
      <c r="X595" s="53">
        <v>820.87994898061766</v>
      </c>
      <c r="Y595" s="50">
        <v>21.28716231638769</v>
      </c>
      <c r="Z595" s="53">
        <v>1763.8764370042863</v>
      </c>
      <c r="AA595" s="53">
        <v>114.83640067932595</v>
      </c>
      <c r="AB595" s="53">
        <v>1900</v>
      </c>
      <c r="AC595" s="53">
        <v>2054.0986832494063</v>
      </c>
      <c r="AD595" s="66">
        <v>4.0959733653779492E-7</v>
      </c>
      <c r="AE595" s="50">
        <v>5.3846939543195846</v>
      </c>
      <c r="AF595" s="53">
        <v>856.15173667944521</v>
      </c>
      <c r="AG595" s="53">
        <v>820.87994898061766</v>
      </c>
    </row>
    <row r="596" spans="1:33">
      <c r="A596" s="49" t="s">
        <v>23</v>
      </c>
      <c r="B596" s="49" t="s">
        <v>201</v>
      </c>
      <c r="C596" s="50">
        <v>55702.340340508294</v>
      </c>
      <c r="D596" s="49">
        <v>35</v>
      </c>
      <c r="E596" s="50">
        <v>29.360470029112093</v>
      </c>
      <c r="F596" s="49">
        <v>0</v>
      </c>
      <c r="G596" s="49" t="s">
        <v>92</v>
      </c>
      <c r="H596" s="51">
        <v>14.831854939527322</v>
      </c>
      <c r="I596" s="51">
        <v>0.29872472219021695</v>
      </c>
      <c r="J596" s="49" t="s">
        <v>39</v>
      </c>
      <c r="K596" s="49" t="s">
        <v>62</v>
      </c>
      <c r="L596" s="49" t="s">
        <v>83</v>
      </c>
      <c r="M596" s="49">
        <v>7</v>
      </c>
      <c r="N596" s="49">
        <v>1</v>
      </c>
      <c r="O596" s="49">
        <v>0</v>
      </c>
      <c r="P596" s="51">
        <v>38.521204806437225</v>
      </c>
      <c r="Q596" s="51">
        <v>0</v>
      </c>
      <c r="R596" s="51">
        <v>14.831854939527322</v>
      </c>
      <c r="S596" s="50">
        <v>19.209741930072973</v>
      </c>
      <c r="T596" s="50">
        <v>35.639027809982387</v>
      </c>
      <c r="U596" s="52">
        <v>8.551499466512487</v>
      </c>
      <c r="V596" s="52">
        <v>7.7601797921956077</v>
      </c>
      <c r="W596" s="53">
        <v>807.14740660393647</v>
      </c>
      <c r="X596" s="53">
        <v>772.84903171459439</v>
      </c>
      <c r="Y596" s="50">
        <v>19.768465518339916</v>
      </c>
      <c r="Z596" s="53">
        <v>1756.3214845208045</v>
      </c>
      <c r="AA596" s="53">
        <v>123.9100499608557</v>
      </c>
      <c r="AB596" s="53">
        <v>1900</v>
      </c>
      <c r="AC596" s="53">
        <v>2068.9139396839228</v>
      </c>
      <c r="AD596" s="66">
        <v>4.0906402121614344E-7</v>
      </c>
      <c r="AE596" s="50">
        <v>5.8188448722865846</v>
      </c>
      <c r="AF596" s="53">
        <v>807.14740660393647</v>
      </c>
      <c r="AG596" s="53">
        <v>772.84903171459439</v>
      </c>
    </row>
    <row r="597" spans="1:33">
      <c r="A597" s="49" t="s">
        <v>23</v>
      </c>
      <c r="B597" s="49" t="s">
        <v>201</v>
      </c>
      <c r="C597" s="50">
        <v>55723.451451619403</v>
      </c>
      <c r="D597" s="49">
        <v>35</v>
      </c>
      <c r="E597" s="50">
        <v>29.873039802432562</v>
      </c>
      <c r="F597" s="49">
        <v>0</v>
      </c>
      <c r="G597" s="49" t="s">
        <v>92</v>
      </c>
      <c r="H597" s="51">
        <v>14.641176022340829</v>
      </c>
      <c r="I597" s="51">
        <v>0.28446222382042152</v>
      </c>
      <c r="J597" s="49" t="s">
        <v>39</v>
      </c>
      <c r="K597" s="49" t="s">
        <v>62</v>
      </c>
      <c r="L597" s="49" t="s">
        <v>83</v>
      </c>
      <c r="M597" s="49">
        <v>7</v>
      </c>
      <c r="N597" s="49">
        <v>1</v>
      </c>
      <c r="O597" s="49">
        <v>0</v>
      </c>
      <c r="P597" s="51">
        <v>38.521805529111127</v>
      </c>
      <c r="Q597" s="51">
        <v>0</v>
      </c>
      <c r="R597" s="51">
        <v>14.641176022340829</v>
      </c>
      <c r="S597" s="50">
        <v>19.21277273315328</v>
      </c>
      <c r="T597" s="50">
        <v>35.63829623682507</v>
      </c>
      <c r="U597" s="52">
        <v>8.545649515260008</v>
      </c>
      <c r="V597" s="52">
        <v>7.7284721189507835</v>
      </c>
      <c r="W597" s="53">
        <v>874.19455313445417</v>
      </c>
      <c r="X597" s="53">
        <v>836.0294019969873</v>
      </c>
      <c r="Y597" s="50">
        <v>21.132318222161487</v>
      </c>
      <c r="Z597" s="53">
        <v>1761.214959974759</v>
      </c>
      <c r="AA597" s="53">
        <v>117.65272180307949</v>
      </c>
      <c r="AB597" s="53">
        <v>1900</v>
      </c>
      <c r="AC597" s="53">
        <v>2058.1333487045358</v>
      </c>
      <c r="AD597" s="66">
        <v>4.0858381156771005E-7</v>
      </c>
      <c r="AE597" s="50">
        <v>5.5323655549795987</v>
      </c>
      <c r="AF597" s="53">
        <v>874.19455313445417</v>
      </c>
      <c r="AG597" s="53">
        <v>836.0294019969873</v>
      </c>
    </row>
    <row r="598" spans="1:33">
      <c r="A598" s="49" t="s">
        <v>23</v>
      </c>
      <c r="B598" s="49" t="s">
        <v>201</v>
      </c>
      <c r="C598" s="50">
        <v>55747.895896063848</v>
      </c>
      <c r="D598" s="49">
        <v>35</v>
      </c>
      <c r="E598" s="50">
        <v>28.6481876015654</v>
      </c>
      <c r="F598" s="49">
        <v>0</v>
      </c>
      <c r="G598" s="49" t="s">
        <v>92</v>
      </c>
      <c r="H598" s="51">
        <v>14.358475558323258</v>
      </c>
      <c r="I598" s="51">
        <v>0.33268591304613182</v>
      </c>
      <c r="J598" s="49" t="s">
        <v>39</v>
      </c>
      <c r="K598" s="49" t="s">
        <v>62</v>
      </c>
      <c r="L598" s="49" t="s">
        <v>83</v>
      </c>
      <c r="M598" s="49">
        <v>7</v>
      </c>
      <c r="N598" s="49">
        <v>1</v>
      </c>
      <c r="O598" s="49">
        <v>0</v>
      </c>
      <c r="P598" s="51">
        <v>38.522501102733528</v>
      </c>
      <c r="Q598" s="51">
        <v>0</v>
      </c>
      <c r="R598" s="51">
        <v>14.358475558323258</v>
      </c>
      <c r="S598" s="50">
        <v>19.216282084088373</v>
      </c>
      <c r="T598" s="50">
        <v>35.637449152116602</v>
      </c>
      <c r="U598" s="52">
        <v>8.5596366981293901</v>
      </c>
      <c r="V598" s="52">
        <v>7.7019263138612901</v>
      </c>
      <c r="W598" s="53">
        <v>925.28863485918021</v>
      </c>
      <c r="X598" s="53">
        <v>887.42072447806925</v>
      </c>
      <c r="Y598" s="50">
        <v>23.080956223154846</v>
      </c>
      <c r="Z598" s="53">
        <v>1770.457226196469</v>
      </c>
      <c r="AA598" s="53">
        <v>106.46181758037595</v>
      </c>
      <c r="AB598" s="53">
        <v>1900</v>
      </c>
      <c r="AC598" s="53">
        <v>2039.8696499348066</v>
      </c>
      <c r="AD598" s="66">
        <v>4.0970937463550975E-7</v>
      </c>
      <c r="AE598" s="50">
        <v>4.9932963326242437</v>
      </c>
      <c r="AF598" s="53">
        <v>925.28863485918021</v>
      </c>
      <c r="AG598" s="53">
        <v>887.42072447806925</v>
      </c>
    </row>
    <row r="599" spans="1:33">
      <c r="A599" s="49" t="s">
        <v>73</v>
      </c>
      <c r="B599" s="49" t="s">
        <v>142</v>
      </c>
      <c r="C599" s="50">
        <v>55760.860465115402</v>
      </c>
      <c r="D599" s="49">
        <v>35</v>
      </c>
      <c r="E599" s="50">
        <v>24</v>
      </c>
      <c r="F599" s="49">
        <v>0</v>
      </c>
      <c r="G599" s="49" t="s">
        <v>136</v>
      </c>
      <c r="H599" s="51">
        <v>14.82</v>
      </c>
      <c r="I599" s="51">
        <v>0.32</v>
      </c>
      <c r="J599" s="49" t="s">
        <v>176</v>
      </c>
      <c r="K599" s="49" t="s">
        <v>50</v>
      </c>
      <c r="L599" s="49" t="s">
        <v>178</v>
      </c>
      <c r="M599" s="49">
        <v>7</v>
      </c>
      <c r="N599" s="49">
        <v>1</v>
      </c>
      <c r="O599" s="49">
        <v>0.7</v>
      </c>
      <c r="P599" s="51">
        <v>38.522870013234993</v>
      </c>
      <c r="Q599" s="51">
        <v>0.7</v>
      </c>
      <c r="R599" s="51">
        <v>14.120000000000001</v>
      </c>
      <c r="S599" s="50">
        <v>19.218143334100727</v>
      </c>
      <c r="T599" s="50">
        <v>35.636999884872246</v>
      </c>
      <c r="U599" s="52">
        <v>8.6133356190975991</v>
      </c>
      <c r="V599" s="52">
        <v>7.7190902920389934</v>
      </c>
      <c r="W599" s="53">
        <v>863.39780811014862</v>
      </c>
      <c r="X599" s="53">
        <v>835.76041188980571</v>
      </c>
      <c r="Y599" s="50">
        <v>24.377499348297718</v>
      </c>
      <c r="Z599" s="53">
        <v>1781.5476199211259</v>
      </c>
      <c r="AA599" s="53">
        <v>94.07488073057624</v>
      </c>
      <c r="AB599" s="53">
        <v>1900</v>
      </c>
      <c r="AC599" s="53">
        <v>2021.3300840027432</v>
      </c>
      <c r="AD599" s="66">
        <v>4.1328537598727463E-7</v>
      </c>
      <c r="AE599" s="50">
        <v>4.3745669386431736</v>
      </c>
      <c r="AF599" s="53">
        <v>863.39780811014862</v>
      </c>
      <c r="AG599" s="53">
        <v>835.76041188980571</v>
      </c>
    </row>
    <row r="600" spans="1:33">
      <c r="A600" s="49" t="s">
        <v>23</v>
      </c>
      <c r="B600" s="49" t="s">
        <v>201</v>
      </c>
      <c r="C600" s="50">
        <v>55769.007007174958</v>
      </c>
      <c r="D600" s="49">
        <v>35</v>
      </c>
      <c r="E600" s="50">
        <v>29.27844173430152</v>
      </c>
      <c r="F600" s="49">
        <v>0</v>
      </c>
      <c r="G600" s="49" t="s">
        <v>92</v>
      </c>
      <c r="H600" s="51">
        <v>14.542721566933924</v>
      </c>
      <c r="I600" s="51">
        <v>0.2969815096111339</v>
      </c>
      <c r="J600" s="49" t="s">
        <v>39</v>
      </c>
      <c r="K600" s="49" t="s">
        <v>62</v>
      </c>
      <c r="L600" s="49" t="s">
        <v>83</v>
      </c>
      <c r="M600" s="49">
        <v>7</v>
      </c>
      <c r="N600" s="49">
        <v>1</v>
      </c>
      <c r="O600" s="49">
        <v>0</v>
      </c>
      <c r="P600" s="51">
        <v>38.523101825407423</v>
      </c>
      <c r="Q600" s="51">
        <v>0</v>
      </c>
      <c r="R600" s="51">
        <v>14.542721566933924</v>
      </c>
      <c r="S600" s="50">
        <v>19.21931288716868</v>
      </c>
      <c r="T600" s="50">
        <v>35.636717578959292</v>
      </c>
      <c r="U600" s="52">
        <v>8.5524282047112941</v>
      </c>
      <c r="V600" s="52">
        <v>7.721306944804053</v>
      </c>
      <c r="W600" s="53">
        <v>886.38750437169722</v>
      </c>
      <c r="X600" s="53">
        <v>848.88459755358565</v>
      </c>
      <c r="Y600" s="50">
        <v>21.754861578681087</v>
      </c>
      <c r="Z600" s="53">
        <v>1764.7366291232952</v>
      </c>
      <c r="AA600" s="53">
        <v>113.50850929802355</v>
      </c>
      <c r="AB600" s="53">
        <v>1900</v>
      </c>
      <c r="AC600" s="53">
        <v>2051.5174654307484</v>
      </c>
      <c r="AD600" s="66">
        <v>4.0913964499123655E-7</v>
      </c>
      <c r="AE600" s="50">
        <v>5.3320561384403051</v>
      </c>
      <c r="AF600" s="53">
        <v>886.38750437169722</v>
      </c>
      <c r="AG600" s="53">
        <v>848.88459755358565</v>
      </c>
    </row>
    <row r="601" spans="1:33">
      <c r="A601" s="49" t="s">
        <v>73</v>
      </c>
      <c r="B601" s="49" t="s">
        <v>141</v>
      </c>
      <c r="C601" s="50">
        <v>55789</v>
      </c>
      <c r="D601" s="49">
        <v>35</v>
      </c>
      <c r="E601" s="50">
        <v>30</v>
      </c>
      <c r="F601" s="49">
        <v>0</v>
      </c>
      <c r="G601" s="49" t="s">
        <v>136</v>
      </c>
      <c r="H601" s="51">
        <v>15.4</v>
      </c>
      <c r="I601" s="51">
        <v>0.19</v>
      </c>
      <c r="J601" s="49" t="s">
        <v>176</v>
      </c>
      <c r="K601" s="49" t="s">
        <v>50</v>
      </c>
      <c r="L601" s="49" t="s">
        <v>178</v>
      </c>
      <c r="M601" s="49">
        <v>7</v>
      </c>
      <c r="N601" s="49">
        <v>1</v>
      </c>
      <c r="O601" s="49">
        <v>0.7</v>
      </c>
      <c r="P601" s="51">
        <v>38.52367073170732</v>
      </c>
      <c r="Q601" s="51">
        <v>0.7</v>
      </c>
      <c r="R601" s="51">
        <v>14.700000000000001</v>
      </c>
      <c r="S601" s="50">
        <v>19.222183168316832</v>
      </c>
      <c r="T601" s="50">
        <v>35.636024752475251</v>
      </c>
      <c r="U601" s="52">
        <v>8.544194816283305</v>
      </c>
      <c r="V601" s="52">
        <v>7.7348419768025254</v>
      </c>
      <c r="W601" s="53">
        <v>861.44779565022475</v>
      </c>
      <c r="X601" s="53">
        <v>823.58664736807907</v>
      </c>
      <c r="Y601" s="50">
        <v>20.75709261087334</v>
      </c>
      <c r="Z601" s="53">
        <v>1759.428643911041</v>
      </c>
      <c r="AA601" s="53">
        <v>119.81426347808564</v>
      </c>
      <c r="AB601" s="53">
        <v>1900</v>
      </c>
      <c r="AC601" s="53">
        <v>2061.6795597090036</v>
      </c>
      <c r="AD601" s="66">
        <v>4.0846282977132354E-7</v>
      </c>
      <c r="AE601" s="50">
        <v>5.6384364766853174</v>
      </c>
      <c r="AF601" s="53">
        <v>861.44779565022475</v>
      </c>
      <c r="AG601" s="53">
        <v>823.58664736807907</v>
      </c>
    </row>
    <row r="602" spans="1:33">
      <c r="A602" s="49" t="s">
        <v>23</v>
      </c>
      <c r="B602" s="49" t="s">
        <v>201</v>
      </c>
      <c r="C602" s="50">
        <v>55790.118118286075</v>
      </c>
      <c r="D602" s="49">
        <v>35</v>
      </c>
      <c r="E602" s="50">
        <v>28.663694996426976</v>
      </c>
      <c r="F602" s="49">
        <v>0</v>
      </c>
      <c r="G602" s="49" t="s">
        <v>92</v>
      </c>
      <c r="H602" s="51">
        <v>14.090250993323172</v>
      </c>
      <c r="I602" s="51">
        <v>0.30337279574437703</v>
      </c>
      <c r="J602" s="49" t="s">
        <v>39</v>
      </c>
      <c r="K602" s="49" t="s">
        <v>62</v>
      </c>
      <c r="L602" s="49" t="s">
        <v>83</v>
      </c>
      <c r="M602" s="49">
        <v>7</v>
      </c>
      <c r="N602" s="49">
        <v>1</v>
      </c>
      <c r="O602" s="49">
        <v>0</v>
      </c>
      <c r="P602" s="51">
        <v>38.523702548081317</v>
      </c>
      <c r="Q602" s="51">
        <v>0</v>
      </c>
      <c r="R602" s="51">
        <v>14.090250993323172</v>
      </c>
      <c r="S602" s="50">
        <v>19.222343690248991</v>
      </c>
      <c r="T602" s="50">
        <v>35.635986005801968</v>
      </c>
      <c r="U602" s="52">
        <v>8.5594541552079573</v>
      </c>
      <c r="V602" s="52">
        <v>7.660358243886221</v>
      </c>
      <c r="W602" s="53">
        <v>1022.3073164373421</v>
      </c>
      <c r="X602" s="53">
        <v>980.43459413788969</v>
      </c>
      <c r="Y602" s="50">
        <v>25.490833609302832</v>
      </c>
      <c r="Z602" s="53">
        <v>1777.3346251195862</v>
      </c>
      <c r="AA602" s="53">
        <v>97.17454127111121</v>
      </c>
      <c r="AB602" s="53">
        <v>1900</v>
      </c>
      <c r="AC602" s="53">
        <v>2023.580162191696</v>
      </c>
      <c r="AD602" s="66">
        <v>4.0969559715085481E-7</v>
      </c>
      <c r="AE602" s="50">
        <v>4.5592933955006432</v>
      </c>
      <c r="AF602" s="53">
        <v>1022.3073164373421</v>
      </c>
      <c r="AG602" s="53">
        <v>980.43459413788969</v>
      </c>
    </row>
    <row r="603" spans="1:33">
      <c r="A603" s="49" t="s">
        <v>110</v>
      </c>
      <c r="B603" s="49" t="s">
        <v>202</v>
      </c>
      <c r="C603" s="50">
        <v>55793.837209302328</v>
      </c>
      <c r="D603" s="49">
        <v>35</v>
      </c>
      <c r="E603" s="50">
        <v>33.670233307780897</v>
      </c>
      <c r="F603" s="49">
        <v>0</v>
      </c>
      <c r="G603" s="49" t="s">
        <v>90</v>
      </c>
      <c r="H603" s="51">
        <v>14.61</v>
      </c>
      <c r="I603" s="51">
        <v>0.14000000000000001</v>
      </c>
      <c r="J603" s="49" t="s">
        <v>39</v>
      </c>
      <c r="K603" s="49" t="s">
        <v>48</v>
      </c>
      <c r="L603" s="49" t="s">
        <v>54</v>
      </c>
      <c r="M603" s="49">
        <v>7</v>
      </c>
      <c r="N603" s="49">
        <v>1</v>
      </c>
      <c r="O603" s="49">
        <v>0</v>
      </c>
      <c r="P603" s="51">
        <v>38.523808375874459</v>
      </c>
      <c r="Q603" s="51">
        <v>0</v>
      </c>
      <c r="R603" s="51">
        <v>14.61</v>
      </c>
      <c r="S603" s="50">
        <v>19.222877619157266</v>
      </c>
      <c r="T603" s="50">
        <v>35.635857126410315</v>
      </c>
      <c r="U603" s="52">
        <v>8.5025969107343471</v>
      </c>
      <c r="V603" s="52">
        <v>7.680823246086403</v>
      </c>
      <c r="W603" s="53">
        <v>1003.1978270180535</v>
      </c>
      <c r="X603" s="53">
        <v>949.74048279662873</v>
      </c>
      <c r="Y603" s="50">
        <v>22.066577806230189</v>
      </c>
      <c r="Z603" s="53">
        <v>1757.5142260968664</v>
      </c>
      <c r="AA603" s="53">
        <v>120.41919609690333</v>
      </c>
      <c r="AB603" s="53">
        <v>1900</v>
      </c>
      <c r="AC603" s="53">
        <v>2060.3782347762203</v>
      </c>
      <c r="AD603" s="66">
        <v>4.0461976355174204E-7</v>
      </c>
      <c r="AE603" s="50">
        <v>5.720935253505135</v>
      </c>
      <c r="AF603" s="53">
        <v>1003.1978270180535</v>
      </c>
      <c r="AG603" s="53">
        <v>949.74048279662873</v>
      </c>
    </row>
    <row r="604" spans="1:33">
      <c r="A604" s="49" t="s">
        <v>73</v>
      </c>
      <c r="B604" s="49" t="s">
        <v>141</v>
      </c>
      <c r="C604" s="50">
        <v>55795.744680851065</v>
      </c>
      <c r="D604" s="49">
        <v>35</v>
      </c>
      <c r="E604" s="50">
        <v>30</v>
      </c>
      <c r="F604" s="49">
        <v>0</v>
      </c>
      <c r="G604" s="49" t="s">
        <v>136</v>
      </c>
      <c r="H604" s="51">
        <v>15.39</v>
      </c>
      <c r="I604" s="51">
        <v>0.19</v>
      </c>
      <c r="J604" s="49" t="s">
        <v>176</v>
      </c>
      <c r="K604" s="49" t="s">
        <v>50</v>
      </c>
      <c r="L604" s="49" t="s">
        <v>178</v>
      </c>
      <c r="M604" s="49">
        <v>7</v>
      </c>
      <c r="N604" s="49">
        <v>1</v>
      </c>
      <c r="O604" s="49">
        <v>0.7</v>
      </c>
      <c r="P604" s="51">
        <v>38.523862653520155</v>
      </c>
      <c r="Q604" s="51">
        <v>0.7</v>
      </c>
      <c r="R604" s="51">
        <v>14.690000000000001</v>
      </c>
      <c r="S604" s="50">
        <v>19.223151464082576</v>
      </c>
      <c r="T604" s="50">
        <v>35.635791025911104</v>
      </c>
      <c r="U604" s="52">
        <v>8.5441940089513437</v>
      </c>
      <c r="V604" s="52">
        <v>7.7334503146093327</v>
      </c>
      <c r="W604" s="53">
        <v>864.35673873495614</v>
      </c>
      <c r="X604" s="53">
        <v>826.36774065618738</v>
      </c>
      <c r="Y604" s="50">
        <v>20.827185309832487</v>
      </c>
      <c r="Z604" s="53">
        <v>1759.721961469736</v>
      </c>
      <c r="AA604" s="53">
        <v>119.45085322043137</v>
      </c>
      <c r="AB604" s="53">
        <v>1900</v>
      </c>
      <c r="AC604" s="53">
        <v>2061.0707897800721</v>
      </c>
      <c r="AD604" s="66">
        <v>4.0846282977132354E-7</v>
      </c>
      <c r="AE604" s="50">
        <v>5.6216176273757386</v>
      </c>
      <c r="AF604" s="53">
        <v>864.35673873495614</v>
      </c>
      <c r="AG604" s="53">
        <v>826.36774065618738</v>
      </c>
    </row>
    <row r="605" spans="1:33">
      <c r="A605" s="49" t="s">
        <v>23</v>
      </c>
      <c r="B605" s="49" t="s">
        <v>201</v>
      </c>
      <c r="C605" s="50">
        <v>55811.289016723596</v>
      </c>
      <c r="D605" s="49">
        <v>35</v>
      </c>
      <c r="E605" s="50">
        <v>29.598323377026585</v>
      </c>
      <c r="F605" s="49">
        <v>0</v>
      </c>
      <c r="G605" s="49" t="s">
        <v>92</v>
      </c>
      <c r="H605" s="51">
        <v>14.672544191317582</v>
      </c>
      <c r="I605" s="51">
        <v>0.36982445237437039</v>
      </c>
      <c r="J605" s="49" t="s">
        <v>39</v>
      </c>
      <c r="K605" s="49" t="s">
        <v>62</v>
      </c>
      <c r="L605" s="49" t="s">
        <v>83</v>
      </c>
      <c r="M605" s="49">
        <v>7</v>
      </c>
      <c r="N605" s="49">
        <v>1</v>
      </c>
      <c r="O605" s="49">
        <v>0</v>
      </c>
      <c r="P605" s="51">
        <v>38.524304972020587</v>
      </c>
      <c r="Q605" s="51">
        <v>0</v>
      </c>
      <c r="R605" s="51">
        <v>14.672544191317582</v>
      </c>
      <c r="S605" s="50">
        <v>19.225383076658336</v>
      </c>
      <c r="T605" s="50">
        <v>35.635252360806611</v>
      </c>
      <c r="U605" s="52">
        <v>8.5487717519455231</v>
      </c>
      <c r="V605" s="52">
        <v>7.7355779618679223</v>
      </c>
      <c r="W605" s="53">
        <v>857.92534437431038</v>
      </c>
      <c r="X605" s="53">
        <v>821.00902466915181</v>
      </c>
      <c r="Y605" s="50">
        <v>20.884725475817483</v>
      </c>
      <c r="Z605" s="53">
        <v>1760.7279646275731</v>
      </c>
      <c r="AA605" s="53">
        <v>118.38730989660941</v>
      </c>
      <c r="AB605" s="53">
        <v>1900</v>
      </c>
      <c r="AC605" s="53">
        <v>2059.5453372525139</v>
      </c>
      <c r="AD605" s="66">
        <v>4.0884282521979359E-7</v>
      </c>
      <c r="AE605" s="50">
        <v>5.5670327171665104</v>
      </c>
      <c r="AF605" s="53">
        <v>857.92534437431038</v>
      </c>
      <c r="AG605" s="53">
        <v>821.00902466915181</v>
      </c>
    </row>
    <row r="606" spans="1:33">
      <c r="A606" s="49" t="s">
        <v>73</v>
      </c>
      <c r="B606" s="49" t="s">
        <v>141</v>
      </c>
      <c r="C606" s="50">
        <v>55818.723404255317</v>
      </c>
      <c r="D606" s="49">
        <v>35</v>
      </c>
      <c r="E606" s="50">
        <v>30</v>
      </c>
      <c r="F606" s="49">
        <v>0</v>
      </c>
      <c r="G606" s="49" t="s">
        <v>136</v>
      </c>
      <c r="H606" s="51">
        <v>15.76</v>
      </c>
      <c r="I606" s="51">
        <v>0.19</v>
      </c>
      <c r="J606" s="49" t="s">
        <v>176</v>
      </c>
      <c r="K606" s="49" t="s">
        <v>50</v>
      </c>
      <c r="L606" s="49" t="s">
        <v>178</v>
      </c>
      <c r="M606" s="49">
        <v>7</v>
      </c>
      <c r="N606" s="49">
        <v>1</v>
      </c>
      <c r="O606" s="49">
        <v>0.7</v>
      </c>
      <c r="P606" s="51">
        <v>38.524516519633281</v>
      </c>
      <c r="Q606" s="51">
        <v>0.7</v>
      </c>
      <c r="R606" s="51">
        <v>15.06</v>
      </c>
      <c r="S606" s="50">
        <v>19.226450389719822</v>
      </c>
      <c r="T606" s="50">
        <v>35.63499473351591</v>
      </c>
      <c r="U606" s="52">
        <v>8.5441912584192359</v>
      </c>
      <c r="V606" s="52">
        <v>7.7819200215987134</v>
      </c>
      <c r="W606" s="53">
        <v>768.26447418023474</v>
      </c>
      <c r="X606" s="53">
        <v>734.49878887264492</v>
      </c>
      <c r="Y606" s="50">
        <v>18.511785532129924</v>
      </c>
      <c r="Z606" s="53">
        <v>1748.7651504624509</v>
      </c>
      <c r="AA606" s="53">
        <v>132.72306400541916</v>
      </c>
      <c r="AB606" s="53">
        <v>1900</v>
      </c>
      <c r="AC606" s="53">
        <v>2083.0151323195146</v>
      </c>
      <c r="AD606" s="66">
        <v>4.0846282977132354E-7</v>
      </c>
      <c r="AE606" s="50">
        <v>6.247308738228182</v>
      </c>
      <c r="AF606" s="53">
        <v>768.26447418023474</v>
      </c>
      <c r="AG606" s="53">
        <v>734.49878887264492</v>
      </c>
    </row>
    <row r="607" spans="1:33">
      <c r="A607" s="49" t="s">
        <v>23</v>
      </c>
      <c r="B607" s="49" t="s">
        <v>201</v>
      </c>
      <c r="C607" s="50">
        <v>55832.459915161111</v>
      </c>
      <c r="D607" s="49">
        <v>35</v>
      </c>
      <c r="E607" s="50">
        <v>29.235915857359831</v>
      </c>
      <c r="F607" s="49">
        <v>0</v>
      </c>
      <c r="G607" s="49" t="s">
        <v>92</v>
      </c>
      <c r="H607" s="51">
        <v>14.054225249274577</v>
      </c>
      <c r="I607" s="51">
        <v>0.57162662878548687</v>
      </c>
      <c r="J607" s="49" t="s">
        <v>39</v>
      </c>
      <c r="K607" s="49" t="s">
        <v>62</v>
      </c>
      <c r="L607" s="49" t="s">
        <v>83</v>
      </c>
      <c r="M607" s="49">
        <v>7</v>
      </c>
      <c r="N607" s="49">
        <v>1</v>
      </c>
      <c r="O607" s="49">
        <v>0</v>
      </c>
      <c r="P607" s="51">
        <v>38.524907395959872</v>
      </c>
      <c r="Q607" s="51">
        <v>0</v>
      </c>
      <c r="R607" s="51">
        <v>14.054225249274577</v>
      </c>
      <c r="S607" s="50">
        <v>19.228422463067684</v>
      </c>
      <c r="T607" s="50">
        <v>35.634518715811254</v>
      </c>
      <c r="U607" s="52">
        <v>8.5529063371339689</v>
      </c>
      <c r="V607" s="52">
        <v>7.6478485611316875</v>
      </c>
      <c r="W607" s="53">
        <v>1057.0595533588073</v>
      </c>
      <c r="X607" s="53">
        <v>1012.4357744875825</v>
      </c>
      <c r="Y607" s="50">
        <v>25.972015113646211</v>
      </c>
      <c r="Z607" s="53">
        <v>1777.6301729387128</v>
      </c>
      <c r="AA607" s="53">
        <v>96.397811947640832</v>
      </c>
      <c r="AB607" s="53">
        <v>1900</v>
      </c>
      <c r="AC607" s="53">
        <v>2021.7944198652085</v>
      </c>
      <c r="AD607" s="66">
        <v>4.0917871724675289E-7</v>
      </c>
      <c r="AE607" s="50">
        <v>4.5299957561741948</v>
      </c>
      <c r="AF607" s="53">
        <v>1057.0595533588073</v>
      </c>
      <c r="AG607" s="53">
        <v>1012.4357744875825</v>
      </c>
    </row>
    <row r="608" spans="1:33">
      <c r="A608" s="49" t="s">
        <v>23</v>
      </c>
      <c r="B608" s="49" t="s">
        <v>201</v>
      </c>
      <c r="C608" s="50">
        <v>55846.945266723626</v>
      </c>
      <c r="D608" s="49">
        <v>35</v>
      </c>
      <c r="E608" s="50">
        <v>29.341364338501734</v>
      </c>
      <c r="F608" s="49">
        <v>0</v>
      </c>
      <c r="G608" s="49" t="s">
        <v>92</v>
      </c>
      <c r="H608" s="51">
        <v>14.092253702551517</v>
      </c>
      <c r="I608" s="51">
        <v>0.22137453024067613</v>
      </c>
      <c r="J608" s="49" t="s">
        <v>39</v>
      </c>
      <c r="K608" s="49" t="s">
        <v>62</v>
      </c>
      <c r="L608" s="49" t="s">
        <v>83</v>
      </c>
      <c r="M608" s="49">
        <v>7</v>
      </c>
      <c r="N608" s="49">
        <v>1</v>
      </c>
      <c r="O608" s="49">
        <v>0</v>
      </c>
      <c r="P608" s="51">
        <v>38.525319580760424</v>
      </c>
      <c r="Q608" s="51">
        <v>0</v>
      </c>
      <c r="R608" s="51">
        <v>14.092253702551517</v>
      </c>
      <c r="S608" s="50">
        <v>19.230502043242499</v>
      </c>
      <c r="T608" s="50">
        <v>35.634016748182844</v>
      </c>
      <c r="U608" s="52">
        <v>8.5517003198800392</v>
      </c>
      <c r="V608" s="52">
        <v>7.6526719438754123</v>
      </c>
      <c r="W608" s="53">
        <v>1045.6329847161903</v>
      </c>
      <c r="X608" s="53">
        <v>1001.2453253230624</v>
      </c>
      <c r="Y608" s="50">
        <v>25.621930643924088</v>
      </c>
      <c r="Z608" s="53">
        <v>1776.5905008166244</v>
      </c>
      <c r="AA608" s="53">
        <v>97.787568539451627</v>
      </c>
      <c r="AB608" s="53">
        <v>1900</v>
      </c>
      <c r="AC608" s="53">
        <v>2024.1971791160313</v>
      </c>
      <c r="AD608" s="66">
        <v>4.0908166544605773E-7</v>
      </c>
      <c r="AE608" s="50">
        <v>4.5968915144392053</v>
      </c>
      <c r="AF608" s="53">
        <v>1045.6329847161903</v>
      </c>
      <c r="AG608" s="53">
        <v>1001.2453253230624</v>
      </c>
    </row>
    <row r="609" spans="1:33">
      <c r="A609" s="49" t="s">
        <v>23</v>
      </c>
      <c r="B609" s="49" t="s">
        <v>201</v>
      </c>
      <c r="C609" s="50">
        <v>55852.516555786133</v>
      </c>
      <c r="D609" s="49">
        <v>35</v>
      </c>
      <c r="E609" s="50">
        <v>29.5299983941769</v>
      </c>
      <c r="F609" s="49">
        <v>0</v>
      </c>
      <c r="G609" s="49" t="s">
        <v>92</v>
      </c>
      <c r="H609" s="51">
        <v>13.649911361995336</v>
      </c>
      <c r="I609" s="51">
        <v>0.38926479664189839</v>
      </c>
      <c r="J609" s="49" t="s">
        <v>39</v>
      </c>
      <c r="K609" s="49" t="s">
        <v>62</v>
      </c>
      <c r="L609" s="49" t="s">
        <v>83</v>
      </c>
      <c r="M609" s="49">
        <v>7</v>
      </c>
      <c r="N609" s="49">
        <v>1</v>
      </c>
      <c r="O609" s="49">
        <v>0</v>
      </c>
      <c r="P609" s="51">
        <v>38.525478113376032</v>
      </c>
      <c r="Q609" s="51">
        <v>0</v>
      </c>
      <c r="R609" s="51">
        <v>13.649911361995336</v>
      </c>
      <c r="S609" s="50">
        <v>19.231301881771273</v>
      </c>
      <c r="T609" s="50">
        <v>35.633823683710382</v>
      </c>
      <c r="U609" s="52">
        <v>8.5495464088932689</v>
      </c>
      <c r="V609" s="52">
        <v>7.575053000835986</v>
      </c>
      <c r="W609" s="53">
        <v>1259.0785619999601</v>
      </c>
      <c r="X609" s="53">
        <v>1205.095576194698</v>
      </c>
      <c r="Y609" s="50">
        <v>30.703641234655301</v>
      </c>
      <c r="Z609" s="53">
        <v>1786.497491877479</v>
      </c>
      <c r="AA609" s="53">
        <v>82.798866887865501</v>
      </c>
      <c r="AB609" s="53">
        <v>1900</v>
      </c>
      <c r="AC609" s="53">
        <v>1996.601105359533</v>
      </c>
      <c r="AD609" s="66">
        <v>4.0890665639572428E-7</v>
      </c>
      <c r="AE609" s="50">
        <v>3.8941161257305157</v>
      </c>
      <c r="AF609" s="53">
        <v>1259.0785619999601</v>
      </c>
      <c r="AG609" s="53">
        <v>1205.095576194698</v>
      </c>
    </row>
    <row r="610" spans="1:33">
      <c r="A610" s="49" t="s">
        <v>23</v>
      </c>
      <c r="B610" s="49" t="s">
        <v>201</v>
      </c>
      <c r="C610" s="50">
        <v>55859.541809082031</v>
      </c>
      <c r="D610" s="49">
        <v>35</v>
      </c>
      <c r="E610" s="50">
        <v>29.583281727617845</v>
      </c>
      <c r="F610" s="49">
        <v>0</v>
      </c>
      <c r="G610" s="49" t="s">
        <v>92</v>
      </c>
      <c r="H610" s="51">
        <v>14.669539462247583</v>
      </c>
      <c r="I610" s="51">
        <v>0.30173321270461578</v>
      </c>
      <c r="J610" s="49" t="s">
        <v>39</v>
      </c>
      <c r="K610" s="49" t="s">
        <v>62</v>
      </c>
      <c r="L610" s="49" t="s">
        <v>83</v>
      </c>
      <c r="M610" s="49">
        <v>7</v>
      </c>
      <c r="N610" s="49">
        <v>1</v>
      </c>
      <c r="O610" s="49">
        <v>0</v>
      </c>
      <c r="P610" s="51">
        <v>38.52567801895762</v>
      </c>
      <c r="Q610" s="51">
        <v>0</v>
      </c>
      <c r="R610" s="51">
        <v>14.669539462247583</v>
      </c>
      <c r="S610" s="50">
        <v>19.232310457739501</v>
      </c>
      <c r="T610" s="50">
        <v>35.633580234338744</v>
      </c>
      <c r="U610" s="52">
        <v>8.5489375888205164</v>
      </c>
      <c r="V610" s="52">
        <v>7.7351469616514956</v>
      </c>
      <c r="W610" s="53">
        <v>858.74633719963197</v>
      </c>
      <c r="X610" s="53">
        <v>821.82398860408568</v>
      </c>
      <c r="Y610" s="50">
        <v>20.91274003610561</v>
      </c>
      <c r="Z610" s="53">
        <v>1760.8716179514195</v>
      </c>
      <c r="AA610" s="53">
        <v>118.21564201247482</v>
      </c>
      <c r="AB610" s="53">
        <v>1900</v>
      </c>
      <c r="AC610" s="53">
        <v>2059.2667711298773</v>
      </c>
      <c r="AD610" s="66">
        <v>4.0885689769711239E-7</v>
      </c>
      <c r="AE610" s="50">
        <v>5.560771851840439</v>
      </c>
      <c r="AF610" s="53">
        <v>858.74633719963197</v>
      </c>
      <c r="AG610" s="53">
        <v>821.82398860408568</v>
      </c>
    </row>
    <row r="611" spans="1:33">
      <c r="A611" s="49" t="s">
        <v>73</v>
      </c>
      <c r="B611" s="49" t="s">
        <v>141</v>
      </c>
      <c r="C611" s="50">
        <v>55861.808510638301</v>
      </c>
      <c r="D611" s="49">
        <v>35</v>
      </c>
      <c r="E611" s="50">
        <v>30</v>
      </c>
      <c r="F611" s="49">
        <v>0</v>
      </c>
      <c r="G611" s="49" t="s">
        <v>136</v>
      </c>
      <c r="H611" s="51">
        <v>15.86</v>
      </c>
      <c r="I611" s="51">
        <v>0.23</v>
      </c>
      <c r="J611" s="49" t="s">
        <v>176</v>
      </c>
      <c r="K611" s="49" t="s">
        <v>50</v>
      </c>
      <c r="L611" s="49" t="s">
        <v>178</v>
      </c>
      <c r="M611" s="49">
        <v>7</v>
      </c>
      <c r="N611" s="49">
        <v>1</v>
      </c>
      <c r="O611" s="49">
        <v>0.7</v>
      </c>
      <c r="P611" s="51">
        <v>38.525742518595401</v>
      </c>
      <c r="Q611" s="51">
        <v>0.7</v>
      </c>
      <c r="R611" s="51">
        <v>15.16</v>
      </c>
      <c r="S611" s="50">
        <v>19.232635875289656</v>
      </c>
      <c r="T611" s="50">
        <v>35.633501685274908</v>
      </c>
      <c r="U611" s="52">
        <v>8.5441861011714995</v>
      </c>
      <c r="V611" s="52">
        <v>7.7942523992897241</v>
      </c>
      <c r="W611" s="53">
        <v>745.45885469146913</v>
      </c>
      <c r="X611" s="53">
        <v>712.6954900648193</v>
      </c>
      <c r="Y611" s="50">
        <v>17.962270682632472</v>
      </c>
      <c r="Z611" s="53">
        <v>1745.7288707497348</v>
      </c>
      <c r="AA611" s="53">
        <v>136.30885856763283</v>
      </c>
      <c r="AB611" s="53">
        <v>1900</v>
      </c>
      <c r="AC611" s="53">
        <v>2088.8524463558515</v>
      </c>
      <c r="AD611" s="66">
        <v>4.0846282977132354E-7</v>
      </c>
      <c r="AE611" s="50">
        <v>6.4181571793823213</v>
      </c>
      <c r="AF611" s="53">
        <v>745.45885469146913</v>
      </c>
      <c r="AG611" s="53">
        <v>712.6954900648193</v>
      </c>
    </row>
    <row r="612" spans="1:33">
      <c r="A612" s="49" t="s">
        <v>73</v>
      </c>
      <c r="B612" s="49" t="s">
        <v>141</v>
      </c>
      <c r="C612" s="50">
        <v>55866.595744680853</v>
      </c>
      <c r="D612" s="49">
        <v>35</v>
      </c>
      <c r="E612" s="50">
        <v>30</v>
      </c>
      <c r="F612" s="49">
        <v>0</v>
      </c>
      <c r="G612" s="49" t="s">
        <v>136</v>
      </c>
      <c r="H612" s="51">
        <v>15.43</v>
      </c>
      <c r="I612" s="51">
        <v>0.38</v>
      </c>
      <c r="J612" s="49" t="s">
        <v>176</v>
      </c>
      <c r="K612" s="49" t="s">
        <v>50</v>
      </c>
      <c r="L612" s="49" t="s">
        <v>178</v>
      </c>
      <c r="M612" s="49">
        <v>7</v>
      </c>
      <c r="N612" s="49">
        <v>1</v>
      </c>
      <c r="O612" s="49">
        <v>0.7</v>
      </c>
      <c r="P612" s="51">
        <v>38.525878740702304</v>
      </c>
      <c r="Q612" s="51">
        <v>0.7</v>
      </c>
      <c r="R612" s="51">
        <v>14.73</v>
      </c>
      <c r="S612" s="50">
        <v>19.233323151464084</v>
      </c>
      <c r="T612" s="50">
        <v>35.633335791025914</v>
      </c>
      <c r="U612" s="52">
        <v>8.5441855281437409</v>
      </c>
      <c r="V612" s="52">
        <v>7.7386173494136345</v>
      </c>
      <c r="W612" s="53">
        <v>853.60232554276786</v>
      </c>
      <c r="X612" s="53">
        <v>816.0859903863643</v>
      </c>
      <c r="Y612" s="50">
        <v>20.568051382352468</v>
      </c>
      <c r="Z612" s="53">
        <v>1758.6266750364189</v>
      </c>
      <c r="AA612" s="53">
        <v>120.80527358122873</v>
      </c>
      <c r="AB612" s="53">
        <v>1900</v>
      </c>
      <c r="AC612" s="53">
        <v>2063.3372095798118</v>
      </c>
      <c r="AD612" s="66">
        <v>4.0846282977132354E-7</v>
      </c>
      <c r="AE612" s="50">
        <v>5.6883679391086703</v>
      </c>
      <c r="AF612" s="53">
        <v>853.60232554276786</v>
      </c>
      <c r="AG612" s="53">
        <v>816.0859903863643</v>
      </c>
    </row>
    <row r="613" spans="1:33">
      <c r="A613" s="49" t="s">
        <v>73</v>
      </c>
      <c r="B613" s="49" t="s">
        <v>141</v>
      </c>
      <c r="C613" s="50">
        <v>55867.553191489358</v>
      </c>
      <c r="D613" s="49">
        <v>35</v>
      </c>
      <c r="E613" s="50">
        <v>32</v>
      </c>
      <c r="F613" s="49">
        <v>0</v>
      </c>
      <c r="G613" s="49" t="s">
        <v>136</v>
      </c>
      <c r="H613" s="51">
        <v>15.13</v>
      </c>
      <c r="I613" s="51">
        <v>0.23</v>
      </c>
      <c r="J613" s="49" t="s">
        <v>176</v>
      </c>
      <c r="K613" s="49" t="s">
        <v>50</v>
      </c>
      <c r="L613" s="49" t="s">
        <v>178</v>
      </c>
      <c r="M613" s="49">
        <v>7</v>
      </c>
      <c r="N613" s="49">
        <v>1</v>
      </c>
      <c r="O613" s="49">
        <v>0.7</v>
      </c>
      <c r="P613" s="51">
        <v>38.525905985123686</v>
      </c>
      <c r="Q613" s="51">
        <v>0.7</v>
      </c>
      <c r="R613" s="51">
        <v>14.430000000000001</v>
      </c>
      <c r="S613" s="50">
        <v>19.233460606698966</v>
      </c>
      <c r="T613" s="50">
        <v>35.633302612176109</v>
      </c>
      <c r="U613" s="52">
        <v>8.5214667130487438</v>
      </c>
      <c r="V613" s="52">
        <v>7.6737730358678862</v>
      </c>
      <c r="W613" s="53">
        <v>1010.2657787189821</v>
      </c>
      <c r="X613" s="53">
        <v>960.93931644851114</v>
      </c>
      <c r="Y613" s="50">
        <v>23.151758094537197</v>
      </c>
      <c r="Z613" s="53">
        <v>1764.71274832279</v>
      </c>
      <c r="AA613" s="53">
        <v>112.13549358267284</v>
      </c>
      <c r="AB613" s="53">
        <v>1900</v>
      </c>
      <c r="AC613" s="53">
        <v>2047.3984392512943</v>
      </c>
      <c r="AD613" s="66">
        <v>4.064510134759213E-7</v>
      </c>
      <c r="AE613" s="50">
        <v>5.3063063614746078</v>
      </c>
      <c r="AF613" s="53">
        <v>1010.2657787189821</v>
      </c>
      <c r="AG613" s="53">
        <v>960.93931644851114</v>
      </c>
    </row>
    <row r="614" spans="1:33">
      <c r="A614" s="49" t="s">
        <v>23</v>
      </c>
      <c r="B614" s="49" t="s">
        <v>201</v>
      </c>
      <c r="C614" s="50">
        <v>55872.337417602539</v>
      </c>
      <c r="D614" s="49">
        <v>35</v>
      </c>
      <c r="E614" s="50">
        <v>30.190512453927973</v>
      </c>
      <c r="F614" s="49">
        <v>0</v>
      </c>
      <c r="G614" s="49" t="s">
        <v>92</v>
      </c>
      <c r="H614" s="51">
        <v>14.285845519584894</v>
      </c>
      <c r="I614" s="51">
        <v>0.82302246378333577</v>
      </c>
      <c r="J614" s="49" t="s">
        <v>39</v>
      </c>
      <c r="K614" s="49" t="s">
        <v>62</v>
      </c>
      <c r="L614" s="49" t="s">
        <v>83</v>
      </c>
      <c r="M614" s="49">
        <v>7</v>
      </c>
      <c r="N614" s="49">
        <v>1</v>
      </c>
      <c r="O614" s="49">
        <v>0</v>
      </c>
      <c r="P614" s="51">
        <v>38.526042121639101</v>
      </c>
      <c r="Q614" s="51">
        <v>0</v>
      </c>
      <c r="R614" s="51">
        <v>14.285845519584894</v>
      </c>
      <c r="S614" s="50">
        <v>19.234147451041949</v>
      </c>
      <c r="T614" s="50">
        <v>35.633136822162285</v>
      </c>
      <c r="U614" s="52">
        <v>8.5420148387011974</v>
      </c>
      <c r="V614" s="52">
        <v>7.6729183607108391</v>
      </c>
      <c r="W614" s="53">
        <v>1001.3296677309346</v>
      </c>
      <c r="X614" s="53">
        <v>956.87665361092957</v>
      </c>
      <c r="Y614" s="50">
        <v>24.011307156244477</v>
      </c>
      <c r="Z614" s="53">
        <v>1770.7133648550341</v>
      </c>
      <c r="AA614" s="53">
        <v>105.27532798872176</v>
      </c>
      <c r="AB614" s="53">
        <v>1900</v>
      </c>
      <c r="AC614" s="53">
        <v>2036.7729139465266</v>
      </c>
      <c r="AD614" s="66">
        <v>4.0827977412229014E-7</v>
      </c>
      <c r="AE614" s="50">
        <v>4.9595432099102084</v>
      </c>
      <c r="AF614" s="53">
        <v>1001.3296677309346</v>
      </c>
      <c r="AG614" s="53">
        <v>956.87665361092957</v>
      </c>
    </row>
    <row r="615" spans="1:33">
      <c r="A615" s="49" t="s">
        <v>23</v>
      </c>
      <c r="B615" s="49" t="s">
        <v>201</v>
      </c>
      <c r="C615" s="50">
        <v>55888.863971710205</v>
      </c>
      <c r="D615" s="49">
        <v>35</v>
      </c>
      <c r="E615" s="50">
        <v>29.906443635546154</v>
      </c>
      <c r="F615" s="49">
        <v>0</v>
      </c>
      <c r="G615" s="49" t="s">
        <v>92</v>
      </c>
      <c r="H615" s="51">
        <v>14.437189632455327</v>
      </c>
      <c r="I615" s="51">
        <v>0.44811044589017646</v>
      </c>
      <c r="J615" s="49" t="s">
        <v>39</v>
      </c>
      <c r="K615" s="49" t="s">
        <v>62</v>
      </c>
      <c r="L615" s="49" t="s">
        <v>83</v>
      </c>
      <c r="M615" s="49">
        <v>7</v>
      </c>
      <c r="N615" s="49">
        <v>1</v>
      </c>
      <c r="O615" s="49">
        <v>0</v>
      </c>
      <c r="P615" s="51">
        <v>38.526512389438906</v>
      </c>
      <c r="Q615" s="51">
        <v>0</v>
      </c>
      <c r="R615" s="51">
        <v>14.437189632455327</v>
      </c>
      <c r="S615" s="50">
        <v>19.236520075146515</v>
      </c>
      <c r="T615" s="50">
        <v>35.632564119792221</v>
      </c>
      <c r="U615" s="52">
        <v>8.5452489860740535</v>
      </c>
      <c r="V615" s="52">
        <v>7.6985151105758574</v>
      </c>
      <c r="W615" s="53">
        <v>939.94274442550511</v>
      </c>
      <c r="X615" s="53">
        <v>898.83487998628539</v>
      </c>
      <c r="Y615" s="50">
        <v>22.702385326122887</v>
      </c>
      <c r="Z615" s="53">
        <v>1766.9944048974326</v>
      </c>
      <c r="AA615" s="53">
        <v>110.30320977644439</v>
      </c>
      <c r="AB615" s="53">
        <v>1900</v>
      </c>
      <c r="AC615" s="53">
        <v>2045.6374051939658</v>
      </c>
      <c r="AD615" s="66">
        <v>4.0855205897565902E-7</v>
      </c>
      <c r="AE615" s="50">
        <v>5.1935851566570772</v>
      </c>
      <c r="AF615" s="53">
        <v>939.94274442550511</v>
      </c>
      <c r="AG615" s="53">
        <v>898.83487998628539</v>
      </c>
    </row>
    <row r="616" spans="1:33">
      <c r="A616" s="49" t="s">
        <v>23</v>
      </c>
      <c r="B616" s="49" t="s">
        <v>201</v>
      </c>
      <c r="C616" s="50">
        <v>55903.236038208008</v>
      </c>
      <c r="D616" s="49">
        <v>35</v>
      </c>
      <c r="E616" s="50">
        <v>30.098062487285418</v>
      </c>
      <c r="F616" s="49">
        <v>0</v>
      </c>
      <c r="G616" s="49" t="s">
        <v>92</v>
      </c>
      <c r="H616" s="51">
        <v>14.336768601592276</v>
      </c>
      <c r="I616" s="51">
        <v>0.31078541096842416</v>
      </c>
      <c r="J616" s="49" t="s">
        <v>39</v>
      </c>
      <c r="K616" s="49" t="s">
        <v>62</v>
      </c>
      <c r="L616" s="49" t="s">
        <v>83</v>
      </c>
      <c r="M616" s="49">
        <v>7</v>
      </c>
      <c r="N616" s="49">
        <v>1</v>
      </c>
      <c r="O616" s="49">
        <v>0</v>
      </c>
      <c r="P616" s="51">
        <v>38.526921350680716</v>
      </c>
      <c r="Q616" s="51">
        <v>0</v>
      </c>
      <c r="R616" s="51">
        <v>14.336768601592276</v>
      </c>
      <c r="S616" s="50">
        <v>19.238583391623923</v>
      </c>
      <c r="T616" s="50">
        <v>35.632066077883884</v>
      </c>
      <c r="U616" s="52">
        <v>8.5430640123512465</v>
      </c>
      <c r="V616" s="52">
        <v>7.6814847482143396</v>
      </c>
      <c r="W616" s="53">
        <v>980.38485812465592</v>
      </c>
      <c r="X616" s="53">
        <v>937.07313432706553</v>
      </c>
      <c r="Y616" s="50">
        <v>23.564226700994656</v>
      </c>
      <c r="Z616" s="53">
        <v>1769.492168354526</v>
      </c>
      <c r="AA616" s="53">
        <v>106.94360494447912</v>
      </c>
      <c r="AB616" s="53">
        <v>1900</v>
      </c>
      <c r="AC616" s="53">
        <v>2039.7274176176008</v>
      </c>
      <c r="AD616" s="66">
        <v>4.0836883236194014E-7</v>
      </c>
      <c r="AE616" s="50">
        <v>5.0381990467424309</v>
      </c>
      <c r="AF616" s="53">
        <v>980.38485812465592</v>
      </c>
      <c r="AG616" s="53">
        <v>937.07313432706553</v>
      </c>
    </row>
    <row r="617" spans="1:33">
      <c r="A617" s="49" t="s">
        <v>110</v>
      </c>
      <c r="B617" s="49" t="s">
        <v>202</v>
      </c>
      <c r="C617" s="50">
        <v>55907.5</v>
      </c>
      <c r="D617" s="49">
        <v>35</v>
      </c>
      <c r="E617" s="50">
        <v>36.457626946027197</v>
      </c>
      <c r="F617" s="49">
        <v>0</v>
      </c>
      <c r="G617" s="49" t="s">
        <v>90</v>
      </c>
      <c r="H617" s="51">
        <v>13.85</v>
      </c>
      <c r="I617" s="51">
        <v>0.3</v>
      </c>
      <c r="J617" s="49" t="s">
        <v>39</v>
      </c>
      <c r="K617" s="49" t="s">
        <v>48</v>
      </c>
      <c r="L617" s="49" t="s">
        <v>54</v>
      </c>
      <c r="M617" s="49">
        <v>7</v>
      </c>
      <c r="N617" s="49">
        <v>1</v>
      </c>
      <c r="O617" s="49">
        <v>0</v>
      </c>
      <c r="P617" s="51">
        <v>38.527042682926833</v>
      </c>
      <c r="Q617" s="51">
        <v>0</v>
      </c>
      <c r="R617" s="51">
        <v>13.85</v>
      </c>
      <c r="S617" s="50">
        <v>19.239195544554455</v>
      </c>
      <c r="T617" s="50">
        <v>35.631918316831687</v>
      </c>
      <c r="U617" s="52">
        <v>8.4712280568340343</v>
      </c>
      <c r="V617" s="52">
        <v>7.5318905276873229</v>
      </c>
      <c r="W617" s="53">
        <v>1460.1262615319431</v>
      </c>
      <c r="X617" s="53">
        <v>1370.1868960873369</v>
      </c>
      <c r="Y617" s="50">
        <v>30.044816062985646</v>
      </c>
      <c r="Z617" s="53">
        <v>1774.7976184069614</v>
      </c>
      <c r="AA617" s="53">
        <v>95.157565530052963</v>
      </c>
      <c r="AB617" s="53">
        <v>1900</v>
      </c>
      <c r="AC617" s="53">
        <v>2014.4565310276939</v>
      </c>
      <c r="AD617" s="66">
        <v>4.0126323617821078E-7</v>
      </c>
      <c r="AE617" s="50">
        <v>4.5624788062152808</v>
      </c>
      <c r="AF617" s="53">
        <v>1460.1262615319431</v>
      </c>
      <c r="AG617" s="53">
        <v>1370.1868960873369</v>
      </c>
    </row>
    <row r="618" spans="1:33">
      <c r="A618" s="49" t="s">
        <v>73</v>
      </c>
      <c r="B618" s="49" t="s">
        <v>141</v>
      </c>
      <c r="C618" s="50">
        <v>55907.5</v>
      </c>
      <c r="D618" s="49">
        <v>35</v>
      </c>
      <c r="E618" s="50">
        <v>32</v>
      </c>
      <c r="F618" s="49">
        <v>0</v>
      </c>
      <c r="G618" s="49" t="s">
        <v>136</v>
      </c>
      <c r="H618" s="51">
        <v>14.96</v>
      </c>
      <c r="I618" s="51">
        <v>0.28999999999999998</v>
      </c>
      <c r="J618" s="49" t="s">
        <v>176</v>
      </c>
      <c r="K618" s="49" t="s">
        <v>50</v>
      </c>
      <c r="L618" s="49" t="s">
        <v>178</v>
      </c>
      <c r="M618" s="49">
        <v>7</v>
      </c>
      <c r="N618" s="49">
        <v>1</v>
      </c>
      <c r="O618" s="49">
        <v>0.7</v>
      </c>
      <c r="P618" s="51">
        <v>38.527042682926833</v>
      </c>
      <c r="Q618" s="51">
        <v>0.7</v>
      </c>
      <c r="R618" s="51">
        <v>14.260000000000002</v>
      </c>
      <c r="S618" s="50">
        <v>19.239195544554455</v>
      </c>
      <c r="T618" s="50">
        <v>35.631918316831687</v>
      </c>
      <c r="U618" s="52">
        <v>8.5214619177630695</v>
      </c>
      <c r="V618" s="52">
        <v>7.648296793343742</v>
      </c>
      <c r="W618" s="53">
        <v>1074.1229380948982</v>
      </c>
      <c r="X618" s="53">
        <v>1021.6786351244785</v>
      </c>
      <c r="Y618" s="50">
        <v>24.615140837591348</v>
      </c>
      <c r="Z618" s="53">
        <v>1769.3596927114652</v>
      </c>
      <c r="AA618" s="53">
        <v>106.02516645094352</v>
      </c>
      <c r="AB618" s="53">
        <v>1900</v>
      </c>
      <c r="AC618" s="53">
        <v>2036.8606731026398</v>
      </c>
      <c r="AD618" s="66">
        <v>4.064510134759213E-7</v>
      </c>
      <c r="AE618" s="50">
        <v>5.0186586879170854</v>
      </c>
      <c r="AF618" s="53">
        <v>1074.1229380948982</v>
      </c>
      <c r="AG618" s="53">
        <v>1021.6786351244785</v>
      </c>
    </row>
    <row r="619" spans="1:33">
      <c r="A619" s="49" t="s">
        <v>23</v>
      </c>
      <c r="B619" s="49" t="s">
        <v>201</v>
      </c>
      <c r="C619" s="50">
        <v>55920.01651763916</v>
      </c>
      <c r="D619" s="49">
        <v>35</v>
      </c>
      <c r="E619" s="50">
        <v>30.056710329676413</v>
      </c>
      <c r="F619" s="49">
        <v>0</v>
      </c>
      <c r="G619" s="49" t="s">
        <v>92</v>
      </c>
      <c r="H619" s="51">
        <v>14.372367953463971</v>
      </c>
      <c r="I619" s="51">
        <v>0.36949477878286507</v>
      </c>
      <c r="J619" s="49" t="s">
        <v>39</v>
      </c>
      <c r="K619" s="49" t="s">
        <v>62</v>
      </c>
      <c r="L619" s="49" t="s">
        <v>83</v>
      </c>
      <c r="M619" s="49">
        <v>7</v>
      </c>
      <c r="N619" s="49">
        <v>1</v>
      </c>
      <c r="O619" s="49">
        <v>0</v>
      </c>
      <c r="P619" s="51">
        <v>38.527398843997865</v>
      </c>
      <c r="Q619" s="51">
        <v>0</v>
      </c>
      <c r="R619" s="51">
        <v>14.372367953463971</v>
      </c>
      <c r="S619" s="50">
        <v>19.240992470354136</v>
      </c>
      <c r="T619" s="50">
        <v>35.631484576121416</v>
      </c>
      <c r="U619" s="52">
        <v>8.5435330456505021</v>
      </c>
      <c r="V619" s="52">
        <v>7.6871706234487576</v>
      </c>
      <c r="W619" s="53">
        <v>966.83173142000817</v>
      </c>
      <c r="X619" s="53">
        <v>924.21172439704378</v>
      </c>
      <c r="Y619" s="50">
        <v>23.262863017804982</v>
      </c>
      <c r="Z619" s="53">
        <v>1768.599259272466</v>
      </c>
      <c r="AA619" s="53">
        <v>108.13787770972893</v>
      </c>
      <c r="AB619" s="53">
        <v>1900</v>
      </c>
      <c r="AC619" s="53">
        <v>2041.8169389340128</v>
      </c>
      <c r="AD619" s="66">
        <v>4.0840852900552064E-7</v>
      </c>
      <c r="AE619" s="50">
        <v>5.0946048943675351</v>
      </c>
      <c r="AF619" s="53">
        <v>966.83173142000817</v>
      </c>
      <c r="AG619" s="53">
        <v>924.21172439704378</v>
      </c>
    </row>
    <row r="620" spans="1:33">
      <c r="A620" s="49" t="s">
        <v>73</v>
      </c>
      <c r="B620" s="49" t="s">
        <v>141</v>
      </c>
      <c r="C620" s="50">
        <v>55923.541666666664</v>
      </c>
      <c r="D620" s="49">
        <v>35</v>
      </c>
      <c r="E620" s="50">
        <v>32</v>
      </c>
      <c r="F620" s="49">
        <v>0</v>
      </c>
      <c r="G620" s="49" t="s">
        <v>136</v>
      </c>
      <c r="H620" s="51">
        <v>15.09</v>
      </c>
      <c r="I620" s="51">
        <v>0.24</v>
      </c>
      <c r="J620" s="49" t="s">
        <v>176</v>
      </c>
      <c r="K620" s="49" t="s">
        <v>50</v>
      </c>
      <c r="L620" s="49" t="s">
        <v>178</v>
      </c>
      <c r="M620" s="49">
        <v>7</v>
      </c>
      <c r="N620" s="49">
        <v>1</v>
      </c>
      <c r="O620" s="49">
        <v>0.7</v>
      </c>
      <c r="P620" s="51">
        <v>38.527499153116537</v>
      </c>
      <c r="Q620" s="51">
        <v>0.7</v>
      </c>
      <c r="R620" s="51">
        <v>14.39</v>
      </c>
      <c r="S620" s="50">
        <v>19.241498556105608</v>
      </c>
      <c r="T620" s="50">
        <v>35.631362417491751</v>
      </c>
      <c r="U620" s="52">
        <v>8.5214599920930159</v>
      </c>
      <c r="V620" s="52">
        <v>7.6676835339934639</v>
      </c>
      <c r="W620" s="53">
        <v>1025.1971687149821</v>
      </c>
      <c r="X620" s="53">
        <v>975.14167784550511</v>
      </c>
      <c r="Y620" s="50">
        <v>23.493933328504756</v>
      </c>
      <c r="Z620" s="53">
        <v>1765.8600327826675</v>
      </c>
      <c r="AA620" s="53">
        <v>110.64603388882753</v>
      </c>
      <c r="AB620" s="53">
        <v>1900</v>
      </c>
      <c r="AC620" s="53">
        <v>2044.8460201103517</v>
      </c>
      <c r="AD620" s="66">
        <v>4.064510134759213E-7</v>
      </c>
      <c r="AE620" s="50">
        <v>5.2380125297357933</v>
      </c>
      <c r="AF620" s="53">
        <v>1025.1971687149821</v>
      </c>
      <c r="AG620" s="53">
        <v>975.14167784550511</v>
      </c>
    </row>
    <row r="621" spans="1:33">
      <c r="A621" s="49" t="s">
        <v>73</v>
      </c>
      <c r="B621" s="49" t="s">
        <v>141</v>
      </c>
      <c r="C621" s="50">
        <v>55930.416666666664</v>
      </c>
      <c r="D621" s="49">
        <v>35</v>
      </c>
      <c r="E621" s="50">
        <v>35</v>
      </c>
      <c r="F621" s="49">
        <v>0</v>
      </c>
      <c r="G621" s="49" t="s">
        <v>136</v>
      </c>
      <c r="H621" s="51">
        <v>14.9</v>
      </c>
      <c r="I621" s="51">
        <v>0.3</v>
      </c>
      <c r="J621" s="49" t="s">
        <v>176</v>
      </c>
      <c r="K621" s="49" t="s">
        <v>50</v>
      </c>
      <c r="L621" s="49" t="s">
        <v>178</v>
      </c>
      <c r="M621" s="49">
        <v>7</v>
      </c>
      <c r="N621" s="49">
        <v>1</v>
      </c>
      <c r="O621" s="49">
        <v>0.7</v>
      </c>
      <c r="P621" s="51">
        <v>38.52769478319783</v>
      </c>
      <c r="Q621" s="51">
        <v>0.7</v>
      </c>
      <c r="R621" s="51">
        <v>14.200000000000001</v>
      </c>
      <c r="S621" s="50">
        <v>19.242485561056103</v>
      </c>
      <c r="T621" s="50">
        <v>35.631124174917495</v>
      </c>
      <c r="U621" s="52">
        <v>8.4876013002515549</v>
      </c>
      <c r="V621" s="52">
        <v>7.6051293765034975</v>
      </c>
      <c r="W621" s="53">
        <v>1213.9572812366164</v>
      </c>
      <c r="X621" s="53">
        <v>1144.6267720888661</v>
      </c>
      <c r="Y621" s="50">
        <v>25.859596479546184</v>
      </c>
      <c r="Z621" s="53">
        <v>1767.5352039296915</v>
      </c>
      <c r="AA621" s="53">
        <v>106.60519959076217</v>
      </c>
      <c r="AB621" s="53">
        <v>1900</v>
      </c>
      <c r="AC621" s="53">
        <v>2035.8762452336657</v>
      </c>
      <c r="AD621" s="66">
        <v>4.0306489331506367E-7</v>
      </c>
      <c r="AE621" s="50">
        <v>5.0893765442758809</v>
      </c>
      <c r="AF621" s="53">
        <v>1213.9572812366164</v>
      </c>
      <c r="AG621" s="53">
        <v>1144.6267720888661</v>
      </c>
    </row>
    <row r="622" spans="1:33">
      <c r="A622" s="49" t="s">
        <v>73</v>
      </c>
      <c r="B622" s="49" t="s">
        <v>141</v>
      </c>
      <c r="C622" s="50">
        <v>55932.708333333336</v>
      </c>
      <c r="D622" s="49">
        <v>35</v>
      </c>
      <c r="E622" s="50">
        <v>35</v>
      </c>
      <c r="F622" s="49">
        <v>0</v>
      </c>
      <c r="G622" s="49" t="s">
        <v>136</v>
      </c>
      <c r="H622" s="51">
        <v>14.92</v>
      </c>
      <c r="I622" s="51">
        <v>0.23</v>
      </c>
      <c r="J622" s="49" t="s">
        <v>176</v>
      </c>
      <c r="K622" s="49" t="s">
        <v>50</v>
      </c>
      <c r="L622" s="49" t="s">
        <v>178</v>
      </c>
      <c r="M622" s="49">
        <v>7</v>
      </c>
      <c r="N622" s="49">
        <v>1</v>
      </c>
      <c r="O622" s="49">
        <v>0.7</v>
      </c>
      <c r="P622" s="51">
        <v>38.527759993224933</v>
      </c>
      <c r="Q622" s="51">
        <v>0.7</v>
      </c>
      <c r="R622" s="51">
        <v>14.22</v>
      </c>
      <c r="S622" s="50">
        <v>19.242814562706272</v>
      </c>
      <c r="T622" s="50">
        <v>35.631044760726077</v>
      </c>
      <c r="U622" s="52">
        <v>8.4876010231746495</v>
      </c>
      <c r="V622" s="52">
        <v>7.6082059268475657</v>
      </c>
      <c r="W622" s="53">
        <v>1205.0230846812456</v>
      </c>
      <c r="X622" s="53">
        <v>1136.2028178670466</v>
      </c>
      <c r="Y622" s="50">
        <v>25.669281118897338</v>
      </c>
      <c r="Z622" s="53">
        <v>1767.0001451783689</v>
      </c>
      <c r="AA622" s="53">
        <v>107.33057370273343</v>
      </c>
      <c r="AB622" s="53">
        <v>1900</v>
      </c>
      <c r="AC622" s="53">
        <v>2037.142125351955</v>
      </c>
      <c r="AD622" s="66">
        <v>4.0306489331506367E-7</v>
      </c>
      <c r="AE622" s="50">
        <v>5.1240938144820314</v>
      </c>
      <c r="AF622" s="53">
        <v>1205.0230846812456</v>
      </c>
      <c r="AG622" s="53">
        <v>1136.2028178670466</v>
      </c>
    </row>
    <row r="623" spans="1:33">
      <c r="A623" s="49" t="s">
        <v>23</v>
      </c>
      <c r="B623" s="49" t="s">
        <v>201</v>
      </c>
      <c r="C623" s="50">
        <v>55934.252628326416</v>
      </c>
      <c r="D623" s="49">
        <v>35</v>
      </c>
      <c r="E623" s="50">
        <v>30.355289879196455</v>
      </c>
      <c r="F623" s="49">
        <v>0</v>
      </c>
      <c r="G623" s="49" t="s">
        <v>92</v>
      </c>
      <c r="H623" s="51">
        <v>14.365070877978781</v>
      </c>
      <c r="I623" s="51">
        <v>0.29640339952224992</v>
      </c>
      <c r="J623" s="49" t="s">
        <v>39</v>
      </c>
      <c r="K623" s="49" t="s">
        <v>62</v>
      </c>
      <c r="L623" s="49" t="s">
        <v>83</v>
      </c>
      <c r="M623" s="49">
        <v>7</v>
      </c>
      <c r="N623" s="49">
        <v>1</v>
      </c>
      <c r="O623" s="49">
        <v>0</v>
      </c>
      <c r="P623" s="51">
        <v>38.527803936578394</v>
      </c>
      <c r="Q623" s="51">
        <v>0</v>
      </c>
      <c r="R623" s="51">
        <v>14.365070877978781</v>
      </c>
      <c r="S623" s="50">
        <v>19.243036268423097</v>
      </c>
      <c r="T623" s="50">
        <v>35.630991245553048</v>
      </c>
      <c r="U623" s="52">
        <v>8.5401316059505685</v>
      </c>
      <c r="V623" s="52">
        <v>7.6826309530108379</v>
      </c>
      <c r="W623" s="53">
        <v>979.20289243789762</v>
      </c>
      <c r="X623" s="53">
        <v>935.35325288715353</v>
      </c>
      <c r="Y623" s="50">
        <v>23.382993899773489</v>
      </c>
      <c r="Z623" s="53">
        <v>1768.4614041830284</v>
      </c>
      <c r="AA623" s="53">
        <v>108.15560191719807</v>
      </c>
      <c r="AB623" s="53">
        <v>1900</v>
      </c>
      <c r="AC623" s="53">
        <v>2041.6483389199234</v>
      </c>
      <c r="AD623" s="66">
        <v>4.0811998236349621E-7</v>
      </c>
      <c r="AE623" s="50">
        <v>5.0995840935622061</v>
      </c>
      <c r="AF623" s="53">
        <v>979.20289243789762</v>
      </c>
      <c r="AG623" s="53">
        <v>935.35325288715353</v>
      </c>
    </row>
    <row r="624" spans="1:33">
      <c r="A624" s="49" t="s">
        <v>73</v>
      </c>
      <c r="B624" s="49" t="s">
        <v>143</v>
      </c>
      <c r="C624" s="50">
        <v>55935.749999999993</v>
      </c>
      <c r="D624" s="49">
        <v>35</v>
      </c>
      <c r="E624" s="50">
        <v>27</v>
      </c>
      <c r="F624" s="49">
        <v>0</v>
      </c>
      <c r="G624" s="49" t="s">
        <v>136</v>
      </c>
      <c r="H624" s="51">
        <v>14.87</v>
      </c>
      <c r="I624" s="51">
        <v>0.39</v>
      </c>
      <c r="J624" s="49" t="s">
        <v>176</v>
      </c>
      <c r="K624" s="49" t="s">
        <v>50</v>
      </c>
      <c r="L624" s="49" t="s">
        <v>178</v>
      </c>
      <c r="M624" s="49">
        <v>7</v>
      </c>
      <c r="N624" s="49">
        <v>1</v>
      </c>
      <c r="O624" s="49">
        <v>0.7</v>
      </c>
      <c r="P624" s="51">
        <v>38.527846544715452</v>
      </c>
      <c r="Q624" s="51">
        <v>0.7</v>
      </c>
      <c r="R624" s="51">
        <v>14.17</v>
      </c>
      <c r="S624" s="50">
        <v>19.24325123762376</v>
      </c>
      <c r="T624" s="50">
        <v>35.630939356435647</v>
      </c>
      <c r="U624" s="52">
        <v>8.578537496566252</v>
      </c>
      <c r="V624" s="52">
        <v>7.6913806165614531</v>
      </c>
      <c r="W624" s="53">
        <v>939.5835518604548</v>
      </c>
      <c r="X624" s="53">
        <v>904.33810044742631</v>
      </c>
      <c r="Y624" s="50">
        <v>24.468509840380467</v>
      </c>
      <c r="Z624" s="53">
        <v>1777.2667018438385</v>
      </c>
      <c r="AA624" s="53">
        <v>98.264788315781061</v>
      </c>
      <c r="AB624" s="53">
        <v>1900</v>
      </c>
      <c r="AC624" s="53">
        <v>2026.674999979319</v>
      </c>
      <c r="AD624" s="66">
        <v>4.11104102560185E-7</v>
      </c>
      <c r="AE624" s="50">
        <v>4.5996476259821826</v>
      </c>
      <c r="AF624" s="53">
        <v>939.5835518604548</v>
      </c>
      <c r="AG624" s="53">
        <v>904.33810044742631</v>
      </c>
    </row>
    <row r="625" spans="1:33">
      <c r="A625" s="49" t="s">
        <v>73</v>
      </c>
      <c r="B625" s="49" t="s">
        <v>145</v>
      </c>
      <c r="C625" s="50">
        <v>55938.732394420003</v>
      </c>
      <c r="D625" s="49">
        <v>35</v>
      </c>
      <c r="E625" s="50">
        <v>30</v>
      </c>
      <c r="F625" s="49">
        <v>0</v>
      </c>
      <c r="G625" s="49" t="s">
        <v>136</v>
      </c>
      <c r="H625" s="51">
        <v>15.49</v>
      </c>
      <c r="I625" s="51">
        <v>0.23</v>
      </c>
      <c r="J625" s="49" t="s">
        <v>176</v>
      </c>
      <c r="K625" s="49" t="s">
        <v>50</v>
      </c>
      <c r="L625" s="49" t="s">
        <v>178</v>
      </c>
      <c r="M625" s="49">
        <v>7</v>
      </c>
      <c r="N625" s="49">
        <v>1</v>
      </c>
      <c r="O625" s="49">
        <v>0.7</v>
      </c>
      <c r="P625" s="51">
        <v>38.527931409597315</v>
      </c>
      <c r="Q625" s="51">
        <v>0.7</v>
      </c>
      <c r="R625" s="51">
        <v>14.790000000000001</v>
      </c>
      <c r="S625" s="50">
        <v>19.243679403159309</v>
      </c>
      <c r="T625" s="50">
        <v>35.630836006133968</v>
      </c>
      <c r="U625" s="52">
        <v>8.5441768934511373</v>
      </c>
      <c r="V625" s="52">
        <v>7.7464154412596793</v>
      </c>
      <c r="W625" s="53">
        <v>837.60848181034476</v>
      </c>
      <c r="X625" s="53">
        <v>800.79508569704069</v>
      </c>
      <c r="Y625" s="50">
        <v>20.182670286441528</v>
      </c>
      <c r="Z625" s="53">
        <v>1756.941191506834</v>
      </c>
      <c r="AA625" s="53">
        <v>122.87613820672469</v>
      </c>
      <c r="AB625" s="53">
        <v>1900</v>
      </c>
      <c r="AC625" s="53">
        <v>2066.7898210787757</v>
      </c>
      <c r="AD625" s="66">
        <v>4.0846282977132354E-7</v>
      </c>
      <c r="AE625" s="50">
        <v>5.7889943407391842</v>
      </c>
      <c r="AF625" s="53">
        <v>837.60848181034476</v>
      </c>
      <c r="AG625" s="53">
        <v>800.79508569704069</v>
      </c>
    </row>
    <row r="626" spans="1:33">
      <c r="A626" s="49" t="s">
        <v>23</v>
      </c>
      <c r="B626" s="49" t="s">
        <v>201</v>
      </c>
      <c r="C626" s="50">
        <v>55942.169338226318</v>
      </c>
      <c r="D626" s="49">
        <v>35</v>
      </c>
      <c r="E626" s="50">
        <v>30.118239453128044</v>
      </c>
      <c r="F626" s="49">
        <v>0</v>
      </c>
      <c r="G626" s="49" t="s">
        <v>92</v>
      </c>
      <c r="H626" s="51">
        <v>14.434951235384741</v>
      </c>
      <c r="I626" s="51">
        <v>0.21331225474370555</v>
      </c>
      <c r="J626" s="49" t="s">
        <v>39</v>
      </c>
      <c r="K626" s="49" t="s">
        <v>62</v>
      </c>
      <c r="L626" s="49" t="s">
        <v>83</v>
      </c>
      <c r="M626" s="49">
        <v>7</v>
      </c>
      <c r="N626" s="49">
        <v>1</v>
      </c>
      <c r="O626" s="49">
        <v>0</v>
      </c>
      <c r="P626" s="51">
        <v>38.528029208811319</v>
      </c>
      <c r="Q626" s="51">
        <v>0</v>
      </c>
      <c r="R626" s="51">
        <v>14.434951235384741</v>
      </c>
      <c r="S626" s="50">
        <v>19.244172825784965</v>
      </c>
      <c r="T626" s="50">
        <v>35.630716904120874</v>
      </c>
      <c r="U626" s="52">
        <v>8.5428295383617794</v>
      </c>
      <c r="V626" s="52">
        <v>7.6955546511344197</v>
      </c>
      <c r="W626" s="53">
        <v>947.86431799022796</v>
      </c>
      <c r="X626" s="53">
        <v>905.94475677644255</v>
      </c>
      <c r="Y626" s="50">
        <v>22.770917100231404</v>
      </c>
      <c r="Z626" s="53">
        <v>1766.8492851593651</v>
      </c>
      <c r="AA626" s="53">
        <v>110.37979774040345</v>
      </c>
      <c r="AB626" s="53">
        <v>1900</v>
      </c>
      <c r="AC626" s="53">
        <v>2045.6284131219002</v>
      </c>
      <c r="AD626" s="66">
        <v>4.0834943210740201E-7</v>
      </c>
      <c r="AE626" s="50">
        <v>5.2018387615458348</v>
      </c>
      <c r="AF626" s="53">
        <v>947.86431799022796</v>
      </c>
      <c r="AG626" s="53">
        <v>905.94475677644255</v>
      </c>
    </row>
    <row r="627" spans="1:33">
      <c r="A627" s="49" t="s">
        <v>110</v>
      </c>
      <c r="B627" s="49" t="s">
        <v>202</v>
      </c>
      <c r="C627" s="50">
        <v>55946.458333333343</v>
      </c>
      <c r="D627" s="49">
        <v>35</v>
      </c>
      <c r="E627" s="50">
        <v>37.971115275045001</v>
      </c>
      <c r="F627" s="49">
        <v>0</v>
      </c>
      <c r="G627" s="49" t="s">
        <v>90</v>
      </c>
      <c r="H627" s="51">
        <v>13.94</v>
      </c>
      <c r="I627" s="51">
        <v>0.28999999999999998</v>
      </c>
      <c r="J627" s="49" t="s">
        <v>39</v>
      </c>
      <c r="K627" s="49" t="s">
        <v>48</v>
      </c>
      <c r="L627" s="49" t="s">
        <v>54</v>
      </c>
      <c r="M627" s="49">
        <v>7</v>
      </c>
      <c r="N627" s="49">
        <v>1</v>
      </c>
      <c r="O627" s="49">
        <v>0</v>
      </c>
      <c r="P627" s="51">
        <v>38.528151253387534</v>
      </c>
      <c r="Q627" s="51">
        <v>0</v>
      </c>
      <c r="R627" s="51">
        <v>13.94</v>
      </c>
      <c r="S627" s="50">
        <v>19.244788572607263</v>
      </c>
      <c r="T627" s="50">
        <v>35.630568275577559</v>
      </c>
      <c r="U627" s="52">
        <v>8.4542586292980761</v>
      </c>
      <c r="V627" s="52">
        <v>7.5299573480241344</v>
      </c>
      <c r="W627" s="53">
        <v>1481.9331426243627</v>
      </c>
      <c r="X627" s="53">
        <v>1383.2381381410539</v>
      </c>
      <c r="Y627" s="50">
        <v>29.432674877153474</v>
      </c>
      <c r="Z627" s="53">
        <v>1770.9383054935292</v>
      </c>
      <c r="AA627" s="53">
        <v>99.629019629317369</v>
      </c>
      <c r="AB627" s="53">
        <v>1900</v>
      </c>
      <c r="AC627" s="53">
        <v>2021.5030022481703</v>
      </c>
      <c r="AD627" s="66">
        <v>3.9928646997639687E-7</v>
      </c>
      <c r="AE627" s="50">
        <v>4.8019143212533395</v>
      </c>
      <c r="AF627" s="53">
        <v>1481.9331426243627</v>
      </c>
      <c r="AG627" s="53">
        <v>1383.2381381410539</v>
      </c>
    </row>
    <row r="628" spans="1:33">
      <c r="A628" s="49" t="s">
        <v>23</v>
      </c>
      <c r="B628" s="49" t="s">
        <v>201</v>
      </c>
      <c r="C628" s="50">
        <v>55948.766263961792</v>
      </c>
      <c r="D628" s="49">
        <v>35</v>
      </c>
      <c r="E628" s="50">
        <v>29.872544863782277</v>
      </c>
      <c r="F628" s="49">
        <v>0</v>
      </c>
      <c r="G628" s="49" t="s">
        <v>92</v>
      </c>
      <c r="H628" s="51">
        <v>13.767091088210393</v>
      </c>
      <c r="I628" s="51">
        <v>0.46902294104199521</v>
      </c>
      <c r="J628" s="49" t="s">
        <v>39</v>
      </c>
      <c r="K628" s="49" t="s">
        <v>62</v>
      </c>
      <c r="L628" s="49" t="s">
        <v>83</v>
      </c>
      <c r="M628" s="49">
        <v>7</v>
      </c>
      <c r="N628" s="49">
        <v>1</v>
      </c>
      <c r="O628" s="49">
        <v>0</v>
      </c>
      <c r="P628" s="51">
        <v>38.528216926210291</v>
      </c>
      <c r="Q628" s="51">
        <v>0</v>
      </c>
      <c r="R628" s="51">
        <v>13.767091088210393</v>
      </c>
      <c r="S628" s="50">
        <v>19.245119909182634</v>
      </c>
      <c r="T628" s="50">
        <v>35.630488297783508</v>
      </c>
      <c r="U628" s="52">
        <v>8.545628190311902</v>
      </c>
      <c r="V628" s="52">
        <v>7.5916859366935565</v>
      </c>
      <c r="W628" s="53">
        <v>1213.1246628171646</v>
      </c>
      <c r="X628" s="53">
        <v>1160.1640510997047</v>
      </c>
      <c r="Y628" s="50">
        <v>29.32580521699014</v>
      </c>
      <c r="Z628" s="53">
        <v>1783.7139165670865</v>
      </c>
      <c r="AA628" s="53">
        <v>86.960278215923253</v>
      </c>
      <c r="AB628" s="53">
        <v>1900</v>
      </c>
      <c r="AC628" s="53">
        <v>2004.1538909189965</v>
      </c>
      <c r="AD628" s="66">
        <v>4.0858428161974562E-7</v>
      </c>
      <c r="AE628" s="50">
        <v>4.09599942260835</v>
      </c>
      <c r="AF628" s="53">
        <v>1213.1246628171646</v>
      </c>
      <c r="AG628" s="53">
        <v>1160.1640510997047</v>
      </c>
    </row>
    <row r="629" spans="1:33">
      <c r="A629" s="49" t="s">
        <v>73</v>
      </c>
      <c r="B629" s="49" t="s">
        <v>141</v>
      </c>
      <c r="C629" s="50">
        <v>55952.307692307695</v>
      </c>
      <c r="D629" s="49">
        <v>35</v>
      </c>
      <c r="E629" s="50">
        <v>35</v>
      </c>
      <c r="F629" s="49">
        <v>0</v>
      </c>
      <c r="G629" s="49" t="s">
        <v>136</v>
      </c>
      <c r="H629" s="51">
        <v>14.46</v>
      </c>
      <c r="I629" s="51">
        <v>0.21</v>
      </c>
      <c r="J629" s="49" t="s">
        <v>176</v>
      </c>
      <c r="K629" s="49" t="s">
        <v>50</v>
      </c>
      <c r="L629" s="49" t="s">
        <v>178</v>
      </c>
      <c r="M629" s="49">
        <v>7</v>
      </c>
      <c r="N629" s="49">
        <v>1</v>
      </c>
      <c r="O629" s="49">
        <v>0.7</v>
      </c>
      <c r="P629" s="51">
        <v>38.528317698561601</v>
      </c>
      <c r="Q629" s="51">
        <v>0.7</v>
      </c>
      <c r="R629" s="51">
        <v>13.760000000000002</v>
      </c>
      <c r="S629" s="50">
        <v>19.245628332063976</v>
      </c>
      <c r="T629" s="50">
        <v>35.630365575019042</v>
      </c>
      <c r="U629" s="52">
        <v>8.4875986534888419</v>
      </c>
      <c r="V629" s="52">
        <v>7.5323888111748394</v>
      </c>
      <c r="W629" s="53">
        <v>1444.2166766967491</v>
      </c>
      <c r="X629" s="53">
        <v>1361.7357862546569</v>
      </c>
      <c r="Y629" s="50">
        <v>30.764559071110959</v>
      </c>
      <c r="Z629" s="53">
        <v>1778.5106015051172</v>
      </c>
      <c r="AA629" s="53">
        <v>90.72483942377194</v>
      </c>
      <c r="AB629" s="53">
        <v>1900</v>
      </c>
      <c r="AC629" s="53">
        <v>2007.3620891920768</v>
      </c>
      <c r="AD629" s="66">
        <v>4.0306489331506367E-7</v>
      </c>
      <c r="AE629" s="50">
        <v>4.3319489466706305</v>
      </c>
      <c r="AF629" s="53">
        <v>1444.2166766967491</v>
      </c>
      <c r="AG629" s="53">
        <v>1361.7357862546569</v>
      </c>
    </row>
    <row r="630" spans="1:33">
      <c r="A630" s="49" t="s">
        <v>73</v>
      </c>
      <c r="B630" s="49" t="s">
        <v>141</v>
      </c>
      <c r="C630" s="50">
        <v>55952.307692307695</v>
      </c>
      <c r="D630" s="49">
        <v>35</v>
      </c>
      <c r="E630" s="50">
        <v>35</v>
      </c>
      <c r="F630" s="49">
        <v>0</v>
      </c>
      <c r="G630" s="49" t="s">
        <v>136</v>
      </c>
      <c r="H630" s="51">
        <v>14.45</v>
      </c>
      <c r="I630" s="51">
        <v>0.45</v>
      </c>
      <c r="J630" s="49" t="s">
        <v>176</v>
      </c>
      <c r="K630" s="49" t="s">
        <v>50</v>
      </c>
      <c r="L630" s="49" t="s">
        <v>178</v>
      </c>
      <c r="M630" s="49">
        <v>7</v>
      </c>
      <c r="N630" s="49">
        <v>1</v>
      </c>
      <c r="O630" s="49">
        <v>0.7</v>
      </c>
      <c r="P630" s="51">
        <v>38.528317698561601</v>
      </c>
      <c r="Q630" s="51">
        <v>0.7</v>
      </c>
      <c r="R630" s="51">
        <v>13.75</v>
      </c>
      <c r="S630" s="50">
        <v>19.245628332063976</v>
      </c>
      <c r="T630" s="50">
        <v>35.630365575019042</v>
      </c>
      <c r="U630" s="52">
        <v>8.4875986534888419</v>
      </c>
      <c r="V630" s="52">
        <v>7.5306207451696414</v>
      </c>
      <c r="W630" s="53">
        <v>1450.2938050246162</v>
      </c>
      <c r="X630" s="53">
        <v>1367.4658427311172</v>
      </c>
      <c r="Y630" s="50">
        <v>30.894013450389423</v>
      </c>
      <c r="Z630" s="53">
        <v>1778.7381859351544</v>
      </c>
      <c r="AA630" s="53">
        <v>90.367800614456328</v>
      </c>
      <c r="AB630" s="53">
        <v>1900</v>
      </c>
      <c r="AC630" s="53">
        <v>2006.7004396393195</v>
      </c>
      <c r="AD630" s="66">
        <v>4.0306489331506367E-7</v>
      </c>
      <c r="AE630" s="50">
        <v>4.3149009815955885</v>
      </c>
      <c r="AF630" s="53">
        <v>1450.2938050246162</v>
      </c>
      <c r="AG630" s="53">
        <v>1367.4658427311172</v>
      </c>
    </row>
    <row r="631" spans="1:33">
      <c r="A631" s="49" t="s">
        <v>23</v>
      </c>
      <c r="B631" s="49" t="s">
        <v>201</v>
      </c>
      <c r="C631" s="50">
        <v>55955.364194869995</v>
      </c>
      <c r="D631" s="49">
        <v>35</v>
      </c>
      <c r="E631" s="50">
        <v>29.806086879529179</v>
      </c>
      <c r="F631" s="49">
        <v>0</v>
      </c>
      <c r="G631" s="49" t="s">
        <v>92</v>
      </c>
      <c r="H631" s="51">
        <v>14.655917507765404</v>
      </c>
      <c r="I631" s="51">
        <v>0.25087118314663071</v>
      </c>
      <c r="J631" s="49" t="s">
        <v>39</v>
      </c>
      <c r="K631" s="49" t="s">
        <v>62</v>
      </c>
      <c r="L631" s="49" t="s">
        <v>83</v>
      </c>
      <c r="M631" s="49">
        <v>7</v>
      </c>
      <c r="N631" s="49">
        <v>1</v>
      </c>
      <c r="O631" s="49">
        <v>0</v>
      </c>
      <c r="P631" s="51">
        <v>38.528404672211749</v>
      </c>
      <c r="Q631" s="51">
        <v>0</v>
      </c>
      <c r="R631" s="51">
        <v>14.655917507765404</v>
      </c>
      <c r="S631" s="50">
        <v>19.246067136887277</v>
      </c>
      <c r="T631" s="50">
        <v>35.630259656613418</v>
      </c>
      <c r="U631" s="52">
        <v>8.5463850034710731</v>
      </c>
      <c r="V631" s="52">
        <v>7.7303525749963651</v>
      </c>
      <c r="W631" s="53">
        <v>869.88837427330418</v>
      </c>
      <c r="X631" s="53">
        <v>832.04501251809461</v>
      </c>
      <c r="Y631" s="50">
        <v>21.064082852641366</v>
      </c>
      <c r="Z631" s="53">
        <v>1761.0661320231916</v>
      </c>
      <c r="AA631" s="53">
        <v>117.86978512416674</v>
      </c>
      <c r="AB631" s="53">
        <v>1900</v>
      </c>
      <c r="AC631" s="53">
        <v>2058.5416569544059</v>
      </c>
      <c r="AD631" s="66">
        <v>4.0864728640772365E-7</v>
      </c>
      <c r="AE631" s="50">
        <v>5.5513149685932035</v>
      </c>
      <c r="AF631" s="53">
        <v>869.88837427330418</v>
      </c>
      <c r="AG631" s="53">
        <v>832.04501251809461</v>
      </c>
    </row>
    <row r="632" spans="1:33">
      <c r="A632" s="49" t="s">
        <v>73</v>
      </c>
      <c r="B632" s="49" t="s">
        <v>144</v>
      </c>
      <c r="C632" s="50">
        <v>55959.12</v>
      </c>
      <c r="D632" s="49">
        <v>35</v>
      </c>
      <c r="E632" s="50">
        <v>27</v>
      </c>
      <c r="F632" s="49">
        <v>0</v>
      </c>
      <c r="G632" s="49" t="s">
        <v>136</v>
      </c>
      <c r="H632" s="51">
        <v>14.19</v>
      </c>
      <c r="I632" s="51">
        <v>0.7</v>
      </c>
      <c r="J632" s="49" t="s">
        <v>176</v>
      </c>
      <c r="K632" s="49" t="s">
        <v>50</v>
      </c>
      <c r="L632" s="49" t="s">
        <v>178</v>
      </c>
      <c r="M632" s="49">
        <v>7</v>
      </c>
      <c r="N632" s="49">
        <v>1</v>
      </c>
      <c r="O632" s="49">
        <v>0.7</v>
      </c>
      <c r="P632" s="51">
        <v>38.52851154471545</v>
      </c>
      <c r="Q632" s="51">
        <v>0.7</v>
      </c>
      <c r="R632" s="51">
        <v>13.49</v>
      </c>
      <c r="S632" s="50">
        <v>19.246606336633661</v>
      </c>
      <c r="T632" s="50">
        <v>35.630129504950496</v>
      </c>
      <c r="U632" s="52">
        <v>8.5785347030021928</v>
      </c>
      <c r="V632" s="52">
        <v>7.5733813622639801</v>
      </c>
      <c r="W632" s="53">
        <v>1243.2184844259457</v>
      </c>
      <c r="X632" s="53">
        <v>1196.5831462467588</v>
      </c>
      <c r="Y632" s="50">
        <v>32.375730353820636</v>
      </c>
      <c r="Z632" s="53">
        <v>1792.113053040167</v>
      </c>
      <c r="AA632" s="53">
        <v>75.511216606012567</v>
      </c>
      <c r="AB632" s="53">
        <v>1900</v>
      </c>
      <c r="AC632" s="53">
        <v>1984.4982636112538</v>
      </c>
      <c r="AD632" s="66">
        <v>4.11104102560185E-7</v>
      </c>
      <c r="AE632" s="50">
        <v>3.5351986296547171</v>
      </c>
      <c r="AF632" s="53">
        <v>1243.2184844259457</v>
      </c>
      <c r="AG632" s="53">
        <v>1196.5831462467588</v>
      </c>
    </row>
    <row r="633" spans="1:33">
      <c r="A633" s="49" t="s">
        <v>23</v>
      </c>
      <c r="B633" s="49" t="s">
        <v>201</v>
      </c>
      <c r="C633" s="50">
        <v>55963.280906677246</v>
      </c>
      <c r="D633" s="49">
        <v>35</v>
      </c>
      <c r="E633" s="50">
        <v>30.532007429897707</v>
      </c>
      <c r="F633" s="49">
        <v>0</v>
      </c>
      <c r="G633" s="49" t="s">
        <v>92</v>
      </c>
      <c r="H633" s="51">
        <v>13.710063834138753</v>
      </c>
      <c r="I633" s="51">
        <v>0.72653052789034045</v>
      </c>
      <c r="J633" s="49" t="s">
        <v>39</v>
      </c>
      <c r="K633" s="49" t="s">
        <v>62</v>
      </c>
      <c r="L633" s="49" t="s">
        <v>83</v>
      </c>
      <c r="M633" s="49">
        <v>7</v>
      </c>
      <c r="N633" s="49">
        <v>1</v>
      </c>
      <c r="O633" s="49">
        <v>0</v>
      </c>
      <c r="P633" s="51">
        <v>38.528629944498952</v>
      </c>
      <c r="Q633" s="51">
        <v>0</v>
      </c>
      <c r="R633" s="51">
        <v>13.710063834138753</v>
      </c>
      <c r="S633" s="50">
        <v>19.24720369452297</v>
      </c>
      <c r="T633" s="50">
        <v>35.62998531511515</v>
      </c>
      <c r="U633" s="52">
        <v>8.5381174514979339</v>
      </c>
      <c r="V633" s="52">
        <v>7.5739656799662249</v>
      </c>
      <c r="W633" s="53">
        <v>1270.6009555587912</v>
      </c>
      <c r="X633" s="53">
        <v>1213.1703313753569</v>
      </c>
      <c r="Y633" s="50">
        <v>30.206346142461509</v>
      </c>
      <c r="Z633" s="53">
        <v>1784.2871817588295</v>
      </c>
      <c r="AA633" s="53">
        <v>85.506472098708926</v>
      </c>
      <c r="AB633" s="53">
        <v>1900</v>
      </c>
      <c r="AC633" s="53">
        <v>2000.9511122692252</v>
      </c>
      <c r="AD633" s="66">
        <v>4.0794710485890599E-7</v>
      </c>
      <c r="AE633" s="50">
        <v>4.0342497007132927</v>
      </c>
      <c r="AF633" s="53">
        <v>1270.6009555587912</v>
      </c>
      <c r="AG633" s="53">
        <v>1213.1703313753569</v>
      </c>
    </row>
    <row r="634" spans="1:33">
      <c r="A634" s="49" t="s">
        <v>73</v>
      </c>
      <c r="B634" s="49" t="s">
        <v>141</v>
      </c>
      <c r="C634" s="50">
        <v>55969.615384615383</v>
      </c>
      <c r="D634" s="49">
        <v>35</v>
      </c>
      <c r="E634" s="50">
        <v>35</v>
      </c>
      <c r="F634" s="49">
        <v>0</v>
      </c>
      <c r="G634" s="49" t="s">
        <v>136</v>
      </c>
      <c r="H634" s="51">
        <v>15.11</v>
      </c>
      <c r="I634" s="51">
        <v>0.28000000000000003</v>
      </c>
      <c r="J634" s="49" t="s">
        <v>176</v>
      </c>
      <c r="K634" s="49" t="s">
        <v>50</v>
      </c>
      <c r="L634" s="49" t="s">
        <v>178</v>
      </c>
      <c r="M634" s="49">
        <v>7</v>
      </c>
      <c r="N634" s="49">
        <v>1</v>
      </c>
      <c r="O634" s="49">
        <v>0.7</v>
      </c>
      <c r="P634" s="51">
        <v>38.528810193871173</v>
      </c>
      <c r="Q634" s="51">
        <v>0.7</v>
      </c>
      <c r="R634" s="51">
        <v>14.41</v>
      </c>
      <c r="S634" s="50">
        <v>19.248113099771516</v>
      </c>
      <c r="T634" s="50">
        <v>35.629765803503432</v>
      </c>
      <c r="U634" s="52">
        <v>8.4875965608798101</v>
      </c>
      <c r="V634" s="52">
        <v>7.6365681024622498</v>
      </c>
      <c r="W634" s="53">
        <v>1125.5126335970156</v>
      </c>
      <c r="X634" s="53">
        <v>1061.2333009173537</v>
      </c>
      <c r="Y634" s="50">
        <v>23.975557449436419</v>
      </c>
      <c r="Z634" s="53">
        <v>1761.7884894689475</v>
      </c>
      <c r="AA634" s="53">
        <v>114.2359530816163</v>
      </c>
      <c r="AB634" s="53">
        <v>1900</v>
      </c>
      <c r="AC634" s="53">
        <v>2049.0627655670687</v>
      </c>
      <c r="AD634" s="66">
        <v>4.0306489331506367E-7</v>
      </c>
      <c r="AE634" s="50">
        <v>5.4552668352993638</v>
      </c>
      <c r="AF634" s="53">
        <v>1125.5126335970156</v>
      </c>
      <c r="AG634" s="53">
        <v>1061.2333009173537</v>
      </c>
    </row>
    <row r="635" spans="1:33">
      <c r="A635" s="49" t="s">
        <v>110</v>
      </c>
      <c r="B635" s="49" t="s">
        <v>202</v>
      </c>
      <c r="C635" s="50">
        <v>55992.692307692305</v>
      </c>
      <c r="D635" s="49">
        <v>35</v>
      </c>
      <c r="E635" s="50">
        <v>38.674870612072802</v>
      </c>
      <c r="F635" s="49">
        <v>0</v>
      </c>
      <c r="G635" s="49" t="s">
        <v>90</v>
      </c>
      <c r="H635" s="51">
        <v>14.11</v>
      </c>
      <c r="I635" s="51">
        <v>0.33</v>
      </c>
      <c r="J635" s="49" t="s">
        <v>39</v>
      </c>
      <c r="K635" s="49" t="s">
        <v>48</v>
      </c>
      <c r="L635" s="49" t="s">
        <v>54</v>
      </c>
      <c r="M635" s="49">
        <v>7</v>
      </c>
      <c r="N635" s="49">
        <v>1</v>
      </c>
      <c r="O635" s="49">
        <v>0</v>
      </c>
      <c r="P635" s="51">
        <v>38.529466854283925</v>
      </c>
      <c r="Q635" s="51">
        <v>0</v>
      </c>
      <c r="R635" s="51">
        <v>14.11</v>
      </c>
      <c r="S635" s="50">
        <v>19.251426123381567</v>
      </c>
      <c r="T635" s="50">
        <v>35.628966108149278</v>
      </c>
      <c r="U635" s="52">
        <v>8.4463754376902873</v>
      </c>
      <c r="V635" s="52">
        <v>7.549525806895768</v>
      </c>
      <c r="W635" s="53">
        <v>1420.8768276602423</v>
      </c>
      <c r="X635" s="53">
        <v>1322.7655112714267</v>
      </c>
      <c r="Y635" s="50">
        <v>27.764130575085982</v>
      </c>
      <c r="Z635" s="53">
        <v>1765.761967513946</v>
      </c>
      <c r="AA635" s="53">
        <v>106.47390191096768</v>
      </c>
      <c r="AB635" s="53">
        <v>1900</v>
      </c>
      <c r="AC635" s="53">
        <v>2033.2285093860128</v>
      </c>
      <c r="AD635" s="66">
        <v>3.9833098919779234E-7</v>
      </c>
      <c r="AE635" s="50">
        <v>5.1459075801138559</v>
      </c>
      <c r="AF635" s="53">
        <v>1420.8768276602423</v>
      </c>
      <c r="AG635" s="53">
        <v>1322.7655112714267</v>
      </c>
    </row>
    <row r="636" spans="1:33">
      <c r="A636" s="49" t="s">
        <v>73</v>
      </c>
      <c r="B636" s="49" t="s">
        <v>141</v>
      </c>
      <c r="C636" s="50">
        <v>55992.692307692305</v>
      </c>
      <c r="D636" s="49">
        <v>35</v>
      </c>
      <c r="E636" s="50">
        <v>35</v>
      </c>
      <c r="F636" s="49">
        <v>0</v>
      </c>
      <c r="G636" s="49" t="s">
        <v>136</v>
      </c>
      <c r="H636" s="51">
        <v>14.82</v>
      </c>
      <c r="I636" s="51">
        <v>0.3</v>
      </c>
      <c r="J636" s="49" t="s">
        <v>176</v>
      </c>
      <c r="K636" s="49" t="s">
        <v>50</v>
      </c>
      <c r="L636" s="49" t="s">
        <v>178</v>
      </c>
      <c r="M636" s="49">
        <v>7</v>
      </c>
      <c r="N636" s="49">
        <v>1</v>
      </c>
      <c r="O636" s="49">
        <v>0.7</v>
      </c>
      <c r="P636" s="51">
        <v>38.529466854283925</v>
      </c>
      <c r="Q636" s="51">
        <v>0.7</v>
      </c>
      <c r="R636" s="51">
        <v>14.120000000000001</v>
      </c>
      <c r="S636" s="50">
        <v>19.251426123381567</v>
      </c>
      <c r="T636" s="50">
        <v>35.628966108149278</v>
      </c>
      <c r="U636" s="52">
        <v>8.4875937707342857</v>
      </c>
      <c r="V636" s="52">
        <v>7.592329525062004</v>
      </c>
      <c r="W636" s="53">
        <v>1251.7986299081188</v>
      </c>
      <c r="X636" s="53">
        <v>1180.3069574222645</v>
      </c>
      <c r="Y636" s="50">
        <v>26.665689100770908</v>
      </c>
      <c r="Z636" s="53">
        <v>1769.6985232942106</v>
      </c>
      <c r="AA636" s="53">
        <v>103.63578760501819</v>
      </c>
      <c r="AB636" s="53">
        <v>1900</v>
      </c>
      <c r="AC636" s="53">
        <v>2030.6646297903892</v>
      </c>
      <c r="AD636" s="66">
        <v>4.0306489331506367E-7</v>
      </c>
      <c r="AE636" s="50">
        <v>4.9499143733585669</v>
      </c>
      <c r="AF636" s="53">
        <v>1251.7986299081188</v>
      </c>
      <c r="AG636" s="53">
        <v>1180.3069574222645</v>
      </c>
    </row>
    <row r="637" spans="1:33">
      <c r="A637" s="49" t="s">
        <v>23</v>
      </c>
      <c r="B637" s="49" t="s">
        <v>201</v>
      </c>
      <c r="C637" s="50">
        <v>55993.160749435425</v>
      </c>
      <c r="D637" s="49">
        <v>35</v>
      </c>
      <c r="E637" s="50">
        <v>28.88263458027706</v>
      </c>
      <c r="F637" s="49">
        <v>0</v>
      </c>
      <c r="G637" s="49" t="s">
        <v>92</v>
      </c>
      <c r="H637" s="51">
        <v>13.221158571861569</v>
      </c>
      <c r="I637" s="51">
        <v>0.47754121831964902</v>
      </c>
      <c r="J637" s="49" t="s">
        <v>39</v>
      </c>
      <c r="K637" s="49" t="s">
        <v>62</v>
      </c>
      <c r="L637" s="49" t="s">
        <v>83</v>
      </c>
      <c r="M637" s="49">
        <v>7</v>
      </c>
      <c r="N637" s="49">
        <v>1</v>
      </c>
      <c r="O637" s="49">
        <v>0</v>
      </c>
      <c r="P637" s="51">
        <v>38.529480183927028</v>
      </c>
      <c r="Q637" s="51">
        <v>0</v>
      </c>
      <c r="R637" s="51">
        <v>13.221158571861569</v>
      </c>
      <c r="S637" s="50">
        <v>19.251493374918944</v>
      </c>
      <c r="T637" s="50">
        <v>35.628949875019565</v>
      </c>
      <c r="U637" s="52">
        <v>8.5569249805444727</v>
      </c>
      <c r="V637" s="52">
        <v>7.4967008733398677</v>
      </c>
      <c r="W637" s="53">
        <v>1507.3691745135538</v>
      </c>
      <c r="X637" s="53">
        <v>1444.9109920741896</v>
      </c>
      <c r="Y637" s="50">
        <v>37.373976045727382</v>
      </c>
      <c r="Z637" s="53">
        <v>1794.7738725239178</v>
      </c>
      <c r="AA637" s="53">
        <v>67.852151430354567</v>
      </c>
      <c r="AB637" s="53">
        <v>1900</v>
      </c>
      <c r="AC637" s="53">
        <v>1967.5169097224687</v>
      </c>
      <c r="AD637" s="66">
        <v>4.0949978387076375E-7</v>
      </c>
      <c r="AE637" s="50">
        <v>3.1898801786613791</v>
      </c>
      <c r="AF637" s="53">
        <v>1507.3691745135538</v>
      </c>
      <c r="AG637" s="53">
        <v>1444.9109920741896</v>
      </c>
    </row>
    <row r="638" spans="1:33">
      <c r="A638" s="49" t="s">
        <v>73</v>
      </c>
      <c r="B638" s="49" t="s">
        <v>65</v>
      </c>
      <c r="C638" s="50">
        <v>55993.80281696</v>
      </c>
      <c r="D638" s="49">
        <v>35</v>
      </c>
      <c r="E638" s="50">
        <v>35</v>
      </c>
      <c r="F638" s="49">
        <v>0</v>
      </c>
      <c r="G638" s="49" t="s">
        <v>136</v>
      </c>
      <c r="H638" s="51">
        <v>13.61</v>
      </c>
      <c r="I638" s="51">
        <v>0.31</v>
      </c>
      <c r="J638" s="49" t="s">
        <v>176</v>
      </c>
      <c r="K638" s="49" t="s">
        <v>50</v>
      </c>
      <c r="L638" s="49" t="s">
        <v>178</v>
      </c>
      <c r="M638" s="49">
        <v>7</v>
      </c>
      <c r="N638" s="49">
        <v>1</v>
      </c>
      <c r="O638" s="49">
        <v>0.7</v>
      </c>
      <c r="P638" s="51">
        <v>38.529498454141141</v>
      </c>
      <c r="Q638" s="51">
        <v>0.7</v>
      </c>
      <c r="R638" s="51">
        <v>12.91</v>
      </c>
      <c r="S638" s="50">
        <v>19.2515855529299</v>
      </c>
      <c r="T638" s="50">
        <v>35.628927625154851</v>
      </c>
      <c r="U638" s="52">
        <v>8.4875936364667481</v>
      </c>
      <c r="V638" s="52">
        <v>7.3555598513619254</v>
      </c>
      <c r="W638" s="53">
        <v>2187.1407333180382</v>
      </c>
      <c r="X638" s="53">
        <v>2062.2305878273683</v>
      </c>
      <c r="Y638" s="50">
        <v>46.5902529535215</v>
      </c>
      <c r="Z638" s="53">
        <v>1792.5524496456364</v>
      </c>
      <c r="AA638" s="53">
        <v>60.857297400841894</v>
      </c>
      <c r="AB638" s="53">
        <v>1900</v>
      </c>
      <c r="AC638" s="53">
        <v>1946.7954362277912</v>
      </c>
      <c r="AD638" s="66">
        <v>4.0306489331506367E-7</v>
      </c>
      <c r="AE638" s="50">
        <v>2.9067266508785279</v>
      </c>
      <c r="AF638" s="53">
        <v>2187.1407333180382</v>
      </c>
      <c r="AG638" s="53">
        <v>2062.2305878273683</v>
      </c>
    </row>
    <row r="639" spans="1:33">
      <c r="A639" s="49" t="s">
        <v>23</v>
      </c>
      <c r="B639" s="49" t="s">
        <v>201</v>
      </c>
      <c r="C639" s="50">
        <v>56003.575670003891</v>
      </c>
      <c r="D639" s="49">
        <v>35</v>
      </c>
      <c r="E639" s="50">
        <v>29.729426859240871</v>
      </c>
      <c r="F639" s="49">
        <v>0</v>
      </c>
      <c r="G639" s="49" t="s">
        <v>92</v>
      </c>
      <c r="H639" s="51">
        <v>14.005933812371696</v>
      </c>
      <c r="I639" s="51">
        <v>0.3506567398229799</v>
      </c>
      <c r="J639" s="49" t="s">
        <v>39</v>
      </c>
      <c r="K639" s="49" t="s">
        <v>62</v>
      </c>
      <c r="L639" s="49" t="s">
        <v>83</v>
      </c>
      <c r="M639" s="49">
        <v>7</v>
      </c>
      <c r="N639" s="49">
        <v>1</v>
      </c>
      <c r="O639" s="49">
        <v>0</v>
      </c>
      <c r="P639" s="51">
        <v>38.529776543455398</v>
      </c>
      <c r="Q639" s="51">
        <v>0</v>
      </c>
      <c r="R639" s="51">
        <v>14.005933812371696</v>
      </c>
      <c r="S639" s="50">
        <v>19.252988586287685</v>
      </c>
      <c r="T639" s="50">
        <v>35.628588961930561</v>
      </c>
      <c r="U639" s="52">
        <v>8.5472533412152654</v>
      </c>
      <c r="V639" s="52">
        <v>7.6335827475689717</v>
      </c>
      <c r="W639" s="53">
        <v>1097.0454781426181</v>
      </c>
      <c r="X639" s="53">
        <v>1049.5124288661427</v>
      </c>
      <c r="Y639" s="50">
        <v>26.616545860162866</v>
      </c>
      <c r="Z639" s="53">
        <v>1778.3909459259878</v>
      </c>
      <c r="AA639" s="53">
        <v>94.992508213849135</v>
      </c>
      <c r="AB639" s="53">
        <v>1900</v>
      </c>
      <c r="AC639" s="53">
        <v>2018.9290222104055</v>
      </c>
      <c r="AD639" s="66">
        <v>4.0871968799944631E-7</v>
      </c>
      <c r="AE639" s="50">
        <v>4.474679664627641</v>
      </c>
      <c r="AF639" s="53">
        <v>1097.0454781426181</v>
      </c>
      <c r="AG639" s="53">
        <v>1049.5124288661427</v>
      </c>
    </row>
    <row r="640" spans="1:33">
      <c r="A640" s="49" t="s">
        <v>73</v>
      </c>
      <c r="B640" s="49" t="s">
        <v>141</v>
      </c>
      <c r="C640" s="50">
        <v>56004.230769230766</v>
      </c>
      <c r="D640" s="49">
        <v>35</v>
      </c>
      <c r="E640" s="50">
        <v>35</v>
      </c>
      <c r="F640" s="49">
        <v>0</v>
      </c>
      <c r="G640" s="49" t="s">
        <v>136</v>
      </c>
      <c r="H640" s="51">
        <v>14.51</v>
      </c>
      <c r="I640" s="51">
        <v>0.23</v>
      </c>
      <c r="J640" s="49" t="s">
        <v>176</v>
      </c>
      <c r="K640" s="49" t="s">
        <v>50</v>
      </c>
      <c r="L640" s="49" t="s">
        <v>178</v>
      </c>
      <c r="M640" s="49">
        <v>7</v>
      </c>
      <c r="N640" s="49">
        <v>1</v>
      </c>
      <c r="O640" s="49">
        <v>0.7</v>
      </c>
      <c r="P640" s="51">
        <v>38.529795184490304</v>
      </c>
      <c r="Q640" s="51">
        <v>0.7</v>
      </c>
      <c r="R640" s="51">
        <v>13.81</v>
      </c>
      <c r="S640" s="50">
        <v>19.253082635186594</v>
      </c>
      <c r="T640" s="50">
        <v>35.628566260472205</v>
      </c>
      <c r="U640" s="52">
        <v>8.4875923756617357</v>
      </c>
      <c r="V640" s="52">
        <v>7.5408868792470756</v>
      </c>
      <c r="W640" s="53">
        <v>1415.340250426583</v>
      </c>
      <c r="X640" s="53">
        <v>1334.5085262003224</v>
      </c>
      <c r="Y640" s="50">
        <v>30.149436329429978</v>
      </c>
      <c r="Z640" s="53">
        <v>1777.391211455395</v>
      </c>
      <c r="AA640" s="53">
        <v>92.45935221517513</v>
      </c>
      <c r="AB640" s="53">
        <v>1900</v>
      </c>
      <c r="AC640" s="53">
        <v>2010.5617631832806</v>
      </c>
      <c r="AD640" s="66">
        <v>4.0306489331506367E-7</v>
      </c>
      <c r="AE640" s="50">
        <v>4.4164787807583075</v>
      </c>
      <c r="AF640" s="53">
        <v>1415.340250426583</v>
      </c>
      <c r="AG640" s="53">
        <v>1334.5085262003224</v>
      </c>
    </row>
    <row r="641" spans="1:33">
      <c r="A641" s="49" t="s">
        <v>73</v>
      </c>
      <c r="B641" s="49" t="s">
        <v>141</v>
      </c>
      <c r="C641" s="50">
        <v>56004.230769230766</v>
      </c>
      <c r="D641" s="49">
        <v>35</v>
      </c>
      <c r="E641" s="50">
        <v>35</v>
      </c>
      <c r="F641" s="49">
        <v>0</v>
      </c>
      <c r="G641" s="49" t="s">
        <v>136</v>
      </c>
      <c r="H641" s="51">
        <v>14.49</v>
      </c>
      <c r="I641" s="51">
        <v>0.34</v>
      </c>
      <c r="J641" s="49" t="s">
        <v>176</v>
      </c>
      <c r="K641" s="49" t="s">
        <v>50</v>
      </c>
      <c r="L641" s="49" t="s">
        <v>178</v>
      </c>
      <c r="M641" s="49">
        <v>7</v>
      </c>
      <c r="N641" s="49">
        <v>1</v>
      </c>
      <c r="O641" s="49">
        <v>0.7</v>
      </c>
      <c r="P641" s="51">
        <v>38.529795184490304</v>
      </c>
      <c r="Q641" s="51">
        <v>0.7</v>
      </c>
      <c r="R641" s="51">
        <v>13.790000000000001</v>
      </c>
      <c r="S641" s="50">
        <v>19.253082635186594</v>
      </c>
      <c r="T641" s="50">
        <v>35.628566260472205</v>
      </c>
      <c r="U641" s="52">
        <v>8.4875923756617357</v>
      </c>
      <c r="V641" s="52">
        <v>7.5374002128934015</v>
      </c>
      <c r="W641" s="53">
        <v>1427.1216052127334</v>
      </c>
      <c r="X641" s="53">
        <v>1345.6170341421901</v>
      </c>
      <c r="Y641" s="50">
        <v>30.400401569691041</v>
      </c>
      <c r="Z641" s="53">
        <v>1777.8556056613506</v>
      </c>
      <c r="AA641" s="53">
        <v>91.743992768958208</v>
      </c>
      <c r="AB641" s="53">
        <v>1900</v>
      </c>
      <c r="AC641" s="53">
        <v>2009.2450365561224</v>
      </c>
      <c r="AD641" s="66">
        <v>4.0306489331506367E-7</v>
      </c>
      <c r="AE641" s="50">
        <v>4.3823084157369356</v>
      </c>
      <c r="AF641" s="53">
        <v>1427.1216052127334</v>
      </c>
      <c r="AG641" s="53">
        <v>1345.6170341421901</v>
      </c>
    </row>
    <row r="642" spans="1:33">
      <c r="A642" s="49" t="s">
        <v>73</v>
      </c>
      <c r="B642" s="49" t="s">
        <v>141</v>
      </c>
      <c r="C642" s="50">
        <v>56005</v>
      </c>
      <c r="D642" s="49">
        <v>35</v>
      </c>
      <c r="E642" s="50">
        <v>35</v>
      </c>
      <c r="F642" s="49">
        <v>0</v>
      </c>
      <c r="G642" s="49" t="s">
        <v>136</v>
      </c>
      <c r="H642" s="51">
        <v>14.76</v>
      </c>
      <c r="I642" s="51">
        <v>0.4</v>
      </c>
      <c r="J642" s="49" t="s">
        <v>176</v>
      </c>
      <c r="K642" s="49" t="s">
        <v>50</v>
      </c>
      <c r="L642" s="49" t="s">
        <v>178</v>
      </c>
      <c r="M642" s="49">
        <v>7</v>
      </c>
      <c r="N642" s="49">
        <v>1</v>
      </c>
      <c r="O642" s="49">
        <v>0.7</v>
      </c>
      <c r="P642" s="51">
        <v>38.529817073170733</v>
      </c>
      <c r="Q642" s="51">
        <v>0.7</v>
      </c>
      <c r="R642" s="51">
        <v>14.06</v>
      </c>
      <c r="S642" s="50">
        <v>19.253193069306928</v>
      </c>
      <c r="T642" s="50">
        <v>35.628539603960398</v>
      </c>
      <c r="U642" s="52">
        <v>8.4875923756617357</v>
      </c>
      <c r="V642" s="52">
        <v>7.5826925831897629</v>
      </c>
      <c r="W642" s="53">
        <v>1281.0163712450976</v>
      </c>
      <c r="X642" s="53">
        <v>1207.856039643845</v>
      </c>
      <c r="Y642" s="50">
        <v>27.288082501837188</v>
      </c>
      <c r="Z642" s="53">
        <v>1771.2609771958694</v>
      </c>
      <c r="AA642" s="53">
        <v>101.45094030229339</v>
      </c>
      <c r="AB642" s="53">
        <v>1900</v>
      </c>
      <c r="AC642" s="53">
        <v>2026.7980797468522</v>
      </c>
      <c r="AD642" s="66">
        <v>4.0306489331506367E-7</v>
      </c>
      <c r="AE642" s="50">
        <v>4.8460051299381846</v>
      </c>
      <c r="AF642" s="53">
        <v>1281.0163712450976</v>
      </c>
      <c r="AG642" s="53">
        <v>1207.856039643845</v>
      </c>
    </row>
    <row r="643" spans="1:33">
      <c r="A643" s="49" t="s">
        <v>23</v>
      </c>
      <c r="B643" s="49" t="s">
        <v>201</v>
      </c>
      <c r="C643" s="50">
        <v>56013.636981248856</v>
      </c>
      <c r="D643" s="49">
        <v>35</v>
      </c>
      <c r="E643" s="50">
        <v>28.848048595212706</v>
      </c>
      <c r="F643" s="49">
        <v>0</v>
      </c>
      <c r="G643" s="49" t="s">
        <v>92</v>
      </c>
      <c r="H643" s="51">
        <v>13.668268425583662</v>
      </c>
      <c r="I643" s="51">
        <v>0.35410465415935577</v>
      </c>
      <c r="J643" s="49" t="s">
        <v>39</v>
      </c>
      <c r="K643" s="49" t="s">
        <v>62</v>
      </c>
      <c r="L643" s="49" t="s">
        <v>83</v>
      </c>
      <c r="M643" s="49">
        <v>7</v>
      </c>
      <c r="N643" s="49">
        <v>1</v>
      </c>
      <c r="O643" s="49">
        <v>0</v>
      </c>
      <c r="P643" s="51">
        <v>38.530062840929844</v>
      </c>
      <c r="Q643" s="51">
        <v>0</v>
      </c>
      <c r="R643" s="51">
        <v>13.668268425583662</v>
      </c>
      <c r="S643" s="50">
        <v>19.254433031961469</v>
      </c>
      <c r="T643" s="50">
        <v>35.62824030262999</v>
      </c>
      <c r="U643" s="52">
        <v>8.5573181027085372</v>
      </c>
      <c r="V643" s="52">
        <v>7.585358354455769</v>
      </c>
      <c r="W643" s="53">
        <v>1223.3022132771175</v>
      </c>
      <c r="X643" s="53">
        <v>1172.7068687574877</v>
      </c>
      <c r="Y643" s="50">
        <v>30.357811499799457</v>
      </c>
      <c r="Z643" s="53">
        <v>1786.8921114142904</v>
      </c>
      <c r="AA643" s="53">
        <v>82.750077085910192</v>
      </c>
      <c r="AB643" s="53">
        <v>1900</v>
      </c>
      <c r="AC643" s="53">
        <v>1997.0230991772012</v>
      </c>
      <c r="AD643" s="66">
        <v>4.0953087764986935E-7</v>
      </c>
      <c r="AE643" s="50">
        <v>3.890563336233984</v>
      </c>
      <c r="AF643" s="53">
        <v>1223.3022132771175</v>
      </c>
      <c r="AG643" s="53">
        <v>1172.7068687574877</v>
      </c>
    </row>
    <row r="644" spans="1:33">
      <c r="A644" s="49" t="s">
        <v>23</v>
      </c>
      <c r="B644" s="49" t="s">
        <v>201</v>
      </c>
      <c r="C644" s="50">
        <v>56018.72533416748</v>
      </c>
      <c r="D644" s="49">
        <v>35</v>
      </c>
      <c r="E644" s="50">
        <v>28.802767583234555</v>
      </c>
      <c r="F644" s="49">
        <v>0</v>
      </c>
      <c r="G644" s="49" t="s">
        <v>92</v>
      </c>
      <c r="H644" s="51">
        <v>14.917664532265619</v>
      </c>
      <c r="I644" s="51">
        <v>0.40392267113513936</v>
      </c>
      <c r="J644" s="49" t="s">
        <v>39</v>
      </c>
      <c r="K644" s="49" t="s">
        <v>62</v>
      </c>
      <c r="L644" s="49" t="s">
        <v>83</v>
      </c>
      <c r="M644" s="49">
        <v>7</v>
      </c>
      <c r="N644" s="49">
        <v>1</v>
      </c>
      <c r="O644" s="49">
        <v>0</v>
      </c>
      <c r="P644" s="51">
        <v>38.530207631460051</v>
      </c>
      <c r="Q644" s="51">
        <v>0</v>
      </c>
      <c r="R644" s="51">
        <v>14.917664532265619</v>
      </c>
      <c r="S644" s="50">
        <v>19.255163538073546</v>
      </c>
      <c r="T644" s="50">
        <v>35.628063973568459</v>
      </c>
      <c r="U644" s="52">
        <v>8.5578354602689295</v>
      </c>
      <c r="V644" s="52">
        <v>7.7766196433044881</v>
      </c>
      <c r="W644" s="53">
        <v>773.11023650233585</v>
      </c>
      <c r="X644" s="53">
        <v>741.2110170455793</v>
      </c>
      <c r="Y644" s="50">
        <v>19.208130062668538</v>
      </c>
      <c r="Z644" s="53">
        <v>1754.7708542087903</v>
      </c>
      <c r="AA644" s="53">
        <v>126.02101572854153</v>
      </c>
      <c r="AB644" s="53">
        <v>1900</v>
      </c>
      <c r="AC644" s="53">
        <v>2072.7624161217977</v>
      </c>
      <c r="AD644" s="66">
        <v>4.0957149523455502E-7</v>
      </c>
      <c r="AE644" s="50">
        <v>5.9246194994540735</v>
      </c>
      <c r="AF644" s="53">
        <v>773.11023650233585</v>
      </c>
      <c r="AG644" s="53">
        <v>741.2110170455793</v>
      </c>
    </row>
    <row r="645" spans="1:33">
      <c r="A645" s="49" t="s">
        <v>73</v>
      </c>
      <c r="B645" s="49" t="s">
        <v>141</v>
      </c>
      <c r="C645" s="50">
        <v>56021</v>
      </c>
      <c r="D645" s="49">
        <v>35</v>
      </c>
      <c r="E645" s="50">
        <v>30</v>
      </c>
      <c r="F645" s="49">
        <v>0</v>
      </c>
      <c r="G645" s="49" t="s">
        <v>136</v>
      </c>
      <c r="H645" s="51">
        <v>15.35</v>
      </c>
      <c r="I645" s="51">
        <v>0.3</v>
      </c>
      <c r="J645" s="49" t="s">
        <v>176</v>
      </c>
      <c r="K645" s="49" t="s">
        <v>50</v>
      </c>
      <c r="L645" s="49" t="s">
        <v>178</v>
      </c>
      <c r="M645" s="49">
        <v>7</v>
      </c>
      <c r="N645" s="49">
        <v>1</v>
      </c>
      <c r="O645" s="49">
        <v>0.7</v>
      </c>
      <c r="P645" s="51">
        <v>38.530272357723575</v>
      </c>
      <c r="Q645" s="51">
        <v>0.7</v>
      </c>
      <c r="R645" s="51">
        <v>14.65</v>
      </c>
      <c r="S645" s="50">
        <v>19.255490099009901</v>
      </c>
      <c r="T645" s="50">
        <v>35.627985148514853</v>
      </c>
      <c r="U645" s="52">
        <v>8.5441670460896564</v>
      </c>
      <c r="V645" s="52">
        <v>7.727065884413217</v>
      </c>
      <c r="W645" s="53">
        <v>877.82010076053109</v>
      </c>
      <c r="X645" s="53">
        <v>839.23937983030203</v>
      </c>
      <c r="Y645" s="50">
        <v>21.15159295685379</v>
      </c>
      <c r="Z645" s="53">
        <v>1761.0517692174801</v>
      </c>
      <c r="AA645" s="53">
        <v>117.79663782566641</v>
      </c>
      <c r="AB645" s="53">
        <v>1900</v>
      </c>
      <c r="AC645" s="53">
        <v>2058.2934931016275</v>
      </c>
      <c r="AD645" s="66">
        <v>4.0846282977132354E-7</v>
      </c>
      <c r="AE645" s="50">
        <v>5.5530927859914119</v>
      </c>
      <c r="AF645" s="53">
        <v>877.82010076053109</v>
      </c>
      <c r="AG645" s="53">
        <v>839.23937983030203</v>
      </c>
    </row>
    <row r="646" spans="1:33">
      <c r="A646" s="49" t="s">
        <v>73</v>
      </c>
      <c r="B646" s="49" t="s">
        <v>146</v>
      </c>
      <c r="C646" s="50">
        <v>56021.675675676001</v>
      </c>
      <c r="D646" s="49">
        <v>35</v>
      </c>
      <c r="E646" s="50">
        <v>24</v>
      </c>
      <c r="F646" s="49">
        <v>0</v>
      </c>
      <c r="G646" s="49" t="s">
        <v>136</v>
      </c>
      <c r="H646" s="51">
        <v>14.93</v>
      </c>
      <c r="I646" s="51">
        <v>0.39</v>
      </c>
      <c r="J646" s="49" t="s">
        <v>176</v>
      </c>
      <c r="K646" s="49" t="s">
        <v>50</v>
      </c>
      <c r="L646" s="49" t="s">
        <v>178</v>
      </c>
      <c r="M646" s="49">
        <v>7</v>
      </c>
      <c r="N646" s="49">
        <v>1</v>
      </c>
      <c r="O646" s="49">
        <v>0.7</v>
      </c>
      <c r="P646" s="51">
        <v>38.530291584267204</v>
      </c>
      <c r="Q646" s="51">
        <v>0.7</v>
      </c>
      <c r="R646" s="51">
        <v>14.23</v>
      </c>
      <c r="S646" s="50">
        <v>19.255587101953484</v>
      </c>
      <c r="T646" s="50">
        <v>35.62796173401123</v>
      </c>
      <c r="U646" s="52">
        <v>8.6133043745778526</v>
      </c>
      <c r="V646" s="52">
        <v>7.7350666952184879</v>
      </c>
      <c r="W646" s="53">
        <v>831.05629713236203</v>
      </c>
      <c r="X646" s="53">
        <v>804.45415389142408</v>
      </c>
      <c r="Y646" s="50">
        <v>23.464356929613963</v>
      </c>
      <c r="Z646" s="53">
        <v>1779.0712493560159</v>
      </c>
      <c r="AA646" s="53">
        <v>97.464393714370303</v>
      </c>
      <c r="AB646" s="53">
        <v>1900</v>
      </c>
      <c r="AC646" s="53">
        <v>2027.3518292462668</v>
      </c>
      <c r="AD646" s="66">
        <v>4.1328537598727463E-7</v>
      </c>
      <c r="AE646" s="50">
        <v>4.5410126550520173</v>
      </c>
      <c r="AF646" s="53">
        <v>831.05629713236203</v>
      </c>
      <c r="AG646" s="53">
        <v>804.45415389142408</v>
      </c>
    </row>
    <row r="647" spans="1:33">
      <c r="A647" s="49" t="s">
        <v>73</v>
      </c>
      <c r="B647" s="49" t="s">
        <v>141</v>
      </c>
      <c r="C647" s="50">
        <v>56025</v>
      </c>
      <c r="D647" s="49">
        <v>35</v>
      </c>
      <c r="E647" s="50">
        <v>30</v>
      </c>
      <c r="F647" s="49">
        <v>0</v>
      </c>
      <c r="G647" s="49" t="s">
        <v>136</v>
      </c>
      <c r="H647" s="51">
        <v>15.73</v>
      </c>
      <c r="I647" s="51">
        <v>0.39</v>
      </c>
      <c r="J647" s="49" t="s">
        <v>176</v>
      </c>
      <c r="K647" s="49" t="s">
        <v>50</v>
      </c>
      <c r="L647" s="49" t="s">
        <v>178</v>
      </c>
      <c r="M647" s="49">
        <v>7</v>
      </c>
      <c r="N647" s="49">
        <v>1</v>
      </c>
      <c r="O647" s="49">
        <v>0.7</v>
      </c>
      <c r="P647" s="51">
        <v>38.530386178861789</v>
      </c>
      <c r="Q647" s="51">
        <v>0.7</v>
      </c>
      <c r="R647" s="51">
        <v>15.030000000000001</v>
      </c>
      <c r="S647" s="50">
        <v>19.256064356435644</v>
      </c>
      <c r="T647" s="50">
        <v>35.627846534653472</v>
      </c>
      <c r="U647" s="52">
        <v>8.5441665672930522</v>
      </c>
      <c r="V647" s="52">
        <v>7.7773712340343666</v>
      </c>
      <c r="W647" s="53">
        <v>776.8392593923387</v>
      </c>
      <c r="X647" s="53">
        <v>742.696707121896</v>
      </c>
      <c r="Y647" s="50">
        <v>18.718400038156542</v>
      </c>
      <c r="Z647" s="53">
        <v>1749.8592470210103</v>
      </c>
      <c r="AA647" s="53">
        <v>131.42235294083292</v>
      </c>
      <c r="AB647" s="53">
        <v>1900</v>
      </c>
      <c r="AC647" s="53">
        <v>2080.8888158206137</v>
      </c>
      <c r="AD647" s="66">
        <v>4.0846282977132354E-7</v>
      </c>
      <c r="AE647" s="50">
        <v>6.1956121870860779</v>
      </c>
      <c r="AF647" s="53">
        <v>776.8392593923387</v>
      </c>
      <c r="AG647" s="53">
        <v>742.696707121896</v>
      </c>
    </row>
    <row r="648" spans="1:33">
      <c r="A648" s="49" t="s">
        <v>110</v>
      </c>
      <c r="B648" s="49" t="s">
        <v>202</v>
      </c>
      <c r="C648" s="50">
        <v>56029</v>
      </c>
      <c r="D648" s="49">
        <v>35</v>
      </c>
      <c r="E648" s="50">
        <v>35.412173323815097</v>
      </c>
      <c r="F648" s="49">
        <v>0</v>
      </c>
      <c r="G648" s="49" t="s">
        <v>90</v>
      </c>
      <c r="H648" s="51">
        <v>14.61</v>
      </c>
      <c r="I648" s="51">
        <v>0.23</v>
      </c>
      <c r="J648" s="49" t="s">
        <v>39</v>
      </c>
      <c r="K648" s="49" t="s">
        <v>48</v>
      </c>
      <c r="L648" s="49" t="s">
        <v>54</v>
      </c>
      <c r="M648" s="49">
        <v>7</v>
      </c>
      <c r="N648" s="49">
        <v>1</v>
      </c>
      <c r="O648" s="49">
        <v>0</v>
      </c>
      <c r="P648" s="51">
        <v>38.530500000000004</v>
      </c>
      <c r="Q648" s="51">
        <v>0</v>
      </c>
      <c r="R648" s="51">
        <v>14.61</v>
      </c>
      <c r="S648" s="50">
        <v>19.256638613861384</v>
      </c>
      <c r="T648" s="50">
        <v>35.627707920792076</v>
      </c>
      <c r="U648" s="52">
        <v>8.482954469042129</v>
      </c>
      <c r="V648" s="52">
        <v>7.6602696360781941</v>
      </c>
      <c r="W648" s="53">
        <v>1065.5266422995969</v>
      </c>
      <c r="X648" s="53">
        <v>1003.355582574648</v>
      </c>
      <c r="Y648" s="50">
        <v>22.475339235589672</v>
      </c>
      <c r="Z648" s="53">
        <v>1755.559365387435</v>
      </c>
      <c r="AA648" s="53">
        <v>121.96529537697494</v>
      </c>
      <c r="AB648" s="53">
        <v>1900</v>
      </c>
      <c r="AC648" s="53">
        <v>2061.9070250832615</v>
      </c>
      <c r="AD648" s="66">
        <v>4.0256569524817974E-7</v>
      </c>
      <c r="AE648" s="50">
        <v>5.8341822073521179</v>
      </c>
      <c r="AF648" s="53">
        <v>1065.5266422995969</v>
      </c>
      <c r="AG648" s="53">
        <v>1003.355582574648</v>
      </c>
    </row>
    <row r="649" spans="1:33">
      <c r="A649" s="49" t="s">
        <v>73</v>
      </c>
      <c r="B649" s="49" t="s">
        <v>141</v>
      </c>
      <c r="C649" s="50">
        <v>56029</v>
      </c>
      <c r="D649" s="49">
        <v>35</v>
      </c>
      <c r="E649" s="50">
        <v>30</v>
      </c>
      <c r="F649" s="49">
        <v>0</v>
      </c>
      <c r="G649" s="49" t="s">
        <v>136</v>
      </c>
      <c r="H649" s="51">
        <v>15.46</v>
      </c>
      <c r="I649" s="51">
        <v>0.22</v>
      </c>
      <c r="J649" s="49" t="s">
        <v>176</v>
      </c>
      <c r="K649" s="49" t="s">
        <v>50</v>
      </c>
      <c r="L649" s="49" t="s">
        <v>178</v>
      </c>
      <c r="M649" s="49">
        <v>7</v>
      </c>
      <c r="N649" s="49">
        <v>1</v>
      </c>
      <c r="O649" s="49">
        <v>0.7</v>
      </c>
      <c r="P649" s="51">
        <v>38.530500000000004</v>
      </c>
      <c r="Q649" s="51">
        <v>0.7</v>
      </c>
      <c r="R649" s="51">
        <v>14.760000000000002</v>
      </c>
      <c r="S649" s="50">
        <v>19.256638613861384</v>
      </c>
      <c r="T649" s="50">
        <v>35.627707920792076</v>
      </c>
      <c r="U649" s="52">
        <v>8.5441660884963859</v>
      </c>
      <c r="V649" s="52">
        <v>7.7420410266971471</v>
      </c>
      <c r="W649" s="53">
        <v>846.5455347495481</v>
      </c>
      <c r="X649" s="53">
        <v>809.33934978909053</v>
      </c>
      <c r="Y649" s="50">
        <v>20.398013846973022</v>
      </c>
      <c r="Z649" s="53">
        <v>1757.8915043964648</v>
      </c>
      <c r="AA649" s="53">
        <v>121.71048175656233</v>
      </c>
      <c r="AB649" s="53">
        <v>1900</v>
      </c>
      <c r="AC649" s="53">
        <v>2064.8482566382331</v>
      </c>
      <c r="AD649" s="66">
        <v>4.0846282977132354E-7</v>
      </c>
      <c r="AE649" s="50">
        <v>5.7379389062579369</v>
      </c>
      <c r="AF649" s="53">
        <v>846.5455347495481</v>
      </c>
      <c r="AG649" s="53">
        <v>809.33934978909053</v>
      </c>
    </row>
    <row r="650" spans="1:33">
      <c r="A650" s="49" t="s">
        <v>73</v>
      </c>
      <c r="B650" s="49" t="s">
        <v>141</v>
      </c>
      <c r="C650" s="50">
        <v>56031</v>
      </c>
      <c r="D650" s="49">
        <v>35</v>
      </c>
      <c r="E650" s="50">
        <v>30</v>
      </c>
      <c r="F650" s="49">
        <v>0</v>
      </c>
      <c r="G650" s="49" t="s">
        <v>136</v>
      </c>
      <c r="H650" s="51">
        <v>15.73</v>
      </c>
      <c r="I650" s="51">
        <v>0.45</v>
      </c>
      <c r="J650" s="49" t="s">
        <v>176</v>
      </c>
      <c r="K650" s="49" t="s">
        <v>50</v>
      </c>
      <c r="L650" s="49" t="s">
        <v>178</v>
      </c>
      <c r="M650" s="49">
        <v>7</v>
      </c>
      <c r="N650" s="49">
        <v>1</v>
      </c>
      <c r="O650" s="49">
        <v>0.7</v>
      </c>
      <c r="P650" s="51">
        <v>38.530556910569111</v>
      </c>
      <c r="Q650" s="51">
        <v>0.7</v>
      </c>
      <c r="R650" s="51">
        <v>15.030000000000001</v>
      </c>
      <c r="S650" s="50">
        <v>19.256925742574257</v>
      </c>
      <c r="T650" s="50">
        <v>35.627638613861386</v>
      </c>
      <c r="U650" s="52">
        <v>8.5441660884963859</v>
      </c>
      <c r="V650" s="52">
        <v>7.7773495519672924</v>
      </c>
      <c r="W650" s="53">
        <v>776.88034451121098</v>
      </c>
      <c r="X650" s="53">
        <v>742.73598652510486</v>
      </c>
      <c r="Y650" s="50">
        <v>18.719390008322659</v>
      </c>
      <c r="Z650" s="53">
        <v>1749.8644289550505</v>
      </c>
      <c r="AA650" s="53">
        <v>131.41618103662708</v>
      </c>
      <c r="AB650" s="53">
        <v>1900</v>
      </c>
      <c r="AC650" s="53">
        <v>2080.8787147744752</v>
      </c>
      <c r="AD650" s="66">
        <v>4.0846282977132354E-7</v>
      </c>
      <c r="AE650" s="50">
        <v>6.1955983632875729</v>
      </c>
      <c r="AF650" s="53">
        <v>776.88034451121098</v>
      </c>
      <c r="AG650" s="53">
        <v>742.73598652510486</v>
      </c>
    </row>
    <row r="651" spans="1:33">
      <c r="A651" s="49" t="s">
        <v>23</v>
      </c>
      <c r="B651" s="49" t="s">
        <v>201</v>
      </c>
      <c r="C651" s="50">
        <v>56031.779434204102</v>
      </c>
      <c r="D651" s="49">
        <v>35</v>
      </c>
      <c r="E651" s="50">
        <v>28.483406581434629</v>
      </c>
      <c r="F651" s="49">
        <v>0</v>
      </c>
      <c r="G651" s="49" t="s">
        <v>92</v>
      </c>
      <c r="H651" s="51">
        <v>14.91418524524768</v>
      </c>
      <c r="I651" s="51">
        <v>0.75129570252051159</v>
      </c>
      <c r="J651" s="49" t="s">
        <v>39</v>
      </c>
      <c r="K651" s="49" t="s">
        <v>62</v>
      </c>
      <c r="L651" s="49" t="s">
        <v>83</v>
      </c>
      <c r="M651" s="49">
        <v>7</v>
      </c>
      <c r="N651" s="49">
        <v>1</v>
      </c>
      <c r="O651" s="49">
        <v>0</v>
      </c>
      <c r="P651" s="51">
        <v>38.530579089591171</v>
      </c>
      <c r="Q651" s="51">
        <v>0</v>
      </c>
      <c r="R651" s="51">
        <v>14.91418524524768</v>
      </c>
      <c r="S651" s="50">
        <v>19.257037641544152</v>
      </c>
      <c r="T651" s="50">
        <v>35.627611603765203</v>
      </c>
      <c r="U651" s="52">
        <v>8.5614894124721346</v>
      </c>
      <c r="V651" s="52">
        <v>7.7797734784780825</v>
      </c>
      <c r="W651" s="53">
        <v>765.83871144263117</v>
      </c>
      <c r="X651" s="53">
        <v>734.767923254793</v>
      </c>
      <c r="Y651" s="50">
        <v>19.185139481372538</v>
      </c>
      <c r="Z651" s="53">
        <v>1755.2920731509532</v>
      </c>
      <c r="AA651" s="53">
        <v>125.52278736767438</v>
      </c>
      <c r="AB651" s="53">
        <v>1900</v>
      </c>
      <c r="AC651" s="53">
        <v>2072.1430792688266</v>
      </c>
      <c r="AD651" s="66">
        <v>4.0985502217882124E-7</v>
      </c>
      <c r="AE651" s="50">
        <v>5.8976879882082214</v>
      </c>
      <c r="AF651" s="53">
        <v>765.83871144263117</v>
      </c>
      <c r="AG651" s="53">
        <v>734.767923254793</v>
      </c>
    </row>
    <row r="652" spans="1:33">
      <c r="A652" s="49" t="s">
        <v>110</v>
      </c>
      <c r="B652" s="49" t="s">
        <v>202</v>
      </c>
      <c r="C652" s="50">
        <v>56039</v>
      </c>
      <c r="D652" s="49">
        <v>35</v>
      </c>
      <c r="E652" s="50">
        <v>34.263774354047797</v>
      </c>
      <c r="F652" s="49">
        <v>0</v>
      </c>
      <c r="G652" s="49" t="s">
        <v>90</v>
      </c>
      <c r="H652" s="51">
        <v>15.4</v>
      </c>
      <c r="I652" s="51">
        <v>0.33</v>
      </c>
      <c r="J652" s="49" t="s">
        <v>39</v>
      </c>
      <c r="K652" s="49" t="s">
        <v>48</v>
      </c>
      <c r="L652" s="49" t="s">
        <v>54</v>
      </c>
      <c r="M652" s="49">
        <v>7</v>
      </c>
      <c r="N652" s="49">
        <v>1</v>
      </c>
      <c r="O652" s="49">
        <v>0</v>
      </c>
      <c r="P652" s="51">
        <v>38.530784552845532</v>
      </c>
      <c r="Q652" s="51">
        <v>0</v>
      </c>
      <c r="R652" s="51">
        <v>15.4</v>
      </c>
      <c r="S652" s="50">
        <v>19.25807425742574</v>
      </c>
      <c r="T652" s="50">
        <v>35.627361386138617</v>
      </c>
      <c r="U652" s="52">
        <v>8.4958762839403335</v>
      </c>
      <c r="V652" s="52">
        <v>7.7743511341159817</v>
      </c>
      <c r="W652" s="53">
        <v>801.04229130056433</v>
      </c>
      <c r="X652" s="53">
        <v>757.01445906969809</v>
      </c>
      <c r="Y652" s="50">
        <v>17.368430004452847</v>
      </c>
      <c r="Z652" s="53">
        <v>1732.3074373048512</v>
      </c>
      <c r="AA652" s="53">
        <v>150.3241326906961</v>
      </c>
      <c r="AB652" s="53">
        <v>1900</v>
      </c>
      <c r="AC652" s="53">
        <v>2108.9279322500979</v>
      </c>
      <c r="AD652" s="66">
        <v>4.039362872232704E-7</v>
      </c>
      <c r="AE652" s="50">
        <v>7.166856263251236</v>
      </c>
      <c r="AF652" s="53">
        <v>801.04229130056433</v>
      </c>
      <c r="AG652" s="53">
        <v>757.01445906969809</v>
      </c>
    </row>
    <row r="653" spans="1:33">
      <c r="A653" s="49" t="s">
        <v>73</v>
      </c>
      <c r="B653" s="49" t="s">
        <v>141</v>
      </c>
      <c r="C653" s="50">
        <v>56039</v>
      </c>
      <c r="D653" s="49">
        <v>35</v>
      </c>
      <c r="E653" s="50">
        <v>30</v>
      </c>
      <c r="F653" s="49">
        <v>0</v>
      </c>
      <c r="G653" s="49" t="s">
        <v>136</v>
      </c>
      <c r="H653" s="51">
        <v>15.69</v>
      </c>
      <c r="I653" s="51">
        <v>0.22</v>
      </c>
      <c r="J653" s="49" t="s">
        <v>176</v>
      </c>
      <c r="K653" s="49" t="s">
        <v>50</v>
      </c>
      <c r="L653" s="49" t="s">
        <v>178</v>
      </c>
      <c r="M653" s="49">
        <v>7</v>
      </c>
      <c r="N653" s="49">
        <v>1</v>
      </c>
      <c r="O653" s="49">
        <v>0.7</v>
      </c>
      <c r="P653" s="51">
        <v>38.530784552845532</v>
      </c>
      <c r="Q653" s="51">
        <v>0.7</v>
      </c>
      <c r="R653" s="51">
        <v>14.99</v>
      </c>
      <c r="S653" s="50">
        <v>19.25807425742574</v>
      </c>
      <c r="T653" s="50">
        <v>35.627361386138617</v>
      </c>
      <c r="U653" s="52">
        <v>8.5441648915046713</v>
      </c>
      <c r="V653" s="52">
        <v>7.7722159568704567</v>
      </c>
      <c r="W653" s="53">
        <v>786.66519911902822</v>
      </c>
      <c r="X653" s="53">
        <v>752.09079089296984</v>
      </c>
      <c r="Y653" s="50">
        <v>18.955161849987295</v>
      </c>
      <c r="Z653" s="53">
        <v>1751.0825178212729</v>
      </c>
      <c r="AA653" s="53">
        <v>129.96232032873971</v>
      </c>
      <c r="AB653" s="53">
        <v>1900</v>
      </c>
      <c r="AC653" s="53">
        <v>2078.4961881862068</v>
      </c>
      <c r="AD653" s="66">
        <v>4.0846282977132354E-7</v>
      </c>
      <c r="AE653" s="50">
        <v>6.12742172148055</v>
      </c>
      <c r="AF653" s="53">
        <v>786.66519911902822</v>
      </c>
      <c r="AG653" s="53">
        <v>752.09079089296984</v>
      </c>
    </row>
    <row r="654" spans="1:33">
      <c r="A654" s="49" t="s">
        <v>23</v>
      </c>
      <c r="B654" s="49" t="s">
        <v>201</v>
      </c>
      <c r="C654" s="50">
        <v>56051.039447784424</v>
      </c>
      <c r="D654" s="49">
        <v>35</v>
      </c>
      <c r="E654" s="50">
        <v>28.155649084868589</v>
      </c>
      <c r="F654" s="49">
        <v>0</v>
      </c>
      <c r="G654" s="49" t="s">
        <v>92</v>
      </c>
      <c r="H654" s="51">
        <v>14.32517889075957</v>
      </c>
      <c r="I654" s="51">
        <v>0.36620794193455297</v>
      </c>
      <c r="J654" s="49" t="s">
        <v>39</v>
      </c>
      <c r="K654" s="49" t="s">
        <v>62</v>
      </c>
      <c r="L654" s="49" t="s">
        <v>83</v>
      </c>
      <c r="M654" s="49">
        <v>7</v>
      </c>
      <c r="N654" s="49">
        <v>1</v>
      </c>
      <c r="O654" s="49">
        <v>0</v>
      </c>
      <c r="P654" s="51">
        <v>38.531127138758094</v>
      </c>
      <c r="Q654" s="51">
        <v>0</v>
      </c>
      <c r="R654" s="51">
        <v>14.32517889075957</v>
      </c>
      <c r="S654" s="50">
        <v>19.259802692998754</v>
      </c>
      <c r="T654" s="50">
        <v>35.626944177552026</v>
      </c>
      <c r="U654" s="52">
        <v>8.5652431222219967</v>
      </c>
      <c r="V654" s="52">
        <v>7.7013174971398124</v>
      </c>
      <c r="W654" s="53">
        <v>923.91256847289549</v>
      </c>
      <c r="X654" s="53">
        <v>887.07195575800858</v>
      </c>
      <c r="Y654" s="50">
        <v>23.342758676121392</v>
      </c>
      <c r="Z654" s="53">
        <v>1772.1206843377854</v>
      </c>
      <c r="AA654" s="53">
        <v>104.53655698609315</v>
      </c>
      <c r="AB654" s="53">
        <v>1900</v>
      </c>
      <c r="AC654" s="53">
        <v>2036.868064602724</v>
      </c>
      <c r="AD654" s="66">
        <v>4.1014063377193772E-7</v>
      </c>
      <c r="AE654" s="50">
        <v>4.9089343897515825</v>
      </c>
      <c r="AF654" s="53">
        <v>923.91256847289549</v>
      </c>
      <c r="AG654" s="53">
        <v>887.07195575800858</v>
      </c>
    </row>
    <row r="655" spans="1:33">
      <c r="A655" s="49" t="s">
        <v>23</v>
      </c>
      <c r="B655" s="49" t="s">
        <v>201</v>
      </c>
      <c r="C655" s="50">
        <v>56072.837490081787</v>
      </c>
      <c r="D655" s="49">
        <v>35</v>
      </c>
      <c r="E655" s="50">
        <v>28.702373821586203</v>
      </c>
      <c r="F655" s="49">
        <v>0</v>
      </c>
      <c r="G655" s="49" t="s">
        <v>92</v>
      </c>
      <c r="H655" s="51">
        <v>14.744482619169608</v>
      </c>
      <c r="I655" s="51">
        <v>0.38068824823932468</v>
      </c>
      <c r="J655" s="49" t="s">
        <v>39</v>
      </c>
      <c r="K655" s="49" t="s">
        <v>62</v>
      </c>
      <c r="L655" s="49" t="s">
        <v>83</v>
      </c>
      <c r="M655" s="49">
        <v>7</v>
      </c>
      <c r="N655" s="49">
        <v>1</v>
      </c>
      <c r="O655" s="49">
        <v>0</v>
      </c>
      <c r="P655" s="51">
        <v>38.531747408254361</v>
      </c>
      <c r="Q655" s="51">
        <v>0</v>
      </c>
      <c r="R655" s="51">
        <v>14.744482619169608</v>
      </c>
      <c r="S655" s="50">
        <v>19.262932114912729</v>
      </c>
      <c r="T655" s="50">
        <v>35.626188799848649</v>
      </c>
      <c r="U655" s="52">
        <v>8.5589776818259224</v>
      </c>
      <c r="V655" s="52">
        <v>7.7545937021132509</v>
      </c>
      <c r="W655" s="53">
        <v>815.11052072403595</v>
      </c>
      <c r="X655" s="53">
        <v>781.65612582609549</v>
      </c>
      <c r="Y655" s="50">
        <v>20.304169252191066</v>
      </c>
      <c r="Z655" s="53">
        <v>1759.9849682812694</v>
      </c>
      <c r="AA655" s="53">
        <v>119.71086246653951</v>
      </c>
      <c r="AB655" s="53">
        <v>1900</v>
      </c>
      <c r="AC655" s="53">
        <v>2062.3422931934238</v>
      </c>
      <c r="AD655" s="66">
        <v>4.0966118010800964E-7</v>
      </c>
      <c r="AE655" s="50">
        <v>5.6289986190603143</v>
      </c>
      <c r="AF655" s="53">
        <v>815.11052072403595</v>
      </c>
      <c r="AG655" s="53">
        <v>781.65612582609549</v>
      </c>
    </row>
    <row r="656" spans="1:33">
      <c r="A656" s="49" t="s">
        <v>23</v>
      </c>
      <c r="B656" s="49" t="s">
        <v>201</v>
      </c>
      <c r="C656" s="50">
        <v>56089.876934051514</v>
      </c>
      <c r="D656" s="49">
        <v>35</v>
      </c>
      <c r="E656" s="50">
        <v>28.471040536741139</v>
      </c>
      <c r="F656" s="49">
        <v>0</v>
      </c>
      <c r="G656" s="49" t="s">
        <v>92</v>
      </c>
      <c r="H656" s="51">
        <v>14.904098890806683</v>
      </c>
      <c r="I656" s="51">
        <v>0.35801187698640563</v>
      </c>
      <c r="J656" s="49" t="s">
        <v>39</v>
      </c>
      <c r="K656" s="49" t="s">
        <v>62</v>
      </c>
      <c r="L656" s="49" t="s">
        <v>83</v>
      </c>
      <c r="M656" s="49">
        <v>7</v>
      </c>
      <c r="N656" s="49">
        <v>1</v>
      </c>
      <c r="O656" s="49">
        <v>0</v>
      </c>
      <c r="P656" s="51">
        <v>38.532232270481146</v>
      </c>
      <c r="Q656" s="51">
        <v>0</v>
      </c>
      <c r="R656" s="51">
        <v>14.904098890806683</v>
      </c>
      <c r="S656" s="50">
        <v>19.265378371720267</v>
      </c>
      <c r="T656" s="50">
        <v>35.625598324067525</v>
      </c>
      <c r="U656" s="52">
        <v>8.5616240962354802</v>
      </c>
      <c r="V656" s="52">
        <v>7.7783824773442323</v>
      </c>
      <c r="W656" s="53">
        <v>768.37994478065684</v>
      </c>
      <c r="X656" s="53">
        <v>737.22640937512688</v>
      </c>
      <c r="Y656" s="50">
        <v>19.254965316913943</v>
      </c>
      <c r="Z656" s="53">
        <v>1755.6537173862989</v>
      </c>
      <c r="AA656" s="53">
        <v>125.09131729678748</v>
      </c>
      <c r="AB656" s="53">
        <v>1900</v>
      </c>
      <c r="AC656" s="53">
        <v>2071.4378058756524</v>
      </c>
      <c r="AD656" s="66">
        <v>4.0986589690601105E-7</v>
      </c>
      <c r="AE656" s="50">
        <v>5.8798050214267121</v>
      </c>
      <c r="AF656" s="53">
        <v>768.37994478065684</v>
      </c>
      <c r="AG656" s="53">
        <v>737.22640937512688</v>
      </c>
    </row>
    <row r="657" spans="1:33">
      <c r="A657" s="49" t="s">
        <v>23</v>
      </c>
      <c r="B657" s="49" t="s">
        <v>201</v>
      </c>
      <c r="C657" s="50">
        <v>56136.173995971723</v>
      </c>
      <c r="D657" s="49">
        <v>35</v>
      </c>
      <c r="E657" s="50">
        <v>28.730994191040292</v>
      </c>
      <c r="F657" s="49">
        <v>0</v>
      </c>
      <c r="G657" s="49" t="s">
        <v>92</v>
      </c>
      <c r="H657" s="51">
        <v>14.66250121956303</v>
      </c>
      <c r="I657" s="51">
        <v>0.40867283521031128</v>
      </c>
      <c r="J657" s="49" t="s">
        <v>39</v>
      </c>
      <c r="K657" s="49" t="s">
        <v>62</v>
      </c>
      <c r="L657" s="49" t="s">
        <v>83</v>
      </c>
      <c r="M657" s="49">
        <v>7</v>
      </c>
      <c r="N657" s="49">
        <v>1</v>
      </c>
      <c r="O657" s="49">
        <v>0</v>
      </c>
      <c r="P657" s="51">
        <v>38.533549666552041</v>
      </c>
      <c r="Q657" s="51">
        <v>0</v>
      </c>
      <c r="R657" s="51">
        <v>14.66250121956303</v>
      </c>
      <c r="S657" s="50">
        <v>19.272024979619701</v>
      </c>
      <c r="T657" s="50">
        <v>35.623993970436622</v>
      </c>
      <c r="U657" s="52">
        <v>8.5586425959067896</v>
      </c>
      <c r="V657" s="52">
        <v>7.7428248478290893</v>
      </c>
      <c r="W657" s="53">
        <v>838.80596143465687</v>
      </c>
      <c r="X657" s="53">
        <v>804.32697731333371</v>
      </c>
      <c r="Y657" s="50">
        <v>20.878983557167356</v>
      </c>
      <c r="Z657" s="53">
        <v>1762.3345978016769</v>
      </c>
      <c r="AA657" s="53">
        <v>116.78641864115585</v>
      </c>
      <c r="AB657" s="53">
        <v>1900</v>
      </c>
      <c r="AC657" s="53">
        <v>2057.4169384586257</v>
      </c>
      <c r="AD657" s="66">
        <v>4.0963566455113951E-7</v>
      </c>
      <c r="AE657" s="50">
        <v>5.4944209503801575</v>
      </c>
      <c r="AF657" s="53">
        <v>838.80596143465687</v>
      </c>
      <c r="AG657" s="53">
        <v>804.32697731333371</v>
      </c>
    </row>
    <row r="658" spans="1:33">
      <c r="A658" s="49" t="s">
        <v>23</v>
      </c>
      <c r="B658" s="49" t="s">
        <v>201</v>
      </c>
      <c r="C658" s="50">
        <v>56152.418579101621</v>
      </c>
      <c r="D658" s="49">
        <v>35</v>
      </c>
      <c r="E658" s="50">
        <v>28.924121440161969</v>
      </c>
      <c r="F658" s="49">
        <v>0</v>
      </c>
      <c r="G658" s="49" t="s">
        <v>92</v>
      </c>
      <c r="H658" s="51">
        <v>14.211995455575721</v>
      </c>
      <c r="I658" s="51">
        <v>0.34209034860381704</v>
      </c>
      <c r="J658" s="49" t="s">
        <v>39</v>
      </c>
      <c r="K658" s="49" t="s">
        <v>62</v>
      </c>
      <c r="L658" s="49" t="s">
        <v>83</v>
      </c>
      <c r="M658" s="49">
        <v>7</v>
      </c>
      <c r="N658" s="49">
        <v>1</v>
      </c>
      <c r="O658" s="49">
        <v>0</v>
      </c>
      <c r="P658" s="51">
        <v>38.534011910787441</v>
      </c>
      <c r="Q658" s="51">
        <v>0</v>
      </c>
      <c r="R658" s="51">
        <v>14.211995455575721</v>
      </c>
      <c r="S658" s="50">
        <v>19.274357122742312</v>
      </c>
      <c r="T658" s="50">
        <v>35.623431039338065</v>
      </c>
      <c r="U658" s="52">
        <v>8.5564314994575437</v>
      </c>
      <c r="V658" s="52">
        <v>7.6748604837506491</v>
      </c>
      <c r="W658" s="53">
        <v>989.02515679427972</v>
      </c>
      <c r="X658" s="53">
        <v>947.95483285431214</v>
      </c>
      <c r="Y658" s="50">
        <v>24.495876890400851</v>
      </c>
      <c r="Z658" s="53">
        <v>1774.2577696543367</v>
      </c>
      <c r="AA658" s="53">
        <v>101.24635345526237</v>
      </c>
      <c r="AB658" s="53">
        <v>1900</v>
      </c>
      <c r="AC658" s="53">
        <v>2030.5971897689144</v>
      </c>
      <c r="AD658" s="66">
        <v>4.094624063338816E-7</v>
      </c>
      <c r="AE658" s="50">
        <v>4.7659036426432628</v>
      </c>
      <c r="AF658" s="53">
        <v>989.02515679427972</v>
      </c>
      <c r="AG658" s="53">
        <v>947.95483285431214</v>
      </c>
    </row>
    <row r="659" spans="1:33">
      <c r="A659" s="49" t="s">
        <v>73</v>
      </c>
      <c r="B659" s="49" t="s">
        <v>145</v>
      </c>
      <c r="C659" s="50">
        <v>56162.04855847</v>
      </c>
      <c r="D659" s="49">
        <v>35</v>
      </c>
      <c r="E659" s="50">
        <v>30</v>
      </c>
      <c r="F659" s="49">
        <v>0</v>
      </c>
      <c r="G659" s="49" t="s">
        <v>136</v>
      </c>
      <c r="H659" s="51">
        <v>15.87</v>
      </c>
      <c r="I659" s="51">
        <v>0.19</v>
      </c>
      <c r="J659" s="49" t="s">
        <v>176</v>
      </c>
      <c r="K659" s="49" t="s">
        <v>50</v>
      </c>
      <c r="L659" s="49" t="s">
        <v>178</v>
      </c>
      <c r="M659" s="49">
        <v>7</v>
      </c>
      <c r="N659" s="49">
        <v>1</v>
      </c>
      <c r="O659" s="49">
        <v>0.7</v>
      </c>
      <c r="P659" s="51">
        <v>38.534285934590613</v>
      </c>
      <c r="Q659" s="51">
        <v>0.7</v>
      </c>
      <c r="R659" s="51">
        <v>15.17</v>
      </c>
      <c r="S659" s="50">
        <v>19.27573964453282</v>
      </c>
      <c r="T659" s="50">
        <v>35.623097327181732</v>
      </c>
      <c r="U659" s="52">
        <v>8.5441501626929313</v>
      </c>
      <c r="V659" s="52">
        <v>7.7944202607247881</v>
      </c>
      <c r="W659" s="53">
        <v>745.1528349850114</v>
      </c>
      <c r="X659" s="53">
        <v>712.40292010835446</v>
      </c>
      <c r="Y659" s="50">
        <v>17.954896957353043</v>
      </c>
      <c r="Z659" s="53">
        <v>1745.6868325120122</v>
      </c>
      <c r="AA659" s="53">
        <v>136.35827053063494</v>
      </c>
      <c r="AB659" s="53">
        <v>1900</v>
      </c>
      <c r="AC659" s="53">
        <v>2088.9326403214409</v>
      </c>
      <c r="AD659" s="66">
        <v>4.0846282977132354E-7</v>
      </c>
      <c r="AE659" s="50">
        <v>6.4348732113489868</v>
      </c>
      <c r="AF659" s="53">
        <v>745.1528349850114</v>
      </c>
      <c r="AG659" s="53">
        <v>712.40292010835446</v>
      </c>
    </row>
    <row r="660" spans="1:33">
      <c r="A660" s="49" t="s">
        <v>23</v>
      </c>
      <c r="B660" s="49" t="s">
        <v>201</v>
      </c>
      <c r="C660" s="50">
        <v>56163.789787292546</v>
      </c>
      <c r="D660" s="49">
        <v>35</v>
      </c>
      <c r="E660" s="50">
        <v>28.74049453797338</v>
      </c>
      <c r="F660" s="49">
        <v>0</v>
      </c>
      <c r="G660" s="49" t="s">
        <v>92</v>
      </c>
      <c r="H660" s="51">
        <v>14.946112248022004</v>
      </c>
      <c r="I660" s="51">
        <v>0.33455927158830834</v>
      </c>
      <c r="J660" s="49" t="s">
        <v>39</v>
      </c>
      <c r="K660" s="49" t="s">
        <v>62</v>
      </c>
      <c r="L660" s="49" t="s">
        <v>83</v>
      </c>
      <c r="M660" s="49">
        <v>7</v>
      </c>
      <c r="N660" s="49">
        <v>1</v>
      </c>
      <c r="O660" s="49">
        <v>0</v>
      </c>
      <c r="P660" s="51">
        <v>38.534335481752223</v>
      </c>
      <c r="Q660" s="51">
        <v>0</v>
      </c>
      <c r="R660" s="51">
        <v>14.946112248022004</v>
      </c>
      <c r="S660" s="50">
        <v>19.275989622928137</v>
      </c>
      <c r="T660" s="50">
        <v>35.623036987569073</v>
      </c>
      <c r="U660" s="52">
        <v>8.5585305853720506</v>
      </c>
      <c r="V660" s="52">
        <v>7.7804828479085648</v>
      </c>
      <c r="W660" s="53">
        <v>765.61334471705925</v>
      </c>
      <c r="X660" s="53">
        <v>734.12714194306682</v>
      </c>
      <c r="Y660" s="50">
        <v>19.052450847136306</v>
      </c>
      <c r="Z660" s="53">
        <v>1754.1318608285148</v>
      </c>
      <c r="AA660" s="53">
        <v>126.81568832434878</v>
      </c>
      <c r="AB660" s="53">
        <v>1900</v>
      </c>
      <c r="AC660" s="53">
        <v>2074.1130595989512</v>
      </c>
      <c r="AD660" s="66">
        <v>4.0962718567337055E-7</v>
      </c>
      <c r="AE660" s="50">
        <v>5.9676163537491265</v>
      </c>
      <c r="AF660" s="53">
        <v>765.61334471705925</v>
      </c>
      <c r="AG660" s="53">
        <v>734.12714194306682</v>
      </c>
    </row>
    <row r="661" spans="1:33">
      <c r="A661" s="49" t="s">
        <v>110</v>
      </c>
      <c r="B661" s="49" t="s">
        <v>202</v>
      </c>
      <c r="C661" s="50">
        <v>56176</v>
      </c>
      <c r="D661" s="49">
        <v>35</v>
      </c>
      <c r="E661" s="50">
        <v>33.710284151840398</v>
      </c>
      <c r="F661" s="49">
        <v>0</v>
      </c>
      <c r="G661" s="49" t="s">
        <v>90</v>
      </c>
      <c r="H661" s="51">
        <v>14.82</v>
      </c>
      <c r="I661" s="51">
        <v>0.22</v>
      </c>
      <c r="J661" s="49" t="s">
        <v>39</v>
      </c>
      <c r="K661" s="49" t="s">
        <v>48</v>
      </c>
      <c r="L661" s="49" t="s">
        <v>54</v>
      </c>
      <c r="M661" s="49">
        <v>7</v>
      </c>
      <c r="N661" s="49">
        <v>1</v>
      </c>
      <c r="O661" s="49">
        <v>0</v>
      </c>
      <c r="P661" s="51">
        <v>38.534682926829269</v>
      </c>
      <c r="Q661" s="51">
        <v>0</v>
      </c>
      <c r="R661" s="51">
        <v>14.82</v>
      </c>
      <c r="S661" s="50">
        <v>19.277742574257424</v>
      </c>
      <c r="T661" s="50">
        <v>35.622613861386142</v>
      </c>
      <c r="U661" s="52">
        <v>8.5020990953033184</v>
      </c>
      <c r="V661" s="52">
        <v>7.7074592307430922</v>
      </c>
      <c r="W661" s="53">
        <v>940.61804764728527</v>
      </c>
      <c r="X661" s="53">
        <v>890.39043617373261</v>
      </c>
      <c r="Y661" s="50">
        <v>20.669934652790509</v>
      </c>
      <c r="Z661" s="53">
        <v>1751.5484435814831</v>
      </c>
      <c r="AA661" s="53">
        <v>127.78162176572651</v>
      </c>
      <c r="AB661" s="53">
        <v>1900</v>
      </c>
      <c r="AC661" s="53">
        <v>2072.6332202439307</v>
      </c>
      <c r="AD661" s="66">
        <v>4.0457418096754858E-7</v>
      </c>
      <c r="AE661" s="50">
        <v>6.0887256923555206</v>
      </c>
      <c r="AF661" s="53">
        <v>940.61804764728527</v>
      </c>
      <c r="AG661" s="53">
        <v>890.39043617373261</v>
      </c>
    </row>
    <row r="662" spans="1:33">
      <c r="A662" s="49" t="s">
        <v>73</v>
      </c>
      <c r="B662" s="49" t="s">
        <v>141</v>
      </c>
      <c r="C662" s="50">
        <v>56176</v>
      </c>
      <c r="D662" s="49">
        <v>35</v>
      </c>
      <c r="E662" s="50">
        <v>30</v>
      </c>
      <c r="F662" s="49">
        <v>0</v>
      </c>
      <c r="G662" s="49" t="s">
        <v>136</v>
      </c>
      <c r="H662" s="51">
        <v>15.34</v>
      </c>
      <c r="I662" s="51">
        <v>0.19</v>
      </c>
      <c r="J662" s="49" t="s">
        <v>176</v>
      </c>
      <c r="K662" s="49" t="s">
        <v>50</v>
      </c>
      <c r="L662" s="49" t="s">
        <v>178</v>
      </c>
      <c r="M662" s="49">
        <v>7</v>
      </c>
      <c r="N662" s="49">
        <v>1</v>
      </c>
      <c r="O662" s="49">
        <v>0.7</v>
      </c>
      <c r="P662" s="51">
        <v>38.534682926829269</v>
      </c>
      <c r="Q662" s="51">
        <v>0.7</v>
      </c>
      <c r="R662" s="51">
        <v>14.64</v>
      </c>
      <c r="S662" s="50">
        <v>19.277742574257424</v>
      </c>
      <c r="T662" s="50">
        <v>35.622613861386142</v>
      </c>
      <c r="U662" s="52">
        <v>8.5441484927165359</v>
      </c>
      <c r="V662" s="52">
        <v>7.7250670027273687</v>
      </c>
      <c r="W662" s="53">
        <v>882.07548777333932</v>
      </c>
      <c r="X662" s="53">
        <v>843.30774002673968</v>
      </c>
      <c r="Y662" s="50">
        <v>21.254129016224972</v>
      </c>
      <c r="Z662" s="53">
        <v>1761.4627906632884</v>
      </c>
      <c r="AA662" s="53">
        <v>117.28308032048658</v>
      </c>
      <c r="AB662" s="53">
        <v>1900</v>
      </c>
      <c r="AC662" s="53">
        <v>2057.4291568313879</v>
      </c>
      <c r="AD662" s="66">
        <v>4.0846282977132354E-7</v>
      </c>
      <c r="AE662" s="50">
        <v>5.5352724065494119</v>
      </c>
      <c r="AF662" s="53">
        <v>882.07548777333932</v>
      </c>
      <c r="AG662" s="53">
        <v>843.30774002673968</v>
      </c>
    </row>
    <row r="663" spans="1:33">
      <c r="A663" s="49" t="s">
        <v>73</v>
      </c>
      <c r="B663" s="49" t="s">
        <v>141</v>
      </c>
      <c r="C663" s="50">
        <v>56176</v>
      </c>
      <c r="D663" s="49">
        <v>35</v>
      </c>
      <c r="E663" s="50">
        <v>30</v>
      </c>
      <c r="F663" s="49">
        <v>0</v>
      </c>
      <c r="G663" s="49" t="s">
        <v>136</v>
      </c>
      <c r="H663" s="51">
        <v>15.37</v>
      </c>
      <c r="I663" s="51">
        <v>0.21</v>
      </c>
      <c r="J663" s="49" t="s">
        <v>176</v>
      </c>
      <c r="K663" s="49" t="s">
        <v>50</v>
      </c>
      <c r="L663" s="49" t="s">
        <v>178</v>
      </c>
      <c r="M663" s="49">
        <v>7</v>
      </c>
      <c r="N663" s="49">
        <v>1</v>
      </c>
      <c r="O663" s="49">
        <v>0.7</v>
      </c>
      <c r="P663" s="51">
        <v>38.534682926829269</v>
      </c>
      <c r="Q663" s="51">
        <v>0.7</v>
      </c>
      <c r="R663" s="51">
        <v>14.67</v>
      </c>
      <c r="S663" s="50">
        <v>19.277742574257424</v>
      </c>
      <c r="T663" s="50">
        <v>35.622613861386142</v>
      </c>
      <c r="U663" s="52">
        <v>8.5441484927165359</v>
      </c>
      <c r="V663" s="52">
        <v>7.729211244442765</v>
      </c>
      <c r="W663" s="53">
        <v>873.27426452992552</v>
      </c>
      <c r="X663" s="53">
        <v>834.8933358337265</v>
      </c>
      <c r="Y663" s="50">
        <v>21.042058352308981</v>
      </c>
      <c r="Z663" s="53">
        <v>1760.6078072883204</v>
      </c>
      <c r="AA663" s="53">
        <v>118.35013435937074</v>
      </c>
      <c r="AB663" s="53">
        <v>1900</v>
      </c>
      <c r="AC663" s="53">
        <v>2059.2239178826462</v>
      </c>
      <c r="AD663" s="66">
        <v>4.0846282977132354E-7</v>
      </c>
      <c r="AE663" s="50">
        <v>5.5856329083506333</v>
      </c>
      <c r="AF663" s="53">
        <v>873.27426452992552</v>
      </c>
      <c r="AG663" s="53">
        <v>834.8933358337265</v>
      </c>
    </row>
    <row r="664" spans="1:33">
      <c r="A664" s="49" t="s">
        <v>23</v>
      </c>
      <c r="B664" s="49" t="s">
        <v>201</v>
      </c>
      <c r="C664" s="50">
        <v>56214.147994995234</v>
      </c>
      <c r="D664" s="49">
        <v>35</v>
      </c>
      <c r="E664" s="50">
        <v>28.314960902858733</v>
      </c>
      <c r="F664" s="49">
        <v>0</v>
      </c>
      <c r="G664" s="49" t="s">
        <v>92</v>
      </c>
      <c r="H664" s="51">
        <v>14.441583948388459</v>
      </c>
      <c r="I664" s="51">
        <v>0.38580827922516892</v>
      </c>
      <c r="J664" s="49" t="s">
        <v>39</v>
      </c>
      <c r="K664" s="49" t="s">
        <v>62</v>
      </c>
      <c r="L664" s="49" t="s">
        <v>83</v>
      </c>
      <c r="M664" s="49">
        <v>7</v>
      </c>
      <c r="N664" s="49">
        <v>1</v>
      </c>
      <c r="O664" s="49">
        <v>0</v>
      </c>
      <c r="P664" s="51">
        <v>38.535768438881981</v>
      </c>
      <c r="Q664" s="51">
        <v>0</v>
      </c>
      <c r="R664" s="51">
        <v>14.441583948388459</v>
      </c>
      <c r="S664" s="50">
        <v>19.283219266608224</v>
      </c>
      <c r="T664" s="50">
        <v>35.621291901163531</v>
      </c>
      <c r="U664" s="52">
        <v>8.5633973886469725</v>
      </c>
      <c r="V664" s="52">
        <v>7.7159875991070672</v>
      </c>
      <c r="W664" s="53">
        <v>892.74530174444908</v>
      </c>
      <c r="X664" s="53">
        <v>856.84661232743986</v>
      </c>
      <c r="Y664" s="50">
        <v>22.462161785748069</v>
      </c>
      <c r="Z664" s="53">
        <v>1768.9783062039387</v>
      </c>
      <c r="AA664" s="53">
        <v>108.55953201031318</v>
      </c>
      <c r="AB664" s="53">
        <v>1900</v>
      </c>
      <c r="AC664" s="53">
        <v>2043.7075016537849</v>
      </c>
      <c r="AD664" s="66">
        <v>4.1000248780572925E-7</v>
      </c>
      <c r="AE664" s="50">
        <v>5.1057672123861471</v>
      </c>
      <c r="AF664" s="53">
        <v>892.74530174444908</v>
      </c>
      <c r="AG664" s="53">
        <v>856.84661232743986</v>
      </c>
    </row>
    <row r="665" spans="1:33">
      <c r="A665" s="49" t="s">
        <v>23</v>
      </c>
      <c r="B665" s="49" t="s">
        <v>201</v>
      </c>
      <c r="C665" s="50">
        <v>56246.637161255021</v>
      </c>
      <c r="D665" s="49">
        <v>35</v>
      </c>
      <c r="E665" s="50">
        <v>28.932346529701064</v>
      </c>
      <c r="F665" s="49">
        <v>0</v>
      </c>
      <c r="G665" s="49" t="s">
        <v>92</v>
      </c>
      <c r="H665" s="51">
        <v>14.915064788225019</v>
      </c>
      <c r="I665" s="51">
        <v>0.42500362550775694</v>
      </c>
      <c r="J665" s="49" t="s">
        <v>39</v>
      </c>
      <c r="K665" s="49" t="s">
        <v>62</v>
      </c>
      <c r="L665" s="49" t="s">
        <v>83</v>
      </c>
      <c r="M665" s="49">
        <v>7</v>
      </c>
      <c r="N665" s="49">
        <v>1</v>
      </c>
      <c r="O665" s="49">
        <v>0</v>
      </c>
      <c r="P665" s="51">
        <v>38.536692927352782</v>
      </c>
      <c r="Q665" s="51">
        <v>0</v>
      </c>
      <c r="R665" s="51">
        <v>14.915064788225019</v>
      </c>
      <c r="S665" s="50">
        <v>19.287883552853444</v>
      </c>
      <c r="T665" s="50">
        <v>35.620166038966417</v>
      </c>
      <c r="U665" s="52">
        <v>8.5563261792506093</v>
      </c>
      <c r="V665" s="52">
        <v>7.773946397170576</v>
      </c>
      <c r="W665" s="53">
        <v>778.71562218156646</v>
      </c>
      <c r="X665" s="53">
        <v>746.36458345295205</v>
      </c>
      <c r="Y665" s="50">
        <v>19.28290995843026</v>
      </c>
      <c r="Z665" s="53">
        <v>1754.8756643137854</v>
      </c>
      <c r="AA665" s="53">
        <v>125.84142572778437</v>
      </c>
      <c r="AB665" s="53">
        <v>1900</v>
      </c>
      <c r="AC665" s="53">
        <v>2072.3834249695651</v>
      </c>
      <c r="AD665" s="66">
        <v>4.0945498562873692E-7</v>
      </c>
      <c r="AE665" s="50">
        <v>5.9279160121483452</v>
      </c>
      <c r="AF665" s="53">
        <v>778.71562218156646</v>
      </c>
      <c r="AG665" s="53">
        <v>746.36458345295205</v>
      </c>
    </row>
    <row r="666" spans="1:33">
      <c r="A666" s="49" t="s">
        <v>23</v>
      </c>
      <c r="B666" s="49" t="s">
        <v>201</v>
      </c>
      <c r="C666" s="50">
        <v>56448.882221222251</v>
      </c>
      <c r="D666" s="49">
        <v>35</v>
      </c>
      <c r="E666" s="50">
        <v>29.213428358421986</v>
      </c>
      <c r="F666" s="49">
        <v>0</v>
      </c>
      <c r="G666" s="49" t="s">
        <v>92</v>
      </c>
      <c r="H666" s="51">
        <v>15.633514573287766</v>
      </c>
      <c r="I666" s="51">
        <v>0.60838953494790915</v>
      </c>
      <c r="J666" s="49" t="s">
        <v>39</v>
      </c>
      <c r="K666" s="49" t="s">
        <v>62</v>
      </c>
      <c r="L666" s="49" t="s">
        <v>83</v>
      </c>
      <c r="M666" s="49">
        <v>7</v>
      </c>
      <c r="N666" s="49">
        <v>1</v>
      </c>
      <c r="O666" s="49">
        <v>0</v>
      </c>
      <c r="P666" s="51">
        <v>38.542447868083556</v>
      </c>
      <c r="Q666" s="51">
        <v>0</v>
      </c>
      <c r="R666" s="51">
        <v>15.633514573287766</v>
      </c>
      <c r="S666" s="50">
        <v>19.316918734729924</v>
      </c>
      <c r="T666" s="50">
        <v>35.613157546789331</v>
      </c>
      <c r="U666" s="52">
        <v>8.5530894798807058</v>
      </c>
      <c r="V666" s="52">
        <v>7.8572885888965622</v>
      </c>
      <c r="W666" s="53">
        <v>635.87670906257586</v>
      </c>
      <c r="X666" s="53">
        <v>609.06499893302964</v>
      </c>
      <c r="Y666" s="50">
        <v>15.632541623310416</v>
      </c>
      <c r="Z666" s="53">
        <v>1732.331787121034</v>
      </c>
      <c r="AA666" s="53">
        <v>152.03567125565559</v>
      </c>
      <c r="AB666" s="53">
        <v>1900</v>
      </c>
      <c r="AC666" s="53">
        <v>2114.5444074373063</v>
      </c>
      <c r="AD666" s="66">
        <v>4.0919934167141261E-7</v>
      </c>
      <c r="AE666" s="50">
        <v>7.1770904968461924</v>
      </c>
      <c r="AF666" s="53">
        <v>635.87670906257586</v>
      </c>
      <c r="AG666" s="53">
        <v>609.06499893302964</v>
      </c>
    </row>
    <row r="667" spans="1:33">
      <c r="A667" s="49" t="s">
        <v>77</v>
      </c>
      <c r="B667" s="49" t="s">
        <v>202</v>
      </c>
      <c r="C667" s="50">
        <v>65614.099999999991</v>
      </c>
      <c r="D667" s="49">
        <v>35</v>
      </c>
      <c r="E667" s="50">
        <v>33.496987262096702</v>
      </c>
      <c r="F667" s="49">
        <v>0</v>
      </c>
      <c r="G667" s="49" t="s">
        <v>152</v>
      </c>
      <c r="H667" s="51">
        <v>13.83</v>
      </c>
      <c r="I667" s="51">
        <v>0.5</v>
      </c>
      <c r="J667" s="49" t="s">
        <v>116</v>
      </c>
      <c r="K667" s="49" t="s">
        <v>48</v>
      </c>
      <c r="L667" s="49" t="s">
        <v>87</v>
      </c>
      <c r="M667" s="49">
        <v>7</v>
      </c>
      <c r="N667" s="49">
        <v>0.55000000000000004</v>
      </c>
      <c r="O667" s="49">
        <v>5.9644999999999992</v>
      </c>
      <c r="P667" s="51">
        <v>38.799999999999997</v>
      </c>
      <c r="Q667" s="51">
        <v>5.5999999999999979</v>
      </c>
      <c r="R667" s="51">
        <v>14.963636363636367</v>
      </c>
      <c r="S667" s="50">
        <v>20.632717326732674</v>
      </c>
      <c r="T667" s="50">
        <v>35.295550990099017</v>
      </c>
      <c r="U667" s="52">
        <v>8.5026385494043808</v>
      </c>
      <c r="V667" s="52">
        <v>7.6924183671461384</v>
      </c>
      <c r="W667" s="53">
        <v>973.75246470878892</v>
      </c>
      <c r="X667" s="53">
        <v>922.33169367516632</v>
      </c>
      <c r="Y667" s="50">
        <v>21.501280287776741</v>
      </c>
      <c r="Z667" s="53">
        <v>1753.782346752067</v>
      </c>
      <c r="AA667" s="53">
        <v>124.71637296015625</v>
      </c>
      <c r="AB667" s="53">
        <v>1900</v>
      </c>
      <c r="AC667" s="53">
        <v>2066.6584851579041</v>
      </c>
      <c r="AD667" s="66">
        <v>4.1163956342904723E-7</v>
      </c>
      <c r="AE667" s="50">
        <v>6.2511913283228662</v>
      </c>
      <c r="AF667" s="53">
        <v>973.75246470878892</v>
      </c>
      <c r="AG667" s="53">
        <v>922.33169367516632</v>
      </c>
    </row>
    <row r="668" spans="1:33">
      <c r="A668" s="49" t="s">
        <v>77</v>
      </c>
      <c r="B668" s="49" t="s">
        <v>202</v>
      </c>
      <c r="C668" s="50">
        <v>65921.2</v>
      </c>
      <c r="D668" s="49">
        <v>35</v>
      </c>
      <c r="E668" s="50">
        <v>34.661376080761499</v>
      </c>
      <c r="F668" s="49">
        <v>0</v>
      </c>
      <c r="G668" s="49" t="s">
        <v>152</v>
      </c>
      <c r="H668" s="51">
        <v>14.42</v>
      </c>
      <c r="I668" s="51">
        <v>0.24</v>
      </c>
      <c r="J668" s="49" t="s">
        <v>116</v>
      </c>
      <c r="K668" s="49" t="s">
        <v>48</v>
      </c>
      <c r="L668" s="49" t="s">
        <v>87</v>
      </c>
      <c r="M668" s="49">
        <v>7</v>
      </c>
      <c r="N668" s="49">
        <v>0.55000000000000004</v>
      </c>
      <c r="O668" s="49">
        <v>5.9644999999999992</v>
      </c>
      <c r="P668" s="51">
        <v>38.799999999999997</v>
      </c>
      <c r="Q668" s="51">
        <v>5.5999999999999979</v>
      </c>
      <c r="R668" s="51">
        <v>16.036363636363639</v>
      </c>
      <c r="S668" s="50">
        <v>20.676805940594058</v>
      </c>
      <c r="T668" s="50">
        <v>35.28490891089109</v>
      </c>
      <c r="U668" s="52">
        <v>8.4894731810387967</v>
      </c>
      <c r="V668" s="52">
        <v>7.8105900779507182</v>
      </c>
      <c r="W668" s="53">
        <v>733.15846670661244</v>
      </c>
      <c r="X668" s="53">
        <v>692.01828929888813</v>
      </c>
      <c r="Y668" s="50">
        <v>15.739142655248829</v>
      </c>
      <c r="Z668" s="53">
        <v>1717.238389378432</v>
      </c>
      <c r="AA668" s="53">
        <v>167.02246796631914</v>
      </c>
      <c r="AB668" s="53">
        <v>1900</v>
      </c>
      <c r="AC668" s="53">
        <v>2133.9893967885218</v>
      </c>
      <c r="AD668" s="66">
        <v>4.1029548287424625E-7</v>
      </c>
      <c r="AE668" s="50">
        <v>8.4170830584482648</v>
      </c>
      <c r="AF668" s="53">
        <v>733.15846670661244</v>
      </c>
      <c r="AG668" s="53">
        <v>692.01828929888813</v>
      </c>
    </row>
    <row r="669" spans="1:33">
      <c r="A669" s="49" t="s">
        <v>77</v>
      </c>
      <c r="B669" s="49" t="s">
        <v>202</v>
      </c>
      <c r="C669" s="50">
        <v>65957</v>
      </c>
      <c r="D669" s="49">
        <v>35</v>
      </c>
      <c r="E669" s="50">
        <v>34.186252401476999</v>
      </c>
      <c r="F669" s="49">
        <v>0</v>
      </c>
      <c r="G669" s="49" t="s">
        <v>152</v>
      </c>
      <c r="H669" s="51">
        <v>14.14</v>
      </c>
      <c r="I669" s="51">
        <v>0.32</v>
      </c>
      <c r="J669" s="49" t="s">
        <v>116</v>
      </c>
      <c r="K669" s="49" t="s">
        <v>48</v>
      </c>
      <c r="L669" s="49" t="s">
        <v>87</v>
      </c>
      <c r="M669" s="49">
        <v>7</v>
      </c>
      <c r="N669" s="49">
        <v>0.55000000000000004</v>
      </c>
      <c r="O669" s="49">
        <v>5.9644999999999992</v>
      </c>
      <c r="P669" s="51">
        <v>38.799999999999997</v>
      </c>
      <c r="Q669" s="51">
        <v>5.5999999999999979</v>
      </c>
      <c r="R669" s="51">
        <v>15.527272727272731</v>
      </c>
      <c r="S669" s="50">
        <v>20.681945544554452</v>
      </c>
      <c r="T669" s="50">
        <v>35.283668316831687</v>
      </c>
      <c r="U669" s="52">
        <v>8.4948219744531031</v>
      </c>
      <c r="V669" s="52">
        <v>7.7570283677106753</v>
      </c>
      <c r="W669" s="53">
        <v>834.84314696376828</v>
      </c>
      <c r="X669" s="53">
        <v>789.14260728606041</v>
      </c>
      <c r="Y669" s="50">
        <v>18.128428074157174</v>
      </c>
      <c r="Z669" s="53">
        <v>1735.161349578671</v>
      </c>
      <c r="AA669" s="53">
        <v>146.71022234717185</v>
      </c>
      <c r="AB669" s="53">
        <v>1900</v>
      </c>
      <c r="AC669" s="53">
        <v>2102.1193991003902</v>
      </c>
      <c r="AD669" s="66">
        <v>4.1085194800267268E-7</v>
      </c>
      <c r="AE669" s="50">
        <v>7.3852706410776099</v>
      </c>
      <c r="AF669" s="53">
        <v>834.84314696376828</v>
      </c>
      <c r="AG669" s="53">
        <v>789.14260728606041</v>
      </c>
    </row>
    <row r="670" spans="1:33">
      <c r="A670" s="49" t="s">
        <v>77</v>
      </c>
      <c r="B670" s="49" t="s">
        <v>202</v>
      </c>
      <c r="C670" s="50">
        <v>65986.3</v>
      </c>
      <c r="D670" s="49">
        <v>35</v>
      </c>
      <c r="E670" s="50">
        <v>34.542363159105598</v>
      </c>
      <c r="F670" s="49">
        <v>0</v>
      </c>
      <c r="G670" s="49" t="s">
        <v>152</v>
      </c>
      <c r="H670" s="51">
        <v>14.869</v>
      </c>
      <c r="I670" s="51">
        <v>0.56000000000000005</v>
      </c>
      <c r="J670" s="49" t="s">
        <v>116</v>
      </c>
      <c r="K670" s="49" t="s">
        <v>48</v>
      </c>
      <c r="L670" s="49" t="s">
        <v>87</v>
      </c>
      <c r="M670" s="49">
        <v>7</v>
      </c>
      <c r="N670" s="49">
        <v>0.55000000000000004</v>
      </c>
      <c r="O670" s="49">
        <v>5.9644999999999992</v>
      </c>
      <c r="P670" s="51">
        <v>38.799999999999997</v>
      </c>
      <c r="Q670" s="51">
        <v>5.5999999999999979</v>
      </c>
      <c r="R670" s="51">
        <v>16.852727272727275</v>
      </c>
      <c r="S670" s="50">
        <v>20.686151980198019</v>
      </c>
      <c r="T670" s="50">
        <v>35.282652970297029</v>
      </c>
      <c r="U670" s="52">
        <v>8.4908057332175026</v>
      </c>
      <c r="V670" s="52">
        <v>7.8967470964366964</v>
      </c>
      <c r="W670" s="53">
        <v>590.40093002596723</v>
      </c>
      <c r="X670" s="53">
        <v>557.47608952256303</v>
      </c>
      <c r="Y670" s="50">
        <v>12.710809749397853</v>
      </c>
      <c r="Z670" s="53">
        <v>1687.9292276167505</v>
      </c>
      <c r="AA670" s="53">
        <v>199.35996263385186</v>
      </c>
      <c r="AB670" s="53">
        <v>1900</v>
      </c>
      <c r="AC670" s="53">
        <v>2183.8119904002551</v>
      </c>
      <c r="AD670" s="66">
        <v>4.1043590461947504E-7</v>
      </c>
      <c r="AE670" s="50">
        <v>10.047830707291332</v>
      </c>
      <c r="AF670" s="53">
        <v>590.40093002596723</v>
      </c>
      <c r="AG670" s="53">
        <v>557.47608952256303</v>
      </c>
    </row>
    <row r="671" spans="1:33">
      <c r="A671" s="49" t="s">
        <v>77</v>
      </c>
      <c r="B671" s="49" t="s">
        <v>202</v>
      </c>
      <c r="C671" s="50">
        <v>65997.5</v>
      </c>
      <c r="D671" s="49">
        <v>35</v>
      </c>
      <c r="E671" s="50">
        <v>36.391297403392002</v>
      </c>
      <c r="F671" s="49">
        <v>0</v>
      </c>
      <c r="G671" s="49" t="s">
        <v>152</v>
      </c>
      <c r="H671" s="51">
        <v>15.632</v>
      </c>
      <c r="I671" s="51">
        <v>0.22958371</v>
      </c>
      <c r="J671" s="49" t="s">
        <v>116</v>
      </c>
      <c r="K671" s="49" t="s">
        <v>48</v>
      </c>
      <c r="L671" s="49" t="s">
        <v>87</v>
      </c>
      <c r="M671" s="49">
        <v>7</v>
      </c>
      <c r="N671" s="49">
        <v>0.55000000000000004</v>
      </c>
      <c r="O671" s="49">
        <v>5.9644999999999992</v>
      </c>
      <c r="P671" s="51">
        <v>38.799999999999997</v>
      </c>
      <c r="Q671" s="51">
        <v>5.5999999999999979</v>
      </c>
      <c r="R671" s="51">
        <v>18.240000000000002</v>
      </c>
      <c r="S671" s="50">
        <v>20.687759900990102</v>
      </c>
      <c r="T671" s="50">
        <v>35.282264851485152</v>
      </c>
      <c r="U671" s="52">
        <v>8.4700130217417904</v>
      </c>
      <c r="V671" s="52">
        <v>8.0010505913672052</v>
      </c>
      <c r="W671" s="53">
        <v>455.08503416283787</v>
      </c>
      <c r="X671" s="53">
        <v>427.14921463097062</v>
      </c>
      <c r="Y671" s="50">
        <v>9.3753782320742527</v>
      </c>
      <c r="Z671" s="53">
        <v>1629.5401290468672</v>
      </c>
      <c r="AA671" s="53">
        <v>261.08449272105838</v>
      </c>
      <c r="AB671" s="53">
        <v>1900</v>
      </c>
      <c r="AC671" s="53">
        <v>2275.0221112911277</v>
      </c>
      <c r="AD671" s="66">
        <v>4.0817701483098603E-7</v>
      </c>
      <c r="AE671" s="50">
        <v>13.232624824603491</v>
      </c>
      <c r="AF671" s="53">
        <v>455.08503416283787</v>
      </c>
      <c r="AG671" s="53">
        <v>427.14921463097062</v>
      </c>
    </row>
    <row r="672" spans="1:33">
      <c r="A672" s="49" t="s">
        <v>77</v>
      </c>
      <c r="B672" s="49" t="s">
        <v>76</v>
      </c>
      <c r="C672" s="50">
        <v>66020</v>
      </c>
      <c r="D672" s="49">
        <v>35</v>
      </c>
      <c r="E672" s="50">
        <v>31.8614386598891</v>
      </c>
      <c r="F672" s="49">
        <v>0</v>
      </c>
      <c r="G672" s="49" t="s">
        <v>203</v>
      </c>
      <c r="H672" s="51">
        <v>13.623060819999999</v>
      </c>
      <c r="I672" s="51">
        <v>0.268539686</v>
      </c>
      <c r="J672" s="49" t="s">
        <v>116</v>
      </c>
      <c r="K672" s="49" t="s">
        <v>48</v>
      </c>
      <c r="L672" s="49" t="s">
        <v>87</v>
      </c>
      <c r="M672" s="49">
        <v>7</v>
      </c>
      <c r="N672" s="49">
        <v>0.55000000000000004</v>
      </c>
      <c r="O672" s="49">
        <v>5.9644999999999992</v>
      </c>
      <c r="P672" s="51">
        <v>38.799999999999997</v>
      </c>
      <c r="Q672" s="51">
        <v>5.5999999999999979</v>
      </c>
      <c r="R672" s="51">
        <v>14.58738330909091</v>
      </c>
      <c r="S672" s="50">
        <v>20.690990099009898</v>
      </c>
      <c r="T672" s="50">
        <v>35.281485148514847</v>
      </c>
      <c r="U672" s="52">
        <v>8.521089707858744</v>
      </c>
      <c r="V672" s="52">
        <v>7.6571034735526364</v>
      </c>
      <c r="W672" s="53">
        <v>1050.192864746881</v>
      </c>
      <c r="X672" s="53">
        <v>999.28846772011468</v>
      </c>
      <c r="Y672" s="50">
        <v>24.140556502020498</v>
      </c>
      <c r="Z672" s="53">
        <v>1766.5724404940797</v>
      </c>
      <c r="AA672" s="53">
        <v>109.28700300389986</v>
      </c>
      <c r="AB672" s="53">
        <v>1900</v>
      </c>
      <c r="AC672" s="53">
        <v>2041.6252920311376</v>
      </c>
      <c r="AD672" s="66">
        <v>4.1341442828957199E-7</v>
      </c>
      <c r="AE672" s="50">
        <v>5.4697082210209711</v>
      </c>
      <c r="AF672" s="53">
        <v>1050.192864746881</v>
      </c>
      <c r="AG672" s="53">
        <v>999.28846772011468</v>
      </c>
    </row>
    <row r="673" spans="1:33">
      <c r="A673" s="49" t="s">
        <v>77</v>
      </c>
      <c r="B673" s="49" t="s">
        <v>74</v>
      </c>
      <c r="C673" s="50">
        <v>66039</v>
      </c>
      <c r="D673" s="49">
        <v>35</v>
      </c>
      <c r="E673" s="50">
        <v>29.136897767883301</v>
      </c>
      <c r="F673" s="49">
        <v>0</v>
      </c>
      <c r="G673" s="49" t="s">
        <v>204</v>
      </c>
      <c r="H673" s="51">
        <v>13.478</v>
      </c>
      <c r="I673" s="51">
        <v>0.18</v>
      </c>
      <c r="J673" s="49" t="s">
        <v>39</v>
      </c>
      <c r="K673" s="49" t="s">
        <v>48</v>
      </c>
      <c r="L673" s="49" t="s">
        <v>87</v>
      </c>
      <c r="M673" s="49">
        <v>7</v>
      </c>
      <c r="N673" s="49">
        <v>1</v>
      </c>
      <c r="O673" s="49">
        <v>0</v>
      </c>
      <c r="P673" s="51">
        <v>38.799999999999997</v>
      </c>
      <c r="Q673" s="51">
        <v>0</v>
      </c>
      <c r="R673" s="51">
        <v>13.478</v>
      </c>
      <c r="S673" s="50">
        <v>20.69371782178218</v>
      </c>
      <c r="T673" s="50">
        <v>35.280826732673269</v>
      </c>
      <c r="U673" s="52">
        <v>8.5520922003898825</v>
      </c>
      <c r="V673" s="52">
        <v>7.4903400447838155</v>
      </c>
      <c r="W673" s="53">
        <v>1532.3793658960965</v>
      </c>
      <c r="X673" s="53">
        <v>1468.0270618239442</v>
      </c>
      <c r="Y673" s="50">
        <v>37.732444940003141</v>
      </c>
      <c r="Z673" s="53">
        <v>1793.7128049110577</v>
      </c>
      <c r="AA673" s="53">
        <v>68.554750148939249</v>
      </c>
      <c r="AB673" s="53">
        <v>1900</v>
      </c>
      <c r="AC673" s="53">
        <v>1967.79260733926</v>
      </c>
      <c r="AD673" s="66">
        <v>4.1607207940102761E-7</v>
      </c>
      <c r="AE673" s="50">
        <v>3.4096319487892677</v>
      </c>
      <c r="AF673" s="53">
        <v>1532.3793658960965</v>
      </c>
      <c r="AG673" s="53">
        <v>1468.0270618239442</v>
      </c>
    </row>
    <row r="674" spans="1:33">
      <c r="A674" s="49" t="s">
        <v>77</v>
      </c>
      <c r="B674" s="49" t="s">
        <v>74</v>
      </c>
      <c r="C674" s="50">
        <v>66039</v>
      </c>
      <c r="D674" s="49">
        <v>35</v>
      </c>
      <c r="E674" s="50">
        <v>29.433747326178398</v>
      </c>
      <c r="F674" s="49">
        <v>0</v>
      </c>
      <c r="G674" s="49" t="s">
        <v>79</v>
      </c>
      <c r="H674" s="51">
        <v>13.157999999999999</v>
      </c>
      <c r="I674" s="51">
        <v>0.24</v>
      </c>
      <c r="J674" s="49" t="s">
        <v>116</v>
      </c>
      <c r="K674" s="49" t="s">
        <v>48</v>
      </c>
      <c r="L674" s="49" t="s">
        <v>87</v>
      </c>
      <c r="M674" s="49">
        <v>7</v>
      </c>
      <c r="N674" s="49">
        <v>0.55000000000000004</v>
      </c>
      <c r="O674" s="49">
        <v>5.9644999999999992</v>
      </c>
      <c r="P674" s="51">
        <v>38.799999999999997</v>
      </c>
      <c r="Q674" s="51">
        <v>5.5999999999999979</v>
      </c>
      <c r="R674" s="51">
        <v>13.741818181818184</v>
      </c>
      <c r="S674" s="50">
        <v>20.69371782178218</v>
      </c>
      <c r="T674" s="50">
        <v>35.280826732673269</v>
      </c>
      <c r="U674" s="52">
        <v>8.5487012571696006</v>
      </c>
      <c r="V674" s="52">
        <v>7.5409986401166602</v>
      </c>
      <c r="W674" s="53">
        <v>1363.2549771609606</v>
      </c>
      <c r="X674" s="53">
        <v>1305.1013956927673</v>
      </c>
      <c r="Y674" s="50">
        <v>33.3135949806532</v>
      </c>
      <c r="Z674" s="53">
        <v>1789.0252659493347</v>
      </c>
      <c r="AA674" s="53">
        <v>77.661139070012183</v>
      </c>
      <c r="AB674" s="53">
        <v>1900</v>
      </c>
      <c r="AC674" s="53">
        <v>1985.8528484795324</v>
      </c>
      <c r="AD674" s="66">
        <v>4.1580089357574234E-7</v>
      </c>
      <c r="AE674" s="50">
        <v>3.8650655216551777</v>
      </c>
      <c r="AF674" s="53">
        <v>1363.2549771609606</v>
      </c>
      <c r="AG674" s="53">
        <v>1305.1013956927673</v>
      </c>
    </row>
    <row r="675" spans="1:33">
      <c r="A675" s="49" t="s">
        <v>77</v>
      </c>
      <c r="B675" s="49" t="s">
        <v>74</v>
      </c>
      <c r="C675" s="50">
        <v>66039</v>
      </c>
      <c r="D675" s="49">
        <v>35</v>
      </c>
      <c r="E675" s="50">
        <v>29.228460412311001</v>
      </c>
      <c r="F675" s="49">
        <v>0</v>
      </c>
      <c r="G675" s="49" t="s">
        <v>79</v>
      </c>
      <c r="H675" s="51">
        <v>12.926252099999999</v>
      </c>
      <c r="I675" s="51">
        <v>0.41343472199999998</v>
      </c>
      <c r="J675" s="49" t="s">
        <v>116</v>
      </c>
      <c r="K675" s="49" t="s">
        <v>48</v>
      </c>
      <c r="L675" s="49" t="s">
        <v>87</v>
      </c>
      <c r="M675" s="49">
        <v>7</v>
      </c>
      <c r="N675" s="49">
        <v>0.55000000000000004</v>
      </c>
      <c r="O675" s="49">
        <v>5.9644999999999992</v>
      </c>
      <c r="P675" s="51">
        <v>38.799999999999997</v>
      </c>
      <c r="Q675" s="51">
        <v>5.5999999999999979</v>
      </c>
      <c r="R675" s="51">
        <v>13.320458363636366</v>
      </c>
      <c r="S675" s="50">
        <v>20.69371782178218</v>
      </c>
      <c r="T675" s="50">
        <v>35.280826732673269</v>
      </c>
      <c r="U675" s="52">
        <v>8.5510459095958868</v>
      </c>
      <c r="V675" s="52">
        <v>7.4541034835456284</v>
      </c>
      <c r="W675" s="53">
        <v>1668.7251129126989</v>
      </c>
      <c r="X675" s="53">
        <v>1598.3075720543166</v>
      </c>
      <c r="Y675" s="50">
        <v>40.993304653049428</v>
      </c>
      <c r="Z675" s="53">
        <v>1795.6626281901392</v>
      </c>
      <c r="AA675" s="53">
        <v>63.344067156811192</v>
      </c>
      <c r="AB675" s="53">
        <v>1900</v>
      </c>
      <c r="AC675" s="53">
        <v>1956.6515943669469</v>
      </c>
      <c r="AD675" s="66">
        <v>4.1598891584309079E-7</v>
      </c>
      <c r="AE675" s="50">
        <v>3.1511037950864735</v>
      </c>
      <c r="AF675" s="53">
        <v>1668.7251129126989</v>
      </c>
      <c r="AG675" s="53">
        <v>1598.3075720543166</v>
      </c>
    </row>
    <row r="676" spans="1:33">
      <c r="A676" s="49" t="s">
        <v>77</v>
      </c>
      <c r="B676" s="49" t="s">
        <v>76</v>
      </c>
      <c r="C676" s="50">
        <v>66045.599999999991</v>
      </c>
      <c r="D676" s="49">
        <v>35</v>
      </c>
      <c r="E676" s="50">
        <v>31.9000470705971</v>
      </c>
      <c r="F676" s="49">
        <v>0</v>
      </c>
      <c r="G676" s="49" t="s">
        <v>203</v>
      </c>
      <c r="H676" s="51">
        <v>13.895938640000001</v>
      </c>
      <c r="I676" s="51">
        <v>0.25069218599999998</v>
      </c>
      <c r="J676" s="49" t="s">
        <v>116</v>
      </c>
      <c r="K676" s="49" t="s">
        <v>48</v>
      </c>
      <c r="L676" s="49" t="s">
        <v>87</v>
      </c>
      <c r="M676" s="49">
        <v>7</v>
      </c>
      <c r="N676" s="49">
        <v>0.55000000000000004</v>
      </c>
      <c r="O676" s="49">
        <v>5.9644999999999992</v>
      </c>
      <c r="P676" s="51">
        <v>38.799999999999997</v>
      </c>
      <c r="Q676" s="51">
        <v>5.5999999999999979</v>
      </c>
      <c r="R676" s="51">
        <v>15.083524800000005</v>
      </c>
      <c r="S676" s="50">
        <v>20.694665346534649</v>
      </c>
      <c r="T676" s="50">
        <v>35.280598019801978</v>
      </c>
      <c r="U676" s="52">
        <v>8.5206490442675431</v>
      </c>
      <c r="V676" s="52">
        <v>7.7265758674168179</v>
      </c>
      <c r="W676" s="53">
        <v>887.95071716869472</v>
      </c>
      <c r="X676" s="53">
        <v>844.82312929780392</v>
      </c>
      <c r="Y676" s="50">
        <v>20.391583254739249</v>
      </c>
      <c r="Z676" s="53">
        <v>1752.2295516345796</v>
      </c>
      <c r="AA676" s="53">
        <v>127.3788651106811</v>
      </c>
      <c r="AB676" s="53">
        <v>1900</v>
      </c>
      <c r="AC676" s="53">
        <v>2072.0694724208438</v>
      </c>
      <c r="AD676" s="66">
        <v>4.1337406867282737E-7</v>
      </c>
      <c r="AE676" s="50">
        <v>6.3769432711399343</v>
      </c>
      <c r="AF676" s="53">
        <v>887.95071716869472</v>
      </c>
      <c r="AG676" s="53">
        <v>844.82312929780392</v>
      </c>
    </row>
    <row r="677" spans="1:33">
      <c r="A677" s="49" t="s">
        <v>77</v>
      </c>
      <c r="B677" s="49" t="s">
        <v>76</v>
      </c>
      <c r="C677" s="50">
        <v>66054</v>
      </c>
      <c r="D677" s="49">
        <v>35</v>
      </c>
      <c r="E677" s="50">
        <v>32.824368533905599</v>
      </c>
      <c r="F677" s="49">
        <v>0</v>
      </c>
      <c r="G677" s="49" t="s">
        <v>203</v>
      </c>
      <c r="H677" s="51">
        <v>14.091622859999999</v>
      </c>
      <c r="I677" s="51">
        <v>0.241714018</v>
      </c>
      <c r="J677" s="49" t="s">
        <v>116</v>
      </c>
      <c r="K677" s="49" t="s">
        <v>48</v>
      </c>
      <c r="L677" s="49" t="s">
        <v>87</v>
      </c>
      <c r="M677" s="49">
        <v>7</v>
      </c>
      <c r="N677" s="49">
        <v>0.55000000000000004</v>
      </c>
      <c r="O677" s="49">
        <v>5.9644999999999992</v>
      </c>
      <c r="P677" s="51">
        <v>38.799999999999997</v>
      </c>
      <c r="Q677" s="51">
        <v>5.5999999999999979</v>
      </c>
      <c r="R677" s="51">
        <v>15.439314290909092</v>
      </c>
      <c r="S677" s="50">
        <v>20.69587128712871</v>
      </c>
      <c r="T677" s="50">
        <v>35.280306930693072</v>
      </c>
      <c r="U677" s="52">
        <v>8.5101847383762141</v>
      </c>
      <c r="V677" s="52">
        <v>7.7616367334750596</v>
      </c>
      <c r="W677" s="53">
        <v>819.31446393162298</v>
      </c>
      <c r="X677" s="53">
        <v>777.54482501552422</v>
      </c>
      <c r="Y677" s="50">
        <v>18.391077697628148</v>
      </c>
      <c r="Z677" s="53">
        <v>1739.9138860188882</v>
      </c>
      <c r="AA677" s="53">
        <v>141.69503628348349</v>
      </c>
      <c r="AB677" s="53">
        <v>1900</v>
      </c>
      <c r="AC677" s="53">
        <v>2094.8498558601518</v>
      </c>
      <c r="AD677" s="66">
        <v>4.1238557519164485E-7</v>
      </c>
      <c r="AE677" s="50">
        <v>7.1110688864061435</v>
      </c>
      <c r="AF677" s="53">
        <v>819.31446393162298</v>
      </c>
      <c r="AG677" s="53">
        <v>777.54482501552422</v>
      </c>
    </row>
    <row r="678" spans="1:33">
      <c r="A678" s="49" t="s">
        <v>77</v>
      </c>
      <c r="B678" s="49" t="s">
        <v>76</v>
      </c>
      <c r="C678" s="50">
        <v>66094</v>
      </c>
      <c r="D678" s="49">
        <v>35</v>
      </c>
      <c r="E678" s="50">
        <v>33.580436438205901</v>
      </c>
      <c r="F678" s="49">
        <v>0</v>
      </c>
      <c r="G678" s="49" t="s">
        <v>203</v>
      </c>
      <c r="H678" s="51">
        <v>14.129997230000001</v>
      </c>
      <c r="I678" s="51">
        <v>0.23477488799999999</v>
      </c>
      <c r="J678" s="49" t="s">
        <v>116</v>
      </c>
      <c r="K678" s="49" t="s">
        <v>48</v>
      </c>
      <c r="L678" s="49" t="s">
        <v>87</v>
      </c>
      <c r="M678" s="49">
        <v>7</v>
      </c>
      <c r="N678" s="49">
        <v>0.55000000000000004</v>
      </c>
      <c r="O678" s="49">
        <v>5.9644999999999992</v>
      </c>
      <c r="P678" s="51">
        <v>38.799999999999997</v>
      </c>
      <c r="Q678" s="51">
        <v>5.5999999999999979</v>
      </c>
      <c r="R678" s="51">
        <v>15.509085872727276</v>
      </c>
      <c r="S678" s="50">
        <v>20.701613861386136</v>
      </c>
      <c r="T678" s="50">
        <v>35.278920792079212</v>
      </c>
      <c r="U678" s="52">
        <v>8.5016387807501896</v>
      </c>
      <c r="V678" s="52">
        <v>7.7616366463403628</v>
      </c>
      <c r="W678" s="53">
        <v>822.71033627028146</v>
      </c>
      <c r="X678" s="53">
        <v>779.07577614340335</v>
      </c>
      <c r="Y678" s="50">
        <v>18.129283437297847</v>
      </c>
      <c r="Z678" s="53">
        <v>1736.6097710081222</v>
      </c>
      <c r="AA678" s="53">
        <v>145.26094555457996</v>
      </c>
      <c r="AB678" s="53">
        <v>1900</v>
      </c>
      <c r="AC678" s="53">
        <v>2100.1427724842383</v>
      </c>
      <c r="AD678" s="66">
        <v>4.1154544987497742E-7</v>
      </c>
      <c r="AE678" s="50">
        <v>7.3069353698948216</v>
      </c>
      <c r="AF678" s="53">
        <v>822.71033627028146</v>
      </c>
      <c r="AG678" s="53">
        <v>779.07577614340335</v>
      </c>
    </row>
    <row r="679" spans="1:33">
      <c r="A679" s="49" t="s">
        <v>77</v>
      </c>
      <c r="B679" s="49" t="s">
        <v>205</v>
      </c>
      <c r="C679" s="50">
        <v>66132.326530000006</v>
      </c>
      <c r="D679" s="49">
        <v>35</v>
      </c>
      <c r="E679" s="50">
        <v>30.092796946962999</v>
      </c>
      <c r="F679" s="49">
        <v>0</v>
      </c>
      <c r="G679" s="49" t="s">
        <v>78</v>
      </c>
      <c r="H679" s="51">
        <v>14.282</v>
      </c>
      <c r="I679" s="51">
        <v>0.19133854341517179</v>
      </c>
      <c r="J679" s="49" t="s">
        <v>116</v>
      </c>
      <c r="K679" s="49" t="s">
        <v>48</v>
      </c>
      <c r="L679" s="49" t="s">
        <v>87</v>
      </c>
      <c r="M679" s="49">
        <v>7</v>
      </c>
      <c r="N679" s="49">
        <v>0.55000000000000004</v>
      </c>
      <c r="O679" s="49">
        <v>5.9644999999999992</v>
      </c>
      <c r="P679" s="51">
        <v>38.799999999999997</v>
      </c>
      <c r="Q679" s="51">
        <v>5.5999999999999979</v>
      </c>
      <c r="R679" s="51">
        <v>15.785454545454549</v>
      </c>
      <c r="S679" s="50">
        <v>20.707116185</v>
      </c>
      <c r="T679" s="50">
        <v>35.277592644999999</v>
      </c>
      <c r="U679" s="52">
        <v>8.5411735107214497</v>
      </c>
      <c r="V679" s="52">
        <v>7.8339282107169659</v>
      </c>
      <c r="W679" s="53">
        <v>676.02198579326216</v>
      </c>
      <c r="X679" s="53">
        <v>646.16477680628975</v>
      </c>
      <c r="Y679" s="50">
        <v>16.244774661382426</v>
      </c>
      <c r="Z679" s="53">
        <v>1732.574397866744</v>
      </c>
      <c r="AA679" s="53">
        <v>151.18082747187378</v>
      </c>
      <c r="AB679" s="53">
        <v>1900</v>
      </c>
      <c r="AC679" s="53">
        <v>2111.6445008587348</v>
      </c>
      <c r="AD679" s="66">
        <v>4.1518266951183965E-7</v>
      </c>
      <c r="AE679" s="50">
        <v>7.5401002722134534</v>
      </c>
      <c r="AF679" s="53">
        <v>676.02198579326216</v>
      </c>
      <c r="AG679" s="53">
        <v>646.16477680628975</v>
      </c>
    </row>
    <row r="680" spans="1:33">
      <c r="A680" s="49" t="s">
        <v>77</v>
      </c>
      <c r="B680" s="49" t="s">
        <v>206</v>
      </c>
      <c r="C680" s="50">
        <v>66172.677320000003</v>
      </c>
      <c r="D680" s="49">
        <v>35</v>
      </c>
      <c r="E680" s="50">
        <v>32.7090676202628</v>
      </c>
      <c r="F680" s="49">
        <v>0</v>
      </c>
      <c r="G680" s="49" t="s">
        <v>79</v>
      </c>
      <c r="H680" s="51">
        <v>13.470167399999999</v>
      </c>
      <c r="I680" s="51">
        <v>0.23487978600000001</v>
      </c>
      <c r="J680" s="49" t="s">
        <v>116</v>
      </c>
      <c r="K680" s="49" t="s">
        <v>48</v>
      </c>
      <c r="L680" s="49" t="s">
        <v>87</v>
      </c>
      <c r="M680" s="49">
        <v>7</v>
      </c>
      <c r="N680" s="49">
        <v>0.55000000000000004</v>
      </c>
      <c r="O680" s="49">
        <v>5.9644999999999992</v>
      </c>
      <c r="P680" s="51">
        <v>38.799999999999997</v>
      </c>
      <c r="Q680" s="51">
        <v>5.5999999999999979</v>
      </c>
      <c r="R680" s="51">
        <v>14.309395272727274</v>
      </c>
      <c r="S680" s="50">
        <v>20.71290912019802</v>
      </c>
      <c r="T680" s="50">
        <v>35.276194350297033</v>
      </c>
      <c r="U680" s="52">
        <v>8.5114743483408493</v>
      </c>
      <c r="V680" s="52">
        <v>7.6042469594488811</v>
      </c>
      <c r="W680" s="53">
        <v>1198.4181813459529</v>
      </c>
      <c r="X680" s="53">
        <v>1137.6891606131724</v>
      </c>
      <c r="Y680" s="50">
        <v>26.977062869295381</v>
      </c>
      <c r="Z680" s="53">
        <v>1772.9409620961367</v>
      </c>
      <c r="AA680" s="53">
        <v>100.08197503456789</v>
      </c>
      <c r="AB680" s="53">
        <v>1900</v>
      </c>
      <c r="AC680" s="53">
        <v>2024.9576754238281</v>
      </c>
      <c r="AD680" s="66">
        <v>4.1251120572429471E-7</v>
      </c>
      <c r="AE680" s="50">
        <v>5.02529100954031</v>
      </c>
      <c r="AF680" s="53">
        <v>1198.4181813459529</v>
      </c>
      <c r="AG680" s="53">
        <v>1137.6891606131724</v>
      </c>
    </row>
    <row r="681" spans="1:33">
      <c r="A681" s="49" t="s">
        <v>77</v>
      </c>
      <c r="B681" s="49" t="s">
        <v>75</v>
      </c>
      <c r="C681" s="50">
        <v>66320</v>
      </c>
      <c r="D681" s="49">
        <v>35</v>
      </c>
      <c r="E681" s="50">
        <v>27.141155915201001</v>
      </c>
      <c r="F681" s="49">
        <v>0</v>
      </c>
      <c r="G681" s="49" t="s">
        <v>204</v>
      </c>
      <c r="H681" s="51">
        <v>14.731</v>
      </c>
      <c r="I681" s="51">
        <v>0.3</v>
      </c>
      <c r="J681" s="49" t="s">
        <v>39</v>
      </c>
      <c r="K681" s="49" t="s">
        <v>48</v>
      </c>
      <c r="L681" s="49" t="s">
        <v>87</v>
      </c>
      <c r="M681" s="49">
        <v>7</v>
      </c>
      <c r="N681" s="49">
        <v>1</v>
      </c>
      <c r="O681" s="49">
        <v>0</v>
      </c>
      <c r="P681" s="51">
        <v>38.799999999999997</v>
      </c>
      <c r="Q681" s="51">
        <v>0</v>
      </c>
      <c r="R681" s="51">
        <v>14.731</v>
      </c>
      <c r="S681" s="50">
        <v>20.734059405940592</v>
      </c>
      <c r="T681" s="50">
        <v>35.271089108910893</v>
      </c>
      <c r="U681" s="52">
        <v>8.5749492525172322</v>
      </c>
      <c r="V681" s="52">
        <v>7.7320772744782227</v>
      </c>
      <c r="W681" s="53">
        <v>852.46041524828252</v>
      </c>
      <c r="X681" s="53">
        <v>820.24355315593925</v>
      </c>
      <c r="Y681" s="50">
        <v>22.109057743530396</v>
      </c>
      <c r="Z681" s="53">
        <v>1768.2010512365339</v>
      </c>
      <c r="AA681" s="53">
        <v>109.68989101993567</v>
      </c>
      <c r="AB681" s="53">
        <v>1900</v>
      </c>
      <c r="AC681" s="53">
        <v>2045.5149798180812</v>
      </c>
      <c r="AD681" s="66">
        <v>4.1777696170664254E-7</v>
      </c>
      <c r="AE681" s="50">
        <v>5.4438538385357189</v>
      </c>
      <c r="AF681" s="53">
        <v>852.46041524828252</v>
      </c>
      <c r="AG681" s="53">
        <v>820.24355315593925</v>
      </c>
    </row>
    <row r="682" spans="1:33">
      <c r="A682" s="49" t="s">
        <v>77</v>
      </c>
      <c r="B682" s="49" t="s">
        <v>206</v>
      </c>
      <c r="C682" s="50">
        <v>66820</v>
      </c>
      <c r="D682" s="49">
        <v>35</v>
      </c>
      <c r="E682" s="50">
        <v>30.685861343832201</v>
      </c>
      <c r="F682" s="49">
        <v>0</v>
      </c>
      <c r="G682" s="49" t="s">
        <v>78</v>
      </c>
      <c r="H682" s="51">
        <v>13.83175643</v>
      </c>
      <c r="I682" s="51">
        <v>0.1545</v>
      </c>
      <c r="J682" s="49" t="s">
        <v>116</v>
      </c>
      <c r="K682" s="49" t="s">
        <v>48</v>
      </c>
      <c r="L682" s="49" t="s">
        <v>87</v>
      </c>
      <c r="M682" s="49">
        <v>7</v>
      </c>
      <c r="N682" s="49">
        <v>0.55000000000000004</v>
      </c>
      <c r="O682" s="49">
        <v>5.9644999999999992</v>
      </c>
      <c r="P682" s="51">
        <v>38.799999999999997</v>
      </c>
      <c r="Q682" s="51">
        <v>5.5999999999999979</v>
      </c>
      <c r="R682" s="51">
        <v>14.966829872727276</v>
      </c>
      <c r="S682" s="50">
        <v>20.805841584158415</v>
      </c>
      <c r="T682" s="50">
        <v>35.253762376237624</v>
      </c>
      <c r="U682" s="52">
        <v>8.5343404444613089</v>
      </c>
      <c r="V682" s="52">
        <v>7.724556107073405</v>
      </c>
      <c r="W682" s="53">
        <v>886.13130704273124</v>
      </c>
      <c r="X682" s="53">
        <v>845.75287162034465</v>
      </c>
      <c r="Y682" s="50">
        <v>20.976877484381635</v>
      </c>
      <c r="Z682" s="53">
        <v>1757.2640632578136</v>
      </c>
      <c r="AA682" s="53">
        <v>121.75905925780469</v>
      </c>
      <c r="AB682" s="53">
        <v>1900</v>
      </c>
      <c r="AC682" s="53">
        <v>2063.5194942151693</v>
      </c>
      <c r="AD682" s="66">
        <v>4.1460739431233832E-7</v>
      </c>
      <c r="AE682" s="50">
        <v>6.110117024216934</v>
      </c>
      <c r="AF682" s="53">
        <v>886.13130704273124</v>
      </c>
      <c r="AG682" s="53">
        <v>845.75287162034465</v>
      </c>
    </row>
    <row r="683" spans="1:33">
      <c r="A683" s="49" t="s">
        <v>77</v>
      </c>
      <c r="B683" s="49" t="s">
        <v>206</v>
      </c>
      <c r="C683" s="50">
        <v>66820</v>
      </c>
      <c r="D683" s="49">
        <v>35</v>
      </c>
      <c r="E683" s="50">
        <v>33.174778954507197</v>
      </c>
      <c r="F683" s="49">
        <v>0</v>
      </c>
      <c r="G683" s="49" t="s">
        <v>79</v>
      </c>
      <c r="H683" s="51">
        <v>13.83793889</v>
      </c>
      <c r="I683" s="51">
        <v>0.22259883</v>
      </c>
      <c r="J683" s="49" t="s">
        <v>116</v>
      </c>
      <c r="K683" s="49" t="s">
        <v>48</v>
      </c>
      <c r="L683" s="49" t="s">
        <v>87</v>
      </c>
      <c r="M683" s="49">
        <v>7</v>
      </c>
      <c r="N683" s="49">
        <v>0.55000000000000004</v>
      </c>
      <c r="O683" s="49">
        <v>5.9644999999999992</v>
      </c>
      <c r="P683" s="51">
        <v>38.799999999999997</v>
      </c>
      <c r="Q683" s="51">
        <v>5.5999999999999979</v>
      </c>
      <c r="R683" s="51">
        <v>14.978070709090913</v>
      </c>
      <c r="S683" s="50">
        <v>20.805841584158415</v>
      </c>
      <c r="T683" s="50">
        <v>35.253762376237624</v>
      </c>
      <c r="U683" s="52">
        <v>8.5061321815346496</v>
      </c>
      <c r="V683" s="52">
        <v>7.6978794306619243</v>
      </c>
      <c r="W683" s="53">
        <v>959.11603276197673</v>
      </c>
      <c r="X683" s="53">
        <v>909.31421182476413</v>
      </c>
      <c r="Y683" s="50">
        <v>21.345220439917082</v>
      </c>
      <c r="Z683" s="53">
        <v>1753.7906679837861</v>
      </c>
      <c r="AA683" s="53">
        <v>124.86411157629674</v>
      </c>
      <c r="AB683" s="53">
        <v>1900</v>
      </c>
      <c r="AC683" s="53">
        <v>2067.1054642015333</v>
      </c>
      <c r="AD683" s="66">
        <v>4.1199972311817585E-7</v>
      </c>
      <c r="AE683" s="50">
        <v>6.3055938614258285</v>
      </c>
      <c r="AF683" s="53">
        <v>959.11603276197673</v>
      </c>
      <c r="AG683" s="53">
        <v>909.31421182476413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6E18C-9E88-AC49-85C9-092B29D25468}">
  <dimension ref="A1:AG683"/>
  <sheetViews>
    <sheetView workbookViewId="0">
      <selection activeCell="Z18" sqref="Z18"/>
    </sheetView>
  </sheetViews>
  <sheetFormatPr defaultColWidth="7.54296875" defaultRowHeight="14.4"/>
  <cols>
    <col min="1" max="1" width="21.26953125" style="48" customWidth="1"/>
    <col min="2" max="2" width="8.26953125" style="48" customWidth="1"/>
    <col min="3" max="3" width="7.1796875" style="48" customWidth="1"/>
    <col min="4" max="4" width="6.36328125" style="48" customWidth="1"/>
    <col min="5" max="5" width="9.54296875" style="48" customWidth="1"/>
    <col min="6" max="6" width="5.54296875" style="48" customWidth="1"/>
    <col min="7" max="7" width="19.36328125" style="48" customWidth="1"/>
    <col min="8" max="8" width="6.7265625" style="48" customWidth="1"/>
    <col min="9" max="9" width="9.36328125" style="48" customWidth="1"/>
    <col min="10" max="10" width="11.7265625" style="48" customWidth="1"/>
    <col min="11" max="11" width="6.36328125" style="48" customWidth="1"/>
    <col min="12" max="12" width="13" style="48" customWidth="1"/>
    <col min="13" max="13" width="3.81640625" style="48" customWidth="1"/>
    <col min="14" max="14" width="14.81640625" style="48" customWidth="1"/>
    <col min="15" max="15" width="15" style="48" customWidth="1"/>
    <col min="16" max="16" width="9" style="48" customWidth="1"/>
    <col min="17" max="17" width="19.26953125" style="48" customWidth="1"/>
    <col min="18" max="18" width="7.81640625" style="48" customWidth="1"/>
    <col min="19" max="19" width="13.36328125" style="48" customWidth="1"/>
    <col min="20" max="20" width="16.1796875" style="48" customWidth="1"/>
    <col min="21" max="21" width="10" style="48" customWidth="1"/>
    <col min="22" max="22" width="7.7265625" style="48" customWidth="1"/>
    <col min="23" max="23" width="6.26953125" style="48" customWidth="1"/>
    <col min="24" max="24" width="5.81640625" style="48" customWidth="1"/>
    <col min="25" max="29" width="10" style="48" customWidth="1"/>
    <col min="30" max="31" width="13.26953125" style="48" customWidth="1"/>
    <col min="32" max="16384" width="7.54296875" style="48"/>
  </cols>
  <sheetData>
    <row r="1" spans="1:33">
      <c r="A1" s="49" t="s">
        <v>16</v>
      </c>
      <c r="B1" s="49" t="s">
        <v>20</v>
      </c>
      <c r="C1" s="49" t="s">
        <v>13</v>
      </c>
      <c r="D1" s="49" t="s">
        <v>115</v>
      </c>
      <c r="E1" s="49" t="s">
        <v>114</v>
      </c>
      <c r="F1" s="49" t="s">
        <v>181</v>
      </c>
      <c r="G1" s="49" t="s">
        <v>14</v>
      </c>
      <c r="H1" s="49" t="s">
        <v>15</v>
      </c>
      <c r="I1" s="49" t="s">
        <v>111</v>
      </c>
      <c r="J1" s="49" t="s">
        <v>35</v>
      </c>
      <c r="K1" s="49" t="s">
        <v>112</v>
      </c>
      <c r="L1" s="49" t="s">
        <v>113</v>
      </c>
      <c r="M1" s="49" t="s">
        <v>42</v>
      </c>
      <c r="N1" s="49" t="s">
        <v>182</v>
      </c>
      <c r="O1" s="49" t="s">
        <v>183</v>
      </c>
      <c r="P1" s="49" t="s">
        <v>184</v>
      </c>
      <c r="Q1" s="49" t="s">
        <v>185</v>
      </c>
      <c r="R1" s="49" t="s">
        <v>186</v>
      </c>
      <c r="S1" s="49" t="s">
        <v>187</v>
      </c>
      <c r="T1" s="49" t="s">
        <v>188</v>
      </c>
      <c r="U1" s="49" t="s">
        <v>189</v>
      </c>
      <c r="V1" s="49" t="s">
        <v>190</v>
      </c>
      <c r="W1" s="49" t="s">
        <v>217</v>
      </c>
      <c r="X1" s="49" t="s">
        <v>237</v>
      </c>
      <c r="Y1" s="49" t="s">
        <v>238</v>
      </c>
      <c r="Z1" s="49" t="s">
        <v>239</v>
      </c>
      <c r="AA1" s="76" t="s">
        <v>240</v>
      </c>
      <c r="AB1" s="49" t="s">
        <v>241</v>
      </c>
      <c r="AC1" s="49" t="s">
        <v>242</v>
      </c>
      <c r="AD1" s="49" t="s">
        <v>243</v>
      </c>
      <c r="AE1" s="49" t="s">
        <v>244</v>
      </c>
      <c r="AF1" s="49" t="s">
        <v>247</v>
      </c>
      <c r="AG1" s="49" t="s">
        <v>248</v>
      </c>
    </row>
    <row r="2" spans="1:33">
      <c r="A2" s="49" t="s">
        <v>0</v>
      </c>
      <c r="B2" s="49" t="s">
        <v>140</v>
      </c>
      <c r="C2" s="50">
        <v>3.6</v>
      </c>
      <c r="D2" s="49">
        <v>35</v>
      </c>
      <c r="E2" s="50">
        <v>25.223193020603368</v>
      </c>
      <c r="F2" s="49">
        <v>0</v>
      </c>
      <c r="G2" s="49" t="s">
        <v>130</v>
      </c>
      <c r="H2" s="51">
        <v>20.9</v>
      </c>
      <c r="I2" s="51">
        <v>0.23</v>
      </c>
      <c r="J2" s="49" t="s">
        <v>132</v>
      </c>
      <c r="K2" s="49" t="s">
        <v>48</v>
      </c>
      <c r="L2" s="49" t="s">
        <v>82</v>
      </c>
      <c r="M2" s="49">
        <v>8</v>
      </c>
      <c r="N2" s="49">
        <v>0.73</v>
      </c>
      <c r="O2" s="49">
        <v>6.42</v>
      </c>
      <c r="P2" s="51">
        <v>39.609948952380606</v>
      </c>
      <c r="Q2" s="51">
        <v>6.419986217142764</v>
      </c>
      <c r="R2" s="51">
        <v>19.835635318982515</v>
      </c>
      <c r="S2" s="50">
        <v>10.6008333781965</v>
      </c>
      <c r="T2" s="50">
        <v>55.096375773889633</v>
      </c>
      <c r="U2" s="52">
        <v>8.5915662842620151</v>
      </c>
      <c r="V2" s="52">
        <v>8.1872576085158144</v>
      </c>
      <c r="W2" s="53">
        <v>261.0985466411471</v>
      </c>
      <c r="X2" s="53">
        <v>252.18264207978419</v>
      </c>
      <c r="Y2" s="50">
        <v>7.1092017458618111</v>
      </c>
      <c r="Z2" s="53">
        <v>1561.6807107720442</v>
      </c>
      <c r="AA2" s="53">
        <v>276.18237401903258</v>
      </c>
      <c r="AB2" s="53">
        <v>1844.9722865369386</v>
      </c>
      <c r="AC2" s="53">
        <v>2247.0647512905684</v>
      </c>
      <c r="AD2" s="66">
        <v>4.5042512753392457E-7</v>
      </c>
      <c r="AE2" s="49">
        <v>6.5000000000000009</v>
      </c>
      <c r="AF2" s="53">
        <v>261.0985466411471</v>
      </c>
      <c r="AG2" s="53">
        <v>252.18264207978419</v>
      </c>
    </row>
    <row r="3" spans="1:33">
      <c r="A3" s="49" t="s">
        <v>0</v>
      </c>
      <c r="B3" s="49" t="s">
        <v>140</v>
      </c>
      <c r="C3" s="50">
        <v>3.6</v>
      </c>
      <c r="D3" s="49">
        <v>35</v>
      </c>
      <c r="E3" s="50">
        <v>25.223193020603368</v>
      </c>
      <c r="F3" s="49">
        <v>0</v>
      </c>
      <c r="G3" s="49" t="s">
        <v>130</v>
      </c>
      <c r="H3" s="51">
        <v>20.84</v>
      </c>
      <c r="I3" s="51">
        <v>0.23</v>
      </c>
      <c r="J3" s="49" t="s">
        <v>132</v>
      </c>
      <c r="K3" s="49" t="s">
        <v>48</v>
      </c>
      <c r="L3" s="49" t="s">
        <v>82</v>
      </c>
      <c r="M3" s="49">
        <v>8</v>
      </c>
      <c r="N3" s="49">
        <v>0.73</v>
      </c>
      <c r="O3" s="49">
        <v>6.42</v>
      </c>
      <c r="P3" s="51">
        <v>39.609948952380606</v>
      </c>
      <c r="Q3" s="51">
        <v>6.419986217142764</v>
      </c>
      <c r="R3" s="51">
        <v>19.753443538160596</v>
      </c>
      <c r="S3" s="50">
        <v>10.6008333781965</v>
      </c>
      <c r="T3" s="50">
        <v>55.096375773889633</v>
      </c>
      <c r="U3" s="52">
        <v>8.5915662842620151</v>
      </c>
      <c r="V3" s="52">
        <v>8.1808284747129196</v>
      </c>
      <c r="W3" s="53">
        <v>268.94453391281883</v>
      </c>
      <c r="X3" s="53">
        <v>259.76070724080535</v>
      </c>
      <c r="Y3" s="50">
        <v>7.3228326033573161</v>
      </c>
      <c r="Z3" s="53">
        <v>1584.9712171871286</v>
      </c>
      <c r="AA3" s="53">
        <v>276.18237401903258</v>
      </c>
      <c r="AB3" s="53">
        <v>1868.4764238095186</v>
      </c>
      <c r="AC3" s="53">
        <v>2268.9105809185658</v>
      </c>
      <c r="AD3" s="66">
        <v>4.5042512753392457E-7</v>
      </c>
      <c r="AE3" s="49">
        <v>6.5000000000000009</v>
      </c>
      <c r="AF3" s="53">
        <v>268.94453391281883</v>
      </c>
      <c r="AG3" s="53">
        <v>259.76070724080535</v>
      </c>
    </row>
    <row r="4" spans="1:33">
      <c r="A4" s="49" t="s">
        <v>117</v>
      </c>
      <c r="B4" s="49" t="s">
        <v>2</v>
      </c>
      <c r="C4" s="50">
        <v>3.9</v>
      </c>
      <c r="D4" s="49">
        <v>35</v>
      </c>
      <c r="E4" s="50">
        <v>28.3</v>
      </c>
      <c r="F4" s="49">
        <v>0</v>
      </c>
      <c r="G4" s="49" t="s">
        <v>137</v>
      </c>
      <c r="H4" s="51">
        <v>20.67</v>
      </c>
      <c r="I4" s="51">
        <v>0.25</v>
      </c>
      <c r="J4" s="49" t="s">
        <v>36</v>
      </c>
      <c r="K4" s="49" t="s">
        <v>47</v>
      </c>
      <c r="L4" s="49" t="s">
        <v>82</v>
      </c>
      <c r="M4" s="49">
        <v>5</v>
      </c>
      <c r="N4" s="49">
        <v>0.6</v>
      </c>
      <c r="O4" s="49">
        <v>8.8699999999999992</v>
      </c>
      <c r="P4" s="51">
        <v>39.609944698412328</v>
      </c>
      <c r="Q4" s="51">
        <v>8.8699778793649298</v>
      </c>
      <c r="R4" s="51">
        <v>19.666703534391786</v>
      </c>
      <c r="S4" s="50">
        <v>10.600902826379542</v>
      </c>
      <c r="T4" s="50">
        <v>55.096073755047108</v>
      </c>
      <c r="U4" s="52">
        <v>8.5561275592401653</v>
      </c>
      <c r="V4" s="52">
        <v>8.1385591653413414</v>
      </c>
      <c r="W4" s="53">
        <v>276.4553788458129</v>
      </c>
      <c r="X4" s="53">
        <v>264.50368035807162</v>
      </c>
      <c r="Y4" s="50">
        <v>7.4661317733443431</v>
      </c>
      <c r="Z4" s="53">
        <v>1553.0499738382709</v>
      </c>
      <c r="AA4" s="53">
        <v>274.75944375193632</v>
      </c>
      <c r="AB4" s="53">
        <v>1835.2755493635518</v>
      </c>
      <c r="AC4" s="53">
        <v>2234.6094753612056</v>
      </c>
      <c r="AD4" s="66">
        <v>4.481074098222111E-7</v>
      </c>
      <c r="AE4" s="49">
        <v>6.5</v>
      </c>
      <c r="AF4" s="53">
        <v>297.4553788458129</v>
      </c>
      <c r="AG4" s="53">
        <v>285.50368035807162</v>
      </c>
    </row>
    <row r="5" spans="1:33">
      <c r="A5" s="49" t="s">
        <v>117</v>
      </c>
      <c r="B5" s="49" t="s">
        <v>2</v>
      </c>
      <c r="C5" s="50">
        <v>4.5999999999999996</v>
      </c>
      <c r="D5" s="49">
        <v>35</v>
      </c>
      <c r="E5" s="50">
        <v>28.54</v>
      </c>
      <c r="F5" s="49">
        <v>0</v>
      </c>
      <c r="G5" s="49" t="s">
        <v>137</v>
      </c>
      <c r="H5" s="51">
        <v>20.78</v>
      </c>
      <c r="I5" s="51">
        <v>0.25</v>
      </c>
      <c r="J5" s="49" t="s">
        <v>36</v>
      </c>
      <c r="K5" s="49" t="s">
        <v>47</v>
      </c>
      <c r="L5" s="49" t="s">
        <v>82</v>
      </c>
      <c r="M5" s="49">
        <v>5</v>
      </c>
      <c r="N5" s="49">
        <v>0.6</v>
      </c>
      <c r="O5" s="49">
        <v>8.8699999999999992</v>
      </c>
      <c r="P5" s="51">
        <v>39.609934772486341</v>
      </c>
      <c r="Q5" s="51">
        <v>8.8699739089945364</v>
      </c>
      <c r="R5" s="51">
        <v>19.85004348500911</v>
      </c>
      <c r="S5" s="50">
        <v>10.601064872139972</v>
      </c>
      <c r="T5" s="50">
        <v>55.095369044414539</v>
      </c>
      <c r="U5" s="52">
        <v>8.5533804211193996</v>
      </c>
      <c r="V5" s="52">
        <v>8.1501955669893551</v>
      </c>
      <c r="W5" s="53">
        <v>258.87909120727051</v>
      </c>
      <c r="X5" s="53">
        <v>247.49014793898715</v>
      </c>
      <c r="Y5" s="50">
        <v>6.9814883214417289</v>
      </c>
      <c r="Z5" s="53">
        <v>1498.1710249673531</v>
      </c>
      <c r="AA5" s="53">
        <v>274.62996468443157</v>
      </c>
      <c r="AB5" s="53">
        <v>1779.7824779732262</v>
      </c>
      <c r="AC5" s="53">
        <v>2182.9346548295262</v>
      </c>
      <c r="AD5" s="66">
        <v>4.4790308791587212E-7</v>
      </c>
      <c r="AE5" s="49">
        <v>6.5</v>
      </c>
      <c r="AF5" s="53">
        <v>279.87909120727051</v>
      </c>
      <c r="AG5" s="53">
        <v>268.49014793898715</v>
      </c>
    </row>
    <row r="6" spans="1:33">
      <c r="A6" s="49" t="s">
        <v>117</v>
      </c>
      <c r="B6" s="49" t="s">
        <v>2</v>
      </c>
      <c r="C6" s="50">
        <v>5</v>
      </c>
      <c r="D6" s="49">
        <v>35</v>
      </c>
      <c r="E6" s="50">
        <v>28.13</v>
      </c>
      <c r="F6" s="49">
        <v>0</v>
      </c>
      <c r="G6" s="49" t="s">
        <v>137</v>
      </c>
      <c r="H6" s="51">
        <v>20.59</v>
      </c>
      <c r="I6" s="51">
        <v>0.25</v>
      </c>
      <c r="J6" s="49" t="s">
        <v>36</v>
      </c>
      <c r="K6" s="49" t="s">
        <v>47</v>
      </c>
      <c r="L6" s="49" t="s">
        <v>82</v>
      </c>
      <c r="M6" s="49">
        <v>5</v>
      </c>
      <c r="N6" s="49">
        <v>0.6</v>
      </c>
      <c r="O6" s="49">
        <v>8.8699999999999992</v>
      </c>
      <c r="P6" s="51">
        <v>39.609929100528625</v>
      </c>
      <c r="Q6" s="51">
        <v>8.8699716402114497</v>
      </c>
      <c r="R6" s="51">
        <v>19.533380599647586</v>
      </c>
      <c r="S6" s="50">
        <v>10.601157469717363</v>
      </c>
      <c r="T6" s="50">
        <v>55.094966352624496</v>
      </c>
      <c r="U6" s="52">
        <v>8.5580775426489879</v>
      </c>
      <c r="V6" s="52">
        <v>8.1299157803871083</v>
      </c>
      <c r="W6" s="53">
        <v>290.13277846909517</v>
      </c>
      <c r="X6" s="53">
        <v>277.74329440441369</v>
      </c>
      <c r="Y6" s="50">
        <v>7.84394595053669</v>
      </c>
      <c r="Z6" s="53">
        <v>1594.5519371450091</v>
      </c>
      <c r="AA6" s="53">
        <v>274.84031512705275</v>
      </c>
      <c r="AB6" s="53">
        <v>1877.2361982225987</v>
      </c>
      <c r="AC6" s="53">
        <v>2273.7713130762813</v>
      </c>
      <c r="AD6" s="66">
        <v>4.4825007072132754E-7</v>
      </c>
      <c r="AE6" s="49">
        <v>6.5</v>
      </c>
      <c r="AF6" s="53">
        <v>311.13277846909517</v>
      </c>
      <c r="AG6" s="53">
        <v>298.74329440441369</v>
      </c>
    </row>
    <row r="7" spans="1:33">
      <c r="A7" s="49" t="s">
        <v>117</v>
      </c>
      <c r="B7" s="49" t="s">
        <v>2</v>
      </c>
      <c r="C7" s="50">
        <v>7.8</v>
      </c>
      <c r="D7" s="49">
        <v>35</v>
      </c>
      <c r="E7" s="50">
        <v>28.26</v>
      </c>
      <c r="F7" s="49">
        <v>0</v>
      </c>
      <c r="G7" s="49" t="s">
        <v>137</v>
      </c>
      <c r="H7" s="51">
        <v>20.82</v>
      </c>
      <c r="I7" s="51">
        <v>0.25</v>
      </c>
      <c r="J7" s="49" t="s">
        <v>36</v>
      </c>
      <c r="K7" s="49" t="s">
        <v>47</v>
      </c>
      <c r="L7" s="49" t="s">
        <v>82</v>
      </c>
      <c r="M7" s="49">
        <v>5</v>
      </c>
      <c r="N7" s="49">
        <v>0.6</v>
      </c>
      <c r="O7" s="49">
        <v>8.8699999999999992</v>
      </c>
      <c r="P7" s="51">
        <v>39.609889396824656</v>
      </c>
      <c r="Q7" s="51">
        <v>8.8699557587298621</v>
      </c>
      <c r="R7" s="51">
        <v>19.916740402116897</v>
      </c>
      <c r="S7" s="50">
        <v>10.601805652759085</v>
      </c>
      <c r="T7" s="50">
        <v>55.092147510094215</v>
      </c>
      <c r="U7" s="52">
        <v>8.5565926816025097</v>
      </c>
      <c r="V7" s="52">
        <v>8.1585921820719101</v>
      </c>
      <c r="W7" s="53">
        <v>250.54861684184641</v>
      </c>
      <c r="X7" s="53">
        <v>239.66087715400755</v>
      </c>
      <c r="Y7" s="50">
        <v>6.8229411035860092</v>
      </c>
      <c r="Z7" s="53">
        <v>1485.1796653706267</v>
      </c>
      <c r="AA7" s="53">
        <v>274.75672056909627</v>
      </c>
      <c r="AB7" s="53">
        <v>1766.759327043309</v>
      </c>
      <c r="AC7" s="53">
        <v>2171.1935483884281</v>
      </c>
      <c r="AD7" s="66">
        <v>4.4814113127122976E-7</v>
      </c>
      <c r="AE7" s="49">
        <v>6.5</v>
      </c>
      <c r="AF7" s="53">
        <v>271.54861684184641</v>
      </c>
      <c r="AG7" s="53">
        <v>260.66087715400755</v>
      </c>
    </row>
    <row r="8" spans="1:33">
      <c r="A8" s="49" t="s">
        <v>117</v>
      </c>
      <c r="B8" s="49" t="s">
        <v>2</v>
      </c>
      <c r="C8" s="50">
        <v>7.8</v>
      </c>
      <c r="D8" s="49">
        <v>35</v>
      </c>
      <c r="E8" s="50">
        <v>28.26</v>
      </c>
      <c r="F8" s="49">
        <v>0</v>
      </c>
      <c r="G8" s="49" t="s">
        <v>137</v>
      </c>
      <c r="H8" s="51">
        <v>20.72</v>
      </c>
      <c r="I8" s="51">
        <v>0.25</v>
      </c>
      <c r="J8" s="49" t="s">
        <v>36</v>
      </c>
      <c r="K8" s="49" t="s">
        <v>47</v>
      </c>
      <c r="L8" s="49" t="s">
        <v>82</v>
      </c>
      <c r="M8" s="49">
        <v>5</v>
      </c>
      <c r="N8" s="49">
        <v>0.6</v>
      </c>
      <c r="O8" s="49">
        <v>8.8699999999999992</v>
      </c>
      <c r="P8" s="51">
        <v>39.609889396824656</v>
      </c>
      <c r="Q8" s="51">
        <v>8.8699557587298621</v>
      </c>
      <c r="R8" s="51">
        <v>19.750073735450229</v>
      </c>
      <c r="S8" s="50">
        <v>10.601805652759085</v>
      </c>
      <c r="T8" s="50">
        <v>55.092147510094215</v>
      </c>
      <c r="U8" s="52">
        <v>8.5565926816025097</v>
      </c>
      <c r="V8" s="52">
        <v>8.1455949708298281</v>
      </c>
      <c r="W8" s="53">
        <v>267.29825751125048</v>
      </c>
      <c r="X8" s="53">
        <v>255.73894111057746</v>
      </c>
      <c r="Y8" s="50">
        <v>7.2437932262102693</v>
      </c>
      <c r="Z8" s="53">
        <v>1530.2986869413066</v>
      </c>
      <c r="AA8" s="53">
        <v>274.75672056909627</v>
      </c>
      <c r="AB8" s="53">
        <v>1812.2992007366129</v>
      </c>
      <c r="AC8" s="53">
        <v>2213.3215312827438</v>
      </c>
      <c r="AD8" s="66">
        <v>4.4814113127122976E-7</v>
      </c>
      <c r="AE8" s="49">
        <v>6.5</v>
      </c>
      <c r="AF8" s="53">
        <v>288.29825751125048</v>
      </c>
      <c r="AG8" s="53">
        <v>276.73894111057746</v>
      </c>
    </row>
    <row r="9" spans="1:33">
      <c r="A9" s="49" t="s">
        <v>117</v>
      </c>
      <c r="B9" s="49" t="s">
        <v>2</v>
      </c>
      <c r="C9" s="50">
        <v>9.5</v>
      </c>
      <c r="D9" s="49">
        <v>35</v>
      </c>
      <c r="E9" s="50">
        <v>27.5</v>
      </c>
      <c r="F9" s="49">
        <v>0</v>
      </c>
      <c r="G9" s="49" t="s">
        <v>137</v>
      </c>
      <c r="H9" s="51">
        <v>20.68</v>
      </c>
      <c r="I9" s="51">
        <v>0.25</v>
      </c>
      <c r="J9" s="49" t="s">
        <v>36</v>
      </c>
      <c r="K9" s="49" t="s">
        <v>47</v>
      </c>
      <c r="L9" s="49" t="s">
        <v>82</v>
      </c>
      <c r="M9" s="49">
        <v>5</v>
      </c>
      <c r="N9" s="49">
        <v>0.6</v>
      </c>
      <c r="O9" s="49">
        <v>8.8699999999999992</v>
      </c>
      <c r="P9" s="51">
        <v>39.60986529100439</v>
      </c>
      <c r="Q9" s="51">
        <v>8.8699461164017546</v>
      </c>
      <c r="R9" s="51">
        <v>19.683423139330408</v>
      </c>
      <c r="S9" s="50">
        <v>10.602199192462988</v>
      </c>
      <c r="T9" s="50">
        <v>55.090436069986538</v>
      </c>
      <c r="U9" s="52">
        <v>8.5653142958857629</v>
      </c>
      <c r="V9" s="52">
        <v>8.1490724811789832</v>
      </c>
      <c r="W9" s="53">
        <v>269.35200469447091</v>
      </c>
      <c r="X9" s="53">
        <v>258.16863151181963</v>
      </c>
      <c r="Y9" s="50">
        <v>7.4412869254180034</v>
      </c>
      <c r="Z9" s="53">
        <v>1562.7662545283238</v>
      </c>
      <c r="AA9" s="53">
        <v>275.12828195436174</v>
      </c>
      <c r="AB9" s="53">
        <v>1845.3358234081031</v>
      </c>
      <c r="AC9" s="53">
        <v>2244.8176829543249</v>
      </c>
      <c r="AD9" s="66">
        <v>4.487638228861943E-7</v>
      </c>
      <c r="AE9" s="49">
        <v>6.5000000000000009</v>
      </c>
      <c r="AF9" s="53">
        <v>290.35200469447091</v>
      </c>
      <c r="AG9" s="53">
        <v>279.16863151181963</v>
      </c>
    </row>
    <row r="10" spans="1:33">
      <c r="A10" s="49" t="s">
        <v>117</v>
      </c>
      <c r="B10" s="49" t="s">
        <v>2</v>
      </c>
      <c r="C10" s="50">
        <v>10.3</v>
      </c>
      <c r="D10" s="49">
        <v>35</v>
      </c>
      <c r="E10" s="50">
        <v>27.45</v>
      </c>
      <c r="F10" s="49">
        <v>0</v>
      </c>
      <c r="G10" s="49" t="s">
        <v>137</v>
      </c>
      <c r="H10" s="51">
        <v>20.93</v>
      </c>
      <c r="I10" s="51">
        <v>0.25</v>
      </c>
      <c r="J10" s="49" t="s">
        <v>36</v>
      </c>
      <c r="K10" s="49" t="s">
        <v>47</v>
      </c>
      <c r="L10" s="49" t="s">
        <v>82</v>
      </c>
      <c r="M10" s="49">
        <v>5</v>
      </c>
      <c r="N10" s="49">
        <v>0.6</v>
      </c>
      <c r="O10" s="49">
        <v>8.8699999999999992</v>
      </c>
      <c r="P10" s="51">
        <v>39.609853947088972</v>
      </c>
      <c r="Q10" s="51">
        <v>8.8699415788355882</v>
      </c>
      <c r="R10" s="51">
        <v>20.100097368607354</v>
      </c>
      <c r="S10" s="50">
        <v>10.602384387617766</v>
      </c>
      <c r="T10" s="50">
        <v>55.089630686406458</v>
      </c>
      <c r="U10" s="52">
        <v>8.5658900824492523</v>
      </c>
      <c r="V10" s="52">
        <v>8.1820002420356595</v>
      </c>
      <c r="W10" s="53">
        <v>228.87546928700877</v>
      </c>
      <c r="X10" s="53">
        <v>219.27651921511548</v>
      </c>
      <c r="Y10" s="50">
        <v>6.4123264936392301</v>
      </c>
      <c r="Z10" s="53">
        <v>1451.4050556494035</v>
      </c>
      <c r="AA10" s="53">
        <v>275.14785646221895</v>
      </c>
      <c r="AB10" s="53">
        <v>1732.9652386052619</v>
      </c>
      <c r="AC10" s="53">
        <v>2140.9023400299811</v>
      </c>
      <c r="AD10" s="66">
        <v>4.4880359040638835E-7</v>
      </c>
      <c r="AE10" s="49">
        <v>6.5</v>
      </c>
      <c r="AF10" s="53">
        <v>249.87546928700877</v>
      </c>
      <c r="AG10" s="53">
        <v>240.27651921511548</v>
      </c>
    </row>
    <row r="11" spans="1:33">
      <c r="A11" s="49" t="s">
        <v>117</v>
      </c>
      <c r="B11" s="49" t="s">
        <v>2</v>
      </c>
      <c r="C11" s="50">
        <v>11.7</v>
      </c>
      <c r="D11" s="49">
        <v>35</v>
      </c>
      <c r="E11" s="50">
        <v>26.91</v>
      </c>
      <c r="F11" s="49">
        <v>0</v>
      </c>
      <c r="G11" s="49" t="s">
        <v>137</v>
      </c>
      <c r="H11" s="51">
        <v>20.72</v>
      </c>
      <c r="I11" s="51">
        <v>0.25</v>
      </c>
      <c r="J11" s="49" t="s">
        <v>36</v>
      </c>
      <c r="K11" s="49" t="s">
        <v>47</v>
      </c>
      <c r="L11" s="49" t="s">
        <v>82</v>
      </c>
      <c r="M11" s="49">
        <v>5</v>
      </c>
      <c r="N11" s="49">
        <v>0.6</v>
      </c>
      <c r="O11" s="49">
        <v>8.8699999999999992</v>
      </c>
      <c r="P11" s="51">
        <v>39.609834095236984</v>
      </c>
      <c r="Q11" s="51">
        <v>8.8699336380947926</v>
      </c>
      <c r="R11" s="51">
        <v>19.750110603175344</v>
      </c>
      <c r="S11" s="50">
        <v>10.602708479138627</v>
      </c>
      <c r="T11" s="50">
        <v>55.088221265141314</v>
      </c>
      <c r="U11" s="52">
        <v>8.5721022981369561</v>
      </c>
      <c r="V11" s="52">
        <v>8.1611117395779704</v>
      </c>
      <c r="W11" s="53">
        <v>258.66581183460266</v>
      </c>
      <c r="X11" s="53">
        <v>248.2248553573188</v>
      </c>
      <c r="Y11" s="50">
        <v>7.2794492882348338</v>
      </c>
      <c r="Z11" s="53">
        <v>1554.6385299925646</v>
      </c>
      <c r="AA11" s="53">
        <v>275.39697086672334</v>
      </c>
      <c r="AB11" s="53">
        <v>1837.3149501475227</v>
      </c>
      <c r="AC11" s="53">
        <v>2238.0218994186375</v>
      </c>
      <c r="AD11" s="66">
        <v>4.4922366125195401E-7</v>
      </c>
      <c r="AE11" s="49">
        <v>6.5</v>
      </c>
      <c r="AF11" s="53">
        <v>279.66581183460266</v>
      </c>
      <c r="AG11" s="53">
        <v>269.2248553573188</v>
      </c>
    </row>
    <row r="12" spans="1:33">
      <c r="A12" s="49" t="s">
        <v>117</v>
      </c>
      <c r="B12" s="49" t="s">
        <v>2</v>
      </c>
      <c r="C12" s="50">
        <v>14</v>
      </c>
      <c r="D12" s="49">
        <v>35</v>
      </c>
      <c r="E12" s="50">
        <v>27.33</v>
      </c>
      <c r="F12" s="49">
        <v>0</v>
      </c>
      <c r="G12" s="49" t="s">
        <v>137</v>
      </c>
      <c r="H12" s="51">
        <v>20.98</v>
      </c>
      <c r="I12" s="51">
        <v>0.25</v>
      </c>
      <c r="J12" s="49" t="s">
        <v>36</v>
      </c>
      <c r="K12" s="49" t="s">
        <v>47</v>
      </c>
      <c r="L12" s="49" t="s">
        <v>82</v>
      </c>
      <c r="M12" s="49">
        <v>5</v>
      </c>
      <c r="N12" s="49">
        <v>0.6</v>
      </c>
      <c r="O12" s="49">
        <v>8.8699999999999992</v>
      </c>
      <c r="P12" s="51">
        <v>39.609801481480154</v>
      </c>
      <c r="Q12" s="51">
        <v>8.8699205925920612</v>
      </c>
      <c r="R12" s="51">
        <v>20.183465679013231</v>
      </c>
      <c r="S12" s="50">
        <v>10.603240915208614</v>
      </c>
      <c r="T12" s="50">
        <v>55.085905787348587</v>
      </c>
      <c r="U12" s="52">
        <v>8.5672755020243052</v>
      </c>
      <c r="V12" s="52">
        <v>8.1897410595248026</v>
      </c>
      <c r="W12" s="53">
        <v>220.98903824848338</v>
      </c>
      <c r="X12" s="53">
        <v>211.75182980573393</v>
      </c>
      <c r="Y12" s="50">
        <v>6.2295162732163485</v>
      </c>
      <c r="Z12" s="53">
        <v>1432.2035637302945</v>
      </c>
      <c r="AA12" s="53">
        <v>275.18376810416163</v>
      </c>
      <c r="AB12" s="53">
        <v>1713.6168481076725</v>
      </c>
      <c r="AC12" s="53">
        <v>2123.1799108076325</v>
      </c>
      <c r="AD12" s="66">
        <v>4.4889842910205013E-7</v>
      </c>
      <c r="AE12" s="49">
        <v>6.5</v>
      </c>
      <c r="AF12" s="53">
        <v>241.98903824848338</v>
      </c>
      <c r="AG12" s="53">
        <v>232.75182980573393</v>
      </c>
    </row>
    <row r="13" spans="1:33">
      <c r="A13" s="49" t="s">
        <v>0</v>
      </c>
      <c r="B13" s="49" t="s">
        <v>140</v>
      </c>
      <c r="C13" s="50">
        <v>14.6</v>
      </c>
      <c r="D13" s="49">
        <v>35</v>
      </c>
      <c r="E13" s="50">
        <v>25.816559204613345</v>
      </c>
      <c r="F13" s="49">
        <v>0</v>
      </c>
      <c r="G13" s="49" t="s">
        <v>130</v>
      </c>
      <c r="H13" s="51">
        <v>21.31</v>
      </c>
      <c r="I13" s="51">
        <v>0.23</v>
      </c>
      <c r="J13" s="49" t="s">
        <v>132</v>
      </c>
      <c r="K13" s="49" t="s">
        <v>48</v>
      </c>
      <c r="L13" s="49" t="s">
        <v>82</v>
      </c>
      <c r="M13" s="49">
        <v>8</v>
      </c>
      <c r="N13" s="49">
        <v>0.73</v>
      </c>
      <c r="O13" s="49">
        <v>6.42</v>
      </c>
      <c r="P13" s="51">
        <v>39.609792973543591</v>
      </c>
      <c r="Q13" s="51">
        <v>6.4199441028567694</v>
      </c>
      <c r="R13" s="51">
        <v>20.397336845401686</v>
      </c>
      <c r="S13" s="50">
        <v>10.603379811574698</v>
      </c>
      <c r="T13" s="50">
        <v>55.085301749663529</v>
      </c>
      <c r="U13" s="52">
        <v>8.5847192154380529</v>
      </c>
      <c r="V13" s="52">
        <v>8.2233079655330688</v>
      </c>
      <c r="W13" s="53">
        <v>217.1302502555082</v>
      </c>
      <c r="X13" s="53">
        <v>209.47942795615685</v>
      </c>
      <c r="Y13" s="50">
        <v>5.8184286543990442</v>
      </c>
      <c r="Z13" s="53">
        <v>1404.6630289378857</v>
      </c>
      <c r="AA13" s="53">
        <v>275.8686623466059</v>
      </c>
      <c r="AB13" s="53">
        <v>1686.3501199388907</v>
      </c>
      <c r="AC13" s="53">
        <v>2099.7391085995205</v>
      </c>
      <c r="AD13" s="66">
        <v>4.500215699957105E-7</v>
      </c>
      <c r="AE13" s="49">
        <v>6.4999999999999991</v>
      </c>
      <c r="AF13" s="53">
        <v>217.1302502555082</v>
      </c>
      <c r="AG13" s="53">
        <v>209.47942795615685</v>
      </c>
    </row>
    <row r="14" spans="1:33">
      <c r="A14" s="49" t="s">
        <v>0</v>
      </c>
      <c r="B14" s="49" t="s">
        <v>140</v>
      </c>
      <c r="C14" s="50">
        <v>14.6</v>
      </c>
      <c r="D14" s="49">
        <v>35</v>
      </c>
      <c r="E14" s="50">
        <v>25.816559204613345</v>
      </c>
      <c r="F14" s="49">
        <v>0</v>
      </c>
      <c r="G14" s="49" t="s">
        <v>130</v>
      </c>
      <c r="H14" s="51">
        <v>21.439999999999998</v>
      </c>
      <c r="I14" s="51">
        <v>0.23</v>
      </c>
      <c r="J14" s="49" t="s">
        <v>132</v>
      </c>
      <c r="K14" s="49" t="s">
        <v>48</v>
      </c>
      <c r="L14" s="49" t="s">
        <v>82</v>
      </c>
      <c r="M14" s="49">
        <v>8</v>
      </c>
      <c r="N14" s="49">
        <v>0.73</v>
      </c>
      <c r="O14" s="49">
        <v>6.42</v>
      </c>
      <c r="P14" s="51">
        <v>39.609792973543591</v>
      </c>
      <c r="Q14" s="51">
        <v>6.4199441028567694</v>
      </c>
      <c r="R14" s="51">
        <v>20.575419037182506</v>
      </c>
      <c r="S14" s="50">
        <v>10.603379811574698</v>
      </c>
      <c r="T14" s="50">
        <v>55.085301749663529</v>
      </c>
      <c r="U14" s="52">
        <v>8.5847192154380529</v>
      </c>
      <c r="V14" s="52">
        <v>8.2365537525514707</v>
      </c>
      <c r="W14" s="53">
        <v>204.28136864365021</v>
      </c>
      <c r="X14" s="53">
        <v>197.08329076771309</v>
      </c>
      <c r="Y14" s="50">
        <v>5.4741178047618266</v>
      </c>
      <c r="Z14" s="53">
        <v>1362.4681692060658</v>
      </c>
      <c r="AA14" s="53">
        <v>275.8686623466059</v>
      </c>
      <c r="AB14" s="53">
        <v>1643.8109493574334</v>
      </c>
      <c r="AC14" s="53">
        <v>2060.7079436856766</v>
      </c>
      <c r="AD14" s="66">
        <v>4.500215699957105E-7</v>
      </c>
      <c r="AE14" s="49">
        <v>6.4999999999999991</v>
      </c>
      <c r="AF14" s="53">
        <v>204.28136864365021</v>
      </c>
      <c r="AG14" s="53">
        <v>197.08329076771309</v>
      </c>
    </row>
    <row r="15" spans="1:33">
      <c r="A15" s="49" t="s">
        <v>117</v>
      </c>
      <c r="B15" s="49" t="s">
        <v>2</v>
      </c>
      <c r="C15" s="50">
        <v>15.1</v>
      </c>
      <c r="D15" s="49">
        <v>35</v>
      </c>
      <c r="E15" s="50">
        <v>27.35</v>
      </c>
      <c r="F15" s="49">
        <v>0</v>
      </c>
      <c r="G15" s="49" t="s">
        <v>137</v>
      </c>
      <c r="H15" s="51">
        <v>21.02</v>
      </c>
      <c r="I15" s="51">
        <v>0.25</v>
      </c>
      <c r="J15" s="49" t="s">
        <v>36</v>
      </c>
      <c r="K15" s="49" t="s">
        <v>47</v>
      </c>
      <c r="L15" s="49" t="s">
        <v>82</v>
      </c>
      <c r="M15" s="49">
        <v>5</v>
      </c>
      <c r="N15" s="49">
        <v>0.6</v>
      </c>
      <c r="O15" s="49">
        <v>8.8699999999999992</v>
      </c>
      <c r="P15" s="51">
        <v>39.609785883596452</v>
      </c>
      <c r="Q15" s="51">
        <v>8.8699143534385794</v>
      </c>
      <c r="R15" s="51">
        <v>20.250142744269034</v>
      </c>
      <c r="S15" s="50">
        <v>10.603495558546435</v>
      </c>
      <c r="T15" s="50">
        <v>55.084798384925982</v>
      </c>
      <c r="U15" s="52">
        <v>8.5670475727571862</v>
      </c>
      <c r="V15" s="52">
        <v>8.1945667321257609</v>
      </c>
      <c r="W15" s="53">
        <v>215.52066878073757</v>
      </c>
      <c r="X15" s="53">
        <v>206.48264791686188</v>
      </c>
      <c r="Y15" s="50">
        <v>6.0855495969669642</v>
      </c>
      <c r="Z15" s="53">
        <v>1415.2613013234384</v>
      </c>
      <c r="AA15" s="53">
        <v>275.16750637158941</v>
      </c>
      <c r="AB15" s="53">
        <v>1696.5143572919947</v>
      </c>
      <c r="AC15" s="53">
        <v>2107.4143079977653</v>
      </c>
      <c r="AD15" s="66">
        <v>4.4888268179499163E-7</v>
      </c>
      <c r="AE15" s="49">
        <v>6.5000000000000009</v>
      </c>
      <c r="AF15" s="53">
        <v>236.52066878073757</v>
      </c>
      <c r="AG15" s="53">
        <v>227.48264791686188</v>
      </c>
    </row>
    <row r="16" spans="1:33">
      <c r="A16" s="49" t="s">
        <v>117</v>
      </c>
      <c r="B16" s="49" t="s">
        <v>2</v>
      </c>
      <c r="C16" s="50">
        <v>15.1</v>
      </c>
      <c r="D16" s="49">
        <v>35</v>
      </c>
      <c r="E16" s="50">
        <v>27.35</v>
      </c>
      <c r="F16" s="49">
        <v>0</v>
      </c>
      <c r="G16" s="49" t="s">
        <v>137</v>
      </c>
      <c r="H16" s="51">
        <v>21.15</v>
      </c>
      <c r="I16" s="51">
        <v>0.25</v>
      </c>
      <c r="J16" s="49" t="s">
        <v>36</v>
      </c>
      <c r="K16" s="49" t="s">
        <v>47</v>
      </c>
      <c r="L16" s="49" t="s">
        <v>82</v>
      </c>
      <c r="M16" s="49">
        <v>5</v>
      </c>
      <c r="N16" s="49">
        <v>0.6</v>
      </c>
      <c r="O16" s="49">
        <v>8.8699999999999992</v>
      </c>
      <c r="P16" s="51">
        <v>39.609785883596452</v>
      </c>
      <c r="Q16" s="51">
        <v>8.8699143534385794</v>
      </c>
      <c r="R16" s="51">
        <v>20.466809410935699</v>
      </c>
      <c r="S16" s="50">
        <v>10.603495558546435</v>
      </c>
      <c r="T16" s="50">
        <v>55.084798384925982</v>
      </c>
      <c r="U16" s="52">
        <v>8.5670475727571862</v>
      </c>
      <c r="V16" s="52">
        <v>8.2108229759040494</v>
      </c>
      <c r="W16" s="53">
        <v>198.46062453762397</v>
      </c>
      <c r="X16" s="53">
        <v>190.07450879731633</v>
      </c>
      <c r="Y16" s="50">
        <v>5.6466038342008238</v>
      </c>
      <c r="Z16" s="53">
        <v>1363.2653228483257</v>
      </c>
      <c r="AA16" s="53">
        <v>275.16750637158941</v>
      </c>
      <c r="AB16" s="53">
        <v>1644.0794330541162</v>
      </c>
      <c r="AC16" s="53">
        <v>2059.3039335053445</v>
      </c>
      <c r="AD16" s="66">
        <v>4.4888268179499163E-7</v>
      </c>
      <c r="AE16" s="49">
        <v>6.5000000000000009</v>
      </c>
      <c r="AF16" s="53">
        <v>219.46062453762397</v>
      </c>
      <c r="AG16" s="53">
        <v>211.07450879731633</v>
      </c>
    </row>
    <row r="17" spans="1:33">
      <c r="A17" s="49" t="s">
        <v>27</v>
      </c>
      <c r="B17" s="49" t="s">
        <v>18</v>
      </c>
      <c r="C17" s="50">
        <v>17</v>
      </c>
      <c r="D17" s="49">
        <v>35</v>
      </c>
      <c r="E17" s="50">
        <v>23.100920042154335</v>
      </c>
      <c r="F17" s="49">
        <v>0</v>
      </c>
      <c r="G17" s="49" t="s">
        <v>130</v>
      </c>
      <c r="H17" s="51">
        <v>19.57075341585346</v>
      </c>
      <c r="I17" s="51">
        <v>0.29458725907758299</v>
      </c>
      <c r="J17" s="49" t="s">
        <v>133</v>
      </c>
      <c r="K17" s="49" t="s">
        <v>60</v>
      </c>
      <c r="L17" s="49" t="s">
        <v>72</v>
      </c>
      <c r="M17" s="49">
        <v>6</v>
      </c>
      <c r="N17" s="49">
        <v>0.83299999999999996</v>
      </c>
      <c r="O17" s="49">
        <v>2.69</v>
      </c>
      <c r="P17" s="51">
        <v>39.609758941797331</v>
      </c>
      <c r="Q17" s="51">
        <v>2.6899597432801543</v>
      </c>
      <c r="R17" s="51">
        <v>20.265058430460151</v>
      </c>
      <c r="S17" s="50">
        <v>10.603935397039031</v>
      </c>
      <c r="T17" s="50">
        <v>55.082885598923284</v>
      </c>
      <c r="U17" s="52">
        <v>8.6162900755726852</v>
      </c>
      <c r="V17" s="52">
        <v>8.2449381911669626</v>
      </c>
      <c r="W17" s="53">
        <v>213.57497543254249</v>
      </c>
      <c r="X17" s="53">
        <v>207.05528926994091</v>
      </c>
      <c r="Y17" s="50">
        <v>6.1635259971798773</v>
      </c>
      <c r="Z17" s="53">
        <v>1482.9133440680178</v>
      </c>
      <c r="AA17" s="53">
        <v>276.8831033397862</v>
      </c>
      <c r="AB17" s="53">
        <v>1765.9599734049839</v>
      </c>
      <c r="AC17" s="53">
        <v>2175.9397658088192</v>
      </c>
      <c r="AD17" s="66">
        <v>4.5170008313027307E-7</v>
      </c>
      <c r="AE17" s="49">
        <v>6.4999999999999982</v>
      </c>
      <c r="AF17" s="53">
        <v>213.57497543254249</v>
      </c>
      <c r="AG17" s="53">
        <v>207.05528926994091</v>
      </c>
    </row>
    <row r="18" spans="1:33">
      <c r="A18" s="49" t="s">
        <v>117</v>
      </c>
      <c r="B18" s="49" t="s">
        <v>2</v>
      </c>
      <c r="C18" s="50">
        <v>17.3</v>
      </c>
      <c r="D18" s="49">
        <v>35</v>
      </c>
      <c r="E18" s="50">
        <v>26.5</v>
      </c>
      <c r="F18" s="49">
        <v>0</v>
      </c>
      <c r="G18" s="49" t="s">
        <v>137</v>
      </c>
      <c r="H18" s="51">
        <v>21.04</v>
      </c>
      <c r="I18" s="51">
        <v>0.25</v>
      </c>
      <c r="J18" s="49" t="s">
        <v>36</v>
      </c>
      <c r="K18" s="49" t="s">
        <v>47</v>
      </c>
      <c r="L18" s="49" t="s">
        <v>82</v>
      </c>
      <c r="M18" s="49">
        <v>5</v>
      </c>
      <c r="N18" s="49">
        <v>0.6</v>
      </c>
      <c r="O18" s="49">
        <v>8.8699999999999992</v>
      </c>
      <c r="P18" s="51">
        <v>39.609754687829046</v>
      </c>
      <c r="Q18" s="51">
        <v>8.8699018751316174</v>
      </c>
      <c r="R18" s="51">
        <v>20.283496874780639</v>
      </c>
      <c r="S18" s="50">
        <v>10.604004845222072</v>
      </c>
      <c r="T18" s="50">
        <v>55.082583580080758</v>
      </c>
      <c r="U18" s="52">
        <v>8.576835021904186</v>
      </c>
      <c r="V18" s="52">
        <v>8.2068749360090578</v>
      </c>
      <c r="W18" s="53">
        <v>208.34765355234902</v>
      </c>
      <c r="X18" s="53">
        <v>199.96890518456701</v>
      </c>
      <c r="Y18" s="50">
        <v>6.0348419248400322</v>
      </c>
      <c r="Z18" s="53">
        <v>1421.0943922437816</v>
      </c>
      <c r="AA18" s="53">
        <v>275.55175761294879</v>
      </c>
      <c r="AB18" s="53">
        <v>1702.6809917815704</v>
      </c>
      <c r="AC18" s="53">
        <v>2113.9969525780466</v>
      </c>
      <c r="AD18" s="66">
        <v>4.4953110351341023E-7</v>
      </c>
      <c r="AE18" s="49">
        <v>6.5000000000000009</v>
      </c>
      <c r="AF18" s="53">
        <v>229.34765355234902</v>
      </c>
      <c r="AG18" s="53">
        <v>220.96890518456701</v>
      </c>
    </row>
    <row r="19" spans="1:33">
      <c r="A19" s="49" t="s">
        <v>117</v>
      </c>
      <c r="B19" s="49" t="s">
        <v>2</v>
      </c>
      <c r="C19" s="50">
        <v>19.2</v>
      </c>
      <c r="D19" s="49">
        <v>35</v>
      </c>
      <c r="E19" s="50">
        <v>25.99</v>
      </c>
      <c r="F19" s="49">
        <v>0</v>
      </c>
      <c r="G19" s="49" t="s">
        <v>137</v>
      </c>
      <c r="H19" s="51">
        <v>21.75</v>
      </c>
      <c r="I19" s="51">
        <v>0.25</v>
      </c>
      <c r="J19" s="49" t="s">
        <v>36</v>
      </c>
      <c r="K19" s="49" t="s">
        <v>47</v>
      </c>
      <c r="L19" s="49" t="s">
        <v>82</v>
      </c>
      <c r="M19" s="49">
        <v>5</v>
      </c>
      <c r="N19" s="49">
        <v>0.6</v>
      </c>
      <c r="O19" s="49">
        <v>8.8699999999999992</v>
      </c>
      <c r="P19" s="51">
        <v>39.609727746029932</v>
      </c>
      <c r="Q19" s="51">
        <v>8.8698910984119728</v>
      </c>
      <c r="R19" s="51">
        <v>21.46684816931338</v>
      </c>
      <c r="S19" s="50">
        <v>10.60444468371467</v>
      </c>
      <c r="T19" s="50">
        <v>55.08067079407806</v>
      </c>
      <c r="U19" s="52">
        <v>8.5827232979603902</v>
      </c>
      <c r="V19" s="52">
        <v>8.2987323085172395</v>
      </c>
      <c r="W19" s="53">
        <v>131.59007368860273</v>
      </c>
      <c r="X19" s="53">
        <v>126.16385147186327</v>
      </c>
      <c r="Y19" s="50">
        <v>4.0700182348459002</v>
      </c>
      <c r="Z19" s="53">
        <v>1172.7934112694766</v>
      </c>
      <c r="AA19" s="53">
        <v>275.76626261940601</v>
      </c>
      <c r="AB19" s="53">
        <v>1452.6296921237283</v>
      </c>
      <c r="AC19" s="53">
        <v>1886.908262474848</v>
      </c>
      <c r="AD19" s="66">
        <v>4.4989970424341902E-7</v>
      </c>
      <c r="AE19" s="49">
        <v>6.5</v>
      </c>
      <c r="AF19" s="53">
        <v>152.59007368860273</v>
      </c>
      <c r="AG19" s="53">
        <v>147.16385147186327</v>
      </c>
    </row>
    <row r="20" spans="1:33">
      <c r="A20" s="49" t="s">
        <v>0</v>
      </c>
      <c r="B20" s="49" t="s">
        <v>140</v>
      </c>
      <c r="C20" s="50">
        <v>20.399999999999999</v>
      </c>
      <c r="D20" s="49">
        <v>35</v>
      </c>
      <c r="E20" s="50">
        <v>23.64066540394284</v>
      </c>
      <c r="F20" s="49">
        <v>0</v>
      </c>
      <c r="G20" s="49" t="s">
        <v>130</v>
      </c>
      <c r="H20" s="51">
        <v>22.119999999999997</v>
      </c>
      <c r="I20" s="51">
        <v>0.23</v>
      </c>
      <c r="J20" s="49" t="s">
        <v>132</v>
      </c>
      <c r="K20" s="49" t="s">
        <v>48</v>
      </c>
      <c r="L20" s="49" t="s">
        <v>82</v>
      </c>
      <c r="M20" s="49">
        <v>8</v>
      </c>
      <c r="N20" s="49">
        <v>0.73</v>
      </c>
      <c r="O20" s="49">
        <v>6.42</v>
      </c>
      <c r="P20" s="51">
        <v>39.609710730156799</v>
      </c>
      <c r="Q20" s="51">
        <v>6.419921897142336</v>
      </c>
      <c r="R20" s="51">
        <v>21.506956305284469</v>
      </c>
      <c r="S20" s="50">
        <v>10.604722476446836</v>
      </c>
      <c r="T20" s="50">
        <v>55.079462718707944</v>
      </c>
      <c r="U20" s="52">
        <v>8.6099920544991715</v>
      </c>
      <c r="V20" s="52">
        <v>8.3288152365993504</v>
      </c>
      <c r="W20" s="53">
        <v>142.74992406480538</v>
      </c>
      <c r="X20" s="53">
        <v>138.26637860061805</v>
      </c>
      <c r="Y20" s="50">
        <v>4.0584340473652309</v>
      </c>
      <c r="Z20" s="53">
        <v>1197.3297330577623</v>
      </c>
      <c r="AA20" s="53">
        <v>276.6790473427958</v>
      </c>
      <c r="AB20" s="53">
        <v>1478.0672144479233</v>
      </c>
      <c r="AC20" s="53">
        <v>1912.1118726882944</v>
      </c>
      <c r="AD20" s="66">
        <v>4.5140069417200683E-7</v>
      </c>
      <c r="AE20" s="49">
        <v>6.5000000000000009</v>
      </c>
      <c r="AF20" s="53">
        <v>142.74992406480538</v>
      </c>
      <c r="AG20" s="53">
        <v>138.26637860061805</v>
      </c>
    </row>
    <row r="21" spans="1:33">
      <c r="A21" s="49" t="s">
        <v>117</v>
      </c>
      <c r="B21" s="49" t="s">
        <v>2</v>
      </c>
      <c r="C21" s="50">
        <v>21.1</v>
      </c>
      <c r="D21" s="49">
        <v>35</v>
      </c>
      <c r="E21" s="50">
        <v>25.68</v>
      </c>
      <c r="F21" s="49">
        <v>0</v>
      </c>
      <c r="G21" s="49" t="s">
        <v>137</v>
      </c>
      <c r="H21" s="51">
        <v>21.2</v>
      </c>
      <c r="I21" s="51">
        <v>0.25</v>
      </c>
      <c r="J21" s="49" t="s">
        <v>36</v>
      </c>
      <c r="K21" s="49" t="s">
        <v>47</v>
      </c>
      <c r="L21" s="49" t="s">
        <v>82</v>
      </c>
      <c r="M21" s="49">
        <v>5</v>
      </c>
      <c r="N21" s="49">
        <v>0.6</v>
      </c>
      <c r="O21" s="49">
        <v>8.8699999999999992</v>
      </c>
      <c r="P21" s="51">
        <v>39.609700804230805</v>
      </c>
      <c r="Q21" s="51">
        <v>8.869880321692321</v>
      </c>
      <c r="R21" s="51">
        <v>20.55019946384613</v>
      </c>
      <c r="S21" s="50">
        <v>10.604884522207268</v>
      </c>
      <c r="T21" s="50">
        <v>55.078758008075368</v>
      </c>
      <c r="U21" s="52">
        <v>8.5863094113108325</v>
      </c>
      <c r="V21" s="52">
        <v>8.2362843095257698</v>
      </c>
      <c r="W21" s="53">
        <v>184.36135972123287</v>
      </c>
      <c r="X21" s="53">
        <v>177.17729614811762</v>
      </c>
      <c r="Y21" s="50">
        <v>5.5232441131914989</v>
      </c>
      <c r="Z21" s="53">
        <v>1370.2637802323879</v>
      </c>
      <c r="AA21" s="53">
        <v>275.88756821616829</v>
      </c>
      <c r="AB21" s="53">
        <v>1651.6745925617477</v>
      </c>
      <c r="AC21" s="53">
        <v>2067.9994325666848</v>
      </c>
      <c r="AD21" s="66">
        <v>4.5011627723769921E-7</v>
      </c>
      <c r="AE21" s="49">
        <v>6.5</v>
      </c>
      <c r="AF21" s="53">
        <v>205.36135972123287</v>
      </c>
      <c r="AG21" s="53">
        <v>198.17729614811762</v>
      </c>
    </row>
    <row r="22" spans="1:33">
      <c r="A22" s="49" t="s">
        <v>117</v>
      </c>
      <c r="B22" s="49" t="s">
        <v>2</v>
      </c>
      <c r="C22" s="50">
        <v>22.5</v>
      </c>
      <c r="D22" s="49">
        <v>35</v>
      </c>
      <c r="E22" s="50">
        <v>26.43</v>
      </c>
      <c r="F22" s="49">
        <v>0</v>
      </c>
      <c r="G22" s="49" t="s">
        <v>137</v>
      </c>
      <c r="H22" s="51">
        <v>21.26</v>
      </c>
      <c r="I22" s="51">
        <v>0.25</v>
      </c>
      <c r="J22" s="49" t="s">
        <v>36</v>
      </c>
      <c r="K22" s="49" t="s">
        <v>47</v>
      </c>
      <c r="L22" s="49" t="s">
        <v>82</v>
      </c>
      <c r="M22" s="49">
        <v>5</v>
      </c>
      <c r="N22" s="49">
        <v>0.6</v>
      </c>
      <c r="O22" s="49">
        <v>8.8699999999999992</v>
      </c>
      <c r="P22" s="51">
        <v>39.609680952378824</v>
      </c>
      <c r="Q22" s="51">
        <v>8.869872380951529</v>
      </c>
      <c r="R22" s="51">
        <v>20.650212698414123</v>
      </c>
      <c r="S22" s="50">
        <v>10.605208613728129</v>
      </c>
      <c r="T22" s="50">
        <v>55.077348586810231</v>
      </c>
      <c r="U22" s="52">
        <v>8.577651207810149</v>
      </c>
      <c r="V22" s="52">
        <v>8.2350109069784114</v>
      </c>
      <c r="W22" s="53">
        <v>180.8836922548702</v>
      </c>
      <c r="X22" s="53">
        <v>173.53553618135078</v>
      </c>
      <c r="Y22" s="50">
        <v>5.3220630395545356</v>
      </c>
      <c r="Z22" s="53">
        <v>1335.3666767860877</v>
      </c>
      <c r="AA22" s="53">
        <v>275.55204475926803</v>
      </c>
      <c r="AB22" s="53">
        <v>1616.2407845849107</v>
      </c>
      <c r="AC22" s="53">
        <v>2034.7649880201732</v>
      </c>
      <c r="AD22" s="66">
        <v>4.4958260286329058E-7</v>
      </c>
      <c r="AE22" s="49">
        <v>6.4999999999999991</v>
      </c>
      <c r="AF22" s="53">
        <v>201.8836922548702</v>
      </c>
      <c r="AG22" s="53">
        <v>194.53553618135078</v>
      </c>
    </row>
    <row r="23" spans="1:33">
      <c r="A23" s="49" t="s">
        <v>117</v>
      </c>
      <c r="B23" s="49" t="s">
        <v>2</v>
      </c>
      <c r="C23" s="50">
        <v>24.8</v>
      </c>
      <c r="D23" s="49">
        <v>35</v>
      </c>
      <c r="E23" s="50">
        <v>26.15</v>
      </c>
      <c r="F23" s="49">
        <v>0</v>
      </c>
      <c r="G23" s="49" t="s">
        <v>137</v>
      </c>
      <c r="H23" s="51">
        <v>21.51</v>
      </c>
      <c r="I23" s="51">
        <v>0.25</v>
      </c>
      <c r="J23" s="49" t="s">
        <v>36</v>
      </c>
      <c r="K23" s="49" t="s">
        <v>47</v>
      </c>
      <c r="L23" s="49" t="s">
        <v>82</v>
      </c>
      <c r="M23" s="49">
        <v>5</v>
      </c>
      <c r="N23" s="49">
        <v>0.6</v>
      </c>
      <c r="O23" s="49">
        <v>8.8699999999999992</v>
      </c>
      <c r="P23" s="51">
        <v>39.609648338621994</v>
      </c>
      <c r="Q23" s="51">
        <v>8.8698593354487976</v>
      </c>
      <c r="R23" s="51">
        <v>21.066901107585341</v>
      </c>
      <c r="S23" s="50">
        <v>10.605741049798114</v>
      </c>
      <c r="T23" s="50">
        <v>55.075033109017497</v>
      </c>
      <c r="U23" s="52">
        <v>8.5808856294820508</v>
      </c>
      <c r="V23" s="52">
        <v>8.2685190869937664</v>
      </c>
      <c r="W23" s="53">
        <v>153.49251242468466</v>
      </c>
      <c r="X23" s="53">
        <v>147.23469410397479</v>
      </c>
      <c r="Y23" s="50">
        <v>4.6343834080394419</v>
      </c>
      <c r="Z23" s="53">
        <v>1249.4611322839808</v>
      </c>
      <c r="AA23" s="53">
        <v>275.66269282279126</v>
      </c>
      <c r="AB23" s="53">
        <v>1529.7582085148113</v>
      </c>
      <c r="AC23" s="53">
        <v>1956.3228936571243</v>
      </c>
      <c r="AD23" s="66">
        <v>4.4978571341054842E-7</v>
      </c>
      <c r="AE23" s="49">
        <v>6.5</v>
      </c>
      <c r="AF23" s="53">
        <v>174.49251242468466</v>
      </c>
      <c r="AG23" s="53">
        <v>168.23469410397479</v>
      </c>
    </row>
    <row r="24" spans="1:33">
      <c r="A24" s="49" t="s">
        <v>117</v>
      </c>
      <c r="B24" s="49" t="s">
        <v>2</v>
      </c>
      <c r="C24" s="50">
        <v>26.3</v>
      </c>
      <c r="D24" s="49">
        <v>35</v>
      </c>
      <c r="E24" s="50">
        <v>26.05</v>
      </c>
      <c r="F24" s="49">
        <v>0</v>
      </c>
      <c r="G24" s="49" t="s">
        <v>137</v>
      </c>
      <c r="H24" s="51">
        <v>21.62</v>
      </c>
      <c r="I24" s="51">
        <v>0.25</v>
      </c>
      <c r="J24" s="49" t="s">
        <v>36</v>
      </c>
      <c r="K24" s="49" t="s">
        <v>47</v>
      </c>
      <c r="L24" s="49" t="s">
        <v>82</v>
      </c>
      <c r="M24" s="49">
        <v>5</v>
      </c>
      <c r="N24" s="49">
        <v>0.6</v>
      </c>
      <c r="O24" s="49">
        <v>8.8699999999999992</v>
      </c>
      <c r="P24" s="51">
        <v>39.609627068780576</v>
      </c>
      <c r="Q24" s="51">
        <v>8.869850827512229</v>
      </c>
      <c r="R24" s="51">
        <v>21.250248620812954</v>
      </c>
      <c r="S24" s="50">
        <v>10.606088290713323</v>
      </c>
      <c r="T24" s="50">
        <v>55.073523014804849</v>
      </c>
      <c r="U24" s="52">
        <v>8.5820428057441625</v>
      </c>
      <c r="V24" s="52">
        <v>8.2827651785993215</v>
      </c>
      <c r="W24" s="53">
        <v>142.90685201486895</v>
      </c>
      <c r="X24" s="53">
        <v>137.05967190063973</v>
      </c>
      <c r="Y24" s="50">
        <v>4.3648680270334355</v>
      </c>
      <c r="Z24" s="53">
        <v>1213.7359335051663</v>
      </c>
      <c r="AA24" s="53">
        <v>275.69743831862809</v>
      </c>
      <c r="AB24" s="53">
        <v>1493.7982398508277</v>
      </c>
      <c r="AC24" s="53">
        <v>1923.8759534482001</v>
      </c>
      <c r="AD24" s="66">
        <v>4.4985713420474762E-7</v>
      </c>
      <c r="AE24" s="49">
        <v>6.5</v>
      </c>
      <c r="AF24" s="53">
        <v>163.90685201486895</v>
      </c>
      <c r="AG24" s="53">
        <v>158.05967190063973</v>
      </c>
    </row>
    <row r="25" spans="1:33">
      <c r="A25" s="49" t="s">
        <v>117</v>
      </c>
      <c r="B25" s="49" t="s">
        <v>2</v>
      </c>
      <c r="C25" s="50">
        <v>26.3</v>
      </c>
      <c r="D25" s="49">
        <v>35</v>
      </c>
      <c r="E25" s="50">
        <v>26.05</v>
      </c>
      <c r="F25" s="49">
        <v>0</v>
      </c>
      <c r="G25" s="49" t="s">
        <v>137</v>
      </c>
      <c r="H25" s="51">
        <v>21.69</v>
      </c>
      <c r="I25" s="51">
        <v>0.25</v>
      </c>
      <c r="J25" s="49" t="s">
        <v>36</v>
      </c>
      <c r="K25" s="49" t="s">
        <v>47</v>
      </c>
      <c r="L25" s="49" t="s">
        <v>82</v>
      </c>
      <c r="M25" s="49">
        <v>5</v>
      </c>
      <c r="N25" s="49">
        <v>0.6</v>
      </c>
      <c r="O25" s="49">
        <v>8.8699999999999992</v>
      </c>
      <c r="P25" s="51">
        <v>39.609627068780576</v>
      </c>
      <c r="Q25" s="51">
        <v>8.869850827512229</v>
      </c>
      <c r="R25" s="51">
        <v>21.366915287479621</v>
      </c>
      <c r="S25" s="50">
        <v>10.606088290713323</v>
      </c>
      <c r="T25" s="50">
        <v>55.073523014804849</v>
      </c>
      <c r="U25" s="52">
        <v>8.5820428057441625</v>
      </c>
      <c r="V25" s="52">
        <v>8.2910245314505797</v>
      </c>
      <c r="W25" s="53">
        <v>136.78961032106037</v>
      </c>
      <c r="X25" s="53">
        <v>131.16065545822414</v>
      </c>
      <c r="Y25" s="50">
        <v>4.2019648149058639</v>
      </c>
      <c r="Z25" s="53">
        <v>1190.8713767364254</v>
      </c>
      <c r="AA25" s="53">
        <v>275.69743831862809</v>
      </c>
      <c r="AB25" s="53">
        <v>1470.7707798699594</v>
      </c>
      <c r="AC25" s="53">
        <v>1903.1069490580808</v>
      </c>
      <c r="AD25" s="66">
        <v>4.4985713420474762E-7</v>
      </c>
      <c r="AE25" s="49">
        <v>6.5</v>
      </c>
      <c r="AF25" s="53">
        <v>157.78961032106037</v>
      </c>
      <c r="AG25" s="53">
        <v>152.16065545822414</v>
      </c>
    </row>
    <row r="26" spans="1:33">
      <c r="A26" s="49" t="s">
        <v>117</v>
      </c>
      <c r="B26" s="49" t="s">
        <v>2</v>
      </c>
      <c r="C26" s="50">
        <v>36.899999999999991</v>
      </c>
      <c r="D26" s="49">
        <v>35</v>
      </c>
      <c r="E26" s="50">
        <v>26.31</v>
      </c>
      <c r="F26" s="49">
        <v>0</v>
      </c>
      <c r="G26" s="49" t="s">
        <v>137</v>
      </c>
      <c r="H26" s="51">
        <v>21.12</v>
      </c>
      <c r="I26" s="51">
        <v>0.25</v>
      </c>
      <c r="J26" s="49" t="s">
        <v>36</v>
      </c>
      <c r="K26" s="49" t="s">
        <v>47</v>
      </c>
      <c r="L26" s="49" t="s">
        <v>82</v>
      </c>
      <c r="M26" s="49">
        <v>5</v>
      </c>
      <c r="N26" s="49">
        <v>0.6</v>
      </c>
      <c r="O26" s="49">
        <v>8.8699999999999992</v>
      </c>
      <c r="P26" s="51">
        <v>39.60947676190127</v>
      </c>
      <c r="Q26" s="51">
        <v>8.8697907047605078</v>
      </c>
      <c r="R26" s="51">
        <v>20.417015492065822</v>
      </c>
      <c r="S26" s="50">
        <v>10.608542126514131</v>
      </c>
      <c r="T26" s="50">
        <v>55.06285168236878</v>
      </c>
      <c r="U26" s="52">
        <v>8.5790604960674841</v>
      </c>
      <c r="V26" s="52">
        <v>8.2191439292147397</v>
      </c>
      <c r="W26" s="53">
        <v>196.91649387225121</v>
      </c>
      <c r="X26" s="53">
        <v>189.03495323073429</v>
      </c>
      <c r="Y26" s="50">
        <v>5.7630766438333119</v>
      </c>
      <c r="Z26" s="53">
        <v>1390.992176667688</v>
      </c>
      <c r="AA26" s="53">
        <v>275.51913986469793</v>
      </c>
      <c r="AB26" s="53">
        <v>1672.2743931762193</v>
      </c>
      <c r="AC26" s="53">
        <v>2086.0847106409028</v>
      </c>
      <c r="AD26" s="66">
        <v>4.4967021567932113E-7</v>
      </c>
      <c r="AE26" s="49">
        <v>6.5</v>
      </c>
      <c r="AF26" s="53">
        <v>217.91649387225121</v>
      </c>
      <c r="AG26" s="53">
        <v>210.03495323073429</v>
      </c>
    </row>
    <row r="27" spans="1:33">
      <c r="A27" s="49" t="s">
        <v>0</v>
      </c>
      <c r="B27" s="49" t="s">
        <v>140</v>
      </c>
      <c r="C27" s="50">
        <v>40.799999999999997</v>
      </c>
      <c r="D27" s="49">
        <v>35</v>
      </c>
      <c r="E27" s="50">
        <v>24.210064302994461</v>
      </c>
      <c r="F27" s="49">
        <v>0</v>
      </c>
      <c r="G27" s="49" t="s">
        <v>130</v>
      </c>
      <c r="H27" s="51">
        <v>21.549999999999997</v>
      </c>
      <c r="I27" s="51">
        <v>0.23</v>
      </c>
      <c r="J27" s="49" t="s">
        <v>132</v>
      </c>
      <c r="K27" s="49" t="s">
        <v>48</v>
      </c>
      <c r="L27" s="49" t="s">
        <v>82</v>
      </c>
      <c r="M27" s="49">
        <v>8</v>
      </c>
      <c r="N27" s="49">
        <v>0.73</v>
      </c>
      <c r="O27" s="49">
        <v>6.42</v>
      </c>
      <c r="P27" s="51">
        <v>39.609421460313598</v>
      </c>
      <c r="Q27" s="51">
        <v>6.419843794284672</v>
      </c>
      <c r="R27" s="51">
        <v>20.726241377692226</v>
      </c>
      <c r="S27" s="50">
        <v>10.609444952893673</v>
      </c>
      <c r="T27" s="50">
        <v>55.05892543741588</v>
      </c>
      <c r="U27" s="52">
        <v>8.6033941730866363</v>
      </c>
      <c r="V27" s="52">
        <v>8.266353679753772</v>
      </c>
      <c r="W27" s="53">
        <v>186.95109803704494</v>
      </c>
      <c r="X27" s="53">
        <v>180.90001262160226</v>
      </c>
      <c r="Y27" s="50">
        <v>5.2325178638080301</v>
      </c>
      <c r="Z27" s="53">
        <v>1352.0744229892875</v>
      </c>
      <c r="AA27" s="53">
        <v>276.35115007183788</v>
      </c>
      <c r="AB27" s="53">
        <v>1633.6580909249333</v>
      </c>
      <c r="AC27" s="53">
        <v>2052.8385031100811</v>
      </c>
      <c r="AD27" s="66">
        <v>4.5106650990092655E-7</v>
      </c>
      <c r="AE27" s="49">
        <v>6.4999999999999991</v>
      </c>
      <c r="AF27" s="53">
        <v>186.95109803704494</v>
      </c>
      <c r="AG27" s="53">
        <v>180.90001262160226</v>
      </c>
    </row>
    <row r="28" spans="1:33">
      <c r="A28" s="49" t="s">
        <v>117</v>
      </c>
      <c r="B28" s="49" t="s">
        <v>2</v>
      </c>
      <c r="C28" s="50">
        <v>47.1</v>
      </c>
      <c r="D28" s="49">
        <v>35</v>
      </c>
      <c r="E28" s="50">
        <v>26.15</v>
      </c>
      <c r="F28" s="49">
        <v>0</v>
      </c>
      <c r="G28" s="49" t="s">
        <v>137</v>
      </c>
      <c r="H28" s="51">
        <v>21.16</v>
      </c>
      <c r="I28" s="51">
        <v>0.25</v>
      </c>
      <c r="J28" s="49" t="s">
        <v>36</v>
      </c>
      <c r="K28" s="49" t="s">
        <v>47</v>
      </c>
      <c r="L28" s="49" t="s">
        <v>82</v>
      </c>
      <c r="M28" s="49">
        <v>5</v>
      </c>
      <c r="N28" s="49">
        <v>0.6</v>
      </c>
      <c r="O28" s="49">
        <v>8.8699999999999992</v>
      </c>
      <c r="P28" s="51">
        <v>39.609332126979666</v>
      </c>
      <c r="Q28" s="51">
        <v>8.8697328507918662</v>
      </c>
      <c r="R28" s="51">
        <v>20.483778582013557</v>
      </c>
      <c r="S28" s="50">
        <v>10.610903364737551</v>
      </c>
      <c r="T28" s="50">
        <v>55.052583041722748</v>
      </c>
      <c r="U28" s="52">
        <v>8.580924735255282</v>
      </c>
      <c r="V28" s="52">
        <v>8.2259963419246116</v>
      </c>
      <c r="W28" s="53">
        <v>191.13432467930843</v>
      </c>
      <c r="X28" s="53">
        <v>183.52655948077262</v>
      </c>
      <c r="Y28" s="50">
        <v>5.6341202319141033</v>
      </c>
      <c r="Z28" s="53">
        <v>1377.3177856964908</v>
      </c>
      <c r="AA28" s="53">
        <v>275.52858005326647</v>
      </c>
      <c r="AB28" s="53">
        <v>1658.4804859816716</v>
      </c>
      <c r="AC28" s="53">
        <v>2073.509494611701</v>
      </c>
      <c r="AD28" s="66">
        <v>4.4978571341054842E-7</v>
      </c>
      <c r="AE28" s="49">
        <v>6.5</v>
      </c>
      <c r="AF28" s="53">
        <v>212.13432467930843</v>
      </c>
      <c r="AG28" s="53">
        <v>204.52655948077262</v>
      </c>
    </row>
    <row r="29" spans="1:33">
      <c r="A29" s="49" t="s">
        <v>117</v>
      </c>
      <c r="B29" s="49" t="s">
        <v>2</v>
      </c>
      <c r="C29" s="50">
        <v>52.29999999999999</v>
      </c>
      <c r="D29" s="49">
        <v>35</v>
      </c>
      <c r="E29" s="50">
        <v>26.32</v>
      </c>
      <c r="F29" s="49">
        <v>0</v>
      </c>
      <c r="G29" s="49" t="s">
        <v>137</v>
      </c>
      <c r="H29" s="51">
        <v>21.29</v>
      </c>
      <c r="I29" s="51">
        <v>0.25</v>
      </c>
      <c r="J29" s="49" t="s">
        <v>36</v>
      </c>
      <c r="K29" s="49" t="s">
        <v>47</v>
      </c>
      <c r="L29" s="49" t="s">
        <v>82</v>
      </c>
      <c r="M29" s="49">
        <v>5</v>
      </c>
      <c r="N29" s="49">
        <v>0.6</v>
      </c>
      <c r="O29" s="49">
        <v>8.8699999999999992</v>
      </c>
      <c r="P29" s="51">
        <v>39.60925839152943</v>
      </c>
      <c r="Q29" s="51">
        <v>8.8697033566117707</v>
      </c>
      <c r="R29" s="51">
        <v>20.700494405647049</v>
      </c>
      <c r="S29" s="50">
        <v>10.612107133243606</v>
      </c>
      <c r="T29" s="50">
        <v>55.047348048452221</v>
      </c>
      <c r="U29" s="52">
        <v>8.5789721462965947</v>
      </c>
      <c r="V29" s="52">
        <v>8.2400563861962457</v>
      </c>
      <c r="W29" s="53">
        <v>176.781943718815</v>
      </c>
      <c r="X29" s="53">
        <v>169.62483960431203</v>
      </c>
      <c r="Y29" s="50">
        <v>5.2292016224989952</v>
      </c>
      <c r="Z29" s="53">
        <v>1324.6470102077931</v>
      </c>
      <c r="AA29" s="53">
        <v>275.42213048664024</v>
      </c>
      <c r="AB29" s="53">
        <v>1605.2983423169323</v>
      </c>
      <c r="AC29" s="53">
        <v>2024.6210990031284</v>
      </c>
      <c r="AD29" s="66">
        <v>4.4966294701391174E-7</v>
      </c>
      <c r="AE29" s="49">
        <v>6.5000000000000009</v>
      </c>
      <c r="AF29" s="53">
        <v>197.781943718815</v>
      </c>
      <c r="AG29" s="53">
        <v>190.62483960431203</v>
      </c>
    </row>
    <row r="30" spans="1:33">
      <c r="A30" s="49" t="s">
        <v>117</v>
      </c>
      <c r="B30" s="49" t="s">
        <v>2</v>
      </c>
      <c r="C30" s="50">
        <v>61.399999999999991</v>
      </c>
      <c r="D30" s="49">
        <v>35</v>
      </c>
      <c r="E30" s="50">
        <v>26.59</v>
      </c>
      <c r="F30" s="49">
        <v>0</v>
      </c>
      <c r="G30" s="49" t="s">
        <v>137</v>
      </c>
      <c r="H30" s="51">
        <v>21.31</v>
      </c>
      <c r="I30" s="51">
        <v>0.25</v>
      </c>
      <c r="J30" s="49" t="s">
        <v>36</v>
      </c>
      <c r="K30" s="49" t="s">
        <v>47</v>
      </c>
      <c r="L30" s="49" t="s">
        <v>82</v>
      </c>
      <c r="M30" s="49">
        <v>5</v>
      </c>
      <c r="N30" s="49">
        <v>0.6</v>
      </c>
      <c r="O30" s="49">
        <v>8.8699999999999992</v>
      </c>
      <c r="P30" s="51">
        <v>39.609129354491536</v>
      </c>
      <c r="Q30" s="51">
        <v>8.8696517417966145</v>
      </c>
      <c r="R30" s="51">
        <v>20.733913763672309</v>
      </c>
      <c r="S30" s="50">
        <v>10.614213728129204</v>
      </c>
      <c r="T30" s="50">
        <v>55.038186810228801</v>
      </c>
      <c r="U30" s="52">
        <v>8.5758750434839506</v>
      </c>
      <c r="V30" s="52">
        <v>8.2394172669963499</v>
      </c>
      <c r="W30" s="53">
        <v>175.69734877498306</v>
      </c>
      <c r="X30" s="53">
        <v>168.47712958557599</v>
      </c>
      <c r="Y30" s="50">
        <v>5.1633721378416411</v>
      </c>
      <c r="Z30" s="53">
        <v>1312.7065569507924</v>
      </c>
      <c r="AA30" s="53">
        <v>275.24592036186186</v>
      </c>
      <c r="AB30" s="53">
        <v>1593.1158494504959</v>
      </c>
      <c r="AC30" s="53">
        <v>2013.1388008470967</v>
      </c>
      <c r="AD30" s="66">
        <v>4.4946446561791265E-7</v>
      </c>
      <c r="AE30" s="49">
        <v>6.4999999999999991</v>
      </c>
      <c r="AF30" s="53">
        <v>196.69734877498306</v>
      </c>
      <c r="AG30" s="53">
        <v>189.47712958557599</v>
      </c>
    </row>
    <row r="31" spans="1:33">
      <c r="A31" s="49" t="s">
        <v>0</v>
      </c>
      <c r="B31" s="49" t="s">
        <v>140</v>
      </c>
      <c r="C31" s="50">
        <v>70.599999999999994</v>
      </c>
      <c r="D31" s="49">
        <v>35</v>
      </c>
      <c r="E31" s="50">
        <v>23.79854998591275</v>
      </c>
      <c r="F31" s="49">
        <v>0</v>
      </c>
      <c r="G31" s="49" t="s">
        <v>130</v>
      </c>
      <c r="H31" s="51">
        <v>21.099999999999998</v>
      </c>
      <c r="I31" s="51">
        <v>0.23</v>
      </c>
      <c r="J31" s="49" t="s">
        <v>132</v>
      </c>
      <c r="K31" s="49" t="s">
        <v>48</v>
      </c>
      <c r="L31" s="49" t="s">
        <v>82</v>
      </c>
      <c r="M31" s="49">
        <v>8</v>
      </c>
      <c r="N31" s="49">
        <v>0.73</v>
      </c>
      <c r="O31" s="49">
        <v>6.42</v>
      </c>
      <c r="P31" s="51">
        <v>39.608998899464211</v>
      </c>
      <c r="Q31" s="51">
        <v>6.4197297028553368</v>
      </c>
      <c r="R31" s="51">
        <v>20.10995931115707</v>
      </c>
      <c r="S31" s="50">
        <v>10.616343472409152</v>
      </c>
      <c r="T31" s="50">
        <v>55.02892489905787</v>
      </c>
      <c r="U31" s="52">
        <v>8.6082388621022865</v>
      </c>
      <c r="V31" s="52">
        <v>8.2251664451269431</v>
      </c>
      <c r="W31" s="53">
        <v>228.71576541461988</v>
      </c>
      <c r="X31" s="53">
        <v>221.47203954175689</v>
      </c>
      <c r="Y31" s="50">
        <v>6.4742246401336336</v>
      </c>
      <c r="Z31" s="53">
        <v>1509.2366238973004</v>
      </c>
      <c r="AA31" s="53">
        <v>276.32060817092224</v>
      </c>
      <c r="AB31" s="53">
        <v>1792.0314567083567</v>
      </c>
      <c r="AC31" s="53">
        <v>2198.8826987701646</v>
      </c>
      <c r="AD31" s="66">
        <v>4.5130992074576879E-7</v>
      </c>
      <c r="AE31" s="49">
        <v>6.5000000000000009</v>
      </c>
      <c r="AF31" s="53">
        <v>228.71576541461988</v>
      </c>
      <c r="AG31" s="53">
        <v>221.47203954175689</v>
      </c>
    </row>
    <row r="32" spans="1:33">
      <c r="A32" s="49" t="s">
        <v>117</v>
      </c>
      <c r="B32" s="49" t="s">
        <v>2</v>
      </c>
      <c r="C32" s="50">
        <v>76.299999999999983</v>
      </c>
      <c r="D32" s="49">
        <v>35</v>
      </c>
      <c r="E32" s="50">
        <v>26.6</v>
      </c>
      <c r="F32" s="49">
        <v>0</v>
      </c>
      <c r="G32" s="49" t="s">
        <v>137</v>
      </c>
      <c r="H32" s="51">
        <v>20.89</v>
      </c>
      <c r="I32" s="51">
        <v>0.25</v>
      </c>
      <c r="J32" s="49" t="s">
        <v>36</v>
      </c>
      <c r="K32" s="49" t="s">
        <v>47</v>
      </c>
      <c r="L32" s="49" t="s">
        <v>82</v>
      </c>
      <c r="M32" s="49">
        <v>5</v>
      </c>
      <c r="N32" s="49">
        <v>0.6</v>
      </c>
      <c r="O32" s="49">
        <v>8.8699999999999992</v>
      </c>
      <c r="P32" s="51">
        <v>39.608918074066843</v>
      </c>
      <c r="Q32" s="51">
        <v>8.8695672296267372</v>
      </c>
      <c r="R32" s="51">
        <v>20.034054617288774</v>
      </c>
      <c r="S32" s="50">
        <v>10.617662987886945</v>
      </c>
      <c r="T32" s="50">
        <v>55.023186541049803</v>
      </c>
      <c r="U32" s="52">
        <v>8.5757859450582021</v>
      </c>
      <c r="V32" s="52">
        <v>8.1869074509150455</v>
      </c>
      <c r="W32" s="53">
        <v>229.34819270367919</v>
      </c>
      <c r="X32" s="53">
        <v>220.15373744809824</v>
      </c>
      <c r="Y32" s="50">
        <v>6.5699834078841981</v>
      </c>
      <c r="Z32" s="53">
        <v>1480.3699306133853</v>
      </c>
      <c r="AA32" s="53">
        <v>275.15195300949654</v>
      </c>
      <c r="AB32" s="53">
        <v>1762.0918670307658</v>
      </c>
      <c r="AC32" s="53">
        <v>2168.1426389007402</v>
      </c>
      <c r="AD32" s="66">
        <v>4.4945703192519062E-7</v>
      </c>
      <c r="AE32" s="49">
        <v>6.5</v>
      </c>
      <c r="AF32" s="53">
        <v>250.34819270367919</v>
      </c>
      <c r="AG32" s="53">
        <v>241.15373744809824</v>
      </c>
    </row>
    <row r="33" spans="1:33">
      <c r="A33" s="49" t="s">
        <v>117</v>
      </c>
      <c r="B33" s="49" t="s">
        <v>2</v>
      </c>
      <c r="C33" s="50">
        <v>83</v>
      </c>
      <c r="D33" s="49">
        <v>35</v>
      </c>
      <c r="E33" s="50">
        <v>26.63</v>
      </c>
      <c r="F33" s="49">
        <v>0</v>
      </c>
      <c r="G33" s="49" t="s">
        <v>137</v>
      </c>
      <c r="H33" s="51">
        <v>20.88</v>
      </c>
      <c r="I33" s="51">
        <v>0.25</v>
      </c>
      <c r="J33" s="49" t="s">
        <v>36</v>
      </c>
      <c r="K33" s="49" t="s">
        <v>47</v>
      </c>
      <c r="L33" s="49" t="s">
        <v>82</v>
      </c>
      <c r="M33" s="49">
        <v>5</v>
      </c>
      <c r="N33" s="49">
        <v>0.6</v>
      </c>
      <c r="O33" s="49">
        <v>8.8699999999999992</v>
      </c>
      <c r="P33" s="51">
        <v>39.608823068775209</v>
      </c>
      <c r="Q33" s="51">
        <v>8.8695292275100837</v>
      </c>
      <c r="R33" s="51">
        <v>20.017451287483194</v>
      </c>
      <c r="S33" s="50">
        <v>10.61921399730821</v>
      </c>
      <c r="T33" s="50">
        <v>55.016441453566628</v>
      </c>
      <c r="U33" s="52">
        <v>8.5754520108192427</v>
      </c>
      <c r="V33" s="52">
        <v>8.1853049682756271</v>
      </c>
      <c r="W33" s="53">
        <v>230.9348762259967</v>
      </c>
      <c r="X33" s="53">
        <v>221.66745646149704</v>
      </c>
      <c r="Y33" s="50">
        <v>6.6063696880551941</v>
      </c>
      <c r="Z33" s="53">
        <v>1483.9217050519687</v>
      </c>
      <c r="AA33" s="53">
        <v>275.09809306469447</v>
      </c>
      <c r="AB33" s="53">
        <v>1765.6261678047183</v>
      </c>
      <c r="AC33" s="53">
        <v>2171.3163966821139</v>
      </c>
      <c r="AD33" s="66">
        <v>4.4943469546236914E-7</v>
      </c>
      <c r="AE33" s="49">
        <v>6.5000000000000009</v>
      </c>
      <c r="AF33" s="53">
        <v>251.9348762259967</v>
      </c>
      <c r="AG33" s="53">
        <v>242.66745646149704</v>
      </c>
    </row>
    <row r="34" spans="1:33">
      <c r="A34" s="49" t="s">
        <v>117</v>
      </c>
      <c r="B34" s="49" t="s">
        <v>2</v>
      </c>
      <c r="C34" s="50">
        <v>88.1</v>
      </c>
      <c r="D34" s="49">
        <v>35</v>
      </c>
      <c r="E34" s="50">
        <v>27.18</v>
      </c>
      <c r="F34" s="49">
        <v>0</v>
      </c>
      <c r="G34" s="49" t="s">
        <v>137</v>
      </c>
      <c r="H34" s="51">
        <v>20.68</v>
      </c>
      <c r="I34" s="51">
        <v>0.25</v>
      </c>
      <c r="J34" s="49" t="s">
        <v>36</v>
      </c>
      <c r="K34" s="49" t="s">
        <v>47</v>
      </c>
      <c r="L34" s="49" t="s">
        <v>82</v>
      </c>
      <c r="M34" s="49">
        <v>5</v>
      </c>
      <c r="N34" s="49">
        <v>0.6</v>
      </c>
      <c r="O34" s="49">
        <v>8.8699999999999992</v>
      </c>
      <c r="P34" s="51">
        <v>39.608750751314403</v>
      </c>
      <c r="Q34" s="51">
        <v>8.8695003005257611</v>
      </c>
      <c r="R34" s="51">
        <v>19.684166165790398</v>
      </c>
      <c r="S34" s="50">
        <v>10.620394616419919</v>
      </c>
      <c r="T34" s="50">
        <v>55.011307133243612</v>
      </c>
      <c r="U34" s="52">
        <v>8.5691300460554594</v>
      </c>
      <c r="V34" s="52">
        <v>8.1530331373095777</v>
      </c>
      <c r="W34" s="53">
        <v>266.40607539840852</v>
      </c>
      <c r="X34" s="53">
        <v>255.52186587638602</v>
      </c>
      <c r="Y34" s="50">
        <v>7.427898212791721</v>
      </c>
      <c r="Z34" s="53">
        <v>1564.9516857006636</v>
      </c>
      <c r="AA34" s="53">
        <v>274.81112292984443</v>
      </c>
      <c r="AB34" s="53">
        <v>1847.1907068432999</v>
      </c>
      <c r="AC34" s="53">
        <v>2246.219018757261</v>
      </c>
      <c r="AD34" s="66">
        <v>4.4901578007637423E-7</v>
      </c>
      <c r="AE34" s="49">
        <v>6.4999999999999991</v>
      </c>
      <c r="AF34" s="53">
        <v>287.40607539840852</v>
      </c>
      <c r="AG34" s="53">
        <v>276.52186587638602</v>
      </c>
    </row>
    <row r="35" spans="1:33">
      <c r="A35" s="49" t="s">
        <v>117</v>
      </c>
      <c r="B35" s="49" t="s">
        <v>2</v>
      </c>
      <c r="C35" s="50">
        <v>99.6</v>
      </c>
      <c r="D35" s="49">
        <v>35</v>
      </c>
      <c r="E35" s="50">
        <v>27.02</v>
      </c>
      <c r="F35" s="49">
        <v>0</v>
      </c>
      <c r="G35" s="49" t="s">
        <v>137</v>
      </c>
      <c r="H35" s="51">
        <v>20.58</v>
      </c>
      <c r="I35" s="51">
        <v>0.25</v>
      </c>
      <c r="J35" s="49" t="s">
        <v>36</v>
      </c>
      <c r="K35" s="49" t="s">
        <v>47</v>
      </c>
      <c r="L35" s="49" t="s">
        <v>82</v>
      </c>
      <c r="M35" s="49">
        <v>5</v>
      </c>
      <c r="N35" s="49">
        <v>0.6</v>
      </c>
      <c r="O35" s="49">
        <v>8.8699999999999992</v>
      </c>
      <c r="P35" s="51">
        <v>39.608587682530242</v>
      </c>
      <c r="Q35" s="51">
        <v>8.869435073012097</v>
      </c>
      <c r="R35" s="51">
        <v>19.517608211646504</v>
      </c>
      <c r="S35" s="50">
        <v>10.623056796769852</v>
      </c>
      <c r="T35" s="50">
        <v>54.999729744279939</v>
      </c>
      <c r="U35" s="52">
        <v>8.5702692282731068</v>
      </c>
      <c r="V35" s="52">
        <v>8.1409515329167661</v>
      </c>
      <c r="W35" s="53">
        <v>284.25986131580322</v>
      </c>
      <c r="X35" s="53">
        <v>272.79690480736474</v>
      </c>
      <c r="Y35" s="50">
        <v>7.9226223664519733</v>
      </c>
      <c r="Z35" s="53">
        <v>1618.5656527681776</v>
      </c>
      <c r="AA35" s="53">
        <v>274.81794860977277</v>
      </c>
      <c r="AB35" s="53">
        <v>1901.3062237444026</v>
      </c>
      <c r="AC35" s="53">
        <v>2296.6315831843003</v>
      </c>
      <c r="AD35" s="66">
        <v>4.4913948874667607E-7</v>
      </c>
      <c r="AE35" s="49">
        <v>6.5</v>
      </c>
      <c r="AF35" s="53">
        <v>305.25986131580322</v>
      </c>
      <c r="AG35" s="53">
        <v>293.79690480736474</v>
      </c>
    </row>
    <row r="36" spans="1:33">
      <c r="A36" s="49" t="s">
        <v>117</v>
      </c>
      <c r="B36" s="49" t="s">
        <v>2</v>
      </c>
      <c r="C36" s="50">
        <v>104.5</v>
      </c>
      <c r="D36" s="49">
        <v>35</v>
      </c>
      <c r="E36" s="50">
        <v>26.72</v>
      </c>
      <c r="F36" s="49">
        <v>0</v>
      </c>
      <c r="G36" s="49" t="s">
        <v>137</v>
      </c>
      <c r="H36" s="51">
        <v>20.76</v>
      </c>
      <c r="I36" s="51">
        <v>0.25</v>
      </c>
      <c r="J36" s="49" t="s">
        <v>36</v>
      </c>
      <c r="K36" s="49" t="s">
        <v>47</v>
      </c>
      <c r="L36" s="49" t="s">
        <v>82</v>
      </c>
      <c r="M36" s="49">
        <v>5</v>
      </c>
      <c r="N36" s="49">
        <v>0.6</v>
      </c>
      <c r="O36" s="49">
        <v>8.8699999999999992</v>
      </c>
      <c r="P36" s="51">
        <v>39.608518201048298</v>
      </c>
      <c r="Q36" s="51">
        <v>8.8694072804193187</v>
      </c>
      <c r="R36" s="51">
        <v>19.817654532634471</v>
      </c>
      <c r="S36" s="50">
        <v>10.624191117092867</v>
      </c>
      <c r="T36" s="50">
        <v>54.994796769851952</v>
      </c>
      <c r="U36" s="52">
        <v>8.573731937234724</v>
      </c>
      <c r="V36" s="52">
        <v>8.1681299307675594</v>
      </c>
      <c r="W36" s="53">
        <v>250.79526614205361</v>
      </c>
      <c r="X36" s="53">
        <v>240.7495848655542</v>
      </c>
      <c r="Y36" s="50">
        <v>7.1101966408498374</v>
      </c>
      <c r="Z36" s="53">
        <v>1537.7567936179148</v>
      </c>
      <c r="AA36" s="53">
        <v>274.92802576049996</v>
      </c>
      <c r="AB36" s="53">
        <v>1819.7950160192647</v>
      </c>
      <c r="AC36" s="53">
        <v>2221.1720109998437</v>
      </c>
      <c r="AD36" s="66">
        <v>4.4936736755762814E-7</v>
      </c>
      <c r="AE36" s="49">
        <v>6.5</v>
      </c>
      <c r="AF36" s="53">
        <v>271.79526614205361</v>
      </c>
      <c r="AG36" s="53">
        <v>261.7495848655542</v>
      </c>
    </row>
    <row r="37" spans="1:33">
      <c r="A37" s="49" t="s">
        <v>4</v>
      </c>
      <c r="B37" s="49" t="s">
        <v>2</v>
      </c>
      <c r="C37" s="50">
        <v>111.32</v>
      </c>
      <c r="D37" s="49">
        <v>35</v>
      </c>
      <c r="E37" s="50">
        <v>25.1</v>
      </c>
      <c r="F37" s="49">
        <v>0</v>
      </c>
      <c r="G37" s="49" t="s">
        <v>137</v>
      </c>
      <c r="H37" s="51">
        <v>20.38</v>
      </c>
      <c r="I37" s="51">
        <v>0.220508226</v>
      </c>
      <c r="J37" s="49" t="s">
        <v>36</v>
      </c>
      <c r="K37" s="49" t="s">
        <v>47</v>
      </c>
      <c r="L37" s="49" t="s">
        <v>52</v>
      </c>
      <c r="M37" s="49">
        <v>5</v>
      </c>
      <c r="N37" s="49">
        <v>0.6</v>
      </c>
      <c r="O37" s="49">
        <v>8.8699999999999992</v>
      </c>
      <c r="P37" s="51">
        <v>39.608421494169349</v>
      </c>
      <c r="Q37" s="51">
        <v>8.869368597667739</v>
      </c>
      <c r="R37" s="51">
        <v>19.184385670553766</v>
      </c>
      <c r="S37" s="50">
        <v>10.625769905787347</v>
      </c>
      <c r="T37" s="50">
        <v>54.987930874831761</v>
      </c>
      <c r="U37" s="52">
        <v>8.5924642719518847</v>
      </c>
      <c r="V37" s="52">
        <v>8.1361098077845977</v>
      </c>
      <c r="W37" s="53">
        <v>309.91491639267633</v>
      </c>
      <c r="X37" s="53">
        <v>298.68830821054735</v>
      </c>
      <c r="Y37" s="50">
        <v>9.0402165341538918</v>
      </c>
      <c r="Z37" s="53">
        <v>1761.0372735610172</v>
      </c>
      <c r="AA37" s="53">
        <v>275.58389957029078</v>
      </c>
      <c r="AB37" s="53">
        <v>2045.6613896654621</v>
      </c>
      <c r="AC37" s="53">
        <v>2433.6527582643275</v>
      </c>
      <c r="AD37" s="66">
        <v>4.5050632408823366E-7</v>
      </c>
      <c r="AE37" s="49">
        <v>6.5</v>
      </c>
      <c r="AF37" s="53">
        <v>330.91491639267633</v>
      </c>
      <c r="AG37" s="53">
        <v>319.68830821054735</v>
      </c>
    </row>
    <row r="38" spans="1:33">
      <c r="A38" s="49" t="s">
        <v>0</v>
      </c>
      <c r="B38" s="49" t="s">
        <v>140</v>
      </c>
      <c r="C38" s="50">
        <v>113.6</v>
      </c>
      <c r="D38" s="49">
        <v>35</v>
      </c>
      <c r="E38" s="50">
        <v>25.858018164412066</v>
      </c>
      <c r="F38" s="49">
        <v>0</v>
      </c>
      <c r="G38" s="49" t="s">
        <v>130</v>
      </c>
      <c r="H38" s="51">
        <v>21.02</v>
      </c>
      <c r="I38" s="51">
        <v>0.23</v>
      </c>
      <c r="J38" s="49" t="s">
        <v>132</v>
      </c>
      <c r="K38" s="49" t="s">
        <v>48</v>
      </c>
      <c r="L38" s="49" t="s">
        <v>82</v>
      </c>
      <c r="M38" s="49">
        <v>8</v>
      </c>
      <c r="N38" s="49">
        <v>0.73</v>
      </c>
      <c r="O38" s="49">
        <v>6.42</v>
      </c>
      <c r="P38" s="51">
        <v>39.608389164010404</v>
      </c>
      <c r="Q38" s="51">
        <v>6.4195650742828096</v>
      </c>
      <c r="R38" s="51">
        <v>20.000595788653687</v>
      </c>
      <c r="S38" s="50">
        <v>10.626297711978465</v>
      </c>
      <c r="T38" s="50">
        <v>54.985635531628532</v>
      </c>
      <c r="U38" s="52">
        <v>8.5836940198459235</v>
      </c>
      <c r="V38" s="52">
        <v>8.1922830428356992</v>
      </c>
      <c r="W38" s="53">
        <v>249.62165393367485</v>
      </c>
      <c r="X38" s="53">
        <v>240.80665548035296</v>
      </c>
      <c r="Y38" s="50">
        <v>6.6816768370410236</v>
      </c>
      <c r="Z38" s="53">
        <v>1503.0391870402905</v>
      </c>
      <c r="AA38" s="53">
        <v>275.25597166652767</v>
      </c>
      <c r="AB38" s="53">
        <v>1784.9768355438591</v>
      </c>
      <c r="AC38" s="53">
        <v>2189.7884138522472</v>
      </c>
      <c r="AD38" s="66">
        <v>4.4999260029668195E-7</v>
      </c>
      <c r="AE38" s="49">
        <v>6.5</v>
      </c>
      <c r="AF38" s="53">
        <v>249.62165393367485</v>
      </c>
      <c r="AG38" s="53">
        <v>240.80665548035296</v>
      </c>
    </row>
    <row r="39" spans="1:33">
      <c r="A39" s="49" t="s">
        <v>117</v>
      </c>
      <c r="B39" s="49" t="s">
        <v>2</v>
      </c>
      <c r="C39" s="50">
        <v>114.2</v>
      </c>
      <c r="D39" s="49">
        <v>35</v>
      </c>
      <c r="E39" s="50">
        <v>26.56</v>
      </c>
      <c r="F39" s="49">
        <v>0</v>
      </c>
      <c r="G39" s="49" t="s">
        <v>137</v>
      </c>
      <c r="H39" s="51">
        <v>20.260000000000002</v>
      </c>
      <c r="I39" s="51">
        <v>0.25</v>
      </c>
      <c r="J39" s="49" t="s">
        <v>36</v>
      </c>
      <c r="K39" s="49" t="s">
        <v>47</v>
      </c>
      <c r="L39" s="49" t="s">
        <v>82</v>
      </c>
      <c r="M39" s="49">
        <v>5</v>
      </c>
      <c r="N39" s="49">
        <v>0.6</v>
      </c>
      <c r="O39" s="49">
        <v>8.8699999999999992</v>
      </c>
      <c r="P39" s="51">
        <v>39.608380656073834</v>
      </c>
      <c r="Q39" s="51">
        <v>8.8693522624295333</v>
      </c>
      <c r="R39" s="51">
        <v>18.984412895950783</v>
      </c>
      <c r="S39" s="50">
        <v>10.626436608344548</v>
      </c>
      <c r="T39" s="50">
        <v>54.985031493943474</v>
      </c>
      <c r="U39" s="52">
        <v>8.5755926984939972</v>
      </c>
      <c r="V39" s="52">
        <v>8.1026109256244077</v>
      </c>
      <c r="W39" s="53">
        <v>348.24029009907485</v>
      </c>
      <c r="X39" s="53">
        <v>334.70797960867412</v>
      </c>
      <c r="Y39" s="50">
        <v>9.7003950850338274</v>
      </c>
      <c r="Z39" s="53">
        <v>1798.7570087306499</v>
      </c>
      <c r="AA39" s="53">
        <v>274.94294289125014</v>
      </c>
      <c r="AB39" s="53">
        <v>2083.4003467069342</v>
      </c>
      <c r="AC39" s="53">
        <v>2467.3938846076649</v>
      </c>
      <c r="AD39" s="66">
        <v>4.4948673131470226E-7</v>
      </c>
      <c r="AE39" s="49">
        <v>6.5</v>
      </c>
      <c r="AF39" s="53">
        <v>369.24029009907485</v>
      </c>
      <c r="AG39" s="53">
        <v>355.70797960867412</v>
      </c>
    </row>
    <row r="40" spans="1:33">
      <c r="A40" s="49" t="s">
        <v>117</v>
      </c>
      <c r="B40" s="49" t="s">
        <v>2</v>
      </c>
      <c r="C40" s="50">
        <v>116.1</v>
      </c>
      <c r="D40" s="49">
        <v>35</v>
      </c>
      <c r="E40" s="50">
        <v>27.14</v>
      </c>
      <c r="F40" s="49">
        <v>0</v>
      </c>
      <c r="G40" s="49" t="s">
        <v>137</v>
      </c>
      <c r="H40" s="51">
        <v>20.18</v>
      </c>
      <c r="I40" s="51">
        <v>0.25</v>
      </c>
      <c r="J40" s="49" t="s">
        <v>36</v>
      </c>
      <c r="K40" s="49" t="s">
        <v>47</v>
      </c>
      <c r="L40" s="49" t="s">
        <v>82</v>
      </c>
      <c r="M40" s="49">
        <v>5</v>
      </c>
      <c r="N40" s="49">
        <v>0.6</v>
      </c>
      <c r="O40" s="49">
        <v>8.8699999999999992</v>
      </c>
      <c r="P40" s="51">
        <v>39.608353714274713</v>
      </c>
      <c r="Q40" s="51">
        <v>8.8693414857098851</v>
      </c>
      <c r="R40" s="51">
        <v>18.851097523816858</v>
      </c>
      <c r="S40" s="50">
        <v>10.626876446837146</v>
      </c>
      <c r="T40" s="50">
        <v>54.983118707940775</v>
      </c>
      <c r="U40" s="52">
        <v>8.5689175936808635</v>
      </c>
      <c r="V40" s="52">
        <v>8.0846725657648086</v>
      </c>
      <c r="W40" s="53">
        <v>372.98701429556064</v>
      </c>
      <c r="X40" s="53">
        <v>358.09805363687519</v>
      </c>
      <c r="Y40" s="50">
        <v>10.193160271412461</v>
      </c>
      <c r="Z40" s="53">
        <v>1833.4144694633644</v>
      </c>
      <c r="AA40" s="53">
        <v>274.66250628333188</v>
      </c>
      <c r="AB40" s="53">
        <v>2118.270136018109</v>
      </c>
      <c r="AC40" s="53">
        <v>2499.4708344056216</v>
      </c>
      <c r="AD40" s="66">
        <v>4.4904684905409218E-7</v>
      </c>
      <c r="AE40" s="49">
        <v>6.5</v>
      </c>
      <c r="AF40" s="53">
        <v>393.98701429556064</v>
      </c>
      <c r="AG40" s="53">
        <v>379.09805363687519</v>
      </c>
    </row>
    <row r="41" spans="1:33">
      <c r="A41" s="49" t="s">
        <v>4</v>
      </c>
      <c r="B41" s="49" t="s">
        <v>2</v>
      </c>
      <c r="C41" s="50">
        <v>119.06</v>
      </c>
      <c r="D41" s="49">
        <v>35</v>
      </c>
      <c r="E41" s="50">
        <v>26.4</v>
      </c>
      <c r="F41" s="49">
        <v>0</v>
      </c>
      <c r="G41" s="49" t="s">
        <v>137</v>
      </c>
      <c r="H41" s="51">
        <v>20.309999999999999</v>
      </c>
      <c r="I41" s="51">
        <v>0.27101699600000001</v>
      </c>
      <c r="J41" s="49" t="s">
        <v>36</v>
      </c>
      <c r="K41" s="49" t="s">
        <v>47</v>
      </c>
      <c r="L41" s="49" t="s">
        <v>52</v>
      </c>
      <c r="M41" s="49">
        <v>5</v>
      </c>
      <c r="N41" s="49">
        <v>0.6</v>
      </c>
      <c r="O41" s="49">
        <v>8.8699999999999992</v>
      </c>
      <c r="P41" s="51">
        <v>39.608311741787666</v>
      </c>
      <c r="Q41" s="51">
        <v>8.8693246967150667</v>
      </c>
      <c r="R41" s="51">
        <v>19.067792172141555</v>
      </c>
      <c r="S41" s="50">
        <v>10.627561668909825</v>
      </c>
      <c r="T41" s="50">
        <v>54.980138788694482</v>
      </c>
      <c r="U41" s="52">
        <v>8.5774460633225065</v>
      </c>
      <c r="V41" s="52">
        <v>8.1114421897344737</v>
      </c>
      <c r="W41" s="53">
        <v>335.22309874906051</v>
      </c>
      <c r="X41" s="53">
        <v>322.27785641071125</v>
      </c>
      <c r="Y41" s="50">
        <v>9.3982505883632079</v>
      </c>
      <c r="Z41" s="53">
        <v>1773.1816615617242</v>
      </c>
      <c r="AA41" s="53">
        <v>274.98591845507741</v>
      </c>
      <c r="AB41" s="53">
        <v>2057.565830605165</v>
      </c>
      <c r="AC41" s="53">
        <v>2443.2833014380526</v>
      </c>
      <c r="AD41" s="66">
        <v>4.4960458560971439E-7</v>
      </c>
      <c r="AE41" s="49">
        <v>6.5</v>
      </c>
      <c r="AF41" s="53">
        <v>356.22309874906051</v>
      </c>
      <c r="AG41" s="53">
        <v>343.27785641071125</v>
      </c>
    </row>
    <row r="42" spans="1:33">
      <c r="A42" s="49" t="s">
        <v>117</v>
      </c>
      <c r="B42" s="49" t="s">
        <v>2</v>
      </c>
      <c r="C42" s="50">
        <v>119.1</v>
      </c>
      <c r="D42" s="49">
        <v>35</v>
      </c>
      <c r="E42" s="50">
        <v>27.33</v>
      </c>
      <c r="F42" s="49">
        <v>0</v>
      </c>
      <c r="G42" s="49" t="s">
        <v>137</v>
      </c>
      <c r="H42" s="51">
        <v>20.12</v>
      </c>
      <c r="I42" s="51">
        <v>0.25</v>
      </c>
      <c r="J42" s="49" t="s">
        <v>36</v>
      </c>
      <c r="K42" s="49" t="s">
        <v>47</v>
      </c>
      <c r="L42" s="49" t="s">
        <v>82</v>
      </c>
      <c r="M42" s="49">
        <v>5</v>
      </c>
      <c r="N42" s="49">
        <v>0.6</v>
      </c>
      <c r="O42" s="49">
        <v>8.8699999999999992</v>
      </c>
      <c r="P42" s="51">
        <v>39.608311174591897</v>
      </c>
      <c r="Q42" s="51">
        <v>8.8693244698367586</v>
      </c>
      <c r="R42" s="51">
        <v>18.751125883605404</v>
      </c>
      <c r="S42" s="50">
        <v>10.627570928667565</v>
      </c>
      <c r="T42" s="50">
        <v>54.980098519515479</v>
      </c>
      <c r="U42" s="52">
        <v>8.5667381246150374</v>
      </c>
      <c r="V42" s="52">
        <v>8.0739504919423144</v>
      </c>
      <c r="W42" s="53">
        <v>390.51099706332656</v>
      </c>
      <c r="X42" s="53">
        <v>374.80279439484713</v>
      </c>
      <c r="Y42" s="50">
        <v>10.593514778058523</v>
      </c>
      <c r="Z42" s="53">
        <v>1865.5201080186828</v>
      </c>
      <c r="AA42" s="53">
        <v>274.55378173882968</v>
      </c>
      <c r="AB42" s="53">
        <v>2150.6674045355712</v>
      </c>
      <c r="AC42" s="53">
        <v>2529.7048067284959</v>
      </c>
      <c r="AD42" s="66">
        <v>4.4889842910205013E-7</v>
      </c>
      <c r="AE42" s="49">
        <v>6.5</v>
      </c>
      <c r="AF42" s="53">
        <v>411.51099706332656</v>
      </c>
      <c r="AG42" s="53">
        <v>395.80279439484713</v>
      </c>
    </row>
    <row r="43" spans="1:33">
      <c r="A43" s="49" t="s">
        <v>117</v>
      </c>
      <c r="B43" s="49" t="s">
        <v>2</v>
      </c>
      <c r="C43" s="50">
        <v>122.3</v>
      </c>
      <c r="D43" s="49">
        <v>35</v>
      </c>
      <c r="E43" s="50">
        <v>28.47</v>
      </c>
      <c r="F43" s="49">
        <v>0</v>
      </c>
      <c r="G43" s="49" t="s">
        <v>137</v>
      </c>
      <c r="H43" s="51">
        <v>20.75</v>
      </c>
      <c r="I43" s="51">
        <v>0.25</v>
      </c>
      <c r="J43" s="49" t="s">
        <v>36</v>
      </c>
      <c r="K43" s="49" t="s">
        <v>47</v>
      </c>
      <c r="L43" s="49" t="s">
        <v>82</v>
      </c>
      <c r="M43" s="49">
        <v>5</v>
      </c>
      <c r="N43" s="49">
        <v>0.6</v>
      </c>
      <c r="O43" s="49">
        <v>8.8699999999999992</v>
      </c>
      <c r="P43" s="51">
        <v>39.608265798930212</v>
      </c>
      <c r="Q43" s="51">
        <v>8.8693063195720843</v>
      </c>
      <c r="R43" s="51">
        <v>19.801156134046526</v>
      </c>
      <c r="S43" s="50">
        <v>10.628311709286676</v>
      </c>
      <c r="T43" s="50">
        <v>54.976876985195155</v>
      </c>
      <c r="U43" s="52">
        <v>8.5536651225380442</v>
      </c>
      <c r="V43" s="52">
        <v>8.1467936129306011</v>
      </c>
      <c r="W43" s="53">
        <v>263.17415513716281</v>
      </c>
      <c r="X43" s="53">
        <v>251.65310600393144</v>
      </c>
      <c r="Y43" s="50">
        <v>7.101460449710201</v>
      </c>
      <c r="Z43" s="53">
        <v>1510.1135726491216</v>
      </c>
      <c r="AA43" s="53">
        <v>273.9625827772241</v>
      </c>
      <c r="AB43" s="53">
        <v>1791.1776158760558</v>
      </c>
      <c r="AC43" s="53">
        <v>2192.5235347844236</v>
      </c>
      <c r="AD43" s="66">
        <v>4.4796303483655255E-7</v>
      </c>
      <c r="AE43" s="49">
        <v>6.4999999999999991</v>
      </c>
      <c r="AF43" s="53">
        <v>284.17415513716281</v>
      </c>
      <c r="AG43" s="53">
        <v>272.65310600393144</v>
      </c>
    </row>
    <row r="44" spans="1:33">
      <c r="A44" s="49" t="s">
        <v>0</v>
      </c>
      <c r="B44" s="49" t="s">
        <v>140</v>
      </c>
      <c r="C44" s="50">
        <v>123.2</v>
      </c>
      <c r="D44" s="49">
        <v>35</v>
      </c>
      <c r="E44" s="50">
        <v>27.648700897467172</v>
      </c>
      <c r="F44" s="49">
        <v>0</v>
      </c>
      <c r="G44" s="49" t="s">
        <v>130</v>
      </c>
      <c r="H44" s="51">
        <v>20.68</v>
      </c>
      <c r="I44" s="51">
        <v>0.23</v>
      </c>
      <c r="J44" s="49" t="s">
        <v>132</v>
      </c>
      <c r="K44" s="49" t="s">
        <v>48</v>
      </c>
      <c r="L44" s="49" t="s">
        <v>82</v>
      </c>
      <c r="M44" s="49">
        <v>8</v>
      </c>
      <c r="N44" s="49">
        <v>0.73</v>
      </c>
      <c r="O44" s="49">
        <v>6.42</v>
      </c>
      <c r="P44" s="51">
        <v>39.608253037025364</v>
      </c>
      <c r="Q44" s="51">
        <v>6.4195283199968483</v>
      </c>
      <c r="R44" s="51">
        <v>19.534892712333086</v>
      </c>
      <c r="S44" s="50">
        <v>10.6285200538358</v>
      </c>
      <c r="T44" s="50">
        <v>54.975970928667564</v>
      </c>
      <c r="U44" s="52">
        <v>8.5630839673168015</v>
      </c>
      <c r="V44" s="52">
        <v>8.1351743509802752</v>
      </c>
      <c r="W44" s="53">
        <v>307.38033119268675</v>
      </c>
      <c r="X44" s="53">
        <v>295.4476610082416</v>
      </c>
      <c r="Y44" s="50">
        <v>7.8471140118404907</v>
      </c>
      <c r="Z44" s="53">
        <v>1600.4687874036856</v>
      </c>
      <c r="AA44" s="53">
        <v>274.3740804124393</v>
      </c>
      <c r="AB44" s="53">
        <v>1882.6899818279653</v>
      </c>
      <c r="AC44" s="53">
        <v>2278.3759889161865</v>
      </c>
      <c r="AD44" s="66">
        <v>4.4864467937174884E-7</v>
      </c>
      <c r="AE44" s="49">
        <v>6.5</v>
      </c>
      <c r="AF44" s="53">
        <v>307.38033119268675</v>
      </c>
      <c r="AG44" s="53">
        <v>295.4476610082416</v>
      </c>
    </row>
    <row r="45" spans="1:33">
      <c r="A45" s="49" t="s">
        <v>4</v>
      </c>
      <c r="B45" s="49" t="s">
        <v>2</v>
      </c>
      <c r="C45" s="50">
        <v>124.37</v>
      </c>
      <c r="D45" s="49">
        <v>35</v>
      </c>
      <c r="E45" s="50">
        <v>27.7</v>
      </c>
      <c r="F45" s="49">
        <v>0</v>
      </c>
      <c r="G45" s="49" t="s">
        <v>137</v>
      </c>
      <c r="H45" s="51">
        <v>20.55</v>
      </c>
      <c r="I45" s="51">
        <v>0.18916951800000001</v>
      </c>
      <c r="J45" s="49" t="s">
        <v>36</v>
      </c>
      <c r="K45" s="49" t="s">
        <v>47</v>
      </c>
      <c r="L45" s="49" t="s">
        <v>52</v>
      </c>
      <c r="M45" s="49">
        <v>5</v>
      </c>
      <c r="N45" s="49">
        <v>0.6</v>
      </c>
      <c r="O45" s="49">
        <v>8.8699999999999992</v>
      </c>
      <c r="P45" s="51">
        <v>39.608236446549071</v>
      </c>
      <c r="Q45" s="51">
        <v>8.8692945786196287</v>
      </c>
      <c r="R45" s="51">
        <v>19.467842368967286</v>
      </c>
      <c r="S45" s="50">
        <v>10.628790901749664</v>
      </c>
      <c r="T45" s="50">
        <v>54.974793055181692</v>
      </c>
      <c r="U45" s="52">
        <v>8.5624970545047621</v>
      </c>
      <c r="V45" s="52">
        <v>8.1292170126054764</v>
      </c>
      <c r="W45" s="53">
        <v>294.42841462425474</v>
      </c>
      <c r="X45" s="53">
        <v>282.15006741779376</v>
      </c>
      <c r="Y45" s="50">
        <v>8.0417892380277269</v>
      </c>
      <c r="Z45" s="53">
        <v>1619.3550957290945</v>
      </c>
      <c r="AA45" s="53">
        <v>274.34176699896062</v>
      </c>
      <c r="AB45" s="53">
        <v>1901.7386519660827</v>
      </c>
      <c r="AC45" s="53">
        <v>2296.0385405195584</v>
      </c>
      <c r="AD45" s="66">
        <v>4.4860327339207371E-7</v>
      </c>
      <c r="AE45" s="49">
        <v>6.5</v>
      </c>
      <c r="AF45" s="53">
        <v>315.42841462425474</v>
      </c>
      <c r="AG45" s="53">
        <v>303.15006741779376</v>
      </c>
    </row>
    <row r="46" spans="1:33">
      <c r="A46" s="49" t="s">
        <v>4</v>
      </c>
      <c r="B46" s="49" t="s">
        <v>2</v>
      </c>
      <c r="C46" s="50">
        <v>127.48</v>
      </c>
      <c r="D46" s="49">
        <v>35</v>
      </c>
      <c r="E46" s="50">
        <v>28.1</v>
      </c>
      <c r="F46" s="49">
        <v>0</v>
      </c>
      <c r="G46" s="49" t="s">
        <v>137</v>
      </c>
      <c r="H46" s="51">
        <v>20.67</v>
      </c>
      <c r="I46" s="51">
        <v>0.22489237200000001</v>
      </c>
      <c r="J46" s="49" t="s">
        <v>36</v>
      </c>
      <c r="K46" s="49" t="s">
        <v>47</v>
      </c>
      <c r="L46" s="49" t="s">
        <v>52</v>
      </c>
      <c r="M46" s="49">
        <v>5</v>
      </c>
      <c r="N46" s="49">
        <v>0.6</v>
      </c>
      <c r="O46" s="49">
        <v>8.8699999999999992</v>
      </c>
      <c r="P46" s="51">
        <v>39.608192347077868</v>
      </c>
      <c r="Q46" s="51">
        <v>8.8692769388311472</v>
      </c>
      <c r="R46" s="51">
        <v>19.667871768614759</v>
      </c>
      <c r="S46" s="50">
        <v>10.629510847913863</v>
      </c>
      <c r="T46" s="50">
        <v>54.971662126514126</v>
      </c>
      <c r="U46" s="52">
        <v>8.5579135939687223</v>
      </c>
      <c r="V46" s="52">
        <v>8.1405733308203221</v>
      </c>
      <c r="W46" s="53">
        <v>274.7109307064909</v>
      </c>
      <c r="X46" s="53">
        <v>262.95420280569493</v>
      </c>
      <c r="Y46" s="50">
        <v>7.460957907399969</v>
      </c>
      <c r="Z46" s="53">
        <v>1553.5271898829055</v>
      </c>
      <c r="AA46" s="53">
        <v>274.12248650546519</v>
      </c>
      <c r="AB46" s="53">
        <v>1835.1106342957708</v>
      </c>
      <c r="AC46" s="53">
        <v>2233.6110196785339</v>
      </c>
      <c r="AD46" s="66">
        <v>4.4827506830260992E-7</v>
      </c>
      <c r="AE46" s="49">
        <v>6.4999999999999991</v>
      </c>
      <c r="AF46" s="53">
        <v>295.7109307064909</v>
      </c>
      <c r="AG46" s="53">
        <v>283.95420280569493</v>
      </c>
    </row>
    <row r="47" spans="1:33">
      <c r="A47" s="49" t="s">
        <v>0</v>
      </c>
      <c r="B47" s="49" t="s">
        <v>140</v>
      </c>
      <c r="C47" s="50">
        <v>128.1</v>
      </c>
      <c r="D47" s="49">
        <v>35</v>
      </c>
      <c r="E47" s="50">
        <v>26.851343101598765</v>
      </c>
      <c r="F47" s="49">
        <v>0</v>
      </c>
      <c r="G47" s="49" t="s">
        <v>130</v>
      </c>
      <c r="H47" s="51">
        <v>20.99</v>
      </c>
      <c r="I47" s="51">
        <v>0.23</v>
      </c>
      <c r="J47" s="49" t="s">
        <v>132</v>
      </c>
      <c r="K47" s="49" t="s">
        <v>48</v>
      </c>
      <c r="L47" s="49" t="s">
        <v>82</v>
      </c>
      <c r="M47" s="49">
        <v>8</v>
      </c>
      <c r="N47" s="49">
        <v>0.73</v>
      </c>
      <c r="O47" s="49">
        <v>6.42</v>
      </c>
      <c r="P47" s="51">
        <v>39.60818355554342</v>
      </c>
      <c r="Q47" s="51">
        <v>6.4195095599967233</v>
      </c>
      <c r="R47" s="51">
        <v>19.959575945209966</v>
      </c>
      <c r="S47" s="50">
        <v>10.629654374158815</v>
      </c>
      <c r="T47" s="50">
        <v>54.971037954239563</v>
      </c>
      <c r="U47" s="52">
        <v>8.572260641990356</v>
      </c>
      <c r="V47" s="52">
        <v>8.17770275904115</v>
      </c>
      <c r="W47" s="53">
        <v>258.9001348456581</v>
      </c>
      <c r="X47" s="53">
        <v>249.26437109746479</v>
      </c>
      <c r="Y47" s="50">
        <v>6.7493821157203611</v>
      </c>
      <c r="Z47" s="53">
        <v>1495.9262797989602</v>
      </c>
      <c r="AA47" s="53">
        <v>274.72611491402751</v>
      </c>
      <c r="AB47" s="53">
        <v>1777.4017768287081</v>
      </c>
      <c r="AC47" s="53">
        <v>2181.5621927043076</v>
      </c>
      <c r="AD47" s="66">
        <v>4.4926825370639219E-7</v>
      </c>
      <c r="AE47" s="49">
        <v>6.5</v>
      </c>
      <c r="AF47" s="53">
        <v>258.9001348456581</v>
      </c>
      <c r="AG47" s="53">
        <v>249.26437109746479</v>
      </c>
    </row>
    <row r="48" spans="1:33">
      <c r="A48" s="49" t="s">
        <v>117</v>
      </c>
      <c r="B48" s="49" t="s">
        <v>2</v>
      </c>
      <c r="C48" s="50">
        <v>131</v>
      </c>
      <c r="D48" s="49">
        <v>35</v>
      </c>
      <c r="E48" s="50">
        <v>29.14</v>
      </c>
      <c r="F48" s="49">
        <v>0</v>
      </c>
      <c r="G48" s="49" t="s">
        <v>137</v>
      </c>
      <c r="H48" s="51">
        <v>20.67</v>
      </c>
      <c r="I48" s="51">
        <v>0.25</v>
      </c>
      <c r="J48" s="49" t="s">
        <v>36</v>
      </c>
      <c r="K48" s="49" t="s">
        <v>47</v>
      </c>
      <c r="L48" s="49" t="s">
        <v>82</v>
      </c>
      <c r="M48" s="49">
        <v>5</v>
      </c>
      <c r="N48" s="49">
        <v>0.6</v>
      </c>
      <c r="O48" s="49">
        <v>8.8699999999999992</v>
      </c>
      <c r="P48" s="51">
        <v>39.608142433850027</v>
      </c>
      <c r="Q48" s="51">
        <v>8.8692569735400095</v>
      </c>
      <c r="R48" s="51">
        <v>19.667905044099989</v>
      </c>
      <c r="S48" s="50">
        <v>10.630325706594885</v>
      </c>
      <c r="T48" s="50">
        <v>54.968118438761778</v>
      </c>
      <c r="U48" s="52">
        <v>8.5460163712374335</v>
      </c>
      <c r="V48" s="52">
        <v>8.1286826052916279</v>
      </c>
      <c r="W48" s="53">
        <v>281.60460906305423</v>
      </c>
      <c r="X48" s="53">
        <v>268.89464158224501</v>
      </c>
      <c r="Y48" s="50">
        <v>7.43274563412022</v>
      </c>
      <c r="Z48" s="53">
        <v>1534.3614525797702</v>
      </c>
      <c r="AA48" s="53">
        <v>273.55253998098232</v>
      </c>
      <c r="AB48" s="53">
        <v>1815.3467381948726</v>
      </c>
      <c r="AC48" s="53">
        <v>2214.0448551633849</v>
      </c>
      <c r="AD48" s="66">
        <v>4.4737732274833254E-7</v>
      </c>
      <c r="AE48" s="49">
        <v>6.5</v>
      </c>
      <c r="AF48" s="53">
        <v>302.60460906305423</v>
      </c>
      <c r="AG48" s="53">
        <v>289.89464158224501</v>
      </c>
    </row>
    <row r="49" spans="1:33">
      <c r="A49" s="49" t="s">
        <v>4</v>
      </c>
      <c r="B49" s="49" t="s">
        <v>2</v>
      </c>
      <c r="C49" s="50">
        <v>131.91</v>
      </c>
      <c r="D49" s="49">
        <v>35</v>
      </c>
      <c r="E49" s="50">
        <v>27.9</v>
      </c>
      <c r="F49" s="49">
        <v>0</v>
      </c>
      <c r="G49" s="49" t="s">
        <v>137</v>
      </c>
      <c r="H49" s="51">
        <v>20.88</v>
      </c>
      <c r="I49" s="51">
        <v>0.21843262399999999</v>
      </c>
      <c r="J49" s="49" t="s">
        <v>36</v>
      </c>
      <c r="K49" s="49" t="s">
        <v>47</v>
      </c>
      <c r="L49" s="49" t="s">
        <v>52</v>
      </c>
      <c r="M49" s="49">
        <v>5</v>
      </c>
      <c r="N49" s="49">
        <v>0.6</v>
      </c>
      <c r="O49" s="49">
        <v>8.8699999999999992</v>
      </c>
      <c r="P49" s="51">
        <v>39.608129530146236</v>
      </c>
      <c r="Q49" s="51">
        <v>8.8692518120584936</v>
      </c>
      <c r="R49" s="51">
        <v>20.017913646569177</v>
      </c>
      <c r="S49" s="50">
        <v>10.630536366083446</v>
      </c>
      <c r="T49" s="50">
        <v>54.967202314939435</v>
      </c>
      <c r="U49" s="52">
        <v>8.560215069075932</v>
      </c>
      <c r="V49" s="52">
        <v>8.1701558870800461</v>
      </c>
      <c r="W49" s="53">
        <v>238.6005463299245</v>
      </c>
      <c r="X49" s="53">
        <v>228.38797519694165</v>
      </c>
      <c r="Y49" s="50">
        <v>6.5840353099049604</v>
      </c>
      <c r="Z49" s="53">
        <v>1462.2206327133522</v>
      </c>
      <c r="AA49" s="53">
        <v>274.19710648664125</v>
      </c>
      <c r="AB49" s="53">
        <v>1743.0017745098985</v>
      </c>
      <c r="AC49" s="53">
        <v>2148.5822382446754</v>
      </c>
      <c r="AD49" s="66">
        <v>4.4844035568939919E-7</v>
      </c>
      <c r="AE49" s="49">
        <v>6.5</v>
      </c>
      <c r="AF49" s="53">
        <v>259.6005463299245</v>
      </c>
      <c r="AG49" s="53">
        <v>249.38797519694165</v>
      </c>
    </row>
    <row r="50" spans="1:33">
      <c r="A50" s="49" t="s">
        <v>4</v>
      </c>
      <c r="B50" s="49" t="s">
        <v>2</v>
      </c>
      <c r="C50" s="50">
        <v>133.22</v>
      </c>
      <c r="D50" s="49">
        <v>35</v>
      </c>
      <c r="E50" s="50">
        <v>26.9</v>
      </c>
      <c r="F50" s="49">
        <v>0</v>
      </c>
      <c r="G50" s="49" t="s">
        <v>137</v>
      </c>
      <c r="H50" s="51">
        <v>20.92</v>
      </c>
      <c r="I50" s="51">
        <v>0.21858277400000001</v>
      </c>
      <c r="J50" s="49" t="s">
        <v>36</v>
      </c>
      <c r="K50" s="49" t="s">
        <v>47</v>
      </c>
      <c r="L50" s="49" t="s">
        <v>52</v>
      </c>
      <c r="M50" s="49">
        <v>5</v>
      </c>
      <c r="N50" s="49">
        <v>0.6</v>
      </c>
      <c r="O50" s="49">
        <v>8.8699999999999992</v>
      </c>
      <c r="P50" s="51">
        <v>39.608110954484737</v>
      </c>
      <c r="Q50" s="51">
        <v>8.8692443817938944</v>
      </c>
      <c r="R50" s="51">
        <v>20.08459269701018</v>
      </c>
      <c r="S50" s="50">
        <v>10.630839623149393</v>
      </c>
      <c r="T50" s="50">
        <v>54.965883499327056</v>
      </c>
      <c r="U50" s="52">
        <v>8.5717094204238879</v>
      </c>
      <c r="V50" s="52">
        <v>8.1867649100350484</v>
      </c>
      <c r="W50" s="53">
        <v>226.92184562995365</v>
      </c>
      <c r="X50" s="53">
        <v>217.67090150447126</v>
      </c>
      <c r="Y50" s="50">
        <v>6.4548859132094032</v>
      </c>
      <c r="Z50" s="53">
        <v>1462.1488134362144</v>
      </c>
      <c r="AA50" s="53">
        <v>274.67287718082844</v>
      </c>
      <c r="AB50" s="53">
        <v>1743.2765765302524</v>
      </c>
      <c r="AC50" s="53">
        <v>2149.940380899438</v>
      </c>
      <c r="AD50" s="66">
        <v>4.4923127786744584E-7</v>
      </c>
      <c r="AE50" s="49">
        <v>6.4999999999999991</v>
      </c>
      <c r="AF50" s="53">
        <v>247.92184562995365</v>
      </c>
      <c r="AG50" s="53">
        <v>238.67090150447126</v>
      </c>
    </row>
    <row r="51" spans="1:33">
      <c r="A51" s="49" t="s">
        <v>4</v>
      </c>
      <c r="B51" s="49" t="s">
        <v>2</v>
      </c>
      <c r="C51" s="50">
        <v>134</v>
      </c>
      <c r="D51" s="49">
        <v>35</v>
      </c>
      <c r="E51" s="50">
        <v>27.1</v>
      </c>
      <c r="F51" s="49">
        <v>0</v>
      </c>
      <c r="G51" s="49" t="s">
        <v>137</v>
      </c>
      <c r="H51" s="51">
        <v>21.24</v>
      </c>
      <c r="I51" s="51">
        <v>0.244205006</v>
      </c>
      <c r="J51" s="49" t="s">
        <v>36</v>
      </c>
      <c r="K51" s="49" t="s">
        <v>47</v>
      </c>
      <c r="L51" s="49" t="s">
        <v>52</v>
      </c>
      <c r="M51" s="49">
        <v>5</v>
      </c>
      <c r="N51" s="49">
        <v>0.6</v>
      </c>
      <c r="O51" s="49">
        <v>8.8699999999999992</v>
      </c>
      <c r="P51" s="51">
        <v>39.608099894167196</v>
      </c>
      <c r="Q51" s="51">
        <v>8.8692399576668777</v>
      </c>
      <c r="R51" s="51">
        <v>20.617933403888536</v>
      </c>
      <c r="S51" s="50">
        <v>10.631020188425301</v>
      </c>
      <c r="T51" s="50">
        <v>54.965098250336467</v>
      </c>
      <c r="U51" s="52">
        <v>8.5694091447107184</v>
      </c>
      <c r="V51" s="52">
        <v>8.2245055341394515</v>
      </c>
      <c r="W51" s="53">
        <v>186.0982800050142</v>
      </c>
      <c r="X51" s="53">
        <v>178.28846991403361</v>
      </c>
      <c r="Y51" s="50">
        <v>5.3636524329899009</v>
      </c>
      <c r="Z51" s="53">
        <v>1330.2170856290068</v>
      </c>
      <c r="AA51" s="53">
        <v>274.57438711434008</v>
      </c>
      <c r="AB51" s="53">
        <v>1610.1551251763367</v>
      </c>
      <c r="AC51" s="53">
        <v>2027.4948109560917</v>
      </c>
      <c r="AD51" s="66">
        <v>4.4907782348262358E-7</v>
      </c>
      <c r="AE51" s="49">
        <v>6.4999999999999991</v>
      </c>
      <c r="AF51" s="53">
        <v>207.0982800050142</v>
      </c>
      <c r="AG51" s="53">
        <v>199.28846991403361</v>
      </c>
    </row>
    <row r="52" spans="1:33">
      <c r="A52" s="49" t="s">
        <v>4</v>
      </c>
      <c r="B52" s="49" t="s">
        <v>2</v>
      </c>
      <c r="C52" s="50">
        <v>135.57</v>
      </c>
      <c r="D52" s="49">
        <v>35</v>
      </c>
      <c r="E52" s="50">
        <v>26.2</v>
      </c>
      <c r="F52" s="49">
        <v>0</v>
      </c>
      <c r="G52" s="49" t="s">
        <v>137</v>
      </c>
      <c r="H52" s="51">
        <v>21.18</v>
      </c>
      <c r="I52" s="51">
        <v>0.240849178</v>
      </c>
      <c r="J52" s="49" t="s">
        <v>36</v>
      </c>
      <c r="K52" s="49" t="s">
        <v>47</v>
      </c>
      <c r="L52" s="49" t="s">
        <v>52</v>
      </c>
      <c r="M52" s="49">
        <v>5</v>
      </c>
      <c r="N52" s="49">
        <v>0.6</v>
      </c>
      <c r="O52" s="49">
        <v>8.8699999999999992</v>
      </c>
      <c r="P52" s="51">
        <v>39.608077631733195</v>
      </c>
      <c r="Q52" s="51">
        <v>8.8692310526932783</v>
      </c>
      <c r="R52" s="51">
        <v>20.517948245511203</v>
      </c>
      <c r="S52" s="50">
        <v>10.631383633916554</v>
      </c>
      <c r="T52" s="50">
        <v>54.963517685060566</v>
      </c>
      <c r="U52" s="52">
        <v>8.5797826312428409</v>
      </c>
      <c r="V52" s="52">
        <v>8.2274845879752121</v>
      </c>
      <c r="W52" s="53">
        <v>188.95863530778686</v>
      </c>
      <c r="X52" s="53">
        <v>181.40895967999401</v>
      </c>
      <c r="Y52" s="50">
        <v>5.5689084179173634</v>
      </c>
      <c r="Z52" s="53">
        <v>1367.3435547473266</v>
      </c>
      <c r="AA52" s="53">
        <v>274.97583433743654</v>
      </c>
      <c r="AB52" s="53">
        <v>1647.8882975026804</v>
      </c>
      <c r="AC52" s="53">
        <v>2062.9610985837226</v>
      </c>
      <c r="AD52" s="66">
        <v>4.4974978229193421E-7</v>
      </c>
      <c r="AE52" s="49">
        <v>6.5000000000000009</v>
      </c>
      <c r="AF52" s="53">
        <v>209.95863530778686</v>
      </c>
      <c r="AG52" s="53">
        <v>202.40895967999401</v>
      </c>
    </row>
    <row r="53" spans="1:33">
      <c r="A53" s="49" t="s">
        <v>0</v>
      </c>
      <c r="B53" s="49" t="s">
        <v>140</v>
      </c>
      <c r="C53" s="50">
        <v>136.80000000000001</v>
      </c>
      <c r="D53" s="49">
        <v>35</v>
      </c>
      <c r="E53" s="50">
        <v>23.868229861026609</v>
      </c>
      <c r="F53" s="49">
        <v>0</v>
      </c>
      <c r="G53" s="49" t="s">
        <v>130</v>
      </c>
      <c r="H53" s="51">
        <v>21.81</v>
      </c>
      <c r="I53" s="51">
        <v>0.23</v>
      </c>
      <c r="J53" s="49" t="s">
        <v>132</v>
      </c>
      <c r="K53" s="49" t="s">
        <v>48</v>
      </c>
      <c r="L53" s="49" t="s">
        <v>82</v>
      </c>
      <c r="M53" s="49">
        <v>8</v>
      </c>
      <c r="N53" s="49">
        <v>0.73</v>
      </c>
      <c r="O53" s="49">
        <v>6.42</v>
      </c>
      <c r="P53" s="51">
        <v>39.608060190463227</v>
      </c>
      <c r="Q53" s="51">
        <v>6.4194762514250714</v>
      </c>
      <c r="R53" s="51">
        <v>21.082909244623188</v>
      </c>
      <c r="S53" s="50">
        <v>10.631668371467025</v>
      </c>
      <c r="T53" s="50">
        <v>54.962279407806193</v>
      </c>
      <c r="U53" s="52">
        <v>8.606826290274503</v>
      </c>
      <c r="V53" s="52">
        <v>8.2957196261776431</v>
      </c>
      <c r="W53" s="53">
        <v>164.67810409523292</v>
      </c>
      <c r="X53" s="53">
        <v>159.4433083521443</v>
      </c>
      <c r="Y53" s="50">
        <v>4.6525849950817566</v>
      </c>
      <c r="Z53" s="53">
        <v>1277.6659159316682</v>
      </c>
      <c r="AA53" s="53">
        <v>275.89753429849731</v>
      </c>
      <c r="AB53" s="53">
        <v>1558.2160352252472</v>
      </c>
      <c r="AC53" s="53">
        <v>1983.4618749433064</v>
      </c>
      <c r="AD53" s="66">
        <v>4.5126939833339585E-7</v>
      </c>
      <c r="AE53" s="49">
        <v>6.5</v>
      </c>
      <c r="AF53" s="53">
        <v>164.67810409523292</v>
      </c>
      <c r="AG53" s="53">
        <v>159.4433083521443</v>
      </c>
    </row>
    <row r="54" spans="1:33">
      <c r="A54" s="49" t="s">
        <v>0</v>
      </c>
      <c r="B54" s="49" t="s">
        <v>140</v>
      </c>
      <c r="C54" s="50">
        <v>138.6</v>
      </c>
      <c r="D54" s="49">
        <v>35</v>
      </c>
      <c r="E54" s="50">
        <v>24.480526310322151</v>
      </c>
      <c r="F54" s="49">
        <v>0</v>
      </c>
      <c r="G54" s="49" t="s">
        <v>130</v>
      </c>
      <c r="H54" s="51">
        <v>22.229999999999997</v>
      </c>
      <c r="I54" s="51">
        <v>0.23</v>
      </c>
      <c r="J54" s="49" t="s">
        <v>132</v>
      </c>
      <c r="K54" s="49" t="s">
        <v>48</v>
      </c>
      <c r="L54" s="49" t="s">
        <v>82</v>
      </c>
      <c r="M54" s="49">
        <v>8</v>
      </c>
      <c r="N54" s="49">
        <v>0.73</v>
      </c>
      <c r="O54" s="49">
        <v>6.42</v>
      </c>
      <c r="P54" s="51">
        <v>39.608034666653538</v>
      </c>
      <c r="Q54" s="51">
        <v>6.4194693599964552</v>
      </c>
      <c r="R54" s="51">
        <v>21.658261150689782</v>
      </c>
      <c r="S54" s="50">
        <v>10.632085060565275</v>
      </c>
      <c r="T54" s="50">
        <v>54.960467294751012</v>
      </c>
      <c r="U54" s="52">
        <v>8.5997029764457782</v>
      </c>
      <c r="V54" s="52">
        <v>8.3292015459427589</v>
      </c>
      <c r="W54" s="53">
        <v>138.51894903933626</v>
      </c>
      <c r="X54" s="53">
        <v>133.97094590028925</v>
      </c>
      <c r="Y54" s="50">
        <v>3.8484060462798619</v>
      </c>
      <c r="Z54" s="53">
        <v>1155.3810187877214</v>
      </c>
      <c r="AA54" s="53">
        <v>275.66159434856957</v>
      </c>
      <c r="AB54" s="53">
        <v>1434.8910191825707</v>
      </c>
      <c r="AC54" s="53">
        <v>1871.3680879023107</v>
      </c>
      <c r="AD54" s="66">
        <v>4.5090115677615874E-7</v>
      </c>
      <c r="AE54" s="49">
        <v>6.5</v>
      </c>
      <c r="AF54" s="53">
        <v>138.51894903933626</v>
      </c>
      <c r="AG54" s="53">
        <v>133.97094590028925</v>
      </c>
    </row>
    <row r="55" spans="1:33">
      <c r="A55" s="49" t="s">
        <v>4</v>
      </c>
      <c r="B55" s="49" t="s">
        <v>2</v>
      </c>
      <c r="C55" s="50">
        <v>138.97</v>
      </c>
      <c r="D55" s="49">
        <v>35</v>
      </c>
      <c r="E55" s="50">
        <v>26.3</v>
      </c>
      <c r="F55" s="49">
        <v>0</v>
      </c>
      <c r="G55" s="49" t="s">
        <v>137</v>
      </c>
      <c r="H55" s="51">
        <v>21.19</v>
      </c>
      <c r="I55" s="51">
        <v>0.22262501400000001</v>
      </c>
      <c r="J55" s="49" t="s">
        <v>36</v>
      </c>
      <c r="K55" s="49" t="s">
        <v>47</v>
      </c>
      <c r="L55" s="49" t="s">
        <v>52</v>
      </c>
      <c r="M55" s="49">
        <v>5</v>
      </c>
      <c r="N55" s="49">
        <v>0.6</v>
      </c>
      <c r="O55" s="49">
        <v>8.8699999999999992</v>
      </c>
      <c r="P55" s="51">
        <v>39.608029420092656</v>
      </c>
      <c r="Q55" s="51">
        <v>8.8692117680370615</v>
      </c>
      <c r="R55" s="51">
        <v>20.534647053271566</v>
      </c>
      <c r="S55" s="50">
        <v>10.63217071332436</v>
      </c>
      <c r="T55" s="50">
        <v>54.960094804845227</v>
      </c>
      <c r="U55" s="52">
        <v>8.5786345709731684</v>
      </c>
      <c r="V55" s="52">
        <v>8.2275786411653229</v>
      </c>
      <c r="W55" s="53">
        <v>188.21223203109068</v>
      </c>
      <c r="X55" s="53">
        <v>180.64950523947005</v>
      </c>
      <c r="Y55" s="50">
        <v>5.534353899693687</v>
      </c>
      <c r="Z55" s="53">
        <v>1361.7264945745026</v>
      </c>
      <c r="AA55" s="53">
        <v>274.91127529495151</v>
      </c>
      <c r="AB55" s="53">
        <v>1642.1721237691477</v>
      </c>
      <c r="AC55" s="53">
        <v>2057.587872712842</v>
      </c>
      <c r="AD55" s="66">
        <v>4.4967747845440522E-7</v>
      </c>
      <c r="AE55" s="49">
        <v>6.5</v>
      </c>
      <c r="AF55" s="53">
        <v>209.21223203109068</v>
      </c>
      <c r="AG55" s="53">
        <v>201.64950523947005</v>
      </c>
    </row>
    <row r="56" spans="1:33">
      <c r="A56" s="49" t="s">
        <v>4</v>
      </c>
      <c r="B56" s="49" t="s">
        <v>2</v>
      </c>
      <c r="C56" s="50">
        <v>146.69</v>
      </c>
      <c r="D56" s="49">
        <v>35</v>
      </c>
      <c r="E56" s="50">
        <v>26.5</v>
      </c>
      <c r="F56" s="49">
        <v>0</v>
      </c>
      <c r="G56" s="49" t="s">
        <v>137</v>
      </c>
      <c r="H56" s="51">
        <v>21.11</v>
      </c>
      <c r="I56" s="51">
        <v>0.230114186</v>
      </c>
      <c r="J56" s="49" t="s">
        <v>36</v>
      </c>
      <c r="K56" s="49" t="s">
        <v>47</v>
      </c>
      <c r="L56" s="49" t="s">
        <v>52</v>
      </c>
      <c r="M56" s="49">
        <v>5</v>
      </c>
      <c r="N56" s="49">
        <v>0.6</v>
      </c>
      <c r="O56" s="49">
        <v>8.8699999999999992</v>
      </c>
      <c r="P56" s="51">
        <v>39.607919951308851</v>
      </c>
      <c r="Q56" s="51">
        <v>8.8691679805235406</v>
      </c>
      <c r="R56" s="51">
        <v>20.401386699127432</v>
      </c>
      <c r="S56" s="50">
        <v>10.633957846567968</v>
      </c>
      <c r="T56" s="50">
        <v>54.952322853297446</v>
      </c>
      <c r="U56" s="52">
        <v>8.5763413778535789</v>
      </c>
      <c r="V56" s="52">
        <v>8.2153706390741839</v>
      </c>
      <c r="W56" s="53">
        <v>198.92665974250596</v>
      </c>
      <c r="X56" s="53">
        <v>190.89208815301004</v>
      </c>
      <c r="Y56" s="50">
        <v>5.7869466116040416</v>
      </c>
      <c r="Z56" s="53">
        <v>1389.6396773484028</v>
      </c>
      <c r="AA56" s="53">
        <v>274.77560236710974</v>
      </c>
      <c r="AB56" s="53">
        <v>1670.2022263271165</v>
      </c>
      <c r="AC56" s="53">
        <v>2083.0054520231365</v>
      </c>
      <c r="AD56" s="66">
        <v>4.4953110351341023E-7</v>
      </c>
      <c r="AE56" s="49">
        <v>6.5</v>
      </c>
      <c r="AF56" s="53">
        <v>219.92665974250596</v>
      </c>
      <c r="AG56" s="53">
        <v>211.89208815301004</v>
      </c>
    </row>
    <row r="57" spans="1:33">
      <c r="A57" s="49" t="s">
        <v>4</v>
      </c>
      <c r="B57" s="49" t="s">
        <v>2</v>
      </c>
      <c r="C57" s="50">
        <v>150.04</v>
      </c>
      <c r="D57" s="49">
        <v>35</v>
      </c>
      <c r="E57" s="50">
        <v>26.7</v>
      </c>
      <c r="F57" s="49">
        <v>0</v>
      </c>
      <c r="G57" s="49" t="s">
        <v>137</v>
      </c>
      <c r="H57" s="51">
        <v>21.22</v>
      </c>
      <c r="I57" s="51">
        <v>0.22095936399999999</v>
      </c>
      <c r="J57" s="49" t="s">
        <v>36</v>
      </c>
      <c r="K57" s="49" t="s">
        <v>47</v>
      </c>
      <c r="L57" s="49" t="s">
        <v>52</v>
      </c>
      <c r="M57" s="49">
        <v>5</v>
      </c>
      <c r="N57" s="49">
        <v>0.6</v>
      </c>
      <c r="O57" s="49">
        <v>8.8699999999999992</v>
      </c>
      <c r="P57" s="51">
        <v>39.607872448663038</v>
      </c>
      <c r="Q57" s="51">
        <v>8.8691489794652139</v>
      </c>
      <c r="R57" s="51">
        <v>20.58475170089131</v>
      </c>
      <c r="S57" s="50">
        <v>10.634733351278602</v>
      </c>
      <c r="T57" s="50">
        <v>54.948950309555862</v>
      </c>
      <c r="U57" s="52">
        <v>8.5740422471530593</v>
      </c>
      <c r="V57" s="52">
        <v>8.2267059772572679</v>
      </c>
      <c r="W57" s="53">
        <v>186.45511926592744</v>
      </c>
      <c r="X57" s="53">
        <v>178.79558538008584</v>
      </c>
      <c r="Y57" s="50">
        <v>5.4299238516452464</v>
      </c>
      <c r="Z57" s="53">
        <v>1343.4238704507052</v>
      </c>
      <c r="AA57" s="53">
        <v>274.66465895036868</v>
      </c>
      <c r="AB57" s="53">
        <v>1623.5184532527192</v>
      </c>
      <c r="AC57" s="53">
        <v>2039.9921724146325</v>
      </c>
      <c r="AD57" s="66">
        <v>4.4938237060877665E-7</v>
      </c>
      <c r="AE57" s="49">
        <v>6.5000000000000009</v>
      </c>
      <c r="AF57" s="53">
        <v>207.45511926592744</v>
      </c>
      <c r="AG57" s="53">
        <v>199.79558538008584</v>
      </c>
    </row>
    <row r="58" spans="1:33">
      <c r="A58" s="49" t="s">
        <v>4</v>
      </c>
      <c r="B58" s="49" t="s">
        <v>2</v>
      </c>
      <c r="C58" s="50">
        <v>169.76</v>
      </c>
      <c r="D58" s="49">
        <v>35</v>
      </c>
      <c r="E58" s="50">
        <v>26.7</v>
      </c>
      <c r="F58" s="49">
        <v>0</v>
      </c>
      <c r="G58" s="49" t="s">
        <v>137</v>
      </c>
      <c r="H58" s="51">
        <v>21.22</v>
      </c>
      <c r="I58" s="51">
        <v>0.22295688599999999</v>
      </c>
      <c r="J58" s="49" t="s">
        <v>36</v>
      </c>
      <c r="K58" s="49" t="s">
        <v>47</v>
      </c>
      <c r="L58" s="49" t="s">
        <v>52</v>
      </c>
      <c r="M58" s="49">
        <v>5</v>
      </c>
      <c r="N58" s="49">
        <v>0.6</v>
      </c>
      <c r="O58" s="49">
        <v>8.8699999999999992</v>
      </c>
      <c r="P58" s="51">
        <v>39.607592821147939</v>
      </c>
      <c r="Q58" s="51">
        <v>8.8690371284591745</v>
      </c>
      <c r="R58" s="51">
        <v>20.584938119234707</v>
      </c>
      <c r="S58" s="50">
        <v>10.639298411843876</v>
      </c>
      <c r="T58" s="50">
        <v>54.929097604306868</v>
      </c>
      <c r="U58" s="52">
        <v>8.5740768465461592</v>
      </c>
      <c r="V58" s="52">
        <v>8.2267746341631991</v>
      </c>
      <c r="W58" s="53">
        <v>186.30055141590202</v>
      </c>
      <c r="X58" s="53">
        <v>178.64672439181018</v>
      </c>
      <c r="Y58" s="50">
        <v>5.4258781975369246</v>
      </c>
      <c r="Z58" s="53">
        <v>1342.6351686178132</v>
      </c>
      <c r="AA58" s="53">
        <v>274.54680711891206</v>
      </c>
      <c r="AB58" s="53">
        <v>1622.607853934262</v>
      </c>
      <c r="AC58" s="53">
        <v>2038.9843875449292</v>
      </c>
      <c r="AD58" s="66">
        <v>4.4938237060877665E-7</v>
      </c>
      <c r="AE58" s="49">
        <v>6.5</v>
      </c>
      <c r="AF58" s="53">
        <v>207.30055141590202</v>
      </c>
      <c r="AG58" s="53">
        <v>199.64672439181018</v>
      </c>
    </row>
    <row r="59" spans="1:33">
      <c r="A59" s="49" t="s">
        <v>4</v>
      </c>
      <c r="B59" s="49" t="s">
        <v>2</v>
      </c>
      <c r="C59" s="50">
        <v>179.94</v>
      </c>
      <c r="D59" s="49">
        <v>35</v>
      </c>
      <c r="E59" s="50">
        <v>25.8</v>
      </c>
      <c r="F59" s="49">
        <v>0</v>
      </c>
      <c r="G59" s="49" t="s">
        <v>137</v>
      </c>
      <c r="H59" s="51">
        <v>21.17</v>
      </c>
      <c r="I59" s="51">
        <v>0.21674748399999999</v>
      </c>
      <c r="J59" s="49" t="s">
        <v>36</v>
      </c>
      <c r="K59" s="49" t="s">
        <v>47</v>
      </c>
      <c r="L59" s="49" t="s">
        <v>52</v>
      </c>
      <c r="M59" s="49">
        <v>5</v>
      </c>
      <c r="N59" s="49">
        <v>0.6</v>
      </c>
      <c r="O59" s="49">
        <v>8.8699999999999992</v>
      </c>
      <c r="P59" s="51">
        <v>39.60744846982422</v>
      </c>
      <c r="Q59" s="51">
        <v>8.8689793879296879</v>
      </c>
      <c r="R59" s="51">
        <v>20.501701020117192</v>
      </c>
      <c r="S59" s="50">
        <v>10.641655020188425</v>
      </c>
      <c r="T59" s="50">
        <v>54.918849098250341</v>
      </c>
      <c r="U59" s="52">
        <v>8.5844809558440716</v>
      </c>
      <c r="V59" s="52">
        <v>8.2310223737968347</v>
      </c>
      <c r="W59" s="53">
        <v>187.9038523626117</v>
      </c>
      <c r="X59" s="53">
        <v>180.5493394979072</v>
      </c>
      <c r="Y59" s="50">
        <v>5.6004701924872995</v>
      </c>
      <c r="Z59" s="53">
        <v>1375.8406330949967</v>
      </c>
      <c r="AA59" s="53">
        <v>274.88348629800242</v>
      </c>
      <c r="AB59" s="53">
        <v>1656.3245895854866</v>
      </c>
      <c r="AC59" s="53">
        <v>2070.7260616798867</v>
      </c>
      <c r="AD59" s="66">
        <v>4.5003311260462067E-7</v>
      </c>
      <c r="AE59" s="49">
        <v>6.4999999999999991</v>
      </c>
      <c r="AF59" s="53">
        <v>208.9038523626117</v>
      </c>
      <c r="AG59" s="53">
        <v>201.5493394979072</v>
      </c>
    </row>
    <row r="60" spans="1:33">
      <c r="A60" s="49" t="s">
        <v>4</v>
      </c>
      <c r="B60" s="49" t="s">
        <v>2</v>
      </c>
      <c r="C60" s="50">
        <v>184.37</v>
      </c>
      <c r="D60" s="49">
        <v>35</v>
      </c>
      <c r="E60" s="50">
        <v>25.7</v>
      </c>
      <c r="F60" s="49">
        <v>0</v>
      </c>
      <c r="G60" s="49" t="s">
        <v>137</v>
      </c>
      <c r="H60" s="51">
        <v>21.06</v>
      </c>
      <c r="I60" s="51">
        <v>0.234692072</v>
      </c>
      <c r="J60" s="49" t="s">
        <v>36</v>
      </c>
      <c r="K60" s="49" t="s">
        <v>47</v>
      </c>
      <c r="L60" s="49" t="s">
        <v>52</v>
      </c>
      <c r="M60" s="49">
        <v>5</v>
      </c>
      <c r="N60" s="49">
        <v>0.6</v>
      </c>
      <c r="O60" s="49">
        <v>8.8699999999999992</v>
      </c>
      <c r="P60" s="51">
        <v>39.607385652892589</v>
      </c>
      <c r="Q60" s="51">
        <v>8.8689542611570342</v>
      </c>
      <c r="R60" s="51">
        <v>20.318409564738275</v>
      </c>
      <c r="S60" s="50">
        <v>10.642680538358007</v>
      </c>
      <c r="T60" s="50">
        <v>54.914389286675636</v>
      </c>
      <c r="U60" s="52">
        <v>8.5856449785205573</v>
      </c>
      <c r="V60" s="52">
        <v>8.2184896223218225</v>
      </c>
      <c r="W60" s="53">
        <v>200.97165320435926</v>
      </c>
      <c r="X60" s="53">
        <v>193.19830208786118</v>
      </c>
      <c r="Y60" s="50">
        <v>5.9667790095914475</v>
      </c>
      <c r="Z60" s="53">
        <v>1421.4163610757212</v>
      </c>
      <c r="AA60" s="53">
        <v>274.89936190164673</v>
      </c>
      <c r="AB60" s="53">
        <v>1702.2825019869595</v>
      </c>
      <c r="AC60" s="53">
        <v>2113.0157522249469</v>
      </c>
      <c r="AD60" s="66">
        <v>4.5010247521810624E-7</v>
      </c>
      <c r="AE60" s="49">
        <v>6.4999999999999991</v>
      </c>
      <c r="AF60" s="53">
        <v>221.97165320435926</v>
      </c>
      <c r="AG60" s="53">
        <v>214.19830208786118</v>
      </c>
    </row>
    <row r="61" spans="1:33">
      <c r="A61" s="49" t="s">
        <v>4</v>
      </c>
      <c r="B61" s="49" t="s">
        <v>2</v>
      </c>
      <c r="C61" s="50">
        <v>190.01</v>
      </c>
      <c r="D61" s="49">
        <v>35</v>
      </c>
      <c r="E61" s="50">
        <v>25.7</v>
      </c>
      <c r="F61" s="49">
        <v>0</v>
      </c>
      <c r="G61" s="49" t="s">
        <v>137</v>
      </c>
      <c r="H61" s="51">
        <v>20.95</v>
      </c>
      <c r="I61" s="51">
        <v>0.20921177799999999</v>
      </c>
      <c r="J61" s="49" t="s">
        <v>36</v>
      </c>
      <c r="K61" s="49" t="s">
        <v>47</v>
      </c>
      <c r="L61" s="49" t="s">
        <v>52</v>
      </c>
      <c r="M61" s="49">
        <v>5</v>
      </c>
      <c r="N61" s="49">
        <v>0.6</v>
      </c>
      <c r="O61" s="49">
        <v>8.8699999999999992</v>
      </c>
      <c r="P61" s="51">
        <v>39.607305678288881</v>
      </c>
      <c r="Q61" s="51">
        <v>8.8689222713155527</v>
      </c>
      <c r="R61" s="51">
        <v>20.135129547807413</v>
      </c>
      <c r="S61" s="50">
        <v>10.643986164199193</v>
      </c>
      <c r="T61" s="50">
        <v>54.90871133243607</v>
      </c>
      <c r="U61" s="52">
        <v>8.585654865113872</v>
      </c>
      <c r="V61" s="52">
        <v>8.2046292580752258</v>
      </c>
      <c r="W61" s="53">
        <v>215.57288703674701</v>
      </c>
      <c r="X61" s="53">
        <v>207.28820703804811</v>
      </c>
      <c r="Y61" s="50">
        <v>6.3592720792584014</v>
      </c>
      <c r="Z61" s="53">
        <v>1467.3320344166507</v>
      </c>
      <c r="AA61" s="53">
        <v>274.86564185493796</v>
      </c>
      <c r="AB61" s="53">
        <v>1748.5569483508471</v>
      </c>
      <c r="AC61" s="53">
        <v>2155.6242195148411</v>
      </c>
      <c r="AD61" s="66">
        <v>4.5010247521810624E-7</v>
      </c>
      <c r="AE61" s="49">
        <v>6.4999999999999991</v>
      </c>
      <c r="AF61" s="53">
        <v>236.57288703674701</v>
      </c>
      <c r="AG61" s="53">
        <v>228.28820703804811</v>
      </c>
    </row>
    <row r="62" spans="1:33">
      <c r="A62" s="49" t="s">
        <v>4</v>
      </c>
      <c r="B62" s="49" t="s">
        <v>2</v>
      </c>
      <c r="C62" s="50">
        <v>191.68</v>
      </c>
      <c r="D62" s="49">
        <v>35</v>
      </c>
      <c r="E62" s="50">
        <v>24.6</v>
      </c>
      <c r="F62" s="49">
        <v>0</v>
      </c>
      <c r="G62" s="49" t="s">
        <v>137</v>
      </c>
      <c r="H62" s="51">
        <v>20.86</v>
      </c>
      <c r="I62" s="51">
        <v>0.22631095200000001</v>
      </c>
      <c r="J62" s="49" t="s">
        <v>36</v>
      </c>
      <c r="K62" s="49" t="s">
        <v>47</v>
      </c>
      <c r="L62" s="49" t="s">
        <v>52</v>
      </c>
      <c r="M62" s="49">
        <v>5</v>
      </c>
      <c r="N62" s="49">
        <v>0.6</v>
      </c>
      <c r="O62" s="49">
        <v>8.8699999999999992</v>
      </c>
      <c r="P62" s="51">
        <v>39.607281997865442</v>
      </c>
      <c r="Q62" s="51">
        <v>8.8689127991461767</v>
      </c>
      <c r="R62" s="51">
        <v>19.985145334756371</v>
      </c>
      <c r="S62" s="50">
        <v>10.64437275908479</v>
      </c>
      <c r="T62" s="50">
        <v>54.907030094212651</v>
      </c>
      <c r="U62" s="52">
        <v>8.598407616140106</v>
      </c>
      <c r="V62" s="52">
        <v>8.2058903296246832</v>
      </c>
      <c r="W62" s="53">
        <v>222.24354944319157</v>
      </c>
      <c r="X62" s="53">
        <v>214.20653050083476</v>
      </c>
      <c r="Y62" s="50">
        <v>6.7359438385217292</v>
      </c>
      <c r="Z62" s="53">
        <v>1525.9721309357237</v>
      </c>
      <c r="AA62" s="53">
        <v>275.29794087238253</v>
      </c>
      <c r="AB62" s="53">
        <v>1808.0060156466279</v>
      </c>
      <c r="AC62" s="53">
        <v>2211.7879291872509</v>
      </c>
      <c r="AD62" s="66">
        <v>4.5082675422371135E-7</v>
      </c>
      <c r="AE62" s="49">
        <v>6.5</v>
      </c>
      <c r="AF62" s="53">
        <v>243.24354944319157</v>
      </c>
      <c r="AG62" s="53">
        <v>235.20653050083476</v>
      </c>
    </row>
    <row r="63" spans="1:33">
      <c r="A63" s="49" t="s">
        <v>4</v>
      </c>
      <c r="B63" s="49" t="s">
        <v>2</v>
      </c>
      <c r="C63" s="50">
        <v>198.07</v>
      </c>
      <c r="D63" s="49">
        <v>35</v>
      </c>
      <c r="E63" s="50">
        <v>23.9</v>
      </c>
      <c r="F63" s="49">
        <v>0</v>
      </c>
      <c r="G63" s="49" t="s">
        <v>137</v>
      </c>
      <c r="H63" s="51">
        <v>20.56</v>
      </c>
      <c r="I63" s="51">
        <v>0.198417126</v>
      </c>
      <c r="J63" s="49" t="s">
        <v>36</v>
      </c>
      <c r="K63" s="49" t="s">
        <v>47</v>
      </c>
      <c r="L63" s="49" t="s">
        <v>52</v>
      </c>
      <c r="M63" s="49">
        <v>5</v>
      </c>
      <c r="N63" s="49">
        <v>0.6</v>
      </c>
      <c r="O63" s="49">
        <v>8.8699999999999992</v>
      </c>
      <c r="P63" s="51">
        <v>39.607191388341022</v>
      </c>
      <c r="Q63" s="51">
        <v>8.8688765553364082</v>
      </c>
      <c r="R63" s="51">
        <v>19.485205741105986</v>
      </c>
      <c r="S63" s="50">
        <v>10.645852005383579</v>
      </c>
      <c r="T63" s="50">
        <v>54.900597092866754</v>
      </c>
      <c r="U63" s="52">
        <v>8.6065633162616777</v>
      </c>
      <c r="V63" s="52">
        <v>8.174759495581851</v>
      </c>
      <c r="W63" s="53">
        <v>265.78358708135744</v>
      </c>
      <c r="X63" s="53">
        <v>256.65198848699794</v>
      </c>
      <c r="Y63" s="50">
        <v>8.0953033057192609</v>
      </c>
      <c r="Z63" s="53">
        <v>1683.7181498092311</v>
      </c>
      <c r="AA63" s="53">
        <v>275.51861368672132</v>
      </c>
      <c r="AB63" s="53">
        <v>1967.3320668016718</v>
      </c>
      <c r="AC63" s="53">
        <v>2360.8498147124719</v>
      </c>
      <c r="AD63" s="66">
        <v>4.5125082862112096E-7</v>
      </c>
      <c r="AE63" s="49">
        <v>6.5</v>
      </c>
      <c r="AF63" s="53">
        <v>286.78358708135744</v>
      </c>
      <c r="AG63" s="53">
        <v>277.65198848699794</v>
      </c>
    </row>
    <row r="64" spans="1:33">
      <c r="A64" s="49" t="s">
        <v>4</v>
      </c>
      <c r="B64" s="49" t="s">
        <v>2</v>
      </c>
      <c r="C64" s="50">
        <v>211.57</v>
      </c>
      <c r="D64" s="49">
        <v>35</v>
      </c>
      <c r="E64" s="50">
        <v>24.7</v>
      </c>
      <c r="F64" s="49">
        <v>0</v>
      </c>
      <c r="G64" s="49" t="s">
        <v>137</v>
      </c>
      <c r="H64" s="51">
        <v>20.36</v>
      </c>
      <c r="I64" s="51">
        <v>0.230040258</v>
      </c>
      <c r="J64" s="49" t="s">
        <v>36</v>
      </c>
      <c r="K64" s="49" t="s">
        <v>47</v>
      </c>
      <c r="L64" s="49" t="s">
        <v>52</v>
      </c>
      <c r="M64" s="49">
        <v>5</v>
      </c>
      <c r="N64" s="49">
        <v>0.6</v>
      </c>
      <c r="O64" s="49">
        <v>8.8699999999999992</v>
      </c>
      <c r="P64" s="51">
        <v>39.606999959768324</v>
      </c>
      <c r="Q64" s="51">
        <v>8.8687999839073282</v>
      </c>
      <c r="R64" s="51">
        <v>19.152000026821121</v>
      </c>
      <c r="S64" s="50">
        <v>10.648977173620457</v>
      </c>
      <c r="T64" s="50">
        <v>54.887006244952893</v>
      </c>
      <c r="U64" s="52">
        <v>8.5972809682899989</v>
      </c>
      <c r="V64" s="52">
        <v>8.1383693844010114</v>
      </c>
      <c r="W64" s="53">
        <v>309.80029654526879</v>
      </c>
      <c r="X64" s="53">
        <v>298.81239107093018</v>
      </c>
      <c r="Y64" s="50">
        <v>9.1356786724265859</v>
      </c>
      <c r="Z64" s="53">
        <v>1775.0711332086807</v>
      </c>
      <c r="AA64" s="53">
        <v>275.14050396184695</v>
      </c>
      <c r="AB64" s="53">
        <v>2059.3473158429542</v>
      </c>
      <c r="AC64" s="53">
        <v>2446.0826484955996</v>
      </c>
      <c r="AD64" s="66">
        <v>4.507638378812519E-7</v>
      </c>
      <c r="AE64" s="49">
        <v>6.5</v>
      </c>
      <c r="AF64" s="53">
        <v>330.80029654526879</v>
      </c>
      <c r="AG64" s="53">
        <v>319.81239107093018</v>
      </c>
    </row>
    <row r="65" spans="1:33">
      <c r="A65" s="49" t="s">
        <v>4</v>
      </c>
      <c r="B65" s="49" t="s">
        <v>2</v>
      </c>
      <c r="C65" s="50">
        <v>220.44</v>
      </c>
      <c r="D65" s="49">
        <v>35</v>
      </c>
      <c r="E65" s="50">
        <v>26.8</v>
      </c>
      <c r="F65" s="49">
        <v>0</v>
      </c>
      <c r="G65" s="49" t="s">
        <v>137</v>
      </c>
      <c r="H65" s="51">
        <v>20.67</v>
      </c>
      <c r="I65" s="51">
        <v>0.19394533799999999</v>
      </c>
      <c r="J65" s="49" t="s">
        <v>36</v>
      </c>
      <c r="K65" s="49" t="s">
        <v>47</v>
      </c>
      <c r="L65" s="49" t="s">
        <v>52</v>
      </c>
      <c r="M65" s="49">
        <v>5</v>
      </c>
      <c r="N65" s="49">
        <v>0.6</v>
      </c>
      <c r="O65" s="49">
        <v>8.8699999999999992</v>
      </c>
      <c r="P65" s="51">
        <v>39.606874184106104</v>
      </c>
      <c r="Q65" s="51">
        <v>8.8687496736424407</v>
      </c>
      <c r="R65" s="51">
        <v>19.668750543929271</v>
      </c>
      <c r="S65" s="50">
        <v>10.651030524899058</v>
      </c>
      <c r="T65" s="50">
        <v>54.878076554508752</v>
      </c>
      <c r="U65" s="52">
        <v>8.5730139132622387</v>
      </c>
      <c r="V65" s="52">
        <v>8.1558452209067127</v>
      </c>
      <c r="W65" s="53">
        <v>265.19053875852683</v>
      </c>
      <c r="X65" s="53">
        <v>254.56795816964183</v>
      </c>
      <c r="Y65" s="50">
        <v>7.4709559792220155</v>
      </c>
      <c r="Z65" s="53">
        <v>1573.0695700190101</v>
      </c>
      <c r="AA65" s="53">
        <v>274.19847016980526</v>
      </c>
      <c r="AB65" s="53">
        <v>1854.7389961680371</v>
      </c>
      <c r="AC65" s="53">
        <v>2252.511712228204</v>
      </c>
      <c r="AD65" s="66">
        <v>4.4930711933218766E-7</v>
      </c>
      <c r="AE65" s="49">
        <v>6.4999999999999991</v>
      </c>
      <c r="AF65" s="53">
        <v>286.19053875852683</v>
      </c>
      <c r="AG65" s="53">
        <v>275.56795816964183</v>
      </c>
    </row>
    <row r="66" spans="1:33">
      <c r="A66" s="49" t="s">
        <v>4</v>
      </c>
      <c r="B66" s="49" t="s">
        <v>2</v>
      </c>
      <c r="C66" s="50">
        <v>223.66</v>
      </c>
      <c r="D66" s="49">
        <v>35</v>
      </c>
      <c r="E66" s="50">
        <v>26.7</v>
      </c>
      <c r="F66" s="49">
        <v>0</v>
      </c>
      <c r="G66" s="49" t="s">
        <v>137</v>
      </c>
      <c r="H66" s="51">
        <v>20.67</v>
      </c>
      <c r="I66" s="51">
        <v>0.26760005199999998</v>
      </c>
      <c r="J66" s="49" t="s">
        <v>36</v>
      </c>
      <c r="K66" s="49" t="s">
        <v>47</v>
      </c>
      <c r="L66" s="49" t="s">
        <v>52</v>
      </c>
      <c r="M66" s="49">
        <v>5</v>
      </c>
      <c r="N66" s="49">
        <v>0.6</v>
      </c>
      <c r="O66" s="49">
        <v>8.8699999999999992</v>
      </c>
      <c r="P66" s="51">
        <v>39.606828524846541</v>
      </c>
      <c r="Q66" s="51">
        <v>8.8687314099386167</v>
      </c>
      <c r="R66" s="51">
        <v>19.668780983435642</v>
      </c>
      <c r="S66" s="50">
        <v>10.651775935397039</v>
      </c>
      <c r="T66" s="50">
        <v>54.874834885598929</v>
      </c>
      <c r="U66" s="52">
        <v>8.5741714158919553</v>
      </c>
      <c r="V66" s="52">
        <v>8.1570086659635948</v>
      </c>
      <c r="W66" s="53">
        <v>264.51133952391933</v>
      </c>
      <c r="X66" s="53">
        <v>253.96986053986871</v>
      </c>
      <c r="Y66" s="50">
        <v>7.4729649375817386</v>
      </c>
      <c r="Z66" s="53">
        <v>1574.7621031003641</v>
      </c>
      <c r="AA66" s="53">
        <v>274.22520213275317</v>
      </c>
      <c r="AB66" s="53">
        <v>1856.460270170699</v>
      </c>
      <c r="AC66" s="53">
        <v>2254.1957554059582</v>
      </c>
      <c r="AD66" s="66">
        <v>4.4938237060877665E-7</v>
      </c>
      <c r="AE66" s="49">
        <v>6.5000000000000009</v>
      </c>
      <c r="AF66" s="53">
        <v>285.51133952391933</v>
      </c>
      <c r="AG66" s="53">
        <v>274.96986053986871</v>
      </c>
    </row>
    <row r="67" spans="1:33">
      <c r="A67" s="49" t="s">
        <v>4</v>
      </c>
      <c r="B67" s="49" t="s">
        <v>2</v>
      </c>
      <c r="C67" s="50">
        <v>227.1</v>
      </c>
      <c r="D67" s="49">
        <v>35</v>
      </c>
      <c r="E67" s="50">
        <v>25.3</v>
      </c>
      <c r="F67" s="49">
        <v>0</v>
      </c>
      <c r="G67" s="49" t="s">
        <v>137</v>
      </c>
      <c r="H67" s="51">
        <v>20.82</v>
      </c>
      <c r="I67" s="51">
        <v>0.235569734</v>
      </c>
      <c r="J67" s="49" t="s">
        <v>36</v>
      </c>
      <c r="K67" s="49" t="s">
        <v>47</v>
      </c>
      <c r="L67" s="49" t="s">
        <v>52</v>
      </c>
      <c r="M67" s="49">
        <v>5</v>
      </c>
      <c r="N67" s="49">
        <v>0.6</v>
      </c>
      <c r="O67" s="49">
        <v>8.8699999999999992</v>
      </c>
      <c r="P67" s="51">
        <v>39.606779746010233</v>
      </c>
      <c r="Q67" s="51">
        <v>8.8687118984040918</v>
      </c>
      <c r="R67" s="51">
        <v>19.918813502659848</v>
      </c>
      <c r="S67" s="50">
        <v>10.652572274562583</v>
      </c>
      <c r="T67" s="50">
        <v>54.871371736204573</v>
      </c>
      <c r="U67" s="52">
        <v>8.590349502334341</v>
      </c>
      <c r="V67" s="52">
        <v>8.1927459170542054</v>
      </c>
      <c r="W67" s="53">
        <v>231.75111477276849</v>
      </c>
      <c r="X67" s="53">
        <v>223.08513331557251</v>
      </c>
      <c r="Y67" s="50">
        <v>6.8676650628717422</v>
      </c>
      <c r="Z67" s="53">
        <v>1530.0729920502463</v>
      </c>
      <c r="AA67" s="53">
        <v>274.80980882749907</v>
      </c>
      <c r="AB67" s="53">
        <v>1811.750465940617</v>
      </c>
      <c r="AC67" s="53">
        <v>2214.2035074533587</v>
      </c>
      <c r="AD67" s="66">
        <v>4.5037405389133231E-7</v>
      </c>
      <c r="AE67" s="49">
        <v>6.5000000000000009</v>
      </c>
      <c r="AF67" s="53">
        <v>252.75111477276849</v>
      </c>
      <c r="AG67" s="53">
        <v>244.08513331557251</v>
      </c>
    </row>
    <row r="68" spans="1:33">
      <c r="A68" s="49" t="s">
        <v>4</v>
      </c>
      <c r="B68" s="49" t="s">
        <v>2</v>
      </c>
      <c r="C68" s="50">
        <v>235.76</v>
      </c>
      <c r="D68" s="49">
        <v>35</v>
      </c>
      <c r="E68" s="50">
        <v>24.4</v>
      </c>
      <c r="F68" s="49">
        <v>0</v>
      </c>
      <c r="G68" s="49" t="s">
        <v>137</v>
      </c>
      <c r="H68" s="51">
        <v>20.47</v>
      </c>
      <c r="I68" s="51">
        <v>0.244505476</v>
      </c>
      <c r="J68" s="49" t="s">
        <v>36</v>
      </c>
      <c r="K68" s="49" t="s">
        <v>47</v>
      </c>
      <c r="L68" s="49" t="s">
        <v>52</v>
      </c>
      <c r="M68" s="49">
        <v>5</v>
      </c>
      <c r="N68" s="49">
        <v>0.6</v>
      </c>
      <c r="O68" s="49">
        <v>8.8699999999999992</v>
      </c>
      <c r="P68" s="51">
        <v>39.606656948125817</v>
      </c>
      <c r="Q68" s="51">
        <v>8.868662779250327</v>
      </c>
      <c r="R68" s="51">
        <v>19.335562034582786</v>
      </c>
      <c r="S68" s="50">
        <v>10.654577012113055</v>
      </c>
      <c r="T68" s="50">
        <v>54.862653458950206</v>
      </c>
      <c r="U68" s="52">
        <v>8.6008092815875585</v>
      </c>
      <c r="V68" s="52">
        <v>8.1569660518145461</v>
      </c>
      <c r="W68" s="53">
        <v>285.29035432982056</v>
      </c>
      <c r="X68" s="53">
        <v>275.27660148570527</v>
      </c>
      <c r="Y68" s="50">
        <v>8.5282472936713969</v>
      </c>
      <c r="Z68" s="53">
        <v>1719.4246689484448</v>
      </c>
      <c r="AA68" s="53">
        <v>275.10997586954818</v>
      </c>
      <c r="AB68" s="53">
        <v>2003.0628921116645</v>
      </c>
      <c r="AC68" s="53">
        <v>2393.4274756244831</v>
      </c>
      <c r="AD68" s="66">
        <v>4.5095083456964094E-7</v>
      </c>
      <c r="AE68" s="49">
        <v>6.4999999999999991</v>
      </c>
      <c r="AF68" s="53">
        <v>306.29035432982056</v>
      </c>
      <c r="AG68" s="53">
        <v>296.27660148570527</v>
      </c>
    </row>
    <row r="69" spans="1:33">
      <c r="A69" s="49" t="s">
        <v>4</v>
      </c>
      <c r="B69" s="49" t="s">
        <v>2</v>
      </c>
      <c r="C69" s="50">
        <v>239.48</v>
      </c>
      <c r="D69" s="49">
        <v>35</v>
      </c>
      <c r="E69" s="50">
        <v>25</v>
      </c>
      <c r="F69" s="49">
        <v>0</v>
      </c>
      <c r="G69" s="49" t="s">
        <v>137</v>
      </c>
      <c r="H69" s="51">
        <v>20.7</v>
      </c>
      <c r="I69" s="51">
        <v>0.22005977400000001</v>
      </c>
      <c r="J69" s="49" t="s">
        <v>36</v>
      </c>
      <c r="K69" s="49" t="s">
        <v>47</v>
      </c>
      <c r="L69" s="49" t="s">
        <v>52</v>
      </c>
      <c r="M69" s="49">
        <v>5</v>
      </c>
      <c r="N69" s="49">
        <v>0.6</v>
      </c>
      <c r="O69" s="49">
        <v>8.8699999999999992</v>
      </c>
      <c r="P69" s="51">
        <v>39.606604198919108</v>
      </c>
      <c r="Q69" s="51">
        <v>8.8686416795676433</v>
      </c>
      <c r="R69" s="51">
        <v>19.718930534053928</v>
      </c>
      <c r="S69" s="50">
        <v>10.655438169582771</v>
      </c>
      <c r="T69" s="50">
        <v>54.858908425302822</v>
      </c>
      <c r="U69" s="52">
        <v>8.5938483544289461</v>
      </c>
      <c r="V69" s="52">
        <v>8.1806564729445483</v>
      </c>
      <c r="W69" s="53">
        <v>248.61302794024454</v>
      </c>
      <c r="X69" s="53">
        <v>239.51437577790807</v>
      </c>
      <c r="Y69" s="50">
        <v>7.3854851018235772</v>
      </c>
      <c r="Z69" s="53">
        <v>1591.0151385393042</v>
      </c>
      <c r="AA69" s="53">
        <v>274.85639033067133</v>
      </c>
      <c r="AB69" s="53">
        <v>1873.2570139717993</v>
      </c>
      <c r="AC69" s="53">
        <v>2271.5520406743453</v>
      </c>
      <c r="AD69" s="66">
        <v>4.5057158041279632E-7</v>
      </c>
      <c r="AE69" s="49">
        <v>6.5000000000000009</v>
      </c>
      <c r="AF69" s="53">
        <v>269.61302794024454</v>
      </c>
      <c r="AG69" s="53">
        <v>260.51437577790807</v>
      </c>
    </row>
    <row r="70" spans="1:33">
      <c r="A70" s="49" t="s">
        <v>4</v>
      </c>
      <c r="B70" s="49" t="s">
        <v>2</v>
      </c>
      <c r="C70" s="50">
        <v>242.9</v>
      </c>
      <c r="D70" s="49">
        <v>35</v>
      </c>
      <c r="E70" s="50">
        <v>25.7</v>
      </c>
      <c r="F70" s="49">
        <v>0</v>
      </c>
      <c r="G70" s="49" t="s">
        <v>137</v>
      </c>
      <c r="H70" s="51">
        <v>20.440000000000001</v>
      </c>
      <c r="I70" s="51">
        <v>0.25098974200000002</v>
      </c>
      <c r="J70" s="49" t="s">
        <v>36</v>
      </c>
      <c r="K70" s="49" t="s">
        <v>47</v>
      </c>
      <c r="L70" s="49" t="s">
        <v>52</v>
      </c>
      <c r="M70" s="49">
        <v>5</v>
      </c>
      <c r="N70" s="49">
        <v>0.6</v>
      </c>
      <c r="O70" s="49">
        <v>8.8699999999999992</v>
      </c>
      <c r="P70" s="51">
        <v>39.606555703680698</v>
      </c>
      <c r="Q70" s="51">
        <v>8.8686222814722786</v>
      </c>
      <c r="R70" s="51">
        <v>19.28562953087954</v>
      </c>
      <c r="S70" s="50">
        <v>10.656229878869446</v>
      </c>
      <c r="T70" s="50">
        <v>54.855465410497985</v>
      </c>
      <c r="U70" s="52">
        <v>8.5857475782294372</v>
      </c>
      <c r="V70" s="52">
        <v>8.1378457301865588</v>
      </c>
      <c r="W70" s="53">
        <v>300.39028618207408</v>
      </c>
      <c r="X70" s="53">
        <v>289.13533761607403</v>
      </c>
      <c r="Y70" s="50">
        <v>8.639232919134411</v>
      </c>
      <c r="Z70" s="53">
        <v>1709.2777826134597</v>
      </c>
      <c r="AA70" s="53">
        <v>274.54982880193688</v>
      </c>
      <c r="AB70" s="53">
        <v>1992.4668443345306</v>
      </c>
      <c r="AC70" s="53">
        <v>2382.0117553127297</v>
      </c>
      <c r="AD70" s="66">
        <v>4.5010247521810624E-7</v>
      </c>
      <c r="AE70" s="49">
        <v>6.5000000000000009</v>
      </c>
      <c r="AF70" s="53">
        <v>321.39028618207408</v>
      </c>
      <c r="AG70" s="53">
        <v>310.13533761607403</v>
      </c>
    </row>
    <row r="71" spans="1:33">
      <c r="A71" s="49" t="s">
        <v>4</v>
      </c>
      <c r="B71" s="49" t="s">
        <v>2</v>
      </c>
      <c r="C71" s="50">
        <v>247.18</v>
      </c>
      <c r="D71" s="49">
        <v>35</v>
      </c>
      <c r="E71" s="50">
        <v>25.8</v>
      </c>
      <c r="F71" s="49">
        <v>0</v>
      </c>
      <c r="G71" s="49" t="s">
        <v>137</v>
      </c>
      <c r="H71" s="51">
        <v>20.59</v>
      </c>
      <c r="I71" s="51">
        <v>0.21625272200000001</v>
      </c>
      <c r="J71" s="49" t="s">
        <v>36</v>
      </c>
      <c r="K71" s="49" t="s">
        <v>47</v>
      </c>
      <c r="L71" s="49" t="s">
        <v>52</v>
      </c>
      <c r="M71" s="49">
        <v>5</v>
      </c>
      <c r="N71" s="49">
        <v>0.6</v>
      </c>
      <c r="O71" s="49">
        <v>8.8699999999999992</v>
      </c>
      <c r="P71" s="51">
        <v>39.606495013733195</v>
      </c>
      <c r="Q71" s="51">
        <v>8.8685980054932774</v>
      </c>
      <c r="R71" s="51">
        <v>19.535669990844539</v>
      </c>
      <c r="S71" s="50">
        <v>10.65722067294751</v>
      </c>
      <c r="T71" s="50">
        <v>54.851156608344553</v>
      </c>
      <c r="U71" s="52">
        <v>8.5845988335338301</v>
      </c>
      <c r="V71" s="52">
        <v>8.1568890265086615</v>
      </c>
      <c r="W71" s="53">
        <v>272.47989886530303</v>
      </c>
      <c r="X71" s="53">
        <v>262.14786493042595</v>
      </c>
      <c r="Y71" s="50">
        <v>7.8678559878174958</v>
      </c>
      <c r="Z71" s="53">
        <v>1629.5462684266945</v>
      </c>
      <c r="AA71" s="53">
        <v>274.48199879687729</v>
      </c>
      <c r="AB71" s="53">
        <v>1911.8961232113891</v>
      </c>
      <c r="AC71" s="53">
        <v>2306.5986813080567</v>
      </c>
      <c r="AD71" s="66">
        <v>4.5003311260462067E-7</v>
      </c>
      <c r="AE71" s="49">
        <v>6.4999999999999991</v>
      </c>
      <c r="AF71" s="53">
        <v>293.47989886530303</v>
      </c>
      <c r="AG71" s="53">
        <v>283.14786493042595</v>
      </c>
    </row>
    <row r="72" spans="1:33">
      <c r="A72" s="49" t="s">
        <v>4</v>
      </c>
      <c r="B72" s="49" t="s">
        <v>2</v>
      </c>
      <c r="C72" s="50">
        <v>250.07</v>
      </c>
      <c r="D72" s="49">
        <v>35</v>
      </c>
      <c r="E72" s="50">
        <v>26.4</v>
      </c>
      <c r="F72" s="49">
        <v>0</v>
      </c>
      <c r="G72" s="49" t="s">
        <v>137</v>
      </c>
      <c r="H72" s="51">
        <v>21</v>
      </c>
      <c r="I72" s="51">
        <v>0.21711803800000001</v>
      </c>
      <c r="J72" s="49" t="s">
        <v>36</v>
      </c>
      <c r="K72" s="49" t="s">
        <v>47</v>
      </c>
      <c r="L72" s="49" t="s">
        <v>52</v>
      </c>
      <c r="M72" s="49">
        <v>5</v>
      </c>
      <c r="N72" s="49">
        <v>0.6</v>
      </c>
      <c r="O72" s="49">
        <v>8.8699999999999992</v>
      </c>
      <c r="P72" s="51">
        <v>39.606454033838745</v>
      </c>
      <c r="Q72" s="51">
        <v>8.8685816135354969</v>
      </c>
      <c r="R72" s="51">
        <v>20.219030644107505</v>
      </c>
      <c r="S72" s="50">
        <v>10.657889690444145</v>
      </c>
      <c r="T72" s="50">
        <v>54.848247160161506</v>
      </c>
      <c r="U72" s="52">
        <v>8.5776758583437953</v>
      </c>
      <c r="V72" s="52">
        <v>8.2030881945198892</v>
      </c>
      <c r="W72" s="53">
        <v>211.91233023073028</v>
      </c>
      <c r="X72" s="53">
        <v>203.44823408139436</v>
      </c>
      <c r="Y72" s="50">
        <v>6.1449368452381412</v>
      </c>
      <c r="Z72" s="53">
        <v>1431.7580682208531</v>
      </c>
      <c r="AA72" s="53">
        <v>274.20342031531737</v>
      </c>
      <c r="AB72" s="53">
        <v>1712.1064253814086</v>
      </c>
      <c r="AC72" s="53">
        <v>2120.730267347119</v>
      </c>
      <c r="AD72" s="66">
        <v>4.4960458560971439E-7</v>
      </c>
      <c r="AE72" s="49">
        <v>6.5</v>
      </c>
      <c r="AF72" s="53">
        <v>232.91233023073028</v>
      </c>
      <c r="AG72" s="53">
        <v>224.44823408139436</v>
      </c>
    </row>
    <row r="73" spans="1:33">
      <c r="A73" s="49" t="s">
        <v>4</v>
      </c>
      <c r="B73" s="49" t="s">
        <v>2</v>
      </c>
      <c r="C73" s="50">
        <v>257.83999999999997</v>
      </c>
      <c r="D73" s="49">
        <v>35</v>
      </c>
      <c r="E73" s="50">
        <v>25.6</v>
      </c>
      <c r="F73" s="49">
        <v>0</v>
      </c>
      <c r="G73" s="49" t="s">
        <v>137</v>
      </c>
      <c r="H73" s="51">
        <v>20.84</v>
      </c>
      <c r="I73" s="51">
        <v>0.19765560400000001</v>
      </c>
      <c r="J73" s="49" t="s">
        <v>36</v>
      </c>
      <c r="K73" s="49" t="s">
        <v>47</v>
      </c>
      <c r="L73" s="49" t="s">
        <v>52</v>
      </c>
      <c r="M73" s="49">
        <v>5</v>
      </c>
      <c r="N73" s="49">
        <v>0.6</v>
      </c>
      <c r="O73" s="49">
        <v>8.8699999999999992</v>
      </c>
      <c r="P73" s="51">
        <v>39.606343856060235</v>
      </c>
      <c r="Q73" s="51">
        <v>8.8685375424240931</v>
      </c>
      <c r="R73" s="51">
        <v>19.95243742929318</v>
      </c>
      <c r="S73" s="50">
        <v>10.659688398384926</v>
      </c>
      <c r="T73" s="50">
        <v>54.84042487213997</v>
      </c>
      <c r="U73" s="52">
        <v>8.5869304715396826</v>
      </c>
      <c r="V73" s="52">
        <v>8.1919606741448376</v>
      </c>
      <c r="W73" s="53">
        <v>230.18259408998875</v>
      </c>
      <c r="X73" s="53">
        <v>221.43268238330694</v>
      </c>
      <c r="Y73" s="50">
        <v>6.7701449908605209</v>
      </c>
      <c r="Z73" s="53">
        <v>1514.3253747087892</v>
      </c>
      <c r="AA73" s="53">
        <v>274.50268883101643</v>
      </c>
      <c r="AB73" s="53">
        <v>1795.5982085306664</v>
      </c>
      <c r="AC73" s="53">
        <v>2198.6440249318898</v>
      </c>
      <c r="AD73" s="66">
        <v>4.5017125037806971E-7</v>
      </c>
      <c r="AE73" s="49">
        <v>6.5</v>
      </c>
      <c r="AF73" s="53">
        <v>251.18259408998875</v>
      </c>
      <c r="AG73" s="53">
        <v>242.43268238330694</v>
      </c>
    </row>
    <row r="74" spans="1:33">
      <c r="A74" s="49" t="s">
        <v>0</v>
      </c>
      <c r="B74" s="49" t="s">
        <v>140</v>
      </c>
      <c r="C74" s="50">
        <v>329.1</v>
      </c>
      <c r="D74" s="49">
        <v>35</v>
      </c>
      <c r="E74" s="50">
        <v>25.474308091494201</v>
      </c>
      <c r="F74" s="49">
        <v>0</v>
      </c>
      <c r="G74" s="49" t="s">
        <v>130</v>
      </c>
      <c r="H74" s="51">
        <v>20.549999999999997</v>
      </c>
      <c r="I74" s="51">
        <v>0.23</v>
      </c>
      <c r="J74" s="49" t="s">
        <v>132</v>
      </c>
      <c r="K74" s="49" t="s">
        <v>48</v>
      </c>
      <c r="L74" s="49" t="s">
        <v>82</v>
      </c>
      <c r="M74" s="49">
        <v>8</v>
      </c>
      <c r="N74" s="49">
        <v>0.73</v>
      </c>
      <c r="O74" s="49">
        <v>6.42</v>
      </c>
      <c r="P74" s="51">
        <v>39.605333396794222</v>
      </c>
      <c r="Q74" s="51">
        <v>6.4187400171344402</v>
      </c>
      <c r="R74" s="51">
        <v>19.357890387487068</v>
      </c>
      <c r="S74" s="50">
        <v>10.676184656796771</v>
      </c>
      <c r="T74" s="50">
        <v>54.768685329744287</v>
      </c>
      <c r="U74" s="52">
        <v>8.5885099029509409</v>
      </c>
      <c r="V74" s="52">
        <v>8.1465846255408092</v>
      </c>
      <c r="W74" s="53">
        <v>310.26947396308714</v>
      </c>
      <c r="X74" s="53">
        <v>299.53287853908313</v>
      </c>
      <c r="Y74" s="50">
        <v>8.3910306272224684</v>
      </c>
      <c r="Z74" s="53">
        <v>1686.6051651981863</v>
      </c>
      <c r="AA74" s="53">
        <v>274.13066554506247</v>
      </c>
      <c r="AB74" s="53">
        <v>1969.1268613704713</v>
      </c>
      <c r="AC74" s="53">
        <v>2359.6929894974519</v>
      </c>
      <c r="AD74" s="66">
        <v>4.5025686237687435E-7</v>
      </c>
      <c r="AE74" s="49">
        <v>6.4999999999999991</v>
      </c>
      <c r="AF74" s="53">
        <v>310.26947396308714</v>
      </c>
      <c r="AG74" s="53">
        <v>299.53287853908313</v>
      </c>
    </row>
    <row r="75" spans="1:33">
      <c r="A75" s="49" t="s">
        <v>0</v>
      </c>
      <c r="B75" s="49" t="s">
        <v>140</v>
      </c>
      <c r="C75" s="50">
        <v>358.5</v>
      </c>
      <c r="D75" s="49">
        <v>35</v>
      </c>
      <c r="E75" s="50">
        <v>23.87511170778096</v>
      </c>
      <c r="F75" s="49">
        <v>0</v>
      </c>
      <c r="G75" s="49" t="s">
        <v>130</v>
      </c>
      <c r="H75" s="51">
        <v>21.54</v>
      </c>
      <c r="I75" s="51">
        <v>0.23</v>
      </c>
      <c r="J75" s="49" t="s">
        <v>132</v>
      </c>
      <c r="K75" s="49" t="s">
        <v>48</v>
      </c>
      <c r="L75" s="49" t="s">
        <v>82</v>
      </c>
      <c r="M75" s="49">
        <v>8</v>
      </c>
      <c r="N75" s="49">
        <v>0.73</v>
      </c>
      <c r="O75" s="49">
        <v>6.42</v>
      </c>
      <c r="P75" s="51">
        <v>39.604916507902544</v>
      </c>
      <c r="Q75" s="51">
        <v>6.4186274571336872</v>
      </c>
      <c r="R75" s="51">
        <v>20.714208962830565</v>
      </c>
      <c r="S75" s="50">
        <v>10.682990578734858</v>
      </c>
      <c r="T75" s="50">
        <v>54.739087483176313</v>
      </c>
      <c r="U75" s="52">
        <v>8.6071342290188557</v>
      </c>
      <c r="V75" s="52">
        <v>8.2695363699605107</v>
      </c>
      <c r="W75" s="53">
        <v>184.84995786340698</v>
      </c>
      <c r="X75" s="53">
        <v>178.97180239396917</v>
      </c>
      <c r="Y75" s="50">
        <v>5.2215034215888458</v>
      </c>
      <c r="Z75" s="53">
        <v>1350.1889273291499</v>
      </c>
      <c r="AA75" s="53">
        <v>274.56964919959887</v>
      </c>
      <c r="AB75" s="53">
        <v>1629.9800799503378</v>
      </c>
      <c r="AC75" s="53">
        <v>2046.9914888950973</v>
      </c>
      <c r="AD75" s="66">
        <v>4.5126538086243832E-7</v>
      </c>
      <c r="AE75" s="49">
        <v>6.5000000000000009</v>
      </c>
      <c r="AF75" s="53">
        <v>184.84995786340698</v>
      </c>
      <c r="AG75" s="53">
        <v>178.97180239396917</v>
      </c>
    </row>
    <row r="76" spans="1:33">
      <c r="A76" s="49" t="s">
        <v>0</v>
      </c>
      <c r="B76" s="49" t="s">
        <v>140</v>
      </c>
      <c r="C76" s="50">
        <v>366.9</v>
      </c>
      <c r="D76" s="49">
        <v>35</v>
      </c>
      <c r="E76" s="50">
        <v>24.638323998437667</v>
      </c>
      <c r="F76" s="49">
        <v>0</v>
      </c>
      <c r="G76" s="49" t="s">
        <v>130</v>
      </c>
      <c r="H76" s="51">
        <v>21.419999999999998</v>
      </c>
      <c r="I76" s="51">
        <v>0.23</v>
      </c>
      <c r="J76" s="49" t="s">
        <v>132</v>
      </c>
      <c r="K76" s="49" t="s">
        <v>48</v>
      </c>
      <c r="L76" s="49" t="s">
        <v>82</v>
      </c>
      <c r="M76" s="49">
        <v>8</v>
      </c>
      <c r="N76" s="49">
        <v>0.73</v>
      </c>
      <c r="O76" s="49">
        <v>6.42</v>
      </c>
      <c r="P76" s="51">
        <v>39.604797396790644</v>
      </c>
      <c r="Q76" s="51">
        <v>6.4185952971334741</v>
      </c>
      <c r="R76" s="51">
        <v>20.54986945598154</v>
      </c>
      <c r="S76" s="50">
        <v>10.684935127860028</v>
      </c>
      <c r="T76" s="50">
        <v>54.730630955585468</v>
      </c>
      <c r="U76" s="52">
        <v>8.5982693372664354</v>
      </c>
      <c r="V76" s="52">
        <v>8.2485762644797642</v>
      </c>
      <c r="W76" s="53">
        <v>198.84199140720312</v>
      </c>
      <c r="X76" s="53">
        <v>192.25872521083562</v>
      </c>
      <c r="Y76" s="50">
        <v>5.5006241216590963</v>
      </c>
      <c r="Z76" s="53">
        <v>1375.8501505323773</v>
      </c>
      <c r="AA76" s="53">
        <v>274.23822306056644</v>
      </c>
      <c r="AB76" s="53">
        <v>1655.5889977146028</v>
      </c>
      <c r="AC76" s="53">
        <v>2069.6152410270574</v>
      </c>
      <c r="AD76" s="66">
        <v>4.5080271122796312E-7</v>
      </c>
      <c r="AE76" s="49">
        <v>6.5</v>
      </c>
      <c r="AF76" s="53">
        <v>198.84199140720312</v>
      </c>
      <c r="AG76" s="53">
        <v>192.25872521083562</v>
      </c>
    </row>
    <row r="77" spans="1:33">
      <c r="A77" s="49" t="s">
        <v>0</v>
      </c>
      <c r="B77" s="49" t="s">
        <v>140</v>
      </c>
      <c r="C77" s="50">
        <v>386.4</v>
      </c>
      <c r="D77" s="49">
        <v>35</v>
      </c>
      <c r="E77" s="50">
        <v>25.312816499068258</v>
      </c>
      <c r="F77" s="49">
        <v>0</v>
      </c>
      <c r="G77" s="49" t="s">
        <v>130</v>
      </c>
      <c r="H77" s="51">
        <v>21.099999999999998</v>
      </c>
      <c r="I77" s="51">
        <v>0.23</v>
      </c>
      <c r="J77" s="49" t="s">
        <v>132</v>
      </c>
      <c r="K77" s="49" t="s">
        <v>48</v>
      </c>
      <c r="L77" s="49" t="s">
        <v>82</v>
      </c>
      <c r="M77" s="49">
        <v>8</v>
      </c>
      <c r="N77" s="49">
        <v>0.73</v>
      </c>
      <c r="O77" s="49">
        <v>6.42</v>
      </c>
      <c r="P77" s="51">
        <v>39.604520888852285</v>
      </c>
      <c r="Q77" s="51">
        <v>6.4185206399901169</v>
      </c>
      <c r="R77" s="51">
        <v>20.11161556165737</v>
      </c>
      <c r="S77" s="50">
        <v>10.689449259757739</v>
      </c>
      <c r="T77" s="50">
        <v>54.710999730821001</v>
      </c>
      <c r="U77" s="52">
        <v>8.5904802051005476</v>
      </c>
      <c r="V77" s="52">
        <v>8.2078696814323262</v>
      </c>
      <c r="W77" s="53">
        <v>234.84129766339544</v>
      </c>
      <c r="X77" s="53">
        <v>226.7839248501792</v>
      </c>
      <c r="Y77" s="50">
        <v>6.3788200625869553</v>
      </c>
      <c r="Z77" s="53">
        <v>1471.8868098230582</v>
      </c>
      <c r="AA77" s="53">
        <v>273.85655371275129</v>
      </c>
      <c r="AB77" s="53">
        <v>1752.1221835983965</v>
      </c>
      <c r="AC77" s="53">
        <v>2157.6190496204008</v>
      </c>
      <c r="AD77" s="66">
        <v>4.5036549774839601E-7</v>
      </c>
      <c r="AE77" s="49">
        <v>6.5000000000000009</v>
      </c>
      <c r="AF77" s="53">
        <v>234.84129766339544</v>
      </c>
      <c r="AG77" s="53">
        <v>226.7839248501792</v>
      </c>
    </row>
    <row r="78" spans="1:33">
      <c r="A78" s="49" t="s">
        <v>0</v>
      </c>
      <c r="B78" s="49" t="s">
        <v>140</v>
      </c>
      <c r="C78" s="50">
        <v>409.1</v>
      </c>
      <c r="D78" s="49">
        <v>35</v>
      </c>
      <c r="E78" s="50">
        <v>26.829949214653286</v>
      </c>
      <c r="F78" s="49">
        <v>0</v>
      </c>
      <c r="G78" s="49" t="s">
        <v>130</v>
      </c>
      <c r="H78" s="51">
        <v>20.669999999999998</v>
      </c>
      <c r="I78" s="51">
        <v>0.23</v>
      </c>
      <c r="J78" s="49" t="s">
        <v>132</v>
      </c>
      <c r="K78" s="49" t="s">
        <v>48</v>
      </c>
      <c r="L78" s="49" t="s">
        <v>82</v>
      </c>
      <c r="M78" s="49">
        <v>8</v>
      </c>
      <c r="N78" s="49">
        <v>0.73</v>
      </c>
      <c r="O78" s="49">
        <v>6.42</v>
      </c>
      <c r="P78" s="51">
        <v>39.604199005252248</v>
      </c>
      <c r="Q78" s="51">
        <v>6.4184337314181068</v>
      </c>
      <c r="R78" s="51">
        <v>19.52269351860533</v>
      </c>
      <c r="S78" s="50">
        <v>10.694704172274564</v>
      </c>
      <c r="T78" s="50">
        <v>54.688146971736209</v>
      </c>
      <c r="U78" s="52">
        <v>8.5730000777029058</v>
      </c>
      <c r="V78" s="52">
        <v>8.1444332884734632</v>
      </c>
      <c r="W78" s="53">
        <v>300.12701783434937</v>
      </c>
      <c r="X78" s="53">
        <v>288.96949851628824</v>
      </c>
      <c r="Y78" s="50">
        <v>7.8285671199555829</v>
      </c>
      <c r="Z78" s="53">
        <v>1606.5170043926873</v>
      </c>
      <c r="AA78" s="53">
        <v>273.06496660374063</v>
      </c>
      <c r="AB78" s="53">
        <v>1887.4105381163833</v>
      </c>
      <c r="AC78" s="53">
        <v>2281.2432004079565</v>
      </c>
      <c r="AD78" s="66">
        <v>4.4928446732908296E-7</v>
      </c>
      <c r="AE78" s="49">
        <v>6.5000000000000009</v>
      </c>
      <c r="AF78" s="53">
        <v>300.12701783434937</v>
      </c>
      <c r="AG78" s="53">
        <v>288.96949851628824</v>
      </c>
    </row>
    <row r="79" spans="1:33">
      <c r="A79" s="49" t="s">
        <v>0</v>
      </c>
      <c r="B79" s="49" t="s">
        <v>140</v>
      </c>
      <c r="C79" s="50">
        <v>418.8</v>
      </c>
      <c r="D79" s="49">
        <v>35</v>
      </c>
      <c r="E79" s="50">
        <v>26.071516321149904</v>
      </c>
      <c r="F79" s="49">
        <v>0</v>
      </c>
      <c r="G79" s="49" t="s">
        <v>130</v>
      </c>
      <c r="H79" s="51">
        <v>20.88</v>
      </c>
      <c r="I79" s="51">
        <v>0.23</v>
      </c>
      <c r="J79" s="49" t="s">
        <v>132</v>
      </c>
      <c r="K79" s="49" t="s">
        <v>48</v>
      </c>
      <c r="L79" s="49" t="s">
        <v>82</v>
      </c>
      <c r="M79" s="49">
        <v>8</v>
      </c>
      <c r="N79" s="49">
        <v>0.73</v>
      </c>
      <c r="O79" s="49">
        <v>6.42</v>
      </c>
      <c r="P79" s="51">
        <v>39.604061460277784</v>
      </c>
      <c r="Q79" s="51">
        <v>6.4183965942750021</v>
      </c>
      <c r="R79" s="51">
        <v>19.810415624280818</v>
      </c>
      <c r="S79" s="50">
        <v>10.696949663526244</v>
      </c>
      <c r="T79" s="50">
        <v>54.678381695827724</v>
      </c>
      <c r="U79" s="52">
        <v>8.5817626552382436</v>
      </c>
      <c r="V79" s="52">
        <v>8.1759368045696714</v>
      </c>
      <c r="W79" s="53">
        <v>265.62176971962356</v>
      </c>
      <c r="X79" s="53">
        <v>256.13524346586632</v>
      </c>
      <c r="Y79" s="50">
        <v>7.0694918810625689</v>
      </c>
      <c r="Z79" s="53">
        <v>1537.7661824400611</v>
      </c>
      <c r="AA79" s="53">
        <v>273.34631843166227</v>
      </c>
      <c r="AB79" s="53">
        <v>1818.1819927527861</v>
      </c>
      <c r="AC79" s="53">
        <v>2217.6700303246212</v>
      </c>
      <c r="AD79" s="66">
        <v>4.4984181676518572E-7</v>
      </c>
      <c r="AE79" s="49">
        <v>6.5</v>
      </c>
      <c r="AF79" s="53">
        <v>265.62176971962356</v>
      </c>
      <c r="AG79" s="53">
        <v>256.13524346586632</v>
      </c>
    </row>
    <row r="80" spans="1:33">
      <c r="A80" s="49" t="s">
        <v>0</v>
      </c>
      <c r="B80" s="49" t="s">
        <v>140</v>
      </c>
      <c r="C80" s="50">
        <v>541.6</v>
      </c>
      <c r="D80" s="49">
        <v>35</v>
      </c>
      <c r="E80" s="50">
        <v>25.013762005093795</v>
      </c>
      <c r="F80" s="49">
        <v>0</v>
      </c>
      <c r="G80" s="49" t="s">
        <v>130</v>
      </c>
      <c r="H80" s="51">
        <v>21.2</v>
      </c>
      <c r="I80" s="51">
        <v>0.23</v>
      </c>
      <c r="J80" s="49" t="s">
        <v>132</v>
      </c>
      <c r="K80" s="49" t="s">
        <v>48</v>
      </c>
      <c r="L80" s="49" t="s">
        <v>82</v>
      </c>
      <c r="M80" s="49">
        <v>8</v>
      </c>
      <c r="N80" s="49">
        <v>0.73</v>
      </c>
      <c r="O80" s="49">
        <v>6.42</v>
      </c>
      <c r="P80" s="51">
        <v>39.602320169260864</v>
      </c>
      <c r="Q80" s="51">
        <v>6.4179264457004335</v>
      </c>
      <c r="R80" s="51">
        <v>20.249415827807624</v>
      </c>
      <c r="S80" s="50">
        <v>10.725377119784657</v>
      </c>
      <c r="T80" s="50">
        <v>54.55475531628533</v>
      </c>
      <c r="U80" s="52">
        <v>8.5942180693585648</v>
      </c>
      <c r="V80" s="52">
        <v>8.2222360396512268</v>
      </c>
      <c r="W80" s="53">
        <v>221.08414897715656</v>
      </c>
      <c r="X80" s="53">
        <v>213.61777452923909</v>
      </c>
      <c r="Y80" s="50">
        <v>6.0538808258966732</v>
      </c>
      <c r="Z80" s="53">
        <v>1435.5706464963982</v>
      </c>
      <c r="AA80" s="53">
        <v>273.05866190753767</v>
      </c>
      <c r="AB80" s="53">
        <v>1714.6831892298326</v>
      </c>
      <c r="AC80" s="53">
        <v>2122.0433845426919</v>
      </c>
      <c r="AD80" s="66">
        <v>4.5056263458186447E-7</v>
      </c>
      <c r="AE80" s="49">
        <v>6.5</v>
      </c>
      <c r="AF80" s="53">
        <v>221.08414897715656</v>
      </c>
      <c r="AG80" s="53">
        <v>213.61777452923909</v>
      </c>
    </row>
    <row r="81" spans="1:33">
      <c r="A81" s="49" t="s">
        <v>27</v>
      </c>
      <c r="B81" s="49" t="s">
        <v>18</v>
      </c>
      <c r="C81" s="50">
        <v>556.09310000000005</v>
      </c>
      <c r="D81" s="49">
        <v>35</v>
      </c>
      <c r="E81" s="50">
        <v>24.025605461941815</v>
      </c>
      <c r="F81" s="49">
        <v>0</v>
      </c>
      <c r="G81" s="49" t="s">
        <v>130</v>
      </c>
      <c r="H81" s="51">
        <v>19.428253391567729</v>
      </c>
      <c r="I81" s="51">
        <v>0.60714754780171443</v>
      </c>
      <c r="J81" s="49" t="s">
        <v>133</v>
      </c>
      <c r="K81" s="49" t="s">
        <v>60</v>
      </c>
      <c r="L81" s="49" t="s">
        <v>72</v>
      </c>
      <c r="M81" s="49">
        <v>6</v>
      </c>
      <c r="N81" s="49">
        <v>0.83299999999999996</v>
      </c>
      <c r="O81" s="49">
        <v>2.69</v>
      </c>
      <c r="P81" s="51">
        <v>39.602114658635159</v>
      </c>
      <c r="Q81" s="51">
        <v>2.6886831479920716</v>
      </c>
      <c r="R81" s="51">
        <v>20.095522501291306</v>
      </c>
      <c r="S81" s="50">
        <v>10.728732184656797</v>
      </c>
      <c r="T81" s="50">
        <v>54.540164685329742</v>
      </c>
      <c r="U81" s="52">
        <v>8.6057269146162447</v>
      </c>
      <c r="V81" s="52">
        <v>8.2220677830465139</v>
      </c>
      <c r="W81" s="53">
        <v>227.98078635636546</v>
      </c>
      <c r="X81" s="53">
        <v>220.67323662173735</v>
      </c>
      <c r="Y81" s="50">
        <v>6.4132454439206601</v>
      </c>
      <c r="Z81" s="53">
        <v>1491.0825308219432</v>
      </c>
      <c r="AA81" s="53">
        <v>273.34538585551945</v>
      </c>
      <c r="AB81" s="53">
        <v>1770.8411621213831</v>
      </c>
      <c r="AC81" s="53">
        <v>2174.8113562638073</v>
      </c>
      <c r="AD81" s="66">
        <v>4.5117683673162196E-7</v>
      </c>
      <c r="AE81" s="49">
        <v>6.4999999999999991</v>
      </c>
      <c r="AF81" s="53">
        <v>227.98078635636546</v>
      </c>
      <c r="AG81" s="53">
        <v>220.67323662173735</v>
      </c>
    </row>
    <row r="82" spans="1:33">
      <c r="A82" s="49" t="s">
        <v>0</v>
      </c>
      <c r="B82" s="49" t="s">
        <v>140</v>
      </c>
      <c r="C82" s="50">
        <v>616.29999999999995</v>
      </c>
      <c r="D82" s="49">
        <v>35</v>
      </c>
      <c r="E82" s="50">
        <v>26.576140761901037</v>
      </c>
      <c r="F82" s="49">
        <v>0</v>
      </c>
      <c r="G82" s="49" t="s">
        <v>130</v>
      </c>
      <c r="H82" s="51">
        <v>21.22</v>
      </c>
      <c r="I82" s="51">
        <v>0.23</v>
      </c>
      <c r="J82" s="49" t="s">
        <v>132</v>
      </c>
      <c r="K82" s="49" t="s">
        <v>48</v>
      </c>
      <c r="L82" s="49" t="s">
        <v>82</v>
      </c>
      <c r="M82" s="49">
        <v>8</v>
      </c>
      <c r="N82" s="49">
        <v>0.73</v>
      </c>
      <c r="O82" s="49">
        <v>6.42</v>
      </c>
      <c r="P82" s="51">
        <v>39.601260931158549</v>
      </c>
      <c r="Q82" s="51">
        <v>6.417640451412808</v>
      </c>
      <c r="R82" s="51">
        <v>20.277204861078346</v>
      </c>
      <c r="S82" s="50">
        <v>10.742669717362045</v>
      </c>
      <c r="T82" s="50">
        <v>54.479552624495291</v>
      </c>
      <c r="U82" s="52">
        <v>8.5762874977352777</v>
      </c>
      <c r="V82" s="52">
        <v>8.2064815585894184</v>
      </c>
      <c r="W82" s="53">
        <v>226.1383124363702</v>
      </c>
      <c r="X82" s="53">
        <v>217.8434780339033</v>
      </c>
      <c r="Y82" s="50">
        <v>5.9401073541341827</v>
      </c>
      <c r="Z82" s="53">
        <v>1399.6732963097108</v>
      </c>
      <c r="AA82" s="53">
        <v>269.33147433396198</v>
      </c>
      <c r="AB82" s="53">
        <v>1674.944877997807</v>
      </c>
      <c r="AC82" s="53">
        <v>2079.9083957015823</v>
      </c>
      <c r="AD82" s="66">
        <v>4.4512908819383475E-7</v>
      </c>
      <c r="AE82" s="49">
        <v>6.5000000000000009</v>
      </c>
      <c r="AF82" s="53">
        <v>226.1383124363702</v>
      </c>
      <c r="AG82" s="53">
        <v>217.8434780339033</v>
      </c>
    </row>
    <row r="83" spans="1:33">
      <c r="A83" s="49" t="s">
        <v>0</v>
      </c>
      <c r="B83" s="49" t="s">
        <v>140</v>
      </c>
      <c r="C83" s="50">
        <v>651</v>
      </c>
      <c r="D83" s="49">
        <v>35</v>
      </c>
      <c r="E83" s="50">
        <v>24.764374491583233</v>
      </c>
      <c r="F83" s="49">
        <v>0</v>
      </c>
      <c r="G83" s="49" t="s">
        <v>130</v>
      </c>
      <c r="H83" s="51">
        <v>22.29</v>
      </c>
      <c r="I83" s="51">
        <v>0.23</v>
      </c>
      <c r="J83" s="49" t="s">
        <v>132</v>
      </c>
      <c r="K83" s="49" t="s">
        <v>48</v>
      </c>
      <c r="L83" s="49" t="s">
        <v>82</v>
      </c>
      <c r="M83" s="49">
        <v>8</v>
      </c>
      <c r="N83" s="49">
        <v>0.73</v>
      </c>
      <c r="O83" s="49">
        <v>6.42</v>
      </c>
      <c r="P83" s="51">
        <v>39.600768888827226</v>
      </c>
      <c r="Q83" s="51">
        <v>6.4175075999833506</v>
      </c>
      <c r="R83" s="51">
        <v>21.743140273995408</v>
      </c>
      <c r="S83" s="50">
        <v>10.750702557200539</v>
      </c>
      <c r="T83" s="50">
        <v>54.444619111709287</v>
      </c>
      <c r="U83" s="52">
        <v>8.5973032819268393</v>
      </c>
      <c r="V83" s="52">
        <v>8.3331860557255659</v>
      </c>
      <c r="W83" s="53">
        <v>133.25837283059042</v>
      </c>
      <c r="X83" s="53">
        <v>128.81695880462831</v>
      </c>
      <c r="Y83" s="50">
        <v>3.6748216360850341</v>
      </c>
      <c r="Z83" s="53">
        <v>1119.7442261660799</v>
      </c>
      <c r="AA83" s="53">
        <v>269.89163405348535</v>
      </c>
      <c r="AB83" s="53">
        <v>1393.3106818556505</v>
      </c>
      <c r="AC83" s="53">
        <v>1825.862173737032</v>
      </c>
      <c r="AD83" s="66">
        <v>4.4638841236705191E-7</v>
      </c>
      <c r="AE83" s="49">
        <v>6.4999999999999991</v>
      </c>
      <c r="AF83" s="53">
        <v>133.25837283059042</v>
      </c>
      <c r="AG83" s="53">
        <v>128.81695880462831</v>
      </c>
    </row>
    <row r="84" spans="1:33">
      <c r="A84" s="49" t="s">
        <v>0</v>
      </c>
      <c r="B84" s="49" t="s">
        <v>140</v>
      </c>
      <c r="C84" s="50">
        <v>662.1</v>
      </c>
      <c r="D84" s="49">
        <v>35</v>
      </c>
      <c r="E84" s="50">
        <v>24.613759162177939</v>
      </c>
      <c r="F84" s="49">
        <v>0</v>
      </c>
      <c r="G84" s="49" t="s">
        <v>130</v>
      </c>
      <c r="H84" s="51">
        <v>21.84</v>
      </c>
      <c r="I84" s="51">
        <v>0.23</v>
      </c>
      <c r="J84" s="49" t="s">
        <v>132</v>
      </c>
      <c r="K84" s="49" t="s">
        <v>48</v>
      </c>
      <c r="L84" s="49" t="s">
        <v>82</v>
      </c>
      <c r="M84" s="49">
        <v>8</v>
      </c>
      <c r="N84" s="49">
        <v>0.73</v>
      </c>
      <c r="O84" s="49">
        <v>6.42</v>
      </c>
      <c r="P84" s="51">
        <v>39.60061149200078</v>
      </c>
      <c r="Q84" s="51">
        <v>6.417465102840211</v>
      </c>
      <c r="R84" s="51">
        <v>21.126760133095601</v>
      </c>
      <c r="S84" s="50">
        <v>10.753272139973081</v>
      </c>
      <c r="T84" s="50">
        <v>54.433444414535664</v>
      </c>
      <c r="U84" s="52">
        <v>8.5990717312771796</v>
      </c>
      <c r="V84" s="52">
        <v>8.2916273369609392</v>
      </c>
      <c r="W84" s="53">
        <v>162.07299125895651</v>
      </c>
      <c r="X84" s="53">
        <v>156.71403615310658</v>
      </c>
      <c r="Y84" s="50">
        <v>4.4877856476060636</v>
      </c>
      <c r="Z84" s="53">
        <v>1239.0249335378981</v>
      </c>
      <c r="AA84" s="53">
        <v>269.88526060424448</v>
      </c>
      <c r="AB84" s="53">
        <v>1513.3979797897487</v>
      </c>
      <c r="AC84" s="53">
        <v>1934.0588633849318</v>
      </c>
      <c r="AD84" s="66">
        <v>4.4648456212999948E-7</v>
      </c>
      <c r="AE84" s="49">
        <v>6.5</v>
      </c>
      <c r="AF84" s="53">
        <v>162.07299125895651</v>
      </c>
      <c r="AG84" s="53">
        <v>156.71403615310658</v>
      </c>
    </row>
    <row r="85" spans="1:33">
      <c r="A85" s="49" t="s">
        <v>0</v>
      </c>
      <c r="B85" s="49" t="s">
        <v>140</v>
      </c>
      <c r="C85" s="50">
        <v>675</v>
      </c>
      <c r="D85" s="49">
        <v>35</v>
      </c>
      <c r="E85" s="50">
        <v>25.519359130471763</v>
      </c>
      <c r="F85" s="49">
        <v>0</v>
      </c>
      <c r="G85" s="49" t="s">
        <v>130</v>
      </c>
      <c r="H85" s="51">
        <v>21.63</v>
      </c>
      <c r="I85" s="51">
        <v>0.23</v>
      </c>
      <c r="J85" s="49" t="s">
        <v>132</v>
      </c>
      <c r="K85" s="49" t="s">
        <v>48</v>
      </c>
      <c r="L85" s="49" t="s">
        <v>82</v>
      </c>
      <c r="M85" s="49">
        <v>8</v>
      </c>
      <c r="N85" s="49">
        <v>0.73</v>
      </c>
      <c r="O85" s="49">
        <v>6.42</v>
      </c>
      <c r="P85" s="51">
        <v>39.600428571364631</v>
      </c>
      <c r="Q85" s="51">
        <v>6.4174157142684507</v>
      </c>
      <c r="R85" s="51">
        <v>20.839156555796642</v>
      </c>
      <c r="S85" s="50">
        <v>10.756258411843877</v>
      </c>
      <c r="T85" s="50">
        <v>54.420457604306868</v>
      </c>
      <c r="U85" s="52">
        <v>8.5885947348678293</v>
      </c>
      <c r="V85" s="52">
        <v>8.2604362620032266</v>
      </c>
      <c r="W85" s="53">
        <v>181.94423496615201</v>
      </c>
      <c r="X85" s="53">
        <v>175.63320200558016</v>
      </c>
      <c r="Y85" s="50">
        <v>4.9160315198611766</v>
      </c>
      <c r="Z85" s="53">
        <v>1285.5424120843741</v>
      </c>
      <c r="AA85" s="53">
        <v>269.44905835158738</v>
      </c>
      <c r="AB85" s="53">
        <v>1559.9075019558227</v>
      </c>
      <c r="AC85" s="53">
        <v>1975.2787030277177</v>
      </c>
      <c r="AD85" s="66">
        <v>4.458867231473344E-7</v>
      </c>
      <c r="AE85" s="49">
        <v>6.5000000000000009</v>
      </c>
      <c r="AF85" s="53">
        <v>181.94423496615201</v>
      </c>
      <c r="AG85" s="53">
        <v>175.63320200558016</v>
      </c>
    </row>
    <row r="86" spans="1:33">
      <c r="A86" s="49" t="s">
        <v>0</v>
      </c>
      <c r="B86" s="49" t="s">
        <v>140</v>
      </c>
      <c r="C86" s="50">
        <v>702.2</v>
      </c>
      <c r="D86" s="49">
        <v>35</v>
      </c>
      <c r="E86" s="50">
        <v>27.132746604307822</v>
      </c>
      <c r="F86" s="49">
        <v>0</v>
      </c>
      <c r="G86" s="49" t="s">
        <v>130</v>
      </c>
      <c r="H86" s="51">
        <v>21.24</v>
      </c>
      <c r="I86" s="51">
        <v>0.23</v>
      </c>
      <c r="J86" s="49" t="s">
        <v>132</v>
      </c>
      <c r="K86" s="49" t="s">
        <v>48</v>
      </c>
      <c r="L86" s="49" t="s">
        <v>82</v>
      </c>
      <c r="M86" s="49">
        <v>8</v>
      </c>
      <c r="N86" s="49">
        <v>0.73</v>
      </c>
      <c r="O86" s="49">
        <v>6.42</v>
      </c>
      <c r="P86" s="51">
        <v>39.600042878240359</v>
      </c>
      <c r="Q86" s="51">
        <v>6.417311577124897</v>
      </c>
      <c r="R86" s="51">
        <v>20.305052634075484</v>
      </c>
      <c r="S86" s="50">
        <v>10.762555047106325</v>
      </c>
      <c r="T86" s="50">
        <v>54.393074562584118</v>
      </c>
      <c r="U86" s="52">
        <v>8.5700298137450446</v>
      </c>
      <c r="V86" s="52">
        <v>8.2024117244446781</v>
      </c>
      <c r="W86" s="53">
        <v>226.11755339125199</v>
      </c>
      <c r="X86" s="53">
        <v>217.57573765196545</v>
      </c>
      <c r="Y86" s="50">
        <v>5.8528754230129083</v>
      </c>
      <c r="Z86" s="53">
        <v>1380.5399862891634</v>
      </c>
      <c r="AA86" s="53">
        <v>268.57709842612508</v>
      </c>
      <c r="AB86" s="53">
        <v>1654.9699601383015</v>
      </c>
      <c r="AC86" s="53">
        <v>2060.2200364696237</v>
      </c>
      <c r="AD86" s="66">
        <v>4.4470397018511763E-7</v>
      </c>
      <c r="AE86" s="49">
        <v>6.5</v>
      </c>
      <c r="AF86" s="53">
        <v>226.11755339125199</v>
      </c>
      <c r="AG86" s="53">
        <v>217.57573765196545</v>
      </c>
    </row>
    <row r="87" spans="1:33">
      <c r="A87" s="49" t="s">
        <v>0</v>
      </c>
      <c r="B87" s="49" t="s">
        <v>140</v>
      </c>
      <c r="C87" s="50">
        <v>703.5</v>
      </c>
      <c r="D87" s="49">
        <v>35</v>
      </c>
      <c r="E87" s="50">
        <v>26.747785505992358</v>
      </c>
      <c r="F87" s="49">
        <v>0</v>
      </c>
      <c r="G87" s="49" t="s">
        <v>130</v>
      </c>
      <c r="H87" s="51">
        <v>21.08</v>
      </c>
      <c r="I87" s="51">
        <v>0.23</v>
      </c>
      <c r="J87" s="49" t="s">
        <v>132</v>
      </c>
      <c r="K87" s="49" t="s">
        <v>48</v>
      </c>
      <c r="L87" s="49" t="s">
        <v>82</v>
      </c>
      <c r="M87" s="49">
        <v>8</v>
      </c>
      <c r="N87" s="49">
        <v>0.73</v>
      </c>
      <c r="O87" s="49">
        <v>6.42</v>
      </c>
      <c r="P87" s="51">
        <v>39.600024444377809</v>
      </c>
      <c r="Q87" s="51">
        <v>6.417306599982008</v>
      </c>
      <c r="R87" s="51">
        <v>20.085881369887659</v>
      </c>
      <c r="S87" s="50">
        <v>10.76285598923284</v>
      </c>
      <c r="T87" s="50">
        <v>54.391765814266492</v>
      </c>
      <c r="U87" s="52">
        <v>8.5744628803802208</v>
      </c>
      <c r="V87" s="52">
        <v>8.1902236925453789</v>
      </c>
      <c r="W87" s="53">
        <v>241.99097082539953</v>
      </c>
      <c r="X87" s="53">
        <v>233.03371893681387</v>
      </c>
      <c r="Y87" s="50">
        <v>6.3276896448746944</v>
      </c>
      <c r="Z87" s="53">
        <v>1440.8475655599541</v>
      </c>
      <c r="AA87" s="53">
        <v>268.74831702224895</v>
      </c>
      <c r="AB87" s="53">
        <v>1715.9235722270776</v>
      </c>
      <c r="AC87" s="53">
        <v>2116.6916009305401</v>
      </c>
      <c r="AD87" s="66">
        <v>4.4499991283987052E-7</v>
      </c>
      <c r="AE87" s="49">
        <v>6.4999999999999991</v>
      </c>
      <c r="AF87" s="53">
        <v>241.99097082539953</v>
      </c>
      <c r="AG87" s="53">
        <v>233.03371893681387</v>
      </c>
    </row>
    <row r="88" spans="1:33">
      <c r="A88" s="49" t="s">
        <v>0</v>
      </c>
      <c r="B88" s="49" t="s">
        <v>140</v>
      </c>
      <c r="C88" s="50">
        <v>731</v>
      </c>
      <c r="D88" s="49">
        <v>35</v>
      </c>
      <c r="E88" s="50">
        <v>26.155120102445707</v>
      </c>
      <c r="F88" s="49">
        <v>0</v>
      </c>
      <c r="G88" s="49" t="s">
        <v>130</v>
      </c>
      <c r="H88" s="51">
        <v>21.56</v>
      </c>
      <c r="I88" s="51">
        <v>0.23</v>
      </c>
      <c r="J88" s="49" t="s">
        <v>132</v>
      </c>
      <c r="K88" s="49" t="s">
        <v>48</v>
      </c>
      <c r="L88" s="49" t="s">
        <v>82</v>
      </c>
      <c r="M88" s="49">
        <v>8</v>
      </c>
      <c r="N88" s="49">
        <v>0.73</v>
      </c>
      <c r="O88" s="49">
        <v>6.42</v>
      </c>
      <c r="P88" s="51">
        <v>39.599634497285251</v>
      </c>
      <c r="Q88" s="51">
        <v>6.4172013142670181</v>
      </c>
      <c r="R88" s="51">
        <v>20.743559843469836</v>
      </c>
      <c r="S88" s="50">
        <v>10.76922207267833</v>
      </c>
      <c r="T88" s="50">
        <v>54.364080753701209</v>
      </c>
      <c r="U88" s="52">
        <v>8.581344864712559</v>
      </c>
      <c r="V88" s="52">
        <v>8.2462746942923033</v>
      </c>
      <c r="W88" s="53">
        <v>190.23903325418868</v>
      </c>
      <c r="X88" s="53">
        <v>183.41465040191844</v>
      </c>
      <c r="Y88" s="50">
        <v>5.0533749313270997</v>
      </c>
      <c r="Z88" s="53">
        <v>1294.663083954744</v>
      </c>
      <c r="AA88" s="53">
        <v>268.85428370784632</v>
      </c>
      <c r="AB88" s="53">
        <v>1568.5707425939174</v>
      </c>
      <c r="AC88" s="53">
        <v>1982.0190462987384</v>
      </c>
      <c r="AD88" s="66">
        <v>4.4543869022164016E-7</v>
      </c>
      <c r="AE88" s="49">
        <v>6.5</v>
      </c>
      <c r="AF88" s="53">
        <v>190.23903325418868</v>
      </c>
      <c r="AG88" s="53">
        <v>183.41465040191844</v>
      </c>
    </row>
    <row r="89" spans="1:33">
      <c r="A89" s="49" t="s">
        <v>0</v>
      </c>
      <c r="B89" s="49" t="s">
        <v>140</v>
      </c>
      <c r="C89" s="50">
        <v>752.4</v>
      </c>
      <c r="D89" s="49">
        <v>35</v>
      </c>
      <c r="E89" s="50">
        <v>24.548779106144607</v>
      </c>
      <c r="F89" s="49">
        <v>0</v>
      </c>
      <c r="G89" s="49" t="s">
        <v>130</v>
      </c>
      <c r="H89" s="51">
        <v>21.66</v>
      </c>
      <c r="I89" s="51">
        <v>0.23</v>
      </c>
      <c r="J89" s="49" t="s">
        <v>132</v>
      </c>
      <c r="K89" s="49" t="s">
        <v>48</v>
      </c>
      <c r="L89" s="49" t="s">
        <v>82</v>
      </c>
      <c r="M89" s="49">
        <v>8</v>
      </c>
      <c r="N89" s="49">
        <v>0.73</v>
      </c>
      <c r="O89" s="49">
        <v>6.42</v>
      </c>
      <c r="P89" s="51">
        <v>39.599331047547778</v>
      </c>
      <c r="Q89" s="51">
        <v>6.4171193828379005</v>
      </c>
      <c r="R89" s="51">
        <v>20.880658379674109</v>
      </c>
      <c r="S89" s="50">
        <v>10.774176043068641</v>
      </c>
      <c r="T89" s="50">
        <v>54.342536742934051</v>
      </c>
      <c r="U89" s="52">
        <v>8.5999848100855623</v>
      </c>
      <c r="V89" s="52">
        <v>8.2749171909808616</v>
      </c>
      <c r="W89" s="53">
        <v>175.04575190645502</v>
      </c>
      <c r="X89" s="53">
        <v>169.27769407334151</v>
      </c>
      <c r="Y89" s="50">
        <v>4.8555899049453703</v>
      </c>
      <c r="Z89" s="53">
        <v>1288.3330917293815</v>
      </c>
      <c r="AA89" s="53">
        <v>269.38641548822289</v>
      </c>
      <c r="AB89" s="53">
        <v>1562.5750971225496</v>
      </c>
      <c r="AC89" s="53">
        <v>1978.0307553734947</v>
      </c>
      <c r="AD89" s="66">
        <v>4.4652564062789941E-7</v>
      </c>
      <c r="AE89" s="49">
        <v>6.5</v>
      </c>
      <c r="AF89" s="53">
        <v>175.04575190645502</v>
      </c>
      <c r="AG89" s="53">
        <v>169.27769407334151</v>
      </c>
    </row>
    <row r="90" spans="1:33">
      <c r="A90" s="49" t="s">
        <v>0</v>
      </c>
      <c r="B90" s="49" t="s">
        <v>140</v>
      </c>
      <c r="C90" s="50">
        <v>891.9</v>
      </c>
      <c r="D90" s="49">
        <v>35</v>
      </c>
      <c r="E90" s="50">
        <v>24.909149667374649</v>
      </c>
      <c r="F90" s="49">
        <v>0</v>
      </c>
      <c r="G90" s="49" t="s">
        <v>130</v>
      </c>
      <c r="H90" s="51">
        <v>21.799999999999997</v>
      </c>
      <c r="I90" s="51">
        <v>0.23</v>
      </c>
      <c r="J90" s="49" t="s">
        <v>132</v>
      </c>
      <c r="K90" s="49" t="s">
        <v>48</v>
      </c>
      <c r="L90" s="49" t="s">
        <v>82</v>
      </c>
      <c r="M90" s="49">
        <v>8</v>
      </c>
      <c r="N90" s="49">
        <v>0.73</v>
      </c>
      <c r="O90" s="49">
        <v>6.42</v>
      </c>
      <c r="P90" s="51">
        <v>39.597352952296468</v>
      </c>
      <c r="Q90" s="51">
        <v>6.4165852971200463</v>
      </c>
      <c r="R90" s="51">
        <v>21.073170825862945</v>
      </c>
      <c r="S90" s="50">
        <v>10.806469448183043</v>
      </c>
      <c r="T90" s="50">
        <v>54.202097981157479</v>
      </c>
      <c r="U90" s="52">
        <v>8.5960451742022972</v>
      </c>
      <c r="V90" s="52">
        <v>8.2849942955817042</v>
      </c>
      <c r="W90" s="53">
        <v>164.78079423821845</v>
      </c>
      <c r="X90" s="53">
        <v>159.24656743124214</v>
      </c>
      <c r="Y90" s="50">
        <v>4.5262773221829207</v>
      </c>
      <c r="Z90" s="53">
        <v>1237.8124408768638</v>
      </c>
      <c r="AA90" s="53">
        <v>268.44252363386613</v>
      </c>
      <c r="AB90" s="53">
        <v>1510.7812418329127</v>
      </c>
      <c r="AC90" s="53">
        <v>1929.3861374469825</v>
      </c>
      <c r="AD90" s="66">
        <v>4.4629475849885048E-7</v>
      </c>
      <c r="AE90" s="49">
        <v>6.5000000000000009</v>
      </c>
      <c r="AF90" s="53">
        <v>164.78079423821845</v>
      </c>
      <c r="AG90" s="53">
        <v>159.24656743124214</v>
      </c>
    </row>
    <row r="91" spans="1:33">
      <c r="A91" s="49" t="s">
        <v>0</v>
      </c>
      <c r="B91" s="49" t="s">
        <v>140</v>
      </c>
      <c r="C91" s="50">
        <v>950</v>
      </c>
      <c r="D91" s="49">
        <v>35</v>
      </c>
      <c r="E91" s="50">
        <v>26.403231452190333</v>
      </c>
      <c r="F91" s="49">
        <v>0</v>
      </c>
      <c r="G91" s="49" t="s">
        <v>130</v>
      </c>
      <c r="H91" s="51">
        <v>20.799999999999997</v>
      </c>
      <c r="I91" s="51">
        <v>0.23</v>
      </c>
      <c r="J91" s="49" t="s">
        <v>132</v>
      </c>
      <c r="K91" s="49" t="s">
        <v>48</v>
      </c>
      <c r="L91" s="49" t="s">
        <v>82</v>
      </c>
      <c r="M91" s="49">
        <v>8</v>
      </c>
      <c r="N91" s="49">
        <v>0.73</v>
      </c>
      <c r="O91" s="49">
        <v>6.42</v>
      </c>
      <c r="P91" s="51">
        <v>39.596529100439113</v>
      </c>
      <c r="Q91" s="51">
        <v>6.4163628571185605</v>
      </c>
      <c r="R91" s="51">
        <v>19.703612524495121</v>
      </c>
      <c r="S91" s="50">
        <v>10.819919246298788</v>
      </c>
      <c r="T91" s="50">
        <v>54.143606998654107</v>
      </c>
      <c r="U91" s="52">
        <v>8.5788662897850774</v>
      </c>
      <c r="V91" s="52">
        <v>8.1652466833784718</v>
      </c>
      <c r="W91" s="53">
        <v>272.91342514568623</v>
      </c>
      <c r="X91" s="53">
        <v>262.99398351370382</v>
      </c>
      <c r="Y91" s="50">
        <v>7.201755357390244</v>
      </c>
      <c r="Z91" s="53">
        <v>1538.233884711841</v>
      </c>
      <c r="AA91" s="53">
        <v>267.48569765529487</v>
      </c>
      <c r="AB91" s="53">
        <v>1812.9213377245264</v>
      </c>
      <c r="AC91" s="53">
        <v>2204.7082343669749</v>
      </c>
      <c r="AD91" s="66">
        <v>4.4525748433387438E-7</v>
      </c>
      <c r="AE91" s="49">
        <v>6.5</v>
      </c>
      <c r="AF91" s="53">
        <v>272.91342514568623</v>
      </c>
      <c r="AG91" s="53">
        <v>262.99398351370382</v>
      </c>
    </row>
    <row r="92" spans="1:33">
      <c r="A92" s="49" t="s">
        <v>0</v>
      </c>
      <c r="B92" s="49" t="s">
        <v>140</v>
      </c>
      <c r="C92" s="50">
        <v>952.8</v>
      </c>
      <c r="D92" s="49">
        <v>35</v>
      </c>
      <c r="E92" s="50">
        <v>27.187816750981021</v>
      </c>
      <c r="F92" s="49">
        <v>0</v>
      </c>
      <c r="G92" s="49" t="s">
        <v>130</v>
      </c>
      <c r="H92" s="51">
        <v>20.63</v>
      </c>
      <c r="I92" s="51">
        <v>0.23</v>
      </c>
      <c r="J92" s="49" t="s">
        <v>132</v>
      </c>
      <c r="K92" s="49" t="s">
        <v>48</v>
      </c>
      <c r="L92" s="49" t="s">
        <v>82</v>
      </c>
      <c r="M92" s="49">
        <v>8</v>
      </c>
      <c r="N92" s="49">
        <v>0.73</v>
      </c>
      <c r="O92" s="49">
        <v>6.42</v>
      </c>
      <c r="P92" s="51">
        <v>39.596489396735137</v>
      </c>
      <c r="Q92" s="51">
        <v>6.4163521371184871</v>
      </c>
      <c r="R92" s="51">
        <v>19.470750497097963</v>
      </c>
      <c r="S92" s="50">
        <v>10.82056742934051</v>
      </c>
      <c r="T92" s="50">
        <v>54.140788156123818</v>
      </c>
      <c r="U92" s="52">
        <v>8.569836382824251</v>
      </c>
      <c r="V92" s="52">
        <v>8.1377148297641817</v>
      </c>
      <c r="W92" s="53">
        <v>302.45722705562304</v>
      </c>
      <c r="X92" s="53">
        <v>290.99828824893768</v>
      </c>
      <c r="Y92" s="50">
        <v>7.8175347107387703</v>
      </c>
      <c r="Z92" s="53">
        <v>1590.3650778614617</v>
      </c>
      <c r="AA92" s="53">
        <v>267.11131917017701</v>
      </c>
      <c r="AB92" s="53">
        <v>1865.2939317423775</v>
      </c>
      <c r="AC92" s="53">
        <v>2252.4676048805036</v>
      </c>
      <c r="AD92" s="66">
        <v>4.4466092926476841E-7</v>
      </c>
      <c r="AE92" s="49">
        <v>6.5</v>
      </c>
      <c r="AF92" s="53">
        <v>302.45722705562304</v>
      </c>
      <c r="AG92" s="53">
        <v>290.99828824893768</v>
      </c>
    </row>
    <row r="93" spans="1:33">
      <c r="A93" s="49" t="s">
        <v>0</v>
      </c>
      <c r="B93" s="49" t="s">
        <v>140</v>
      </c>
      <c r="C93" s="50">
        <v>1072.8</v>
      </c>
      <c r="D93" s="49">
        <v>35</v>
      </c>
      <c r="E93" s="50">
        <v>26.468288760944425</v>
      </c>
      <c r="F93" s="49">
        <v>0</v>
      </c>
      <c r="G93" s="49" t="s">
        <v>130</v>
      </c>
      <c r="H93" s="51">
        <v>20.68</v>
      </c>
      <c r="I93" s="51">
        <v>0.23</v>
      </c>
      <c r="J93" s="49" t="s">
        <v>132</v>
      </c>
      <c r="K93" s="49" t="s">
        <v>48</v>
      </c>
      <c r="L93" s="49" t="s">
        <v>82</v>
      </c>
      <c r="M93" s="49">
        <v>8</v>
      </c>
      <c r="N93" s="49">
        <v>0.73</v>
      </c>
      <c r="O93" s="49">
        <v>6.42</v>
      </c>
      <c r="P93" s="51">
        <v>39.594787809422186</v>
      </c>
      <c r="Q93" s="51">
        <v>6.4158927085439901</v>
      </c>
      <c r="R93" s="51">
        <v>19.539873001994536</v>
      </c>
      <c r="S93" s="50">
        <v>10.848346702557199</v>
      </c>
      <c r="T93" s="50">
        <v>54.019980619111706</v>
      </c>
      <c r="U93" s="52">
        <v>8.5783315373701559</v>
      </c>
      <c r="V93" s="52">
        <v>8.151873646368843</v>
      </c>
      <c r="W93" s="53">
        <v>288.91407263530294</v>
      </c>
      <c r="X93" s="53">
        <v>278.37687265185889</v>
      </c>
      <c r="Y93" s="50">
        <v>7.6108230647615258</v>
      </c>
      <c r="Z93" s="53">
        <v>1578.2470992703538</v>
      </c>
      <c r="AA93" s="53">
        <v>266.75594377667875</v>
      </c>
      <c r="AB93" s="53">
        <v>1852.6138661117939</v>
      </c>
      <c r="AC93" s="53">
        <v>2240.4878370201941</v>
      </c>
      <c r="AD93" s="66">
        <v>4.4520937893188714E-7</v>
      </c>
      <c r="AE93" s="49">
        <v>6.5</v>
      </c>
      <c r="AF93" s="53">
        <v>288.91407263530294</v>
      </c>
      <c r="AG93" s="53">
        <v>278.37687265185889</v>
      </c>
    </row>
    <row r="94" spans="1:33">
      <c r="A94" s="49" t="s">
        <v>0</v>
      </c>
      <c r="B94" s="49" t="s">
        <v>140</v>
      </c>
      <c r="C94" s="50">
        <v>1078.9000000000001</v>
      </c>
      <c r="D94" s="49">
        <v>35</v>
      </c>
      <c r="E94" s="50">
        <v>26.189041582226274</v>
      </c>
      <c r="F94" s="49">
        <v>0</v>
      </c>
      <c r="G94" s="49" t="s">
        <v>130</v>
      </c>
      <c r="H94" s="51">
        <v>21.08</v>
      </c>
      <c r="I94" s="51">
        <v>0.23</v>
      </c>
      <c r="J94" s="49" t="s">
        <v>132</v>
      </c>
      <c r="K94" s="49" t="s">
        <v>48</v>
      </c>
      <c r="L94" s="49" t="s">
        <v>82</v>
      </c>
      <c r="M94" s="49">
        <v>8</v>
      </c>
      <c r="N94" s="49">
        <v>0.73</v>
      </c>
      <c r="O94" s="49">
        <v>6.42</v>
      </c>
      <c r="P94" s="51">
        <v>39.594701312067109</v>
      </c>
      <c r="Q94" s="51">
        <v>6.4158693542581196</v>
      </c>
      <c r="R94" s="51">
        <v>20.087850199646407</v>
      </c>
      <c r="S94" s="50">
        <v>10.849758815612381</v>
      </c>
      <c r="T94" s="50">
        <v>54.013839569313589</v>
      </c>
      <c r="U94" s="52">
        <v>8.5815634269031804</v>
      </c>
      <c r="V94" s="52">
        <v>8.1978738956182813</v>
      </c>
      <c r="W94" s="53">
        <v>235.73032304993404</v>
      </c>
      <c r="X94" s="53">
        <v>227.25886215390599</v>
      </c>
      <c r="Y94" s="50">
        <v>6.2561132853959034</v>
      </c>
      <c r="Z94" s="53">
        <v>1434.6901209378827</v>
      </c>
      <c r="AA94" s="53">
        <v>266.84388780838265</v>
      </c>
      <c r="AB94" s="53">
        <v>1707.7901220316612</v>
      </c>
      <c r="AC94" s="53">
        <v>2106.6250535885806</v>
      </c>
      <c r="AD94" s="66">
        <v>4.454141267909662E-7</v>
      </c>
      <c r="AE94" s="49">
        <v>6.5000000000000009</v>
      </c>
      <c r="AF94" s="53">
        <v>235.73032304993404</v>
      </c>
      <c r="AG94" s="53">
        <v>227.25886215390599</v>
      </c>
    </row>
    <row r="95" spans="1:33">
      <c r="A95" s="49" t="s">
        <v>4</v>
      </c>
      <c r="B95" s="49" t="s">
        <v>2</v>
      </c>
      <c r="C95" s="50">
        <v>1087.26</v>
      </c>
      <c r="D95" s="49">
        <v>35</v>
      </c>
      <c r="E95" s="50">
        <v>25.6</v>
      </c>
      <c r="F95" s="49">
        <v>0</v>
      </c>
      <c r="G95" s="49" t="s">
        <v>137</v>
      </c>
      <c r="H95" s="51">
        <v>20.82</v>
      </c>
      <c r="I95" s="51">
        <v>0.18918473</v>
      </c>
      <c r="J95" s="49" t="s">
        <v>36</v>
      </c>
      <c r="K95" s="49" t="s">
        <v>47</v>
      </c>
      <c r="L95" s="49" t="s">
        <v>52</v>
      </c>
      <c r="M95" s="49">
        <v>5</v>
      </c>
      <c r="N95" s="49">
        <v>0.6</v>
      </c>
      <c r="O95" s="49">
        <v>8.8699999999999992</v>
      </c>
      <c r="P95" s="51">
        <v>39.594582768150978</v>
      </c>
      <c r="Q95" s="51">
        <v>8.8638331072603904</v>
      </c>
      <c r="R95" s="51">
        <v>19.926944821232684</v>
      </c>
      <c r="S95" s="50">
        <v>10.851694104979812</v>
      </c>
      <c r="T95" s="50">
        <v>54.005423310901747</v>
      </c>
      <c r="U95" s="52">
        <v>8.588384279836097</v>
      </c>
      <c r="V95" s="52">
        <v>8.1923360294304572</v>
      </c>
      <c r="W95" s="53">
        <v>225.16801742939077</v>
      </c>
      <c r="X95" s="53">
        <v>216.59278782273893</v>
      </c>
      <c r="Y95" s="50">
        <v>6.6369187017056559</v>
      </c>
      <c r="Z95" s="53">
        <v>1485.9682217002128</v>
      </c>
      <c r="AA95" s="53">
        <v>267.04611352913975</v>
      </c>
      <c r="AB95" s="53">
        <v>1759.6512539310584</v>
      </c>
      <c r="AC95" s="53">
        <v>2155.0840162294357</v>
      </c>
      <c r="AD95" s="66">
        <v>4.4583119014491319E-7</v>
      </c>
      <c r="AE95" s="49">
        <v>6.4999999999999991</v>
      </c>
      <c r="AF95" s="53">
        <v>246.16801742939077</v>
      </c>
      <c r="AG95" s="53">
        <v>237.59278782273893</v>
      </c>
    </row>
    <row r="96" spans="1:33">
      <c r="A96" s="49" t="s">
        <v>4</v>
      </c>
      <c r="B96" s="49" t="s">
        <v>2</v>
      </c>
      <c r="C96" s="50">
        <v>1088.69</v>
      </c>
      <c r="D96" s="49">
        <v>35</v>
      </c>
      <c r="E96" s="50">
        <v>25.6</v>
      </c>
      <c r="F96" s="49">
        <v>0</v>
      </c>
      <c r="G96" s="49" t="s">
        <v>137</v>
      </c>
      <c r="H96" s="51">
        <v>20.565830420000001</v>
      </c>
      <c r="I96" s="51">
        <v>0.195735082</v>
      </c>
      <c r="J96" s="49" t="s">
        <v>36</v>
      </c>
      <c r="K96" s="49" t="s">
        <v>47</v>
      </c>
      <c r="L96" s="49" t="s">
        <v>52</v>
      </c>
      <c r="M96" s="49">
        <v>5</v>
      </c>
      <c r="N96" s="49">
        <v>0.6</v>
      </c>
      <c r="O96" s="49">
        <v>8.8699999999999992</v>
      </c>
      <c r="P96" s="51">
        <v>39.594562490902163</v>
      </c>
      <c r="Q96" s="51">
        <v>8.8638249963608651</v>
      </c>
      <c r="R96" s="51">
        <v>19.503342372731893</v>
      </c>
      <c r="S96" s="50">
        <v>10.852025141318977</v>
      </c>
      <c r="T96" s="50">
        <v>54.00398368775236</v>
      </c>
      <c r="U96" s="52">
        <v>8.5883867863453638</v>
      </c>
      <c r="V96" s="52">
        <v>8.1590281754675242</v>
      </c>
      <c r="W96" s="53">
        <v>265.96840754842628</v>
      </c>
      <c r="X96" s="53">
        <v>255.97190186795603</v>
      </c>
      <c r="Y96" s="50">
        <v>7.7369351662554617</v>
      </c>
      <c r="Z96" s="53">
        <v>1604.368504343649</v>
      </c>
      <c r="AA96" s="53">
        <v>267.03796740280302</v>
      </c>
      <c r="AB96" s="53">
        <v>1879.1434069127074</v>
      </c>
      <c r="AC96" s="53">
        <v>2266.0163826119037</v>
      </c>
      <c r="AD96" s="66">
        <v>4.4583119014491319E-7</v>
      </c>
      <c r="AE96" s="49">
        <v>6.5</v>
      </c>
      <c r="AF96" s="53">
        <v>286.96840754842628</v>
      </c>
      <c r="AG96" s="53">
        <v>276.97190186795603</v>
      </c>
    </row>
    <row r="97" spans="1:33">
      <c r="A97" s="49" t="s">
        <v>4</v>
      </c>
      <c r="B97" s="49" t="s">
        <v>2</v>
      </c>
      <c r="C97" s="50">
        <v>1090.03</v>
      </c>
      <c r="D97" s="49">
        <v>35</v>
      </c>
      <c r="E97" s="50">
        <v>25.6</v>
      </c>
      <c r="F97" s="49">
        <v>0</v>
      </c>
      <c r="G97" s="49" t="s">
        <v>137</v>
      </c>
      <c r="H97" s="51">
        <v>20.925000000000001</v>
      </c>
      <c r="I97" s="51">
        <v>0.17149326400000001</v>
      </c>
      <c r="J97" s="49" t="s">
        <v>36</v>
      </c>
      <c r="K97" s="49" t="s">
        <v>47</v>
      </c>
      <c r="L97" s="49" t="s">
        <v>52</v>
      </c>
      <c r="M97" s="49">
        <v>5</v>
      </c>
      <c r="N97" s="49">
        <v>0.6</v>
      </c>
      <c r="O97" s="49">
        <v>8.8699999999999992</v>
      </c>
      <c r="P97" s="51">
        <v>39.594543489843836</v>
      </c>
      <c r="Q97" s="51">
        <v>8.8638173959375344</v>
      </c>
      <c r="R97" s="51">
        <v>20.101971006770778</v>
      </c>
      <c r="S97" s="50">
        <v>10.852335343203229</v>
      </c>
      <c r="T97" s="50">
        <v>54.002634670255723</v>
      </c>
      <c r="U97" s="52">
        <v>8.5883891351019148</v>
      </c>
      <c r="V97" s="52">
        <v>8.2057897543151057</v>
      </c>
      <c r="W97" s="53">
        <v>210.36545540621643</v>
      </c>
      <c r="X97" s="53">
        <v>202.30587104642058</v>
      </c>
      <c r="Y97" s="50">
        <v>6.2378278622429582</v>
      </c>
      <c r="Z97" s="53">
        <v>1440.5559640903489</v>
      </c>
      <c r="AA97" s="53">
        <v>267.03033442077333</v>
      </c>
      <c r="AB97" s="53">
        <v>1713.8241263733651</v>
      </c>
      <c r="AC97" s="53">
        <v>2112.7298774577953</v>
      </c>
      <c r="AD97" s="66">
        <v>4.4583119014491319E-7</v>
      </c>
      <c r="AE97" s="49">
        <v>6.5000000000000009</v>
      </c>
      <c r="AF97" s="53">
        <v>231.36545540621643</v>
      </c>
      <c r="AG97" s="53">
        <v>223.30587104642058</v>
      </c>
    </row>
    <row r="98" spans="1:33">
      <c r="A98" s="49" t="s">
        <v>4</v>
      </c>
      <c r="B98" s="49" t="s">
        <v>2</v>
      </c>
      <c r="C98" s="50">
        <v>1092.67</v>
      </c>
      <c r="D98" s="49">
        <v>35</v>
      </c>
      <c r="E98" s="50">
        <v>26.5</v>
      </c>
      <c r="F98" s="49">
        <v>0</v>
      </c>
      <c r="G98" s="49" t="s">
        <v>137</v>
      </c>
      <c r="H98" s="51">
        <v>20.8</v>
      </c>
      <c r="I98" s="51">
        <v>0.19560462000000001</v>
      </c>
      <c r="J98" s="49" t="s">
        <v>36</v>
      </c>
      <c r="K98" s="49" t="s">
        <v>47</v>
      </c>
      <c r="L98" s="49" t="s">
        <v>52</v>
      </c>
      <c r="M98" s="49">
        <v>5</v>
      </c>
      <c r="N98" s="49">
        <v>0.6</v>
      </c>
      <c r="O98" s="49">
        <v>8.8699999999999992</v>
      </c>
      <c r="P98" s="51">
        <v>39.594506054922952</v>
      </c>
      <c r="Q98" s="51">
        <v>8.8638024219691811</v>
      </c>
      <c r="R98" s="51">
        <v>19.893662630051367</v>
      </c>
      <c r="S98" s="50">
        <v>10.852946487213996</v>
      </c>
      <c r="T98" s="50">
        <v>53.999976904441453</v>
      </c>
      <c r="U98" s="52">
        <v>8.5772801999029298</v>
      </c>
      <c r="V98" s="52">
        <v>8.1786608009448223</v>
      </c>
      <c r="W98" s="53">
        <v>234.02912642445585</v>
      </c>
      <c r="X98" s="53">
        <v>224.71215786746978</v>
      </c>
      <c r="Y98" s="50">
        <v>6.7125435255927783</v>
      </c>
      <c r="Z98" s="53">
        <v>1481.4155702498283</v>
      </c>
      <c r="AA98" s="53">
        <v>266.62878817472</v>
      </c>
      <c r="AB98" s="53">
        <v>1754.7569019501411</v>
      </c>
      <c r="AC98" s="53">
        <v>2149.5300213309501</v>
      </c>
      <c r="AD98" s="66">
        <v>4.4518584154014654E-7</v>
      </c>
      <c r="AE98" s="49">
        <v>6.5000000000000009</v>
      </c>
      <c r="AF98" s="53">
        <v>255.02912642445585</v>
      </c>
      <c r="AG98" s="53">
        <v>245.71215786746978</v>
      </c>
    </row>
    <row r="99" spans="1:33">
      <c r="A99" s="49" t="s">
        <v>4</v>
      </c>
      <c r="B99" s="49" t="s">
        <v>2</v>
      </c>
      <c r="C99" s="50">
        <v>1094.71</v>
      </c>
      <c r="D99" s="49">
        <v>35</v>
      </c>
      <c r="E99" s="50">
        <v>26.8</v>
      </c>
      <c r="F99" s="49">
        <v>0</v>
      </c>
      <c r="G99" s="49" t="s">
        <v>137</v>
      </c>
      <c r="H99" s="51">
        <v>20.73435804</v>
      </c>
      <c r="I99" s="51">
        <v>0.218499886</v>
      </c>
      <c r="J99" s="49" t="s">
        <v>36</v>
      </c>
      <c r="K99" s="49" t="s">
        <v>47</v>
      </c>
      <c r="L99" s="49" t="s">
        <v>52</v>
      </c>
      <c r="M99" s="49">
        <v>5</v>
      </c>
      <c r="N99" s="49">
        <v>0.6</v>
      </c>
      <c r="O99" s="49">
        <v>8.8699999999999992</v>
      </c>
      <c r="P99" s="51">
        <v>39.594477127938632</v>
      </c>
      <c r="Q99" s="51">
        <v>8.8637908511754517</v>
      </c>
      <c r="R99" s="51">
        <v>19.784278648040914</v>
      </c>
      <c r="S99" s="50">
        <v>10.85341873485868</v>
      </c>
      <c r="T99" s="50">
        <v>53.997923176312248</v>
      </c>
      <c r="U99" s="52">
        <v>8.5738269260412494</v>
      </c>
      <c r="V99" s="52">
        <v>8.1666934152674973</v>
      </c>
      <c r="W99" s="53">
        <v>246.01067705996149</v>
      </c>
      <c r="X99" s="53">
        <v>236.09999850480722</v>
      </c>
      <c r="Y99" s="50">
        <v>6.9722830096643058</v>
      </c>
      <c r="Z99" s="53">
        <v>1505.3657366177702</v>
      </c>
      <c r="AA99" s="53">
        <v>266.48209899672901</v>
      </c>
      <c r="AB99" s="53">
        <v>1778.8201186241633</v>
      </c>
      <c r="AC99" s="53">
        <v>2171.4472050344816</v>
      </c>
      <c r="AD99" s="66">
        <v>4.4496027780854841E-7</v>
      </c>
      <c r="AE99" s="49">
        <v>6.4999999999999991</v>
      </c>
      <c r="AF99" s="53">
        <v>267.01067705996149</v>
      </c>
      <c r="AG99" s="53">
        <v>257.09999850480722</v>
      </c>
    </row>
    <row r="100" spans="1:33">
      <c r="A100" s="49" t="s">
        <v>4</v>
      </c>
      <c r="B100" s="49" t="s">
        <v>2</v>
      </c>
      <c r="C100" s="50">
        <v>1099.46</v>
      </c>
      <c r="D100" s="49">
        <v>35</v>
      </c>
      <c r="E100" s="50">
        <v>26.3</v>
      </c>
      <c r="F100" s="49">
        <v>0</v>
      </c>
      <c r="G100" s="49" t="s">
        <v>137</v>
      </c>
      <c r="H100" s="51">
        <v>20.0893291</v>
      </c>
      <c r="I100" s="51">
        <v>0.194254126</v>
      </c>
      <c r="J100" s="49" t="s">
        <v>36</v>
      </c>
      <c r="K100" s="49" t="s">
        <v>47</v>
      </c>
      <c r="L100" s="49" t="s">
        <v>52</v>
      </c>
      <c r="M100" s="49">
        <v>5</v>
      </c>
      <c r="N100" s="49">
        <v>0.6</v>
      </c>
      <c r="O100" s="49">
        <v>8.8699999999999992</v>
      </c>
      <c r="P100" s="51">
        <v>39.59440977344083</v>
      </c>
      <c r="Q100" s="51">
        <v>8.8637639093763312</v>
      </c>
      <c r="R100" s="51">
        <v>18.709275317706116</v>
      </c>
      <c r="S100" s="50">
        <v>10.854518331090174</v>
      </c>
      <c r="T100" s="50">
        <v>53.99314121130552</v>
      </c>
      <c r="U100" s="52">
        <v>8.579598843027183</v>
      </c>
      <c r="V100" s="52">
        <v>8.0843823846197953</v>
      </c>
      <c r="W100" s="53">
        <v>375.03732413087386</v>
      </c>
      <c r="X100" s="53">
        <v>360.72113404672422</v>
      </c>
      <c r="Y100" s="50">
        <v>10.47953161841677</v>
      </c>
      <c r="Z100" s="53">
        <v>1854.4510065463039</v>
      </c>
      <c r="AA100" s="53">
        <v>266.67848752856634</v>
      </c>
      <c r="AB100" s="53">
        <v>2131.6090256932871</v>
      </c>
      <c r="AC100" s="53">
        <v>2501.7032424538638</v>
      </c>
      <c r="AD100" s="66">
        <v>4.4533331252095785E-7</v>
      </c>
      <c r="AE100" s="49">
        <v>6.5</v>
      </c>
      <c r="AF100" s="53">
        <v>396.03732413087386</v>
      </c>
      <c r="AG100" s="53">
        <v>381.72113404672422</v>
      </c>
    </row>
    <row r="101" spans="1:33">
      <c r="A101" s="49" t="s">
        <v>4</v>
      </c>
      <c r="B101" s="49" t="s">
        <v>2</v>
      </c>
      <c r="C101" s="50">
        <v>1102.42</v>
      </c>
      <c r="D101" s="49">
        <v>35</v>
      </c>
      <c r="E101" s="50">
        <v>26.2</v>
      </c>
      <c r="F101" s="49">
        <v>0</v>
      </c>
      <c r="G101" s="49" t="s">
        <v>137</v>
      </c>
      <c r="H101" s="51">
        <v>20.229757670000001</v>
      </c>
      <c r="I101" s="51">
        <v>0.19304795599999999</v>
      </c>
      <c r="J101" s="49" t="s">
        <v>36</v>
      </c>
      <c r="K101" s="49" t="s">
        <v>47</v>
      </c>
      <c r="L101" s="49" t="s">
        <v>52</v>
      </c>
      <c r="M101" s="49">
        <v>5</v>
      </c>
      <c r="N101" s="49">
        <v>0.6</v>
      </c>
      <c r="O101" s="49">
        <v>8.8699999999999992</v>
      </c>
      <c r="P101" s="51">
        <v>39.594367800953776</v>
      </c>
      <c r="Q101" s="51">
        <v>8.8637471203815092</v>
      </c>
      <c r="R101" s="51">
        <v>18.94335091603082</v>
      </c>
      <c r="S101" s="50">
        <v>10.855203553162854</v>
      </c>
      <c r="T101" s="50">
        <v>53.990161292059213</v>
      </c>
      <c r="U101" s="52">
        <v>8.5807580598587787</v>
      </c>
      <c r="V101" s="52">
        <v>8.1054789963976237</v>
      </c>
      <c r="W101" s="53">
        <v>339.44747349255528</v>
      </c>
      <c r="X101" s="53">
        <v>326.48653239224262</v>
      </c>
      <c r="Y101" s="50">
        <v>9.5632234249170267</v>
      </c>
      <c r="Z101" s="53">
        <v>1773.1807877630922</v>
      </c>
      <c r="AA101" s="53">
        <v>266.70528451467055</v>
      </c>
      <c r="AB101" s="53">
        <v>2049.44929570268</v>
      </c>
      <c r="AC101" s="53">
        <v>2424.534197447847</v>
      </c>
      <c r="AD101" s="66">
        <v>4.4540617724784027E-7</v>
      </c>
      <c r="AE101" s="49">
        <v>6.5</v>
      </c>
      <c r="AF101" s="53">
        <v>360.44747349255528</v>
      </c>
      <c r="AG101" s="53">
        <v>347.48653239224262</v>
      </c>
    </row>
    <row r="102" spans="1:33">
      <c r="A102" s="49" t="s">
        <v>4</v>
      </c>
      <c r="B102" s="49" t="s">
        <v>2</v>
      </c>
      <c r="C102" s="50">
        <v>1103.1600000000001</v>
      </c>
      <c r="D102" s="49">
        <v>35</v>
      </c>
      <c r="E102" s="50">
        <v>27.16</v>
      </c>
      <c r="F102" s="49">
        <v>0</v>
      </c>
      <c r="G102" s="49" t="s">
        <v>137</v>
      </c>
      <c r="H102" s="51">
        <v>20.23</v>
      </c>
      <c r="I102" s="51">
        <v>0.29217580599999998</v>
      </c>
      <c r="J102" s="49" t="s">
        <v>36</v>
      </c>
      <c r="K102" s="49" t="s">
        <v>47</v>
      </c>
      <c r="L102" s="49" t="s">
        <v>52</v>
      </c>
      <c r="M102" s="49">
        <v>5</v>
      </c>
      <c r="N102" s="49">
        <v>0.6</v>
      </c>
      <c r="O102" s="49">
        <v>8.8699999999999992</v>
      </c>
      <c r="P102" s="51">
        <v>39.594357307832013</v>
      </c>
      <c r="Q102" s="51">
        <v>8.8637429231328042</v>
      </c>
      <c r="R102" s="51">
        <v>18.943761794778663</v>
      </c>
      <c r="S102" s="50">
        <v>10.855374858681023</v>
      </c>
      <c r="T102" s="50">
        <v>53.989416312247648</v>
      </c>
      <c r="U102" s="52">
        <v>8.569698566722062</v>
      </c>
      <c r="V102" s="52">
        <v>8.0944549554388932</v>
      </c>
      <c r="W102" s="53">
        <v>347.26239535441823</v>
      </c>
      <c r="X102" s="53">
        <v>333.33085658479007</v>
      </c>
      <c r="Y102" s="50">
        <v>9.5253504105180191</v>
      </c>
      <c r="Z102" s="53">
        <v>1753.1690283484184</v>
      </c>
      <c r="AA102" s="53">
        <v>266.2678659450338</v>
      </c>
      <c r="AB102" s="53">
        <v>2028.9622447039703</v>
      </c>
      <c r="AC102" s="53">
        <v>2404.1906317026433</v>
      </c>
      <c r="AD102" s="66">
        <v>4.4468269194682603E-7</v>
      </c>
      <c r="AE102" s="49">
        <v>6.5</v>
      </c>
      <c r="AF102" s="53">
        <v>368.26239535441823</v>
      </c>
      <c r="AG102" s="53">
        <v>354.33085658479007</v>
      </c>
    </row>
    <row r="103" spans="1:33">
      <c r="A103" s="49" t="s">
        <v>4</v>
      </c>
      <c r="B103" s="49" t="s">
        <v>2</v>
      </c>
      <c r="C103" s="50">
        <v>1106.2</v>
      </c>
      <c r="D103" s="49">
        <v>35</v>
      </c>
      <c r="E103" s="50">
        <v>26.4</v>
      </c>
      <c r="F103" s="49">
        <v>0</v>
      </c>
      <c r="G103" s="49" t="s">
        <v>137</v>
      </c>
      <c r="H103" s="51">
        <v>20.74592762</v>
      </c>
      <c r="I103" s="51">
        <v>0.149970348</v>
      </c>
      <c r="J103" s="49" t="s">
        <v>36</v>
      </c>
      <c r="K103" s="49" t="s">
        <v>47</v>
      </c>
      <c r="L103" s="49" t="s">
        <v>52</v>
      </c>
      <c r="M103" s="49">
        <v>5</v>
      </c>
      <c r="N103" s="49">
        <v>0.6</v>
      </c>
      <c r="O103" s="49">
        <v>8.8699999999999992</v>
      </c>
      <c r="P103" s="51">
        <v>39.59431420095342</v>
      </c>
      <c r="Q103" s="51">
        <v>8.8637256803813678</v>
      </c>
      <c r="R103" s="51">
        <v>19.803669899364387</v>
      </c>
      <c r="S103" s="50">
        <v>10.856078600269178</v>
      </c>
      <c r="T103" s="50">
        <v>53.986355854643335</v>
      </c>
      <c r="U103" s="52">
        <v>8.5784570802209483</v>
      </c>
      <c r="V103" s="52">
        <v>8.1728511144240574</v>
      </c>
      <c r="W103" s="53">
        <v>241.66967314600078</v>
      </c>
      <c r="X103" s="53">
        <v>232.12418722509673</v>
      </c>
      <c r="Y103" s="50">
        <v>6.9320341730415533</v>
      </c>
      <c r="Z103" s="53">
        <v>1506.6857221011544</v>
      </c>
      <c r="AA103" s="53">
        <v>266.59618490486611</v>
      </c>
      <c r="AB103" s="53">
        <v>1780.2139411790622</v>
      </c>
      <c r="AC103" s="53">
        <v>2173.0857601015309</v>
      </c>
      <c r="AD103" s="66">
        <v>4.4525986736294186E-7</v>
      </c>
      <c r="AE103" s="49">
        <v>6.4999999999999991</v>
      </c>
      <c r="AF103" s="53">
        <v>262.66967314600078</v>
      </c>
      <c r="AG103" s="53">
        <v>253.12418722509673</v>
      </c>
    </row>
    <row r="104" spans="1:33">
      <c r="A104" s="49" t="s">
        <v>4</v>
      </c>
      <c r="B104" s="49" t="s">
        <v>2</v>
      </c>
      <c r="C104" s="50">
        <v>1107.82</v>
      </c>
      <c r="D104" s="49">
        <v>35</v>
      </c>
      <c r="E104" s="50">
        <v>25.5</v>
      </c>
      <c r="F104" s="49">
        <v>0</v>
      </c>
      <c r="G104" s="49" t="s">
        <v>137</v>
      </c>
      <c r="H104" s="51">
        <v>20.51</v>
      </c>
      <c r="I104" s="51">
        <v>0.20036323</v>
      </c>
      <c r="J104" s="49" t="s">
        <v>36</v>
      </c>
      <c r="K104" s="49" t="s">
        <v>47</v>
      </c>
      <c r="L104" s="49" t="s">
        <v>52</v>
      </c>
      <c r="M104" s="49">
        <v>5</v>
      </c>
      <c r="N104" s="49">
        <v>0.6</v>
      </c>
      <c r="O104" s="49">
        <v>8.8699999999999992</v>
      </c>
      <c r="P104" s="51">
        <v>39.594291229524693</v>
      </c>
      <c r="Q104" s="51">
        <v>8.8637164918098765</v>
      </c>
      <c r="R104" s="51">
        <v>19.410472513650209</v>
      </c>
      <c r="S104" s="50">
        <v>10.856453620457605</v>
      </c>
      <c r="T104" s="50">
        <v>53.984724952893679</v>
      </c>
      <c r="U104" s="52">
        <v>8.5888583353186121</v>
      </c>
      <c r="V104" s="52">
        <v>8.152061052264548</v>
      </c>
      <c r="W104" s="53">
        <v>276.11121896608108</v>
      </c>
      <c r="X104" s="53">
        <v>265.81597576622204</v>
      </c>
      <c r="Y104" s="50">
        <v>8.0319608964621896</v>
      </c>
      <c r="Z104" s="53">
        <v>1635.9000321952385</v>
      </c>
      <c r="AA104" s="53">
        <v>266.97023660756878</v>
      </c>
      <c r="AB104" s="53">
        <v>1910.9022296992694</v>
      </c>
      <c r="AC104" s="53">
        <v>2295.580409175293</v>
      </c>
      <c r="AD104" s="66">
        <v>4.45899998734256E-7</v>
      </c>
      <c r="AE104" s="49">
        <v>6.4999999999999991</v>
      </c>
      <c r="AF104" s="53">
        <v>297.11121896608108</v>
      </c>
      <c r="AG104" s="53">
        <v>286.81597576622204</v>
      </c>
    </row>
    <row r="105" spans="1:33">
      <c r="A105" s="49" t="s">
        <v>4</v>
      </c>
      <c r="B105" s="49" t="s">
        <v>2</v>
      </c>
      <c r="C105" s="50">
        <v>1110.3</v>
      </c>
      <c r="D105" s="49">
        <v>35</v>
      </c>
      <c r="E105" s="50">
        <v>26.7</v>
      </c>
      <c r="F105" s="49">
        <v>0</v>
      </c>
      <c r="G105" s="49" t="s">
        <v>137</v>
      </c>
      <c r="H105" s="51">
        <v>20.420000000000002</v>
      </c>
      <c r="I105" s="51">
        <v>0.18522651200000001</v>
      </c>
      <c r="J105" s="49" t="s">
        <v>36</v>
      </c>
      <c r="K105" s="49" t="s">
        <v>47</v>
      </c>
      <c r="L105" s="49" t="s">
        <v>52</v>
      </c>
      <c r="M105" s="49">
        <v>5</v>
      </c>
      <c r="N105" s="49">
        <v>0.6</v>
      </c>
      <c r="O105" s="49">
        <v>8.8699999999999992</v>
      </c>
      <c r="P105" s="51">
        <v>39.594256063386887</v>
      </c>
      <c r="Q105" s="51">
        <v>8.8637024253547541</v>
      </c>
      <c r="R105" s="51">
        <v>19.26049595774208</v>
      </c>
      <c r="S105" s="50">
        <v>10.857027725437417</v>
      </c>
      <c r="T105" s="50">
        <v>53.982228263795427</v>
      </c>
      <c r="U105" s="52">
        <v>8.5750061346418889</v>
      </c>
      <c r="V105" s="52">
        <v>8.126036474592734</v>
      </c>
      <c r="W105" s="53">
        <v>301.86694710204233</v>
      </c>
      <c r="X105" s="53">
        <v>289.94624670815961</v>
      </c>
      <c r="Y105" s="50">
        <v>8.4531530475013295</v>
      </c>
      <c r="Z105" s="53">
        <v>1658.8822664466668</v>
      </c>
      <c r="AA105" s="53">
        <v>266.43887982651779</v>
      </c>
      <c r="AB105" s="53">
        <v>1933.7742993206859</v>
      </c>
      <c r="AC105" s="53">
        <v>2315.5658137472647</v>
      </c>
      <c r="AD105" s="66">
        <v>4.4503604698630631E-7</v>
      </c>
      <c r="AE105" s="49">
        <v>6.5000000000000009</v>
      </c>
      <c r="AF105" s="53">
        <v>322.86694710204233</v>
      </c>
      <c r="AG105" s="53">
        <v>310.94624670815961</v>
      </c>
    </row>
    <row r="106" spans="1:33">
      <c r="A106" s="49" t="s">
        <v>4</v>
      </c>
      <c r="B106" s="49" t="s">
        <v>2</v>
      </c>
      <c r="C106" s="50">
        <v>1112.8</v>
      </c>
      <c r="D106" s="49">
        <v>35</v>
      </c>
      <c r="E106" s="50">
        <v>26.7</v>
      </c>
      <c r="F106" s="49">
        <v>0</v>
      </c>
      <c r="G106" s="49" t="s">
        <v>137</v>
      </c>
      <c r="H106" s="51">
        <v>20.77558234</v>
      </c>
      <c r="I106" s="51">
        <v>0.19660471199999999</v>
      </c>
      <c r="J106" s="49" t="s">
        <v>36</v>
      </c>
      <c r="K106" s="49" t="s">
        <v>47</v>
      </c>
      <c r="L106" s="49" t="s">
        <v>52</v>
      </c>
      <c r="M106" s="49">
        <v>5</v>
      </c>
      <c r="N106" s="49">
        <v>0.6</v>
      </c>
      <c r="O106" s="49">
        <v>8.8699999999999992</v>
      </c>
      <c r="P106" s="51">
        <v>39.594220613651203</v>
      </c>
      <c r="Q106" s="51">
        <v>8.8636882454604802</v>
      </c>
      <c r="R106" s="51">
        <v>19.853156824232535</v>
      </c>
      <c r="S106" s="50">
        <v>10.857606460296097</v>
      </c>
      <c r="T106" s="50">
        <v>53.979711440107678</v>
      </c>
      <c r="U106" s="52">
        <v>8.5750105209598075</v>
      </c>
      <c r="V106" s="52">
        <v>8.1732676938959798</v>
      </c>
      <c r="W106" s="53">
        <v>238.7394993630603</v>
      </c>
      <c r="X106" s="53">
        <v>229.14955285365329</v>
      </c>
      <c r="Y106" s="50">
        <v>6.8003794141968843</v>
      </c>
      <c r="Z106" s="53">
        <v>1487.857010871634</v>
      </c>
      <c r="AA106" s="53">
        <v>266.42467803461938</v>
      </c>
      <c r="AB106" s="53">
        <v>1761.0820683204504</v>
      </c>
      <c r="AC106" s="53">
        <v>2154.9905305954971</v>
      </c>
      <c r="AD106" s="66">
        <v>4.4503604698630631E-7</v>
      </c>
      <c r="AE106" s="49">
        <v>6.4999999999999991</v>
      </c>
      <c r="AF106" s="53">
        <v>259.7394993630603</v>
      </c>
      <c r="AG106" s="53">
        <v>250.14955285365329</v>
      </c>
    </row>
    <row r="107" spans="1:33">
      <c r="A107" s="49" t="s">
        <v>4</v>
      </c>
      <c r="B107" s="49" t="s">
        <v>2</v>
      </c>
      <c r="C107" s="50">
        <v>1115.26</v>
      </c>
      <c r="D107" s="49">
        <v>35</v>
      </c>
      <c r="E107" s="50">
        <v>26.3</v>
      </c>
      <c r="F107" s="49">
        <v>0</v>
      </c>
      <c r="G107" s="49" t="s">
        <v>137</v>
      </c>
      <c r="H107" s="51">
        <v>20.934999999999999</v>
      </c>
      <c r="I107" s="51">
        <v>0.19400513799999999</v>
      </c>
      <c r="J107" s="49" t="s">
        <v>36</v>
      </c>
      <c r="K107" s="49" t="s">
        <v>47</v>
      </c>
      <c r="L107" s="49" t="s">
        <v>52</v>
      </c>
      <c r="M107" s="49">
        <v>5</v>
      </c>
      <c r="N107" s="49">
        <v>0.6</v>
      </c>
      <c r="O107" s="49">
        <v>8.8699999999999992</v>
      </c>
      <c r="P107" s="51">
        <v>39.594185731111281</v>
      </c>
      <c r="Q107" s="51">
        <v>8.8636742924445127</v>
      </c>
      <c r="R107" s="51">
        <v>20.118876179259143</v>
      </c>
      <c r="S107" s="50">
        <v>10.858175935397039</v>
      </c>
      <c r="T107" s="50">
        <v>53.977234885598925</v>
      </c>
      <c r="U107" s="52">
        <v>8.5796265539665217</v>
      </c>
      <c r="V107" s="52">
        <v>8.1983434138662421</v>
      </c>
      <c r="W107" s="53">
        <v>213.24360389044409</v>
      </c>
      <c r="X107" s="53">
        <v>204.77602834904471</v>
      </c>
      <c r="Y107" s="50">
        <v>6.1983128958082885</v>
      </c>
      <c r="Z107" s="53">
        <v>1425.9622122028741</v>
      </c>
      <c r="AA107" s="53">
        <v>266.5886561986693</v>
      </c>
      <c r="AB107" s="53">
        <v>1698.7491812973515</v>
      </c>
      <c r="AC107" s="53">
        <v>2097.8681627617316</v>
      </c>
      <c r="AD107" s="66">
        <v>4.4533331252095785E-7</v>
      </c>
      <c r="AE107" s="49">
        <v>6.4999999999999991</v>
      </c>
      <c r="AF107" s="53">
        <v>234.24360389044409</v>
      </c>
      <c r="AG107" s="53">
        <v>225.77602834904471</v>
      </c>
    </row>
    <row r="108" spans="1:33">
      <c r="A108" s="49" t="s">
        <v>4</v>
      </c>
      <c r="B108" s="49" t="s">
        <v>2</v>
      </c>
      <c r="C108" s="50">
        <v>1117.8599999999999</v>
      </c>
      <c r="D108" s="49">
        <v>35</v>
      </c>
      <c r="E108" s="50">
        <v>26.6</v>
      </c>
      <c r="F108" s="49">
        <v>0</v>
      </c>
      <c r="G108" s="49" t="s">
        <v>137</v>
      </c>
      <c r="H108" s="51">
        <v>21.107182569999999</v>
      </c>
      <c r="I108" s="51">
        <v>0.149424944</v>
      </c>
      <c r="J108" s="49" t="s">
        <v>36</v>
      </c>
      <c r="K108" s="49" t="s">
        <v>47</v>
      </c>
      <c r="L108" s="49" t="s">
        <v>52</v>
      </c>
      <c r="M108" s="49">
        <v>5</v>
      </c>
      <c r="N108" s="49">
        <v>0.6</v>
      </c>
      <c r="O108" s="49">
        <v>8.8699999999999992</v>
      </c>
      <c r="P108" s="51">
        <v>39.594148863386174</v>
      </c>
      <c r="Q108" s="51">
        <v>8.8636595453544693</v>
      </c>
      <c r="R108" s="51">
        <v>20.405871707742552</v>
      </c>
      <c r="S108" s="50">
        <v>10.858777819650067</v>
      </c>
      <c r="T108" s="50">
        <v>53.974617388963665</v>
      </c>
      <c r="U108" s="52">
        <v>8.5761716779048864</v>
      </c>
      <c r="V108" s="52">
        <v>8.21654661411295</v>
      </c>
      <c r="W108" s="53">
        <v>192.43173010327672</v>
      </c>
      <c r="X108" s="53">
        <v>184.59309355726202</v>
      </c>
      <c r="Y108" s="50">
        <v>5.6027913012622994</v>
      </c>
      <c r="Z108" s="53">
        <v>1351.7505238210226</v>
      </c>
      <c r="AA108" s="53">
        <v>266.44094523367022</v>
      </c>
      <c r="AB108" s="53">
        <v>1623.7942603559554</v>
      </c>
      <c r="AC108" s="53">
        <v>2028.674457294273</v>
      </c>
      <c r="AD108" s="66">
        <v>4.4511123482307332E-7</v>
      </c>
      <c r="AE108" s="49">
        <v>6.4999999999999991</v>
      </c>
      <c r="AF108" s="53">
        <v>213.43173010327672</v>
      </c>
      <c r="AG108" s="53">
        <v>205.59309355726202</v>
      </c>
    </row>
    <row r="109" spans="1:33">
      <c r="A109" s="49" t="s">
        <v>4</v>
      </c>
      <c r="B109" s="49" t="s">
        <v>2</v>
      </c>
      <c r="C109" s="50">
        <v>1120.3599999999999</v>
      </c>
      <c r="D109" s="49">
        <v>35</v>
      </c>
      <c r="E109" s="50">
        <v>27.1</v>
      </c>
      <c r="F109" s="49">
        <v>0</v>
      </c>
      <c r="G109" s="49" t="s">
        <v>137</v>
      </c>
      <c r="H109" s="51">
        <v>20.785485380000001</v>
      </c>
      <c r="I109" s="51">
        <v>0.15332352399999999</v>
      </c>
      <c r="J109" s="49" t="s">
        <v>36</v>
      </c>
      <c r="K109" s="49" t="s">
        <v>47</v>
      </c>
      <c r="L109" s="49" t="s">
        <v>52</v>
      </c>
      <c r="M109" s="49">
        <v>5</v>
      </c>
      <c r="N109" s="49">
        <v>0.6</v>
      </c>
      <c r="O109" s="49">
        <v>8.8699999999999992</v>
      </c>
      <c r="P109" s="51">
        <v>39.59411341365049</v>
      </c>
      <c r="Q109" s="51">
        <v>8.8636453654601954</v>
      </c>
      <c r="R109" s="51">
        <v>19.869733357566343</v>
      </c>
      <c r="S109" s="50">
        <v>10.859356554508748</v>
      </c>
      <c r="T109" s="50">
        <v>53.972100565275909</v>
      </c>
      <c r="U109" s="52">
        <v>8.5704189128533219</v>
      </c>
      <c r="V109" s="52">
        <v>8.1699725576843996</v>
      </c>
      <c r="W109" s="53">
        <v>239.46998914081985</v>
      </c>
      <c r="X109" s="53">
        <v>229.6474973772942</v>
      </c>
      <c r="Y109" s="50">
        <v>6.7478750036407984</v>
      </c>
      <c r="Z109" s="53">
        <v>1476.1932152306131</v>
      </c>
      <c r="AA109" s="53">
        <v>266.1982416715876</v>
      </c>
      <c r="AB109" s="53">
        <v>1749.1393319058416</v>
      </c>
      <c r="AC109" s="53">
        <v>2143.4406543286423</v>
      </c>
      <c r="AD109" s="66">
        <v>4.4472948007616283E-7</v>
      </c>
      <c r="AE109" s="49">
        <v>6.5</v>
      </c>
      <c r="AF109" s="53">
        <v>260.46998914081985</v>
      </c>
      <c r="AG109" s="53">
        <v>250.6474973772942</v>
      </c>
    </row>
    <row r="110" spans="1:33">
      <c r="A110" s="49" t="s">
        <v>4</v>
      </c>
      <c r="B110" s="49" t="s">
        <v>2</v>
      </c>
      <c r="C110" s="50">
        <v>1123.0899999999999</v>
      </c>
      <c r="D110" s="49">
        <v>35</v>
      </c>
      <c r="E110" s="50">
        <v>26.8</v>
      </c>
      <c r="F110" s="49">
        <v>0</v>
      </c>
      <c r="G110" s="49" t="s">
        <v>137</v>
      </c>
      <c r="H110" s="51">
        <v>21.251716349999999</v>
      </c>
      <c r="I110" s="51">
        <v>0.14808570600000001</v>
      </c>
      <c r="J110" s="49" t="s">
        <v>36</v>
      </c>
      <c r="K110" s="49" t="s">
        <v>47</v>
      </c>
      <c r="L110" s="49" t="s">
        <v>52</v>
      </c>
      <c r="M110" s="49">
        <v>5</v>
      </c>
      <c r="N110" s="49">
        <v>0.6</v>
      </c>
      <c r="O110" s="49">
        <v>8.8699999999999992</v>
      </c>
      <c r="P110" s="51">
        <v>39.594074702539118</v>
      </c>
      <c r="Q110" s="51">
        <v>8.8636298810156458</v>
      </c>
      <c r="R110" s="51">
        <v>20.646810781640589</v>
      </c>
      <c r="S110" s="50">
        <v>10.859988532974427</v>
      </c>
      <c r="T110" s="50">
        <v>53.969352193808881</v>
      </c>
      <c r="U110" s="52">
        <v>8.5738767244736103</v>
      </c>
      <c r="V110" s="52">
        <v>8.2321132538494464</v>
      </c>
      <c r="W110" s="53">
        <v>176.43590872606194</v>
      </c>
      <c r="X110" s="53">
        <v>169.10764811800627</v>
      </c>
      <c r="Y110" s="50">
        <v>5.1555205472147509</v>
      </c>
      <c r="Z110" s="53">
        <v>1294.0748010225059</v>
      </c>
      <c r="AA110" s="53">
        <v>266.32088947182461</v>
      </c>
      <c r="AB110" s="53">
        <v>1565.551211041545</v>
      </c>
      <c r="AC110" s="53">
        <v>1975.2132767144712</v>
      </c>
      <c r="AD110" s="66">
        <v>4.4496027780854841E-7</v>
      </c>
      <c r="AE110" s="49">
        <v>6.5</v>
      </c>
      <c r="AF110" s="53">
        <v>197.43590872606194</v>
      </c>
      <c r="AG110" s="53">
        <v>190.10764811800627</v>
      </c>
    </row>
    <row r="111" spans="1:33">
      <c r="A111" s="49" t="s">
        <v>4</v>
      </c>
      <c r="B111" s="49" t="s">
        <v>2</v>
      </c>
      <c r="C111" s="50">
        <v>1126.06</v>
      </c>
      <c r="D111" s="49">
        <v>35</v>
      </c>
      <c r="E111" s="50">
        <v>25.1</v>
      </c>
      <c r="F111" s="49">
        <v>0</v>
      </c>
      <c r="G111" s="49" t="s">
        <v>137</v>
      </c>
      <c r="H111" s="51">
        <v>20.635507010000001</v>
      </c>
      <c r="I111" s="51">
        <v>0.21353292400000001</v>
      </c>
      <c r="J111" s="49" t="s">
        <v>36</v>
      </c>
      <c r="K111" s="49" t="s">
        <v>47</v>
      </c>
      <c r="L111" s="49" t="s">
        <v>52</v>
      </c>
      <c r="M111" s="49">
        <v>5</v>
      </c>
      <c r="N111" s="49">
        <v>0.6</v>
      </c>
      <c r="O111" s="49">
        <v>8.8699999999999992</v>
      </c>
      <c r="P111" s="51">
        <v>39.594032588253121</v>
      </c>
      <c r="Q111" s="51">
        <v>8.8636130353012472</v>
      </c>
      <c r="R111" s="51">
        <v>19.61982329116459</v>
      </c>
      <c r="S111" s="50">
        <v>10.860676069986541</v>
      </c>
      <c r="T111" s="50">
        <v>53.966362207267835</v>
      </c>
      <c r="U111" s="52">
        <v>8.5935238385718851</v>
      </c>
      <c r="V111" s="52">
        <v>8.1734807639022566</v>
      </c>
      <c r="W111" s="53">
        <v>251.41079384860325</v>
      </c>
      <c r="X111" s="53">
        <v>242.1689945351751</v>
      </c>
      <c r="Y111" s="50">
        <v>7.4441238133779057</v>
      </c>
      <c r="Z111" s="53">
        <v>1580.5945668939498</v>
      </c>
      <c r="AA111" s="53">
        <v>267.02770776191056</v>
      </c>
      <c r="AB111" s="53">
        <v>1855.0663984692383</v>
      </c>
      <c r="AC111" s="53">
        <v>2243.8367335213748</v>
      </c>
      <c r="AD111" s="66">
        <v>4.461694516481756E-7</v>
      </c>
      <c r="AE111" s="49">
        <v>6.5</v>
      </c>
      <c r="AF111" s="53">
        <v>272.41079384860325</v>
      </c>
      <c r="AG111" s="53">
        <v>263.1689945351751</v>
      </c>
    </row>
    <row r="112" spans="1:33">
      <c r="A112" s="49" t="s">
        <v>4</v>
      </c>
      <c r="B112" s="49" t="s">
        <v>2</v>
      </c>
      <c r="C112" s="50">
        <v>1127.81</v>
      </c>
      <c r="D112" s="49">
        <v>35</v>
      </c>
      <c r="E112" s="50">
        <v>24.9</v>
      </c>
      <c r="F112" s="49">
        <v>0</v>
      </c>
      <c r="G112" s="49" t="s">
        <v>137</v>
      </c>
      <c r="H112" s="51">
        <v>20.631648850000001</v>
      </c>
      <c r="I112" s="51">
        <v>0.220123392</v>
      </c>
      <c r="J112" s="49" t="s">
        <v>36</v>
      </c>
      <c r="K112" s="49" t="s">
        <v>47</v>
      </c>
      <c r="L112" s="49" t="s">
        <v>52</v>
      </c>
      <c r="M112" s="49">
        <v>5</v>
      </c>
      <c r="N112" s="49">
        <v>0.6</v>
      </c>
      <c r="O112" s="49">
        <v>8.8699999999999992</v>
      </c>
      <c r="P112" s="51">
        <v>39.594007773438136</v>
      </c>
      <c r="Q112" s="51">
        <v>8.8636031093752532</v>
      </c>
      <c r="R112" s="51">
        <v>19.613409567707915</v>
      </c>
      <c r="S112" s="50">
        <v>10.861081184387618</v>
      </c>
      <c r="T112" s="50">
        <v>53.96460043068641</v>
      </c>
      <c r="U112" s="52">
        <v>8.5958465508146347</v>
      </c>
      <c r="V112" s="52">
        <v>8.1752970920736239</v>
      </c>
      <c r="W112" s="53">
        <v>250.7899419514336</v>
      </c>
      <c r="X112" s="53">
        <v>241.66618551007292</v>
      </c>
      <c r="Y112" s="50">
        <v>7.4675087507395022</v>
      </c>
      <c r="Z112" s="53">
        <v>1586.0432974111532</v>
      </c>
      <c r="AA112" s="53">
        <v>267.09630340024779</v>
      </c>
      <c r="AB112" s="53">
        <v>1860.6071095621405</v>
      </c>
      <c r="AC112" s="53">
        <v>2249.1954100445168</v>
      </c>
      <c r="AD112" s="66">
        <v>4.4630071311998731E-7</v>
      </c>
      <c r="AE112" s="49">
        <v>6.5000000000000009</v>
      </c>
      <c r="AF112" s="53">
        <v>271.7899419514336</v>
      </c>
      <c r="AG112" s="53">
        <v>262.66618551007292</v>
      </c>
    </row>
    <row r="113" spans="1:33">
      <c r="A113" s="49" t="s">
        <v>4</v>
      </c>
      <c r="B113" s="49" t="s">
        <v>2</v>
      </c>
      <c r="C113" s="50">
        <v>1130.97</v>
      </c>
      <c r="D113" s="49">
        <v>35</v>
      </c>
      <c r="E113" s="50">
        <v>25.5</v>
      </c>
      <c r="F113" s="49">
        <v>0</v>
      </c>
      <c r="G113" s="49" t="s">
        <v>137</v>
      </c>
      <c r="H113" s="51">
        <v>20.633755820000001</v>
      </c>
      <c r="I113" s="51">
        <v>0.162198646</v>
      </c>
      <c r="J113" s="49" t="s">
        <v>36</v>
      </c>
      <c r="K113" s="49" t="s">
        <v>47</v>
      </c>
      <c r="L113" s="49" t="s">
        <v>52</v>
      </c>
      <c r="M113" s="49">
        <v>5</v>
      </c>
      <c r="N113" s="49">
        <v>0.6</v>
      </c>
      <c r="O113" s="49">
        <v>8.8699999999999992</v>
      </c>
      <c r="P113" s="51">
        <v>39.593962964972235</v>
      </c>
      <c r="Q113" s="51">
        <v>8.8635851859888941</v>
      </c>
      <c r="R113" s="51">
        <v>19.616951056685178</v>
      </c>
      <c r="S113" s="50">
        <v>10.86181270524899</v>
      </c>
      <c r="T113" s="50">
        <v>53.961419165545081</v>
      </c>
      <c r="U113" s="52">
        <v>8.5888989091824186</v>
      </c>
      <c r="V113" s="52">
        <v>8.168633643380911</v>
      </c>
      <c r="W113" s="53">
        <v>254.14367928893978</v>
      </c>
      <c r="X113" s="53">
        <v>244.60963643777751</v>
      </c>
      <c r="Y113" s="50">
        <v>7.438101060767381</v>
      </c>
      <c r="Z113" s="53">
        <v>1573.8735665874685</v>
      </c>
      <c r="AA113" s="53">
        <v>266.83851677648897</v>
      </c>
      <c r="AB113" s="53">
        <v>1848.1501844247248</v>
      </c>
      <c r="AC113" s="53">
        <v>2236.9260491511304</v>
      </c>
      <c r="AD113" s="66">
        <v>4.45899998734256E-7</v>
      </c>
      <c r="AE113" s="49">
        <v>6.5</v>
      </c>
      <c r="AF113" s="53">
        <v>275.14367928893978</v>
      </c>
      <c r="AG113" s="53">
        <v>265.60963643777751</v>
      </c>
    </row>
    <row r="114" spans="1:33">
      <c r="A114" s="49" t="s">
        <v>4</v>
      </c>
      <c r="B114" s="49" t="s">
        <v>2</v>
      </c>
      <c r="C114" s="50">
        <v>1136.57</v>
      </c>
      <c r="D114" s="49">
        <v>35</v>
      </c>
      <c r="E114" s="50">
        <v>25.3</v>
      </c>
      <c r="F114" s="49">
        <v>0</v>
      </c>
      <c r="G114" s="49" t="s">
        <v>137</v>
      </c>
      <c r="H114" s="51">
        <v>20.23242814</v>
      </c>
      <c r="I114" s="51">
        <v>0.15004474400000001</v>
      </c>
      <c r="J114" s="49" t="s">
        <v>36</v>
      </c>
      <c r="K114" s="49" t="s">
        <v>47</v>
      </c>
      <c r="L114" s="49" t="s">
        <v>52</v>
      </c>
      <c r="M114" s="49">
        <v>5</v>
      </c>
      <c r="N114" s="49">
        <v>0.6</v>
      </c>
      <c r="O114" s="49">
        <v>8.8699999999999992</v>
      </c>
      <c r="P114" s="51">
        <v>39.593883557564297</v>
      </c>
      <c r="Q114" s="51">
        <v>8.8635534230257189</v>
      </c>
      <c r="R114" s="51">
        <v>18.948124528290467</v>
      </c>
      <c r="S114" s="50">
        <v>10.863109071332437</v>
      </c>
      <c r="T114" s="50">
        <v>53.955781480484525</v>
      </c>
      <c r="U114" s="52">
        <v>8.5912245381428853</v>
      </c>
      <c r="V114" s="52">
        <v>8.1163871517520949</v>
      </c>
      <c r="W114" s="53">
        <v>331.09275658097624</v>
      </c>
      <c r="X114" s="53">
        <v>319.02068598897546</v>
      </c>
      <c r="Y114" s="50">
        <v>9.5697318814960841</v>
      </c>
      <c r="Z114" s="53">
        <v>1788.5058088932212</v>
      </c>
      <c r="AA114" s="53">
        <v>266.88797903351531</v>
      </c>
      <c r="AB114" s="53">
        <v>2064.9635198082324</v>
      </c>
      <c r="AC114" s="53">
        <v>2439.8499359829784</v>
      </c>
      <c r="AD114" s="66">
        <v>4.4603588093362483E-7</v>
      </c>
      <c r="AE114" s="49">
        <v>6.4999999999999991</v>
      </c>
      <c r="AF114" s="53">
        <v>352.09275658097624</v>
      </c>
      <c r="AG114" s="53">
        <v>340.02068598897546</v>
      </c>
    </row>
    <row r="115" spans="1:33">
      <c r="A115" s="49" t="s">
        <v>4</v>
      </c>
      <c r="B115" s="49" t="s">
        <v>2</v>
      </c>
      <c r="C115" s="50">
        <v>1140.03</v>
      </c>
      <c r="D115" s="49">
        <v>35</v>
      </c>
      <c r="E115" s="50">
        <v>24.3</v>
      </c>
      <c r="F115" s="49">
        <v>0</v>
      </c>
      <c r="G115" s="49" t="s">
        <v>137</v>
      </c>
      <c r="H115" s="51">
        <v>20.04</v>
      </c>
      <c r="I115" s="51">
        <v>0.194540186</v>
      </c>
      <c r="J115" s="49" t="s">
        <v>36</v>
      </c>
      <c r="K115" s="49" t="s">
        <v>47</v>
      </c>
      <c r="L115" s="49" t="s">
        <v>52</v>
      </c>
      <c r="M115" s="49">
        <v>5</v>
      </c>
      <c r="N115" s="49">
        <v>0.6</v>
      </c>
      <c r="O115" s="49">
        <v>8.8699999999999992</v>
      </c>
      <c r="P115" s="51">
        <v>39.59383449513011</v>
      </c>
      <c r="Q115" s="51">
        <v>8.8635337980520443</v>
      </c>
      <c r="R115" s="51">
        <v>18.627443669913259</v>
      </c>
      <c r="S115" s="50">
        <v>10.863910040376851</v>
      </c>
      <c r="T115" s="50">
        <v>53.952298196500678</v>
      </c>
      <c r="U115" s="52">
        <v>8.6028387379400648</v>
      </c>
      <c r="V115" s="52">
        <v>8.1005900754849289</v>
      </c>
      <c r="W115" s="53">
        <v>369.40245694209523</v>
      </c>
      <c r="X115" s="53">
        <v>356.70603431645179</v>
      </c>
      <c r="Y115" s="50">
        <v>10.903186090976806</v>
      </c>
      <c r="Z115" s="53">
        <v>1927.0545441370452</v>
      </c>
      <c r="AA115" s="53">
        <v>267.25408391389374</v>
      </c>
      <c r="AB115" s="53">
        <v>2205.2118141419155</v>
      </c>
      <c r="AC115" s="53">
        <v>2573.0737749759264</v>
      </c>
      <c r="AD115" s="66">
        <v>4.4668066547136415E-7</v>
      </c>
      <c r="AE115" s="49">
        <v>6.5000000000000018</v>
      </c>
      <c r="AF115" s="53">
        <v>390.40245694209523</v>
      </c>
      <c r="AG115" s="53">
        <v>377.70603431645179</v>
      </c>
    </row>
    <row r="116" spans="1:33">
      <c r="A116" s="49" t="s">
        <v>4</v>
      </c>
      <c r="B116" s="49" t="s">
        <v>2</v>
      </c>
      <c r="C116" s="50">
        <v>1143.23</v>
      </c>
      <c r="D116" s="49">
        <v>35</v>
      </c>
      <c r="E116" s="50">
        <v>23.3</v>
      </c>
      <c r="F116" s="49">
        <v>0</v>
      </c>
      <c r="G116" s="49" t="s">
        <v>137</v>
      </c>
      <c r="H116" s="51">
        <v>20.18038387</v>
      </c>
      <c r="I116" s="51">
        <v>0.24422612199999999</v>
      </c>
      <c r="J116" s="49" t="s">
        <v>36</v>
      </c>
      <c r="K116" s="49" t="s">
        <v>47</v>
      </c>
      <c r="L116" s="49" t="s">
        <v>52</v>
      </c>
      <c r="M116" s="49">
        <v>5</v>
      </c>
      <c r="N116" s="49">
        <v>0.6</v>
      </c>
      <c r="O116" s="49">
        <v>8.8699999999999992</v>
      </c>
      <c r="P116" s="51">
        <v>39.593789119468425</v>
      </c>
      <c r="Q116" s="51">
        <v>8.86351564778737</v>
      </c>
      <c r="R116" s="51">
        <v>18.861447037021051</v>
      </c>
      <c r="S116" s="50">
        <v>10.864650820995962</v>
      </c>
      <c r="T116" s="50">
        <v>53.94907666218036</v>
      </c>
      <c r="U116" s="52">
        <v>8.6145034904308577</v>
      </c>
      <c r="V116" s="52">
        <v>8.1323503714928869</v>
      </c>
      <c r="W116" s="53">
        <v>326.75523303484994</v>
      </c>
      <c r="X116" s="53">
        <v>316.02742413873386</v>
      </c>
      <c r="Y116" s="50">
        <v>9.9833993075513572</v>
      </c>
      <c r="Z116" s="53">
        <v>1861.0545424967133</v>
      </c>
      <c r="AA116" s="53">
        <v>267.58722435745295</v>
      </c>
      <c r="AB116" s="53">
        <v>2138.6251661617175</v>
      </c>
      <c r="AC116" s="53">
        <v>2511.319662830565</v>
      </c>
      <c r="AD116" s="66">
        <v>4.472679625851126E-7</v>
      </c>
      <c r="AE116" s="49">
        <v>6.5</v>
      </c>
      <c r="AF116" s="53">
        <v>347.75523303484994</v>
      </c>
      <c r="AG116" s="53">
        <v>337.02742413873386</v>
      </c>
    </row>
    <row r="117" spans="1:33">
      <c r="A117" s="49" t="s">
        <v>4</v>
      </c>
      <c r="B117" s="49" t="s">
        <v>2</v>
      </c>
      <c r="C117" s="50">
        <v>1145.33</v>
      </c>
      <c r="D117" s="49">
        <v>35</v>
      </c>
      <c r="E117" s="50">
        <v>24</v>
      </c>
      <c r="F117" s="49">
        <v>0</v>
      </c>
      <c r="G117" s="49" t="s">
        <v>137</v>
      </c>
      <c r="H117" s="51">
        <v>20.09301133</v>
      </c>
      <c r="I117" s="51">
        <v>0.22981889999999999</v>
      </c>
      <c r="J117" s="49" t="s">
        <v>36</v>
      </c>
      <c r="K117" s="49" t="s">
        <v>47</v>
      </c>
      <c r="L117" s="49" t="s">
        <v>52</v>
      </c>
      <c r="M117" s="49">
        <v>5</v>
      </c>
      <c r="N117" s="49">
        <v>0.6</v>
      </c>
      <c r="O117" s="49">
        <v>8.8699999999999992</v>
      </c>
      <c r="P117" s="51">
        <v>39.593759341690451</v>
      </c>
      <c r="Q117" s="51">
        <v>8.8635037366761793</v>
      </c>
      <c r="R117" s="51">
        <v>18.715845988873035</v>
      </c>
      <c r="S117" s="50">
        <v>10.865136958277255</v>
      </c>
      <c r="T117" s="50">
        <v>53.94696253028264</v>
      </c>
      <c r="U117" s="52">
        <v>8.6063402462481253</v>
      </c>
      <c r="V117" s="52">
        <v>8.1117446636218631</v>
      </c>
      <c r="W117" s="53">
        <v>353.23627608166362</v>
      </c>
      <c r="X117" s="53">
        <v>341.25695884812359</v>
      </c>
      <c r="Y117" s="50">
        <v>10.53800342400268</v>
      </c>
      <c r="Z117" s="53">
        <v>1899.7003377303959</v>
      </c>
      <c r="AA117" s="53">
        <v>267.33291137471053</v>
      </c>
      <c r="AB117" s="53">
        <v>2177.5712525291087</v>
      </c>
      <c r="AC117" s="53">
        <v>2547.2693461002932</v>
      </c>
      <c r="AD117" s="66">
        <v>4.4686287623711165E-7</v>
      </c>
      <c r="AE117" s="49">
        <v>6.4999999999999991</v>
      </c>
      <c r="AF117" s="53">
        <v>374.23627608166362</v>
      </c>
      <c r="AG117" s="53">
        <v>362.25695884812359</v>
      </c>
    </row>
    <row r="118" spans="1:33">
      <c r="A118" s="49" t="s">
        <v>4</v>
      </c>
      <c r="B118" s="49" t="s">
        <v>2</v>
      </c>
      <c r="C118" s="50">
        <v>1148.9000000000001</v>
      </c>
      <c r="D118" s="49">
        <v>35</v>
      </c>
      <c r="E118" s="50">
        <v>23.8</v>
      </c>
      <c r="F118" s="49">
        <v>0</v>
      </c>
      <c r="G118" s="49" t="s">
        <v>137</v>
      </c>
      <c r="H118" s="51">
        <v>19.962607640000002</v>
      </c>
      <c r="I118" s="51">
        <v>0.35340079800000002</v>
      </c>
      <c r="J118" s="49" t="s">
        <v>36</v>
      </c>
      <c r="K118" s="49" t="s">
        <v>47</v>
      </c>
      <c r="L118" s="49" t="s">
        <v>52</v>
      </c>
      <c r="M118" s="49">
        <v>5</v>
      </c>
      <c r="N118" s="49">
        <v>0.6</v>
      </c>
      <c r="O118" s="49">
        <v>8.8699999999999992</v>
      </c>
      <c r="P118" s="51">
        <v>39.593708719467891</v>
      </c>
      <c r="Q118" s="51">
        <v>8.8634834877871551</v>
      </c>
      <c r="R118" s="51">
        <v>18.498540253688077</v>
      </c>
      <c r="S118" s="50">
        <v>10.865963391655452</v>
      </c>
      <c r="T118" s="50">
        <v>53.94336850605653</v>
      </c>
      <c r="U118" s="52">
        <v>8.6086772451314157</v>
      </c>
      <c r="V118" s="52">
        <v>8.0951613316603304</v>
      </c>
      <c r="W118" s="53">
        <v>385.3885288137152</v>
      </c>
      <c r="X118" s="53">
        <v>372.5166898577362</v>
      </c>
      <c r="Y118" s="50">
        <v>11.506501072481875</v>
      </c>
      <c r="Z118" s="53">
        <v>1988.6852471594461</v>
      </c>
      <c r="AA118" s="53">
        <v>267.38352728421728</v>
      </c>
      <c r="AB118" s="53">
        <v>2267.5752755161452</v>
      </c>
      <c r="AC118" s="53">
        <v>2632.5174667940737</v>
      </c>
      <c r="AD118" s="66">
        <v>4.4698147984646328E-7</v>
      </c>
      <c r="AE118" s="49">
        <v>6.5000000000000009</v>
      </c>
      <c r="AF118" s="53">
        <v>406.3885288137152</v>
      </c>
      <c r="AG118" s="53">
        <v>393.5166898577362</v>
      </c>
    </row>
    <row r="119" spans="1:33">
      <c r="A119" s="49" t="s">
        <v>4</v>
      </c>
      <c r="B119" s="49" t="s">
        <v>2</v>
      </c>
      <c r="C119" s="50">
        <v>1150.94</v>
      </c>
      <c r="D119" s="49">
        <v>35</v>
      </c>
      <c r="E119" s="50">
        <v>23</v>
      </c>
      <c r="F119" s="49">
        <v>0</v>
      </c>
      <c r="G119" s="49" t="s">
        <v>137</v>
      </c>
      <c r="H119" s="51">
        <v>20.309999999999999</v>
      </c>
      <c r="I119" s="51">
        <v>0.23907551199999999</v>
      </c>
      <c r="J119" s="49" t="s">
        <v>36</v>
      </c>
      <c r="K119" s="49" t="s">
        <v>47</v>
      </c>
      <c r="L119" s="49" t="s">
        <v>52</v>
      </c>
      <c r="M119" s="49">
        <v>5</v>
      </c>
      <c r="N119" s="49">
        <v>0.6</v>
      </c>
      <c r="O119" s="49">
        <v>8.8699999999999992</v>
      </c>
      <c r="P119" s="51">
        <v>39.59367979248357</v>
      </c>
      <c r="Q119" s="51">
        <v>8.8634719169934275</v>
      </c>
      <c r="R119" s="51">
        <v>19.077546805010954</v>
      </c>
      <c r="S119" s="50">
        <v>10.866435639300134</v>
      </c>
      <c r="T119" s="50">
        <v>53.941314777927325</v>
      </c>
      <c r="U119" s="52">
        <v>8.6180252049218815</v>
      </c>
      <c r="V119" s="52">
        <v>8.1540261800490175</v>
      </c>
      <c r="W119" s="53">
        <v>296.57584632876069</v>
      </c>
      <c r="X119" s="53">
        <v>286.93284371859369</v>
      </c>
      <c r="Y119" s="50">
        <v>9.1933619218277229</v>
      </c>
      <c r="Z119" s="53">
        <v>1790.6546237104519</v>
      </c>
      <c r="AA119" s="53">
        <v>267.64198840575375</v>
      </c>
      <c r="AB119" s="53">
        <v>2067.4899740380333</v>
      </c>
      <c r="AC119" s="53">
        <v>2444.6176801682955</v>
      </c>
      <c r="AD119" s="66">
        <v>4.474329909823747E-7</v>
      </c>
      <c r="AE119" s="49">
        <v>6.5000000000000018</v>
      </c>
      <c r="AF119" s="53">
        <v>317.57584632876069</v>
      </c>
      <c r="AG119" s="53">
        <v>307.93284371859369</v>
      </c>
    </row>
    <row r="120" spans="1:33">
      <c r="A120" s="49" t="s">
        <v>4</v>
      </c>
      <c r="B120" s="49" t="s">
        <v>2</v>
      </c>
      <c r="C120" s="50">
        <v>1154.0899999999999</v>
      </c>
      <c r="D120" s="49">
        <v>35</v>
      </c>
      <c r="E120" s="50">
        <v>24</v>
      </c>
      <c r="F120" s="49">
        <v>0</v>
      </c>
      <c r="G120" s="49" t="s">
        <v>137</v>
      </c>
      <c r="H120" s="51">
        <v>20.519103950000002</v>
      </c>
      <c r="I120" s="51">
        <v>0.222955026</v>
      </c>
      <c r="J120" s="49" t="s">
        <v>36</v>
      </c>
      <c r="K120" s="49" t="s">
        <v>47</v>
      </c>
      <c r="L120" s="49" t="s">
        <v>52</v>
      </c>
      <c r="M120" s="49">
        <v>5</v>
      </c>
      <c r="N120" s="49">
        <v>0.6</v>
      </c>
      <c r="O120" s="49">
        <v>8.8699999999999992</v>
      </c>
      <c r="P120" s="51">
        <v>39.593635125816604</v>
      </c>
      <c r="Q120" s="51">
        <v>8.8634540503266415</v>
      </c>
      <c r="R120" s="51">
        <v>19.426083166122268</v>
      </c>
      <c r="S120" s="50">
        <v>10.867164845222073</v>
      </c>
      <c r="T120" s="50">
        <v>53.938143580080755</v>
      </c>
      <c r="U120" s="52">
        <v>8.6063555838790595</v>
      </c>
      <c r="V120" s="52">
        <v>8.1708682371627983</v>
      </c>
      <c r="W120" s="53">
        <v>263.98216797140765</v>
      </c>
      <c r="X120" s="53">
        <v>254.85987808605586</v>
      </c>
      <c r="Y120" s="50">
        <v>8.0247246293330274</v>
      </c>
      <c r="Z120" s="53">
        <v>1657.6028185282942</v>
      </c>
      <c r="AA120" s="53">
        <v>267.28302523341995</v>
      </c>
      <c r="AB120" s="53">
        <v>1932.9105683910473</v>
      </c>
      <c r="AC120" s="53">
        <v>2317.381004777315</v>
      </c>
      <c r="AD120" s="66">
        <v>4.4686287623711165E-7</v>
      </c>
      <c r="AE120" s="49">
        <v>6.5</v>
      </c>
      <c r="AF120" s="53">
        <v>284.98216797140765</v>
      </c>
      <c r="AG120" s="53">
        <v>275.85987808605586</v>
      </c>
    </row>
    <row r="121" spans="1:33">
      <c r="A121" s="49" t="s">
        <v>4</v>
      </c>
      <c r="B121" s="49" t="s">
        <v>2</v>
      </c>
      <c r="C121" s="50">
        <v>1157.77</v>
      </c>
      <c r="D121" s="49">
        <v>35</v>
      </c>
      <c r="E121" s="50">
        <v>24.5</v>
      </c>
      <c r="F121" s="49">
        <v>0</v>
      </c>
      <c r="G121" s="49" t="s">
        <v>137</v>
      </c>
      <c r="H121" s="51">
        <v>20.102758009999999</v>
      </c>
      <c r="I121" s="51">
        <v>0.217485602</v>
      </c>
      <c r="J121" s="49" t="s">
        <v>36</v>
      </c>
      <c r="K121" s="49" t="s">
        <v>47</v>
      </c>
      <c r="L121" s="49" t="s">
        <v>52</v>
      </c>
      <c r="M121" s="49">
        <v>5</v>
      </c>
      <c r="N121" s="49">
        <v>0.6</v>
      </c>
      <c r="O121" s="49">
        <v>8.8699999999999992</v>
      </c>
      <c r="P121" s="51">
        <v>39.593582943805671</v>
      </c>
      <c r="Q121" s="51">
        <v>8.8634331775222677</v>
      </c>
      <c r="R121" s="51">
        <v>18.732208054129554</v>
      </c>
      <c r="S121" s="50">
        <v>10.868016742934051</v>
      </c>
      <c r="T121" s="50">
        <v>53.934438815612381</v>
      </c>
      <c r="U121" s="52">
        <v>8.6005442115706785</v>
      </c>
      <c r="V121" s="52">
        <v>8.1073711587449484</v>
      </c>
      <c r="W121" s="53">
        <v>354.94654254854447</v>
      </c>
      <c r="X121" s="53">
        <v>342.59035215874462</v>
      </c>
      <c r="Y121" s="50">
        <v>10.442253266611575</v>
      </c>
      <c r="Z121" s="53">
        <v>1882.0007463107763</v>
      </c>
      <c r="AA121" s="53">
        <v>267.07872588305707</v>
      </c>
      <c r="AB121" s="53">
        <v>2159.5217254604449</v>
      </c>
      <c r="AC121" s="53">
        <v>2529.5874388505449</v>
      </c>
      <c r="AD121" s="66">
        <v>4.4655631762747044E-7</v>
      </c>
      <c r="AE121" s="49">
        <v>6.5</v>
      </c>
      <c r="AF121" s="53">
        <v>375.94654254854447</v>
      </c>
      <c r="AG121" s="53">
        <v>363.59035215874462</v>
      </c>
    </row>
    <row r="122" spans="1:33">
      <c r="A122" s="49" t="s">
        <v>4</v>
      </c>
      <c r="B122" s="49" t="s">
        <v>2</v>
      </c>
      <c r="C122" s="50">
        <v>1160.73</v>
      </c>
      <c r="D122" s="49">
        <v>35</v>
      </c>
      <c r="E122" s="50">
        <v>23.8</v>
      </c>
      <c r="F122" s="49">
        <v>0</v>
      </c>
      <c r="G122" s="49" t="s">
        <v>137</v>
      </c>
      <c r="H122" s="51">
        <v>19.98</v>
      </c>
      <c r="I122" s="51">
        <v>0.21643417200000001</v>
      </c>
      <c r="J122" s="49" t="s">
        <v>36</v>
      </c>
      <c r="K122" s="49" t="s">
        <v>47</v>
      </c>
      <c r="L122" s="49" t="s">
        <v>52</v>
      </c>
      <c r="M122" s="49">
        <v>5</v>
      </c>
      <c r="N122" s="49">
        <v>0.6</v>
      </c>
      <c r="O122" s="49">
        <v>8.8699999999999992</v>
      </c>
      <c r="P122" s="51">
        <v>39.593540971318625</v>
      </c>
      <c r="Q122" s="51">
        <v>8.8634163885274493</v>
      </c>
      <c r="R122" s="51">
        <v>18.527639352454251</v>
      </c>
      <c r="S122" s="50">
        <v>10.86870196500673</v>
      </c>
      <c r="T122" s="50">
        <v>53.931458896366081</v>
      </c>
      <c r="U122" s="52">
        <v>8.6086979556918397</v>
      </c>
      <c r="V122" s="52">
        <v>8.0977559699328783</v>
      </c>
      <c r="W122" s="53">
        <v>380.46040795334636</v>
      </c>
      <c r="X122" s="53">
        <v>367.74466094773675</v>
      </c>
      <c r="Y122" s="50">
        <v>11.366966061169714</v>
      </c>
      <c r="Z122" s="53">
        <v>1976.3414137819634</v>
      </c>
      <c r="AA122" s="53">
        <v>267.31615498854211</v>
      </c>
      <c r="AB122" s="53">
        <v>2255.0245348316753</v>
      </c>
      <c r="AC122" s="53">
        <v>2620.5473230931107</v>
      </c>
      <c r="AD122" s="66">
        <v>4.4698147984646328E-7</v>
      </c>
      <c r="AE122" s="49">
        <v>6.5</v>
      </c>
      <c r="AF122" s="53">
        <v>401.46040795334636</v>
      </c>
      <c r="AG122" s="53">
        <v>388.74466094773675</v>
      </c>
    </row>
    <row r="123" spans="1:33">
      <c r="A123" s="49" t="s">
        <v>4</v>
      </c>
      <c r="B123" s="49" t="s">
        <v>2</v>
      </c>
      <c r="C123" s="50">
        <v>1162.8499999999999</v>
      </c>
      <c r="D123" s="49">
        <v>35</v>
      </c>
      <c r="E123" s="50">
        <v>25.3</v>
      </c>
      <c r="F123" s="49">
        <v>0</v>
      </c>
      <c r="G123" s="49" t="s">
        <v>137</v>
      </c>
      <c r="H123" s="51">
        <v>20.37160853</v>
      </c>
      <c r="I123" s="51">
        <v>0.19426560200000001</v>
      </c>
      <c r="J123" s="49" t="s">
        <v>36</v>
      </c>
      <c r="K123" s="49" t="s">
        <v>47</v>
      </c>
      <c r="L123" s="49" t="s">
        <v>52</v>
      </c>
      <c r="M123" s="49">
        <v>5</v>
      </c>
      <c r="N123" s="49">
        <v>0.6</v>
      </c>
      <c r="O123" s="49">
        <v>8.8699999999999992</v>
      </c>
      <c r="P123" s="51">
        <v>39.593510909942765</v>
      </c>
      <c r="Q123" s="51">
        <v>8.8634043639771054</v>
      </c>
      <c r="R123" s="51">
        <v>19.180340276704825</v>
      </c>
      <c r="S123" s="50">
        <v>10.869192732166891</v>
      </c>
      <c r="T123" s="50">
        <v>53.929324629878877</v>
      </c>
      <c r="U123" s="52">
        <v>8.5912705906140605</v>
      </c>
      <c r="V123" s="52">
        <v>8.1357868048462443</v>
      </c>
      <c r="W123" s="53">
        <v>300.82118885134389</v>
      </c>
      <c r="X123" s="53">
        <v>289.78702800253484</v>
      </c>
      <c r="Y123" s="50">
        <v>8.7469635018844283</v>
      </c>
      <c r="Z123" s="53">
        <v>1709.4151644530521</v>
      </c>
      <c r="AA123" s="53">
        <v>266.73859756745412</v>
      </c>
      <c r="AB123" s="53">
        <v>1984.9007255223903</v>
      </c>
      <c r="AC123" s="53">
        <v>2364.5287680376528</v>
      </c>
      <c r="AD123" s="66">
        <v>4.4603588093362483E-7</v>
      </c>
      <c r="AE123" s="49">
        <v>6.4999999999999991</v>
      </c>
      <c r="AF123" s="53">
        <v>321.82118885134389</v>
      </c>
      <c r="AG123" s="53">
        <v>310.78702800253484</v>
      </c>
    </row>
    <row r="124" spans="1:33">
      <c r="A124" s="49" t="s">
        <v>0</v>
      </c>
      <c r="B124" s="49" t="s">
        <v>140</v>
      </c>
      <c r="C124" s="50">
        <v>1168.3</v>
      </c>
      <c r="D124" s="49">
        <v>35</v>
      </c>
      <c r="E124" s="50">
        <v>26.246860819100952</v>
      </c>
      <c r="F124" s="49">
        <v>0</v>
      </c>
      <c r="G124" s="49" t="s">
        <v>130</v>
      </c>
      <c r="H124" s="51">
        <v>20.99</v>
      </c>
      <c r="I124" s="51">
        <v>0.23</v>
      </c>
      <c r="J124" s="49" t="s">
        <v>132</v>
      </c>
      <c r="K124" s="49" t="s">
        <v>48</v>
      </c>
      <c r="L124" s="49" t="s">
        <v>82</v>
      </c>
      <c r="M124" s="49">
        <v>8</v>
      </c>
      <c r="N124" s="49">
        <v>0.73</v>
      </c>
      <c r="O124" s="49">
        <v>6.42</v>
      </c>
      <c r="P124" s="51">
        <v>39.593433629518962</v>
      </c>
      <c r="Q124" s="51">
        <v>6.4155270799701203</v>
      </c>
      <c r="R124" s="51">
        <v>19.965031397301203</v>
      </c>
      <c r="S124" s="50">
        <v>10.870454374158815</v>
      </c>
      <c r="T124" s="50">
        <v>53.923837954239566</v>
      </c>
      <c r="U124" s="52">
        <v>8.5803327574282893</v>
      </c>
      <c r="V124" s="52">
        <v>8.1873123938829497</v>
      </c>
      <c r="W124" s="53">
        <v>246.57203943894649</v>
      </c>
      <c r="X124" s="53">
        <v>237.68382194004118</v>
      </c>
      <c r="Y124" s="50">
        <v>6.5337719788688169</v>
      </c>
      <c r="Z124" s="53">
        <v>1463.9667032450218</v>
      </c>
      <c r="AA124" s="53">
        <v>266.31073362357677</v>
      </c>
      <c r="AB124" s="53">
        <v>1736.8112088474675</v>
      </c>
      <c r="AC124" s="53">
        <v>2132.5907080701268</v>
      </c>
      <c r="AD124" s="66">
        <v>4.4537210449290057E-7</v>
      </c>
      <c r="AE124" s="49">
        <v>6.4999999999999982</v>
      </c>
      <c r="AF124" s="53">
        <v>246.57203943894649</v>
      </c>
      <c r="AG124" s="53">
        <v>237.68382194004118</v>
      </c>
    </row>
    <row r="125" spans="1:33">
      <c r="A125" s="49" t="s">
        <v>4</v>
      </c>
      <c r="B125" s="49" t="s">
        <v>2</v>
      </c>
      <c r="C125" s="50">
        <v>1169.8599999999999</v>
      </c>
      <c r="D125" s="49">
        <v>35</v>
      </c>
      <c r="E125" s="50">
        <v>25.2</v>
      </c>
      <c r="F125" s="49">
        <v>0</v>
      </c>
      <c r="G125" s="49" t="s">
        <v>137</v>
      </c>
      <c r="H125" s="51">
        <v>20.291287440000001</v>
      </c>
      <c r="I125" s="51">
        <v>0.15786813</v>
      </c>
      <c r="J125" s="49" t="s">
        <v>36</v>
      </c>
      <c r="K125" s="49" t="s">
        <v>47</v>
      </c>
      <c r="L125" s="49" t="s">
        <v>52</v>
      </c>
      <c r="M125" s="49">
        <v>5</v>
      </c>
      <c r="N125" s="49">
        <v>0.6</v>
      </c>
      <c r="O125" s="49">
        <v>8.8699999999999992</v>
      </c>
      <c r="P125" s="51">
        <v>39.593411508883896</v>
      </c>
      <c r="Q125" s="51">
        <v>8.863364603553558</v>
      </c>
      <c r="R125" s="51">
        <v>19.046538060744073</v>
      </c>
      <c r="S125" s="50">
        <v>10.870815504710633</v>
      </c>
      <c r="T125" s="50">
        <v>53.922267456258417</v>
      </c>
      <c r="U125" s="52">
        <v>8.5924414885849618</v>
      </c>
      <c r="V125" s="52">
        <v>8.1258837262673396</v>
      </c>
      <c r="W125" s="53">
        <v>316.81928946198008</v>
      </c>
      <c r="X125" s="53">
        <v>305.29768842621161</v>
      </c>
      <c r="Y125" s="50">
        <v>9.2066071770311702</v>
      </c>
      <c r="Z125" s="53">
        <v>1755.2902879246872</v>
      </c>
      <c r="AA125" s="53">
        <v>266.7388851199608</v>
      </c>
      <c r="AB125" s="53">
        <v>2031.2357802216795</v>
      </c>
      <c r="AC125" s="53">
        <v>2408.0199786227358</v>
      </c>
      <c r="AD125" s="66">
        <v>4.4610295508789209E-7</v>
      </c>
      <c r="AE125" s="49">
        <v>6.5</v>
      </c>
      <c r="AF125" s="53">
        <v>337.81928946198008</v>
      </c>
      <c r="AG125" s="53">
        <v>326.29768842621161</v>
      </c>
    </row>
    <row r="126" spans="1:33">
      <c r="A126" s="49" t="s">
        <v>4</v>
      </c>
      <c r="B126" s="49" t="s">
        <v>2</v>
      </c>
      <c r="C126" s="50">
        <v>1177.57</v>
      </c>
      <c r="D126" s="49">
        <v>35</v>
      </c>
      <c r="E126" s="50">
        <v>25</v>
      </c>
      <c r="F126" s="49">
        <v>0</v>
      </c>
      <c r="G126" s="49" t="s">
        <v>137</v>
      </c>
      <c r="H126" s="51">
        <v>20.364437330000001</v>
      </c>
      <c r="I126" s="51">
        <v>0.17548992399999999</v>
      </c>
      <c r="J126" s="49" t="s">
        <v>36</v>
      </c>
      <c r="K126" s="49" t="s">
        <v>47</v>
      </c>
      <c r="L126" s="49" t="s">
        <v>52</v>
      </c>
      <c r="M126" s="49">
        <v>5</v>
      </c>
      <c r="N126" s="49">
        <v>0.6</v>
      </c>
      <c r="O126" s="49">
        <v>8.8699999999999992</v>
      </c>
      <c r="P126" s="51">
        <v>39.593302181899034</v>
      </c>
      <c r="Q126" s="51">
        <v>8.8633208727596138</v>
      </c>
      <c r="R126" s="51">
        <v>19.168527428733981</v>
      </c>
      <c r="S126" s="50">
        <v>10.872600323014805</v>
      </c>
      <c r="T126" s="50">
        <v>53.914505572005382</v>
      </c>
      <c r="U126" s="52">
        <v>8.5947736638944132</v>
      </c>
      <c r="V126" s="52">
        <v>8.1383338666020606</v>
      </c>
      <c r="W126" s="53">
        <v>299.90051313775189</v>
      </c>
      <c r="X126" s="53">
        <v>289.07105815903031</v>
      </c>
      <c r="Y126" s="50">
        <v>8.7929664519242738</v>
      </c>
      <c r="Z126" s="53">
        <v>1718.5187778069849</v>
      </c>
      <c r="AA126" s="53">
        <v>266.77426049490498</v>
      </c>
      <c r="AB126" s="53">
        <v>1994.086004753814</v>
      </c>
      <c r="AC126" s="53">
        <v>2373.3448750481984</v>
      </c>
      <c r="AD126" s="66">
        <v>4.4623537089675997E-7</v>
      </c>
      <c r="AE126" s="49">
        <v>6.4999999999999991</v>
      </c>
      <c r="AF126" s="53">
        <v>320.90051313775189</v>
      </c>
      <c r="AG126" s="53">
        <v>310.07105815903031</v>
      </c>
    </row>
    <row r="127" spans="1:33">
      <c r="A127" s="49" t="s">
        <v>4</v>
      </c>
      <c r="B127" s="49" t="s">
        <v>2</v>
      </c>
      <c r="C127" s="50">
        <v>1179.6600000000001</v>
      </c>
      <c r="D127" s="49">
        <v>35</v>
      </c>
      <c r="E127" s="50">
        <v>25.5</v>
      </c>
      <c r="F127" s="49">
        <v>0</v>
      </c>
      <c r="G127" s="49" t="s">
        <v>137</v>
      </c>
      <c r="H127" s="51">
        <v>20.497592919999999</v>
      </c>
      <c r="I127" s="51">
        <v>0.19726300399999999</v>
      </c>
      <c r="J127" s="49" t="s">
        <v>36</v>
      </c>
      <c r="K127" s="49" t="s">
        <v>47</v>
      </c>
      <c r="L127" s="49" t="s">
        <v>52</v>
      </c>
      <c r="M127" s="49">
        <v>5</v>
      </c>
      <c r="N127" s="49">
        <v>0.6</v>
      </c>
      <c r="O127" s="49">
        <v>8.8699999999999992</v>
      </c>
      <c r="P127" s="51">
        <v>39.593272545920001</v>
      </c>
      <c r="Q127" s="51">
        <v>8.8633090183679997</v>
      </c>
      <c r="R127" s="51">
        <v>19.390473169386667</v>
      </c>
      <c r="S127" s="50">
        <v>10.873084145356662</v>
      </c>
      <c r="T127" s="50">
        <v>53.912401507402429</v>
      </c>
      <c r="U127" s="52">
        <v>8.5889842457483105</v>
      </c>
      <c r="V127" s="52">
        <v>8.1506533503713996</v>
      </c>
      <c r="W127" s="53">
        <v>277.58616946646794</v>
      </c>
      <c r="X127" s="53">
        <v>267.23981754657439</v>
      </c>
      <c r="Y127" s="50">
        <v>8.0718339944372506</v>
      </c>
      <c r="Z127" s="53">
        <v>1638.700911280687</v>
      </c>
      <c r="AA127" s="53">
        <v>266.56190212695088</v>
      </c>
      <c r="AB127" s="53">
        <v>1913.3346474020755</v>
      </c>
      <c r="AC127" s="53">
        <v>2297.2590559336527</v>
      </c>
      <c r="AD127" s="66">
        <v>4.45899998734256E-7</v>
      </c>
      <c r="AE127" s="49">
        <v>6.5000000000000009</v>
      </c>
      <c r="AF127" s="53">
        <v>298.58616946646794</v>
      </c>
      <c r="AG127" s="53">
        <v>288.23981754657439</v>
      </c>
    </row>
    <row r="128" spans="1:33">
      <c r="A128" s="49" t="s">
        <v>4</v>
      </c>
      <c r="B128" s="49" t="s">
        <v>2</v>
      </c>
      <c r="C128" s="50">
        <v>1181.75</v>
      </c>
      <c r="D128" s="49">
        <v>35</v>
      </c>
      <c r="E128" s="50">
        <v>26.1</v>
      </c>
      <c r="F128" s="49">
        <v>0</v>
      </c>
      <c r="G128" s="49" t="s">
        <v>137</v>
      </c>
      <c r="H128" s="51">
        <v>20.849184019999999</v>
      </c>
      <c r="I128" s="51">
        <v>0.14637763600000001</v>
      </c>
      <c r="J128" s="49" t="s">
        <v>36</v>
      </c>
      <c r="K128" s="49" t="s">
        <v>47</v>
      </c>
      <c r="L128" s="49" t="s">
        <v>52</v>
      </c>
      <c r="M128" s="49">
        <v>5</v>
      </c>
      <c r="N128" s="49">
        <v>0.6</v>
      </c>
      <c r="O128" s="49">
        <v>8.8699999999999992</v>
      </c>
      <c r="P128" s="51">
        <v>39.593242909940969</v>
      </c>
      <c r="Q128" s="51">
        <v>8.8632971639763873</v>
      </c>
      <c r="R128" s="51">
        <v>19.976478093372688</v>
      </c>
      <c r="S128" s="50">
        <v>10.873567967698518</v>
      </c>
      <c r="T128" s="50">
        <v>53.910297442799461</v>
      </c>
      <c r="U128" s="52">
        <v>8.5820516378798999</v>
      </c>
      <c r="V128" s="52">
        <v>8.1899278431860036</v>
      </c>
      <c r="W128" s="53">
        <v>223.64531387196268</v>
      </c>
      <c r="X128" s="53">
        <v>214.8947778057107</v>
      </c>
      <c r="Y128" s="50">
        <v>6.5081469770403091</v>
      </c>
      <c r="Z128" s="53">
        <v>1462.9581102571071</v>
      </c>
      <c r="AA128" s="53">
        <v>266.29805507988141</v>
      </c>
      <c r="AB128" s="53">
        <v>1735.764312314029</v>
      </c>
      <c r="AC128" s="53">
        <v>2131.6713941238768</v>
      </c>
      <c r="AD128" s="66">
        <v>4.4547846178107912E-7</v>
      </c>
      <c r="AE128" s="49">
        <v>6.4999999999999991</v>
      </c>
      <c r="AF128" s="53">
        <v>244.64531387196268</v>
      </c>
      <c r="AG128" s="53">
        <v>235.8947778057107</v>
      </c>
    </row>
    <row r="129" spans="1:33">
      <c r="A129" s="49" t="s">
        <v>4</v>
      </c>
      <c r="B129" s="49" t="s">
        <v>2</v>
      </c>
      <c r="C129" s="50">
        <v>1184.06</v>
      </c>
      <c r="D129" s="49">
        <v>35</v>
      </c>
      <c r="E129" s="50">
        <v>25</v>
      </c>
      <c r="F129" s="49">
        <v>0</v>
      </c>
      <c r="G129" s="49" t="s">
        <v>137</v>
      </c>
      <c r="H129" s="51">
        <v>20.832362369999998</v>
      </c>
      <c r="I129" s="51">
        <v>0.17948405200000001</v>
      </c>
      <c r="J129" s="49" t="s">
        <v>36</v>
      </c>
      <c r="K129" s="49" t="s">
        <v>47</v>
      </c>
      <c r="L129" s="49" t="s">
        <v>52</v>
      </c>
      <c r="M129" s="49">
        <v>5</v>
      </c>
      <c r="N129" s="49">
        <v>0.6</v>
      </c>
      <c r="O129" s="49">
        <v>8.8699999999999992</v>
      </c>
      <c r="P129" s="51">
        <v>39.59321015438519</v>
      </c>
      <c r="Q129" s="51">
        <v>8.8632840617540758</v>
      </c>
      <c r="R129" s="51">
        <v>19.948463847076539</v>
      </c>
      <c r="S129" s="50">
        <v>10.87410271870794</v>
      </c>
      <c r="T129" s="50">
        <v>53.907971897711981</v>
      </c>
      <c r="U129" s="52">
        <v>8.5947850342946808</v>
      </c>
      <c r="V129" s="52">
        <v>8.2005034431100547</v>
      </c>
      <c r="W129" s="53">
        <v>219.97459058850606</v>
      </c>
      <c r="X129" s="53">
        <v>211.84240203487207</v>
      </c>
      <c r="Y129" s="50">
        <v>6.6029233487119896</v>
      </c>
      <c r="Z129" s="53">
        <v>1489.1028607347689</v>
      </c>
      <c r="AA129" s="53">
        <v>266.73740223538925</v>
      </c>
      <c r="AB129" s="53">
        <v>1762.4431863188702</v>
      </c>
      <c r="AC129" s="53">
        <v>2157.5031073209129</v>
      </c>
      <c r="AD129" s="66">
        <v>4.4623537089675997E-7</v>
      </c>
      <c r="AE129" s="49">
        <v>6.5</v>
      </c>
      <c r="AF129" s="53">
        <v>240.97459058850606</v>
      </c>
      <c r="AG129" s="53">
        <v>232.84240203487207</v>
      </c>
    </row>
    <row r="130" spans="1:33">
      <c r="A130" s="49" t="s">
        <v>4</v>
      </c>
      <c r="B130" s="49" t="s">
        <v>2</v>
      </c>
      <c r="C130" s="50">
        <v>1185.97</v>
      </c>
      <c r="D130" s="49">
        <v>35</v>
      </c>
      <c r="E130" s="50">
        <v>25.7</v>
      </c>
      <c r="F130" s="49">
        <v>0</v>
      </c>
      <c r="G130" s="49" t="s">
        <v>137</v>
      </c>
      <c r="H130" s="51">
        <v>20.574240379999999</v>
      </c>
      <c r="I130" s="51">
        <v>0.19473354400000001</v>
      </c>
      <c r="J130" s="49" t="s">
        <v>36</v>
      </c>
      <c r="K130" s="49" t="s">
        <v>47</v>
      </c>
      <c r="L130" s="49" t="s">
        <v>52</v>
      </c>
      <c r="M130" s="49">
        <v>5</v>
      </c>
      <c r="N130" s="49">
        <v>0.6</v>
      </c>
      <c r="O130" s="49">
        <v>8.8699999999999992</v>
      </c>
      <c r="P130" s="51">
        <v>39.593183070787127</v>
      </c>
      <c r="Q130" s="51">
        <v>8.863273228314851</v>
      </c>
      <c r="R130" s="51">
        <v>19.518278586141914</v>
      </c>
      <c r="S130" s="50">
        <v>10.874544872139973</v>
      </c>
      <c r="T130" s="50">
        <v>53.906049044414537</v>
      </c>
      <c r="U130" s="52">
        <v>8.5866813784226341</v>
      </c>
      <c r="V130" s="52">
        <v>8.1586251703553021</v>
      </c>
      <c r="W130" s="53">
        <v>265.03033085135405</v>
      </c>
      <c r="X130" s="53">
        <v>255.0136725998218</v>
      </c>
      <c r="Y130" s="50">
        <v>7.690966033768925</v>
      </c>
      <c r="Z130" s="53">
        <v>1596.4094255411524</v>
      </c>
      <c r="AA130" s="53">
        <v>266.44349283046654</v>
      </c>
      <c r="AB130" s="53">
        <v>1870.5438844053876</v>
      </c>
      <c r="AC130" s="53">
        <v>2257.0928420264809</v>
      </c>
      <c r="AD130" s="66">
        <v>4.4576180287301739E-7</v>
      </c>
      <c r="AE130" s="49">
        <v>6.5000000000000018</v>
      </c>
      <c r="AF130" s="53">
        <v>286.03033085135405</v>
      </c>
      <c r="AG130" s="53">
        <v>276.0136725998218</v>
      </c>
    </row>
    <row r="131" spans="1:33">
      <c r="A131" s="49" t="s">
        <v>4</v>
      </c>
      <c r="B131" s="49" t="s">
        <v>2</v>
      </c>
      <c r="C131" s="50">
        <v>1188.07</v>
      </c>
      <c r="D131" s="49">
        <v>35</v>
      </c>
      <c r="E131" s="50">
        <v>25.1</v>
      </c>
      <c r="F131" s="49">
        <v>0</v>
      </c>
      <c r="G131" s="49" t="s">
        <v>137</v>
      </c>
      <c r="H131" s="51">
        <v>20.444129319999998</v>
      </c>
      <c r="I131" s="51">
        <v>0.18617460199999999</v>
      </c>
      <c r="J131" s="49" t="s">
        <v>36</v>
      </c>
      <c r="K131" s="49" t="s">
        <v>47</v>
      </c>
      <c r="L131" s="49" t="s">
        <v>52</v>
      </c>
      <c r="M131" s="49">
        <v>5</v>
      </c>
      <c r="N131" s="49">
        <v>0.6</v>
      </c>
      <c r="O131" s="49">
        <v>8.8699999999999992</v>
      </c>
      <c r="P131" s="51">
        <v>39.593153293009152</v>
      </c>
      <c r="Q131" s="51">
        <v>8.8632613172036603</v>
      </c>
      <c r="R131" s="51">
        <v>19.301446671327231</v>
      </c>
      <c r="S131" s="50">
        <v>10.875031009421265</v>
      </c>
      <c r="T131" s="50">
        <v>53.903934912516824</v>
      </c>
      <c r="U131" s="52">
        <v>8.5936324872049497</v>
      </c>
      <c r="V131" s="52">
        <v>8.1480913040807135</v>
      </c>
      <c r="W131" s="53">
        <v>284.7944423730325</v>
      </c>
      <c r="X131" s="53">
        <v>274.42007053685671</v>
      </c>
      <c r="Y131" s="50">
        <v>8.3563931454670612</v>
      </c>
      <c r="Z131" s="53">
        <v>1673.5407867486258</v>
      </c>
      <c r="AA131" s="53">
        <v>266.67523367986013</v>
      </c>
      <c r="AB131" s="53">
        <v>1948.5724135739529</v>
      </c>
      <c r="AC131" s="53">
        <v>2330.5490381935906</v>
      </c>
      <c r="AD131" s="66">
        <v>4.461694516481756E-7</v>
      </c>
      <c r="AE131" s="49">
        <v>6.5</v>
      </c>
      <c r="AF131" s="53">
        <v>305.7944423730325</v>
      </c>
      <c r="AG131" s="53">
        <v>295.42007053685671</v>
      </c>
    </row>
    <row r="132" spans="1:33">
      <c r="A132" s="49" t="s">
        <v>4</v>
      </c>
      <c r="B132" s="49" t="s">
        <v>2</v>
      </c>
      <c r="C132" s="50">
        <v>1191.31</v>
      </c>
      <c r="D132" s="49">
        <v>35</v>
      </c>
      <c r="E132" s="50">
        <v>24.9</v>
      </c>
      <c r="F132" s="49">
        <v>0</v>
      </c>
      <c r="G132" s="49" t="s">
        <v>137</v>
      </c>
      <c r="H132" s="51">
        <v>20.946358920000002</v>
      </c>
      <c r="I132" s="51">
        <v>0.146908178</v>
      </c>
      <c r="J132" s="49" t="s">
        <v>36</v>
      </c>
      <c r="K132" s="49" t="s">
        <v>47</v>
      </c>
      <c r="L132" s="49" t="s">
        <v>52</v>
      </c>
      <c r="M132" s="49">
        <v>5</v>
      </c>
      <c r="N132" s="49">
        <v>0.6</v>
      </c>
      <c r="O132" s="49">
        <v>8.8699999999999992</v>
      </c>
      <c r="P132" s="51">
        <v>39.593107350151705</v>
      </c>
      <c r="Q132" s="51">
        <v>8.8632429400606814</v>
      </c>
      <c r="R132" s="51">
        <v>20.1385266332322</v>
      </c>
      <c r="S132" s="50">
        <v>10.875781049798116</v>
      </c>
      <c r="T132" s="50">
        <v>53.900673109017504</v>
      </c>
      <c r="U132" s="52">
        <v>8.5959577941437839</v>
      </c>
      <c r="V132" s="52">
        <v>8.2162520528239167</v>
      </c>
      <c r="W132" s="53">
        <v>203.76881892384057</v>
      </c>
      <c r="X132" s="53">
        <v>196.22352146084663</v>
      </c>
      <c r="Y132" s="50">
        <v>6.175589538582293</v>
      </c>
      <c r="Z132" s="53">
        <v>1441.3607195540621</v>
      </c>
      <c r="AA132" s="53">
        <v>266.73529211345857</v>
      </c>
      <c r="AB132" s="53">
        <v>1714.2716012061032</v>
      </c>
      <c r="AC132" s="53">
        <v>2113.0371563598974</v>
      </c>
      <c r="AD132" s="66">
        <v>4.4630071311998731E-7</v>
      </c>
      <c r="AE132" s="49">
        <v>6.5000000000000009</v>
      </c>
      <c r="AF132" s="53">
        <v>224.76881892384057</v>
      </c>
      <c r="AG132" s="53">
        <v>217.22352146084663</v>
      </c>
    </row>
    <row r="133" spans="1:33">
      <c r="A133" s="49" t="s">
        <v>0</v>
      </c>
      <c r="B133" s="49" t="s">
        <v>140</v>
      </c>
      <c r="C133" s="50">
        <v>1192.4000000000001</v>
      </c>
      <c r="D133" s="49">
        <v>35</v>
      </c>
      <c r="E133" s="50">
        <v>25.642012567201114</v>
      </c>
      <c r="F133" s="49">
        <v>0</v>
      </c>
      <c r="G133" s="49" t="s">
        <v>130</v>
      </c>
      <c r="H133" s="51">
        <v>21.68</v>
      </c>
      <c r="I133" s="51">
        <v>0.23</v>
      </c>
      <c r="J133" s="49" t="s">
        <v>132</v>
      </c>
      <c r="K133" s="49" t="s">
        <v>48</v>
      </c>
      <c r="L133" s="49" t="s">
        <v>82</v>
      </c>
      <c r="M133" s="49">
        <v>8</v>
      </c>
      <c r="N133" s="49">
        <v>0.73</v>
      </c>
      <c r="O133" s="49">
        <v>6.42</v>
      </c>
      <c r="P133" s="51">
        <v>39.593091894066944</v>
      </c>
      <c r="Q133" s="51">
        <v>6.4154348113980753</v>
      </c>
      <c r="R133" s="51">
        <v>20.910363272057431</v>
      </c>
      <c r="S133" s="50">
        <v>10.8760333781965</v>
      </c>
      <c r="T133" s="50">
        <v>53.899575773889637</v>
      </c>
      <c r="U133" s="52">
        <v>8.5873633512661911</v>
      </c>
      <c r="V133" s="52">
        <v>8.2648906602434469</v>
      </c>
      <c r="W133" s="53">
        <v>175.62710727738155</v>
      </c>
      <c r="X133" s="53">
        <v>169.49555342532739</v>
      </c>
      <c r="Y133" s="50">
        <v>4.7297297845094182</v>
      </c>
      <c r="Z133" s="53">
        <v>1252.5163504641723</v>
      </c>
      <c r="AA133" s="53">
        <v>266.43111597083021</v>
      </c>
      <c r="AB133" s="53">
        <v>1523.6771962195119</v>
      </c>
      <c r="AC133" s="53">
        <v>1937.7487122771395</v>
      </c>
      <c r="AD133" s="66">
        <v>4.4580210927521404E-7</v>
      </c>
      <c r="AE133" s="49">
        <v>6.5</v>
      </c>
      <c r="AF133" s="53">
        <v>175.62710727738155</v>
      </c>
      <c r="AG133" s="53">
        <v>169.49555342532739</v>
      </c>
    </row>
    <row r="134" spans="1:33">
      <c r="A134" s="49" t="s">
        <v>4</v>
      </c>
      <c r="B134" s="49" t="s">
        <v>2</v>
      </c>
      <c r="C134" s="50">
        <v>1195.1500000000001</v>
      </c>
      <c r="D134" s="49">
        <v>35</v>
      </c>
      <c r="E134" s="50">
        <v>24.2</v>
      </c>
      <c r="F134" s="49">
        <v>0</v>
      </c>
      <c r="G134" s="49" t="s">
        <v>137</v>
      </c>
      <c r="H134" s="51">
        <v>20.97</v>
      </c>
      <c r="I134" s="51">
        <v>0.178041634</v>
      </c>
      <c r="J134" s="49" t="s">
        <v>36</v>
      </c>
      <c r="K134" s="49" t="s">
        <v>47</v>
      </c>
      <c r="L134" s="49" t="s">
        <v>52</v>
      </c>
      <c r="M134" s="49">
        <v>5</v>
      </c>
      <c r="N134" s="49">
        <v>0.6</v>
      </c>
      <c r="O134" s="49">
        <v>8.8699999999999992</v>
      </c>
      <c r="P134" s="51">
        <v>39.593052899357687</v>
      </c>
      <c r="Q134" s="51">
        <v>8.863221159743075</v>
      </c>
      <c r="R134" s="51">
        <v>20.177964733761542</v>
      </c>
      <c r="S134" s="50">
        <v>10.876669986541049</v>
      </c>
      <c r="T134" s="50">
        <v>53.896807267833111</v>
      </c>
      <c r="U134" s="52">
        <v>8.6040988184737763</v>
      </c>
      <c r="V134" s="52">
        <v>8.2273946433053968</v>
      </c>
      <c r="W134" s="53">
        <v>197.13429851017889</v>
      </c>
      <c r="X134" s="53">
        <v>190.0776528749422</v>
      </c>
      <c r="Y134" s="50">
        <v>6.1087689681227397</v>
      </c>
      <c r="Z134" s="53">
        <v>1442.9271042200776</v>
      </c>
      <c r="AA134" s="53">
        <v>266.97719552749408</v>
      </c>
      <c r="AB134" s="53">
        <v>1716.0130687156943</v>
      </c>
      <c r="AC134" s="53">
        <v>2115.3440592432626</v>
      </c>
      <c r="AD134" s="66">
        <v>4.4674197687458408E-7</v>
      </c>
      <c r="AE134" s="49">
        <v>6.4999999999999991</v>
      </c>
      <c r="AF134" s="53">
        <v>218.13429851017889</v>
      </c>
      <c r="AG134" s="53">
        <v>211.0776528749422</v>
      </c>
    </row>
    <row r="135" spans="1:33">
      <c r="A135" s="49" t="s">
        <v>4</v>
      </c>
      <c r="B135" s="49" t="s">
        <v>2</v>
      </c>
      <c r="C135" s="50">
        <v>1203.26</v>
      </c>
      <c r="D135" s="49">
        <v>35</v>
      </c>
      <c r="E135" s="50">
        <v>25.2</v>
      </c>
      <c r="F135" s="49">
        <v>0</v>
      </c>
      <c r="G135" s="49" t="s">
        <v>137</v>
      </c>
      <c r="H135" s="51">
        <v>21.220684389999999</v>
      </c>
      <c r="I135" s="51">
        <v>0.14698281999999999</v>
      </c>
      <c r="J135" s="49" t="s">
        <v>36</v>
      </c>
      <c r="K135" s="49" t="s">
        <v>47</v>
      </c>
      <c r="L135" s="49" t="s">
        <v>52</v>
      </c>
      <c r="M135" s="49">
        <v>5</v>
      </c>
      <c r="N135" s="49">
        <v>0.6</v>
      </c>
      <c r="O135" s="49">
        <v>8.8699999999999992</v>
      </c>
      <c r="P135" s="51">
        <v>39.592937900415123</v>
      </c>
      <c r="Q135" s="51">
        <v>8.8631751601660493</v>
      </c>
      <c r="R135" s="51">
        <v>20.595848716389916</v>
      </c>
      <c r="S135" s="50">
        <v>10.878547402422612</v>
      </c>
      <c r="T135" s="50">
        <v>53.888642691790039</v>
      </c>
      <c r="U135" s="52">
        <v>8.5925000135540799</v>
      </c>
      <c r="V135" s="52">
        <v>8.2470654582100522</v>
      </c>
      <c r="W135" s="53">
        <v>172.20225759049683</v>
      </c>
      <c r="X135" s="53">
        <v>165.61293779554768</v>
      </c>
      <c r="Y135" s="50">
        <v>5.2653514670052051</v>
      </c>
      <c r="Z135" s="53">
        <v>1326.9618421909615</v>
      </c>
      <c r="AA135" s="53">
        <v>266.54930118938063</v>
      </c>
      <c r="AB135" s="53">
        <v>1598.7764948473473</v>
      </c>
      <c r="AC135" s="53">
        <v>2006.5366788401025</v>
      </c>
      <c r="AD135" s="66">
        <v>4.4610295508789209E-7</v>
      </c>
      <c r="AE135" s="49">
        <v>6.5</v>
      </c>
      <c r="AF135" s="53">
        <v>193.20225759049683</v>
      </c>
      <c r="AG135" s="53">
        <v>186.61293779554768</v>
      </c>
    </row>
    <row r="136" spans="1:33">
      <c r="A136" s="49" t="s">
        <v>4</v>
      </c>
      <c r="B136" s="49" t="s">
        <v>2</v>
      </c>
      <c r="C136" s="50">
        <v>1206.76</v>
      </c>
      <c r="D136" s="49">
        <v>35</v>
      </c>
      <c r="E136" s="50">
        <v>25.9</v>
      </c>
      <c r="F136" s="49">
        <v>0</v>
      </c>
      <c r="G136" s="49" t="s">
        <v>137</v>
      </c>
      <c r="H136" s="51">
        <v>20.99090554</v>
      </c>
      <c r="I136" s="51">
        <v>0.14387740600000001</v>
      </c>
      <c r="J136" s="49" t="s">
        <v>36</v>
      </c>
      <c r="K136" s="49" t="s">
        <v>47</v>
      </c>
      <c r="L136" s="49" t="s">
        <v>52</v>
      </c>
      <c r="M136" s="49">
        <v>5</v>
      </c>
      <c r="N136" s="49">
        <v>0.6</v>
      </c>
      <c r="O136" s="49">
        <v>8.8699999999999992</v>
      </c>
      <c r="P136" s="51">
        <v>39.59288827078516</v>
      </c>
      <c r="Q136" s="51">
        <v>8.8631553083140631</v>
      </c>
      <c r="R136" s="51">
        <v>20.212917052809896</v>
      </c>
      <c r="S136" s="50">
        <v>10.879357631224764</v>
      </c>
      <c r="T136" s="50">
        <v>53.885119138627189</v>
      </c>
      <c r="U136" s="52">
        <v>8.5844057481649081</v>
      </c>
      <c r="V136" s="52">
        <v>8.2103632777672448</v>
      </c>
      <c r="W136" s="53">
        <v>202.91793541701583</v>
      </c>
      <c r="X136" s="53">
        <v>194.99304834137371</v>
      </c>
      <c r="Y136" s="50">
        <v>5.9886693723376059</v>
      </c>
      <c r="Z136" s="53">
        <v>1405.6893448394762</v>
      </c>
      <c r="AA136" s="53">
        <v>266.24167448374988</v>
      </c>
      <c r="AB136" s="53">
        <v>1677.9196886955638</v>
      </c>
      <c r="AC136" s="53">
        <v>2078.3561041648836</v>
      </c>
      <c r="AD136" s="66">
        <v>4.456212912376683E-7</v>
      </c>
      <c r="AE136" s="49">
        <v>6.5</v>
      </c>
      <c r="AF136" s="53">
        <v>223.91793541701583</v>
      </c>
      <c r="AG136" s="53">
        <v>215.99304834137371</v>
      </c>
    </row>
    <row r="137" spans="1:33">
      <c r="A137" s="49" t="s">
        <v>4</v>
      </c>
      <c r="B137" s="49" t="s">
        <v>2</v>
      </c>
      <c r="C137" s="50">
        <v>1209.99</v>
      </c>
      <c r="D137" s="49">
        <v>35</v>
      </c>
      <c r="E137" s="50">
        <v>25.2</v>
      </c>
      <c r="F137" s="49">
        <v>0</v>
      </c>
      <c r="G137" s="49" t="s">
        <v>137</v>
      </c>
      <c r="H137" s="51">
        <v>20.71</v>
      </c>
      <c r="I137" s="51">
        <v>0.18053741400000001</v>
      </c>
      <c r="J137" s="49" t="s">
        <v>36</v>
      </c>
      <c r="K137" s="49" t="s">
        <v>47</v>
      </c>
      <c r="L137" s="49" t="s">
        <v>52</v>
      </c>
      <c r="M137" s="49">
        <v>5</v>
      </c>
      <c r="N137" s="49">
        <v>0.6</v>
      </c>
      <c r="O137" s="49">
        <v>8.8699999999999992</v>
      </c>
      <c r="P137" s="51">
        <v>39.592842469726655</v>
      </c>
      <c r="Q137" s="51">
        <v>8.8631369878906607</v>
      </c>
      <c r="R137" s="51">
        <v>19.7447716868489</v>
      </c>
      <c r="S137" s="50">
        <v>10.880105356662179</v>
      </c>
      <c r="T137" s="50">
        <v>53.881867402422614</v>
      </c>
      <c r="U137" s="52">
        <v>8.592511806160271</v>
      </c>
      <c r="V137" s="52">
        <v>8.182410112769583</v>
      </c>
      <c r="W137" s="53">
        <v>239.17208382781035</v>
      </c>
      <c r="X137" s="53">
        <v>230.29870375741055</v>
      </c>
      <c r="Y137" s="50">
        <v>7.0904837259207287</v>
      </c>
      <c r="Z137" s="53">
        <v>1539.7548745675217</v>
      </c>
      <c r="AA137" s="53">
        <v>266.51113321212034</v>
      </c>
      <c r="AB137" s="53">
        <v>1813.3564915055626</v>
      </c>
      <c r="AC137" s="53">
        <v>2204.2663024501112</v>
      </c>
      <c r="AD137" s="66">
        <v>4.4610295508789209E-7</v>
      </c>
      <c r="AE137" s="49">
        <v>6.5</v>
      </c>
      <c r="AF137" s="53">
        <v>260.17208382781035</v>
      </c>
      <c r="AG137" s="53">
        <v>251.29870375741055</v>
      </c>
    </row>
    <row r="138" spans="1:33">
      <c r="A138" s="49" t="s">
        <v>0</v>
      </c>
      <c r="B138" s="49" t="s">
        <v>140</v>
      </c>
      <c r="C138" s="50">
        <v>1212.5</v>
      </c>
      <c r="D138" s="49">
        <v>35</v>
      </c>
      <c r="E138" s="50">
        <v>25.104716553408274</v>
      </c>
      <c r="F138" s="49">
        <v>0</v>
      </c>
      <c r="G138" s="49" t="s">
        <v>130</v>
      </c>
      <c r="H138" s="51">
        <v>21.419999999999998</v>
      </c>
      <c r="I138" s="51">
        <v>0.23</v>
      </c>
      <c r="J138" s="49" t="s">
        <v>132</v>
      </c>
      <c r="K138" s="49" t="s">
        <v>48</v>
      </c>
      <c r="L138" s="49" t="s">
        <v>82</v>
      </c>
      <c r="M138" s="49">
        <v>8</v>
      </c>
      <c r="N138" s="49">
        <v>0.73</v>
      </c>
      <c r="O138" s="49">
        <v>6.42</v>
      </c>
      <c r="P138" s="51">
        <v>39.592806878192029</v>
      </c>
      <c r="Q138" s="51">
        <v>6.4153578571118475</v>
      </c>
      <c r="R138" s="51">
        <v>20.554304305326234</v>
      </c>
      <c r="S138" s="50">
        <v>10.880686406460296</v>
      </c>
      <c r="T138" s="50">
        <v>53.879340511440112</v>
      </c>
      <c r="U138" s="52">
        <v>8.5936206115960303</v>
      </c>
      <c r="V138" s="52">
        <v>8.2451268466969072</v>
      </c>
      <c r="W138" s="53">
        <v>195.46546686236249</v>
      </c>
      <c r="X138" s="53">
        <v>188.8324582698088</v>
      </c>
      <c r="Y138" s="50">
        <v>5.3407703431064979</v>
      </c>
      <c r="Z138" s="53">
        <v>1337.5083891919178</v>
      </c>
      <c r="AA138" s="53">
        <v>266.53475943203682</v>
      </c>
      <c r="AB138" s="53">
        <v>1609.3839189670612</v>
      </c>
      <c r="AC138" s="53">
        <v>2016.2597651943067</v>
      </c>
      <c r="AD138" s="66">
        <v>4.4616632827712726E-7</v>
      </c>
      <c r="AE138" s="49">
        <v>6.5000000000000009</v>
      </c>
      <c r="AF138" s="53">
        <v>195.46546686236249</v>
      </c>
      <c r="AG138" s="53">
        <v>188.8324582698088</v>
      </c>
    </row>
    <row r="139" spans="1:33">
      <c r="A139" s="49" t="s">
        <v>4</v>
      </c>
      <c r="B139" s="49" t="s">
        <v>2</v>
      </c>
      <c r="C139" s="50">
        <v>1214.48</v>
      </c>
      <c r="D139" s="49">
        <v>35</v>
      </c>
      <c r="E139" s="50">
        <v>25</v>
      </c>
      <c r="F139" s="49">
        <v>0</v>
      </c>
      <c r="G139" s="49" t="s">
        <v>137</v>
      </c>
      <c r="H139" s="51">
        <v>20.234999999999999</v>
      </c>
      <c r="I139" s="51">
        <v>0.17693286</v>
      </c>
      <c r="J139" s="49" t="s">
        <v>36</v>
      </c>
      <c r="K139" s="49" t="s">
        <v>47</v>
      </c>
      <c r="L139" s="49" t="s">
        <v>52</v>
      </c>
      <c r="M139" s="49">
        <v>5</v>
      </c>
      <c r="N139" s="49">
        <v>0.6</v>
      </c>
      <c r="O139" s="49">
        <v>8.8699999999999992</v>
      </c>
      <c r="P139" s="51">
        <v>39.592778802001362</v>
      </c>
      <c r="Q139" s="51">
        <v>8.863111520800544</v>
      </c>
      <c r="R139" s="51">
        <v>18.953147465332428</v>
      </c>
      <c r="S139" s="50">
        <v>10.88114476446837</v>
      </c>
      <c r="T139" s="50">
        <v>53.877347187079408</v>
      </c>
      <c r="U139" s="52">
        <v>8.594838329762327</v>
      </c>
      <c r="V139" s="52">
        <v>8.1205145056820012</v>
      </c>
      <c r="W139" s="53">
        <v>327.07110244418442</v>
      </c>
      <c r="X139" s="53">
        <v>315.32471944075434</v>
      </c>
      <c r="Y139" s="50">
        <v>9.5374653556948559</v>
      </c>
      <c r="Z139" s="53">
        <v>1789.0911945586358</v>
      </c>
      <c r="AA139" s="53">
        <v>266.56477545454783</v>
      </c>
      <c r="AB139" s="53">
        <v>2065.1934353688785</v>
      </c>
      <c r="AC139" s="53">
        <v>2439.7686202665227</v>
      </c>
      <c r="AD139" s="66">
        <v>4.4623537089675997E-7</v>
      </c>
      <c r="AE139" s="49">
        <v>6.5</v>
      </c>
      <c r="AF139" s="53">
        <v>348.07110244418442</v>
      </c>
      <c r="AG139" s="53">
        <v>336.32471944075434</v>
      </c>
    </row>
    <row r="140" spans="1:33">
      <c r="A140" s="49" t="s">
        <v>4</v>
      </c>
      <c r="B140" s="49" t="s">
        <v>2</v>
      </c>
      <c r="C140" s="50">
        <v>1216.42</v>
      </c>
      <c r="D140" s="49">
        <v>35</v>
      </c>
      <c r="E140" s="50">
        <v>24.8</v>
      </c>
      <c r="F140" s="49">
        <v>0</v>
      </c>
      <c r="G140" s="49" t="s">
        <v>137</v>
      </c>
      <c r="H140" s="51">
        <v>20.356538149999999</v>
      </c>
      <c r="I140" s="51">
        <v>0.21990035999999999</v>
      </c>
      <c r="J140" s="49" t="s">
        <v>36</v>
      </c>
      <c r="K140" s="49" t="s">
        <v>47</v>
      </c>
      <c r="L140" s="49" t="s">
        <v>52</v>
      </c>
      <c r="M140" s="49">
        <v>5</v>
      </c>
      <c r="N140" s="49">
        <v>0.6</v>
      </c>
      <c r="O140" s="49">
        <v>8.8699999999999992</v>
      </c>
      <c r="P140" s="51">
        <v>39.592751293006465</v>
      </c>
      <c r="Q140" s="51">
        <v>8.8631005172025858</v>
      </c>
      <c r="R140" s="51">
        <v>19.155729387995688</v>
      </c>
      <c r="S140" s="50">
        <v>10.881593862718706</v>
      </c>
      <c r="T140" s="50">
        <v>53.875394131897707</v>
      </c>
      <c r="U140" s="52">
        <v>8.5971623275878422</v>
      </c>
      <c r="V140" s="52">
        <v>8.1397119003726708</v>
      </c>
      <c r="W140" s="53">
        <v>299.56311936158238</v>
      </c>
      <c r="X140" s="53">
        <v>288.85882281634986</v>
      </c>
      <c r="Y140" s="50">
        <v>8.8315086782131083</v>
      </c>
      <c r="Z140" s="53">
        <v>1724.8230765042281</v>
      </c>
      <c r="AA140" s="53">
        <v>266.63149236746028</v>
      </c>
      <c r="AB140" s="53">
        <v>2000.2860775499014</v>
      </c>
      <c r="AC140" s="53">
        <v>2379.0582359004579</v>
      </c>
      <c r="AD140" s="66">
        <v>4.4636547860819766E-7</v>
      </c>
      <c r="AE140" s="49">
        <v>6.5000000000000009</v>
      </c>
      <c r="AF140" s="53">
        <v>320.56311936158238</v>
      </c>
      <c r="AG140" s="53">
        <v>309.85882281634986</v>
      </c>
    </row>
    <row r="141" spans="1:33">
      <c r="A141" s="49" t="s">
        <v>4</v>
      </c>
      <c r="B141" s="49" t="s">
        <v>2</v>
      </c>
      <c r="C141" s="50">
        <v>1218.54</v>
      </c>
      <c r="D141" s="49">
        <v>35</v>
      </c>
      <c r="E141" s="50">
        <v>24.1</v>
      </c>
      <c r="F141" s="49">
        <v>0</v>
      </c>
      <c r="G141" s="49" t="s">
        <v>137</v>
      </c>
      <c r="H141" s="51">
        <v>20.073427200000001</v>
      </c>
      <c r="I141" s="51">
        <v>0.22101573799999999</v>
      </c>
      <c r="J141" s="49" t="s">
        <v>36</v>
      </c>
      <c r="K141" s="49" t="s">
        <v>47</v>
      </c>
      <c r="L141" s="49" t="s">
        <v>52</v>
      </c>
      <c r="M141" s="49">
        <v>5</v>
      </c>
      <c r="N141" s="49">
        <v>0.6</v>
      </c>
      <c r="O141" s="49">
        <v>8.8699999999999992</v>
      </c>
      <c r="P141" s="51">
        <v>39.592721231630605</v>
      </c>
      <c r="Q141" s="51">
        <v>8.863088492652242</v>
      </c>
      <c r="R141" s="51">
        <v>18.683897845579601</v>
      </c>
      <c r="S141" s="50">
        <v>10.88208462987887</v>
      </c>
      <c r="T141" s="50">
        <v>53.873259865410496</v>
      </c>
      <c r="U141" s="52">
        <v>8.6053038431086737</v>
      </c>
      <c r="V141" s="52">
        <v>8.1080407317615961</v>
      </c>
      <c r="W141" s="53">
        <v>357.9188006804855</v>
      </c>
      <c r="X141" s="53">
        <v>345.72535955642934</v>
      </c>
      <c r="Y141" s="50">
        <v>10.640607383883207</v>
      </c>
      <c r="Z141" s="53">
        <v>1905.6672193228017</v>
      </c>
      <c r="AA141" s="53">
        <v>266.8806334223608</v>
      </c>
      <c r="AB141" s="53">
        <v>2183.1884601290453</v>
      </c>
      <c r="AC141" s="53">
        <v>2551.8692211056241</v>
      </c>
      <c r="AD141" s="66">
        <v>4.4680271368889369E-7</v>
      </c>
      <c r="AE141" s="49">
        <v>6.5000000000000009</v>
      </c>
      <c r="AF141" s="53">
        <v>378.9188006804855</v>
      </c>
      <c r="AG141" s="53">
        <v>366.72535955642934</v>
      </c>
    </row>
    <row r="142" spans="1:33">
      <c r="A142" s="49" t="s">
        <v>4</v>
      </c>
      <c r="B142" s="49" t="s">
        <v>2</v>
      </c>
      <c r="C142" s="50">
        <v>1224.18</v>
      </c>
      <c r="D142" s="49">
        <v>35</v>
      </c>
      <c r="E142" s="50">
        <v>25</v>
      </c>
      <c r="F142" s="49">
        <v>0</v>
      </c>
      <c r="G142" s="49" t="s">
        <v>137</v>
      </c>
      <c r="H142" s="51">
        <v>20.531904579999999</v>
      </c>
      <c r="I142" s="51">
        <v>0.23632450399999999</v>
      </c>
      <c r="J142" s="49" t="s">
        <v>36</v>
      </c>
      <c r="K142" s="49" t="s">
        <v>47</v>
      </c>
      <c r="L142" s="49" t="s">
        <v>52</v>
      </c>
      <c r="M142" s="49">
        <v>5</v>
      </c>
      <c r="N142" s="49">
        <v>0.6</v>
      </c>
      <c r="O142" s="49">
        <v>8.8699999999999992</v>
      </c>
      <c r="P142" s="51">
        <v>39.592641257026891</v>
      </c>
      <c r="Q142" s="51">
        <v>8.8630565028107551</v>
      </c>
      <c r="R142" s="51">
        <v>19.448080128648741</v>
      </c>
      <c r="S142" s="50">
        <v>10.883390255720053</v>
      </c>
      <c r="T142" s="50">
        <v>53.867581911170937</v>
      </c>
      <c r="U142" s="52">
        <v>8.5948553240438006</v>
      </c>
      <c r="V142" s="52">
        <v>8.161216163764081</v>
      </c>
      <c r="W142" s="53">
        <v>267.51941207114965</v>
      </c>
      <c r="X142" s="53">
        <v>257.78272466931156</v>
      </c>
      <c r="Y142" s="50">
        <v>7.9056947783112772</v>
      </c>
      <c r="Z142" s="53">
        <v>1628.7004113586238</v>
      </c>
      <c r="AA142" s="53">
        <v>266.50977707102703</v>
      </c>
      <c r="AB142" s="53">
        <v>1903.1158832079623</v>
      </c>
      <c r="AC142" s="53">
        <v>2287.9064105128959</v>
      </c>
      <c r="AD142" s="66">
        <v>4.4623537089675997E-7</v>
      </c>
      <c r="AE142" s="49">
        <v>6.5</v>
      </c>
      <c r="AF142" s="53">
        <v>288.51941207114965</v>
      </c>
      <c r="AG142" s="53">
        <v>278.78272466931156</v>
      </c>
    </row>
    <row r="143" spans="1:33">
      <c r="A143" s="49" t="s">
        <v>4</v>
      </c>
      <c r="B143" s="49" t="s">
        <v>2</v>
      </c>
      <c r="C143" s="50">
        <v>1227.17</v>
      </c>
      <c r="D143" s="49">
        <v>35</v>
      </c>
      <c r="E143" s="50">
        <v>25</v>
      </c>
      <c r="F143" s="49">
        <v>0</v>
      </c>
      <c r="G143" s="49" t="s">
        <v>137</v>
      </c>
      <c r="H143" s="51">
        <v>20.376740099999999</v>
      </c>
      <c r="I143" s="51">
        <v>0.21315179000000001</v>
      </c>
      <c r="J143" s="49" t="s">
        <v>36</v>
      </c>
      <c r="K143" s="49" t="s">
        <v>47</v>
      </c>
      <c r="L143" s="49" t="s">
        <v>52</v>
      </c>
      <c r="M143" s="49">
        <v>5</v>
      </c>
      <c r="N143" s="49">
        <v>0.6</v>
      </c>
      <c r="O143" s="49">
        <v>8.8699999999999992</v>
      </c>
      <c r="P143" s="51">
        <v>39.59259885914301</v>
      </c>
      <c r="Q143" s="51">
        <v>8.8630395436572034</v>
      </c>
      <c r="R143" s="51">
        <v>19.189500927237994</v>
      </c>
      <c r="S143" s="50">
        <v>10.884082422611037</v>
      </c>
      <c r="T143" s="50">
        <v>53.86457179004038</v>
      </c>
      <c r="U143" s="52">
        <v>8.5948605624875096</v>
      </c>
      <c r="V143" s="52">
        <v>8.1402040351341913</v>
      </c>
      <c r="W143" s="53">
        <v>296.81301343289681</v>
      </c>
      <c r="X143" s="53">
        <v>286.08775255073056</v>
      </c>
      <c r="Y143" s="50">
        <v>8.7083661468027191</v>
      </c>
      <c r="Z143" s="53">
        <v>1709.3292137261121</v>
      </c>
      <c r="AA143" s="53">
        <v>266.49282853676863</v>
      </c>
      <c r="AB143" s="53">
        <v>1984.5304084096831</v>
      </c>
      <c r="AC143" s="53">
        <v>2363.9886154184023</v>
      </c>
      <c r="AD143" s="66">
        <v>4.4623537089675997E-7</v>
      </c>
      <c r="AE143" s="49">
        <v>6.5</v>
      </c>
      <c r="AF143" s="53">
        <v>317.81301343289681</v>
      </c>
      <c r="AG143" s="53">
        <v>307.08775255073056</v>
      </c>
    </row>
    <row r="144" spans="1:33">
      <c r="A144" s="49" t="s">
        <v>4</v>
      </c>
      <c r="B144" s="49" t="s">
        <v>2</v>
      </c>
      <c r="C144" s="50">
        <v>1230.72</v>
      </c>
      <c r="D144" s="49">
        <v>35</v>
      </c>
      <c r="E144" s="50">
        <v>25</v>
      </c>
      <c r="F144" s="49">
        <v>0</v>
      </c>
      <c r="G144" s="49" t="s">
        <v>137</v>
      </c>
      <c r="H144" s="51">
        <v>20.041196150000001</v>
      </c>
      <c r="I144" s="51">
        <v>0.248398278</v>
      </c>
      <c r="J144" s="49" t="s">
        <v>36</v>
      </c>
      <c r="K144" s="49" t="s">
        <v>47</v>
      </c>
      <c r="L144" s="49" t="s">
        <v>52</v>
      </c>
      <c r="M144" s="49">
        <v>5</v>
      </c>
      <c r="N144" s="49">
        <v>0.6</v>
      </c>
      <c r="O144" s="49">
        <v>8.8699999999999992</v>
      </c>
      <c r="P144" s="51">
        <v>39.592548520518342</v>
      </c>
      <c r="Q144" s="51">
        <v>8.8630194082073359</v>
      </c>
      <c r="R144" s="51">
        <v>18.630294569654442</v>
      </c>
      <c r="S144" s="50">
        <v>10.884904226110363</v>
      </c>
      <c r="T144" s="50">
        <v>53.860997900403767</v>
      </c>
      <c r="U144" s="52">
        <v>8.5948667820441234</v>
      </c>
      <c r="V144" s="52">
        <v>8.0929752752431732</v>
      </c>
      <c r="W144" s="53">
        <v>373.99937258442679</v>
      </c>
      <c r="X144" s="53">
        <v>360.6692975396727</v>
      </c>
      <c r="Y144" s="50">
        <v>10.82334271673497</v>
      </c>
      <c r="Z144" s="53">
        <v>1905.5558620877609</v>
      </c>
      <c r="AA144" s="53">
        <v>266.4727084939563</v>
      </c>
      <c r="AB144" s="53">
        <v>2182.8519132984525</v>
      </c>
      <c r="AC144" s="53">
        <v>2550.445859886277</v>
      </c>
      <c r="AD144" s="66">
        <v>4.4623537089675997E-7</v>
      </c>
      <c r="AE144" s="49">
        <v>6.5</v>
      </c>
      <c r="AF144" s="53">
        <v>394.99937258442679</v>
      </c>
      <c r="AG144" s="53">
        <v>381.6692975396727</v>
      </c>
    </row>
    <row r="145" spans="1:33">
      <c r="A145" s="49" t="s">
        <v>0</v>
      </c>
      <c r="B145" s="49" t="s">
        <v>140</v>
      </c>
      <c r="C145" s="50">
        <v>1233.3</v>
      </c>
      <c r="D145" s="49">
        <v>35</v>
      </c>
      <c r="E145" s="50">
        <v>25.856562425120661</v>
      </c>
      <c r="F145" s="49">
        <v>0</v>
      </c>
      <c r="G145" s="49" t="s">
        <v>130</v>
      </c>
      <c r="H145" s="51">
        <v>21.16</v>
      </c>
      <c r="I145" s="51">
        <v>0.23</v>
      </c>
      <c r="J145" s="49" t="s">
        <v>132</v>
      </c>
      <c r="K145" s="49" t="s">
        <v>48</v>
      </c>
      <c r="L145" s="49" t="s">
        <v>82</v>
      </c>
      <c r="M145" s="49">
        <v>8</v>
      </c>
      <c r="N145" s="49">
        <v>0.73</v>
      </c>
      <c r="O145" s="49">
        <v>6.42</v>
      </c>
      <c r="P145" s="51">
        <v>39.592511936391112</v>
      </c>
      <c r="Q145" s="51">
        <v>6.4152782228256005</v>
      </c>
      <c r="R145" s="51">
        <v>20.198249009827947</v>
      </c>
      <c r="S145" s="50">
        <v>10.885501480484521</v>
      </c>
      <c r="T145" s="50">
        <v>53.858400538358012</v>
      </c>
      <c r="U145" s="52">
        <v>8.5849542759782622</v>
      </c>
      <c r="V145" s="52">
        <v>8.2098287384689197</v>
      </c>
      <c r="W145" s="53">
        <v>224.64114334509472</v>
      </c>
      <c r="X145" s="53">
        <v>216.70890326341808</v>
      </c>
      <c r="Y145" s="50">
        <v>6.0150007800639109</v>
      </c>
      <c r="Z145" s="53">
        <v>1408.9667037543061</v>
      </c>
      <c r="AA145" s="53">
        <v>266.10974623120563</v>
      </c>
      <c r="AB145" s="53">
        <v>1681.0914507655757</v>
      </c>
      <c r="AC145" s="53">
        <v>2081.0980746739115</v>
      </c>
      <c r="AD145" s="66">
        <v>4.4565200562633056E-7</v>
      </c>
      <c r="AE145" s="49">
        <v>6.5000000000000009</v>
      </c>
      <c r="AF145" s="53">
        <v>224.64114334509472</v>
      </c>
      <c r="AG145" s="53">
        <v>216.70890326341808</v>
      </c>
    </row>
    <row r="146" spans="1:33">
      <c r="A146" s="49" t="s">
        <v>4</v>
      </c>
      <c r="B146" s="49" t="s">
        <v>2</v>
      </c>
      <c r="C146" s="50">
        <v>1233.9000000000001</v>
      </c>
      <c r="D146" s="49">
        <v>35</v>
      </c>
      <c r="E146" s="50">
        <v>25.7</v>
      </c>
      <c r="F146" s="49">
        <v>0</v>
      </c>
      <c r="G146" s="49" t="s">
        <v>137</v>
      </c>
      <c r="H146" s="51">
        <v>20.225000000000001</v>
      </c>
      <c r="I146" s="51">
        <v>0.207754982</v>
      </c>
      <c r="J146" s="49" t="s">
        <v>36</v>
      </c>
      <c r="K146" s="49" t="s">
        <v>47</v>
      </c>
      <c r="L146" s="49" t="s">
        <v>52</v>
      </c>
      <c r="M146" s="49">
        <v>5</v>
      </c>
      <c r="N146" s="49">
        <v>0.6</v>
      </c>
      <c r="O146" s="49">
        <v>8.8699999999999992</v>
      </c>
      <c r="P146" s="51">
        <v>39.592503428454549</v>
      </c>
      <c r="Q146" s="51">
        <v>8.8630013713818183</v>
      </c>
      <c r="R146" s="51">
        <v>18.936664381030305</v>
      </c>
      <c r="S146" s="50">
        <v>10.885640376850604</v>
      </c>
      <c r="T146" s="50">
        <v>53.857796500672947</v>
      </c>
      <c r="U146" s="52">
        <v>8.5867653966288895</v>
      </c>
      <c r="V146" s="52">
        <v>8.111077199570083</v>
      </c>
      <c r="W146" s="53">
        <v>334.68466141192437</v>
      </c>
      <c r="X146" s="53">
        <v>322.22873868488074</v>
      </c>
      <c r="Y146" s="50">
        <v>9.563876115898152</v>
      </c>
      <c r="Z146" s="53">
        <v>1779.300746949393</v>
      </c>
      <c r="AA146" s="53">
        <v>266.17191257175199</v>
      </c>
      <c r="AB146" s="53">
        <v>2055.036535637043</v>
      </c>
      <c r="AC146" s="53">
        <v>2429.2817319696728</v>
      </c>
      <c r="AD146" s="66">
        <v>4.4576180287301739E-7</v>
      </c>
      <c r="AE146" s="49">
        <v>6.4999999999999991</v>
      </c>
      <c r="AF146" s="53">
        <v>355.68466141192437</v>
      </c>
      <c r="AG146" s="53">
        <v>343.22873868488074</v>
      </c>
    </row>
    <row r="147" spans="1:33">
      <c r="A147" s="49" t="s">
        <v>4</v>
      </c>
      <c r="B147" s="49" t="s">
        <v>2</v>
      </c>
      <c r="C147" s="50">
        <v>1236.18</v>
      </c>
      <c r="D147" s="49">
        <v>35</v>
      </c>
      <c r="E147" s="50">
        <v>26.3</v>
      </c>
      <c r="F147" s="49">
        <v>0</v>
      </c>
      <c r="G147" s="49" t="s">
        <v>137</v>
      </c>
      <c r="H147" s="51">
        <v>20.564001139999998</v>
      </c>
      <c r="I147" s="51">
        <v>0.17050941999999999</v>
      </c>
      <c r="J147" s="49" t="s">
        <v>36</v>
      </c>
      <c r="K147" s="49" t="s">
        <v>47</v>
      </c>
      <c r="L147" s="49" t="s">
        <v>52</v>
      </c>
      <c r="M147" s="49">
        <v>5</v>
      </c>
      <c r="N147" s="49">
        <v>0.6</v>
      </c>
      <c r="O147" s="49">
        <v>8.8699999999999992</v>
      </c>
      <c r="P147" s="51">
        <v>39.592471098295604</v>
      </c>
      <c r="Q147" s="51">
        <v>8.8629884393182419</v>
      </c>
      <c r="R147" s="51">
        <v>19.501687834469596</v>
      </c>
      <c r="S147" s="50">
        <v>10.886168183041722</v>
      </c>
      <c r="T147" s="50">
        <v>53.855501157469718</v>
      </c>
      <c r="U147" s="52">
        <v>8.5798386303608503</v>
      </c>
      <c r="V147" s="52">
        <v>8.1505117418864526</v>
      </c>
      <c r="W147" s="53">
        <v>270.21444935785235</v>
      </c>
      <c r="X147" s="53">
        <v>259.68745819254423</v>
      </c>
      <c r="Y147" s="50">
        <v>7.7058167092780199</v>
      </c>
      <c r="Z147" s="53">
        <v>1587.8940582229986</v>
      </c>
      <c r="AA147" s="53">
        <v>265.90316103103072</v>
      </c>
      <c r="AB147" s="53">
        <v>1861.5030359633074</v>
      </c>
      <c r="AC147" s="53">
        <v>2247.5965072882086</v>
      </c>
      <c r="AD147" s="66">
        <v>4.4533331252095785E-7</v>
      </c>
      <c r="AE147" s="49">
        <v>6.5000000000000009</v>
      </c>
      <c r="AF147" s="53">
        <v>291.21444935785235</v>
      </c>
      <c r="AG147" s="53">
        <v>280.68745819254423</v>
      </c>
    </row>
    <row r="148" spans="1:33">
      <c r="A148" s="49" t="s">
        <v>0</v>
      </c>
      <c r="B148" s="49" t="s">
        <v>140</v>
      </c>
      <c r="C148" s="50">
        <v>1238.7</v>
      </c>
      <c r="D148" s="49">
        <v>35</v>
      </c>
      <c r="E148" s="50">
        <v>26.764964736308968</v>
      </c>
      <c r="F148" s="49">
        <v>0</v>
      </c>
      <c r="G148" s="49" t="s">
        <v>130</v>
      </c>
      <c r="H148" s="51">
        <v>20.959999999999997</v>
      </c>
      <c r="I148" s="51">
        <v>0.23</v>
      </c>
      <c r="J148" s="49" t="s">
        <v>132</v>
      </c>
      <c r="K148" s="49" t="s">
        <v>48</v>
      </c>
      <c r="L148" s="49" t="s">
        <v>82</v>
      </c>
      <c r="M148" s="49">
        <v>8</v>
      </c>
      <c r="N148" s="49">
        <v>0.73</v>
      </c>
      <c r="O148" s="49">
        <v>6.42</v>
      </c>
      <c r="P148" s="51">
        <v>39.592435364962029</v>
      </c>
      <c r="Q148" s="51">
        <v>6.4152575485397474</v>
      </c>
      <c r="R148" s="51">
        <v>19.924304728027739</v>
      </c>
      <c r="S148" s="50">
        <v>10.886751547779273</v>
      </c>
      <c r="T148" s="50">
        <v>53.852964199192463</v>
      </c>
      <c r="U148" s="52">
        <v>8.5744830838738473</v>
      </c>
      <c r="V148" s="52">
        <v>8.1783935951631257</v>
      </c>
      <c r="W148" s="53">
        <v>252.49970300846215</v>
      </c>
      <c r="X148" s="53">
        <v>243.144977891944</v>
      </c>
      <c r="Y148" s="50">
        <v>6.5994774269290275</v>
      </c>
      <c r="Z148" s="53">
        <v>1462.8237709796981</v>
      </c>
      <c r="AA148" s="53">
        <v>265.68207896837697</v>
      </c>
      <c r="AB148" s="53">
        <v>1735.105327375004</v>
      </c>
      <c r="AC148" s="53">
        <v>2129.8592947636876</v>
      </c>
      <c r="AD148" s="66">
        <v>4.4498688991172208E-7</v>
      </c>
      <c r="AE148" s="49">
        <v>6.4999999999999991</v>
      </c>
      <c r="AF148" s="53">
        <v>252.49970300846215</v>
      </c>
      <c r="AG148" s="53">
        <v>243.144977891944</v>
      </c>
    </row>
    <row r="149" spans="1:33">
      <c r="A149" s="49" t="s">
        <v>4</v>
      </c>
      <c r="B149" s="49" t="s">
        <v>2</v>
      </c>
      <c r="C149" s="50">
        <v>1239.83</v>
      </c>
      <c r="D149" s="49">
        <v>35</v>
      </c>
      <c r="E149" s="50">
        <v>26.8</v>
      </c>
      <c r="F149" s="49">
        <v>0</v>
      </c>
      <c r="G149" s="49" t="s">
        <v>137</v>
      </c>
      <c r="H149" s="51">
        <v>20.54738004</v>
      </c>
      <c r="I149" s="51">
        <v>0.207386182</v>
      </c>
      <c r="J149" s="49" t="s">
        <v>36</v>
      </c>
      <c r="K149" s="49" t="s">
        <v>47</v>
      </c>
      <c r="L149" s="49" t="s">
        <v>52</v>
      </c>
      <c r="M149" s="49">
        <v>5</v>
      </c>
      <c r="N149" s="49">
        <v>0.6</v>
      </c>
      <c r="O149" s="49">
        <v>8.8699999999999992</v>
      </c>
      <c r="P149" s="51">
        <v>39.592419341681499</v>
      </c>
      <c r="Q149" s="51">
        <v>8.8629677366725996</v>
      </c>
      <c r="R149" s="51">
        <v>19.474020505545667</v>
      </c>
      <c r="S149" s="50">
        <v>10.887013135935396</v>
      </c>
      <c r="T149" s="50">
        <v>53.851826594885601</v>
      </c>
      <c r="U149" s="52">
        <v>8.574081568356684</v>
      </c>
      <c r="V149" s="52">
        <v>8.1425425303622259</v>
      </c>
      <c r="W149" s="53">
        <v>276.5008491827673</v>
      </c>
      <c r="X149" s="53">
        <v>265.45846196963822</v>
      </c>
      <c r="Y149" s="50">
        <v>7.7684538272299237</v>
      </c>
      <c r="Z149" s="53">
        <v>1586.5388954647754</v>
      </c>
      <c r="AA149" s="53">
        <v>265.65980674800272</v>
      </c>
      <c r="AB149" s="53">
        <v>1859.9671560400084</v>
      </c>
      <c r="AC149" s="53">
        <v>2245.575822922845</v>
      </c>
      <c r="AD149" s="66">
        <v>4.4496027780854841E-7</v>
      </c>
      <c r="AE149" s="49">
        <v>6.4999999999999991</v>
      </c>
      <c r="AF149" s="53">
        <v>297.5008491827673</v>
      </c>
      <c r="AG149" s="53">
        <v>286.45846196963822</v>
      </c>
    </row>
    <row r="150" spans="1:33">
      <c r="A150" s="49" t="s">
        <v>4</v>
      </c>
      <c r="B150" s="49" t="s">
        <v>2</v>
      </c>
      <c r="C150" s="50">
        <v>1243.25</v>
      </c>
      <c r="D150" s="49">
        <v>35</v>
      </c>
      <c r="E150" s="50">
        <v>28.2</v>
      </c>
      <c r="F150" s="49">
        <v>0</v>
      </c>
      <c r="G150" s="49" t="s">
        <v>137</v>
      </c>
      <c r="H150" s="51">
        <v>20.46</v>
      </c>
      <c r="I150" s="51">
        <v>0.15259805400000001</v>
      </c>
      <c r="J150" s="49" t="s">
        <v>36</v>
      </c>
      <c r="K150" s="49" t="s">
        <v>47</v>
      </c>
      <c r="L150" s="49" t="s">
        <v>52</v>
      </c>
      <c r="M150" s="49">
        <v>5</v>
      </c>
      <c r="N150" s="49">
        <v>0.6</v>
      </c>
      <c r="O150" s="49">
        <v>8.8699999999999992</v>
      </c>
      <c r="P150" s="51">
        <v>39.592370846443075</v>
      </c>
      <c r="Q150" s="51">
        <v>8.8629483385772296</v>
      </c>
      <c r="R150" s="51">
        <v>19.328419435704621</v>
      </c>
      <c r="S150" s="50">
        <v>10.887804845222071</v>
      </c>
      <c r="T150" s="50">
        <v>53.848383580080757</v>
      </c>
      <c r="U150" s="52">
        <v>8.5580050179629303</v>
      </c>
      <c r="V150" s="52">
        <v>8.1147195234022202</v>
      </c>
      <c r="W150" s="53">
        <v>303.0179741963247</v>
      </c>
      <c r="X150" s="53">
        <v>290.06758968309964</v>
      </c>
      <c r="Y150" s="50">
        <v>8.156296018561136</v>
      </c>
      <c r="Z150" s="53">
        <v>1603.2531597313041</v>
      </c>
      <c r="AA150" s="53">
        <v>264.97070286111733</v>
      </c>
      <c r="AB150" s="53">
        <v>1876.3801586109828</v>
      </c>
      <c r="AC150" s="53">
        <v>2259.2181518564771</v>
      </c>
      <c r="AD150" s="66">
        <v>4.4383835422356476E-7</v>
      </c>
      <c r="AE150" s="49">
        <v>6.5</v>
      </c>
      <c r="AF150" s="53">
        <v>324.0179741963247</v>
      </c>
      <c r="AG150" s="53">
        <v>311.06758968309964</v>
      </c>
    </row>
    <row r="151" spans="1:33">
      <c r="A151" s="49" t="s">
        <v>0</v>
      </c>
      <c r="B151" s="49" t="s">
        <v>140</v>
      </c>
      <c r="C151" s="50">
        <v>1253</v>
      </c>
      <c r="D151" s="49">
        <v>35</v>
      </c>
      <c r="E151" s="50">
        <v>24.712042453002233</v>
      </c>
      <c r="F151" s="49">
        <v>0</v>
      </c>
      <c r="G151" s="49" t="s">
        <v>130</v>
      </c>
      <c r="H151" s="51">
        <v>21.729999999999997</v>
      </c>
      <c r="I151" s="51">
        <v>0.23</v>
      </c>
      <c r="J151" s="49" t="s">
        <v>132</v>
      </c>
      <c r="K151" s="49" t="s">
        <v>48</v>
      </c>
      <c r="L151" s="49" t="s">
        <v>82</v>
      </c>
      <c r="M151" s="49">
        <v>8</v>
      </c>
      <c r="N151" s="49">
        <v>0.73</v>
      </c>
      <c r="O151" s="49">
        <v>6.42</v>
      </c>
      <c r="P151" s="51">
        <v>39.592232592473906</v>
      </c>
      <c r="Q151" s="51">
        <v>6.4152027999679548</v>
      </c>
      <c r="R151" s="51">
        <v>20.979174246619237</v>
      </c>
      <c r="S151" s="50">
        <v>10.890061911170928</v>
      </c>
      <c r="T151" s="50">
        <v>53.838567967698523</v>
      </c>
      <c r="U151" s="52">
        <v>8.59824759590893</v>
      </c>
      <c r="V151" s="52">
        <v>8.2808035205099593</v>
      </c>
      <c r="W151" s="53">
        <v>167.71109830707613</v>
      </c>
      <c r="X151" s="53">
        <v>162.1368378321161</v>
      </c>
      <c r="Y151" s="50">
        <v>4.6314982612276996</v>
      </c>
      <c r="Z151" s="53">
        <v>1249.6219494168211</v>
      </c>
      <c r="AA151" s="53">
        <v>266.45787849719773</v>
      </c>
      <c r="AB151" s="53">
        <v>1520.7113261752465</v>
      </c>
      <c r="AC151" s="53">
        <v>1935.4836138778207</v>
      </c>
      <c r="AD151" s="66">
        <v>4.4642196823903761E-7</v>
      </c>
      <c r="AE151" s="49">
        <v>6.4999999999999991</v>
      </c>
      <c r="AF151" s="53">
        <v>167.71109830707613</v>
      </c>
      <c r="AG151" s="53">
        <v>162.1368378321161</v>
      </c>
    </row>
    <row r="152" spans="1:33">
      <c r="A152" s="49" t="s">
        <v>0</v>
      </c>
      <c r="B152" s="49" t="s">
        <v>140</v>
      </c>
      <c r="C152" s="50">
        <v>1261.7</v>
      </c>
      <c r="D152" s="49">
        <v>35</v>
      </c>
      <c r="E152" s="50">
        <v>25.821583280420068</v>
      </c>
      <c r="F152" s="49">
        <v>0</v>
      </c>
      <c r="G152" s="49" t="s">
        <v>130</v>
      </c>
      <c r="H152" s="51">
        <v>21.27</v>
      </c>
      <c r="I152" s="51">
        <v>0.23</v>
      </c>
      <c r="J152" s="49" t="s">
        <v>132</v>
      </c>
      <c r="K152" s="49" t="s">
        <v>48</v>
      </c>
      <c r="L152" s="49" t="s">
        <v>82</v>
      </c>
      <c r="M152" s="49">
        <v>8</v>
      </c>
      <c r="N152" s="49">
        <v>0.73</v>
      </c>
      <c r="O152" s="49">
        <v>6.42</v>
      </c>
      <c r="P152" s="51">
        <v>39.592109227393713</v>
      </c>
      <c r="Q152" s="51">
        <v>6.4151694913963029</v>
      </c>
      <c r="R152" s="51">
        <v>20.349082888498216</v>
      </c>
      <c r="S152" s="50">
        <v>10.892075908479139</v>
      </c>
      <c r="T152" s="50">
        <v>53.829809421265146</v>
      </c>
      <c r="U152" s="52">
        <v>8.5854083721215453</v>
      </c>
      <c r="V152" s="52">
        <v>8.2216827677238307</v>
      </c>
      <c r="W152" s="53">
        <v>212.80572888698475</v>
      </c>
      <c r="X152" s="53">
        <v>205.30529328343977</v>
      </c>
      <c r="Y152" s="50">
        <v>5.7034354193440207</v>
      </c>
      <c r="Z152" s="53">
        <v>1372.0373414823468</v>
      </c>
      <c r="AA152" s="53">
        <v>265.96383574265025</v>
      </c>
      <c r="AB152" s="53">
        <v>1643.7046126443411</v>
      </c>
      <c r="AC152" s="53">
        <v>2046.5426101912462</v>
      </c>
      <c r="AD152" s="66">
        <v>4.4567665966449593E-7</v>
      </c>
      <c r="AE152" s="49">
        <v>6.5</v>
      </c>
      <c r="AF152" s="53">
        <v>212.80572888698475</v>
      </c>
      <c r="AG152" s="53">
        <v>205.30529328343977</v>
      </c>
    </row>
    <row r="153" spans="1:33">
      <c r="A153" s="49" t="s">
        <v>0</v>
      </c>
      <c r="B153" s="49" t="s">
        <v>140</v>
      </c>
      <c r="C153" s="50">
        <v>1351.5</v>
      </c>
      <c r="D153" s="49">
        <v>35</v>
      </c>
      <c r="E153" s="50">
        <v>26.735424631378915</v>
      </c>
      <c r="F153" s="49">
        <v>0</v>
      </c>
      <c r="G153" s="49" t="s">
        <v>130</v>
      </c>
      <c r="H153" s="51">
        <v>20.799999999999997</v>
      </c>
      <c r="I153" s="51">
        <v>0.23</v>
      </c>
      <c r="J153" s="49" t="s">
        <v>132</v>
      </c>
      <c r="K153" s="49" t="s">
        <v>48</v>
      </c>
      <c r="L153" s="49" t="s">
        <v>82</v>
      </c>
      <c r="M153" s="49">
        <v>8</v>
      </c>
      <c r="N153" s="49">
        <v>0.73</v>
      </c>
      <c r="O153" s="49">
        <v>6.42</v>
      </c>
      <c r="P153" s="51">
        <v>39.590835872887851</v>
      </c>
      <c r="Q153" s="51">
        <v>6.4148256856797197</v>
      </c>
      <c r="R153" s="51">
        <v>19.705718238794901</v>
      </c>
      <c r="S153" s="50">
        <v>10.91286406460296</v>
      </c>
      <c r="T153" s="50">
        <v>53.739405114401073</v>
      </c>
      <c r="U153" s="52">
        <v>8.5750212531282557</v>
      </c>
      <c r="V153" s="52">
        <v>8.1620067472797491</v>
      </c>
      <c r="W153" s="53">
        <v>271.88526892191476</v>
      </c>
      <c r="X153" s="53">
        <v>261.82806108215385</v>
      </c>
      <c r="Y153" s="50">
        <v>7.1117044430284153</v>
      </c>
      <c r="Z153" s="53">
        <v>1517.151950762782</v>
      </c>
      <c r="AA153" s="53">
        <v>265.05968134260604</v>
      </c>
      <c r="AB153" s="53">
        <v>1789.3233365484166</v>
      </c>
      <c r="AC153" s="53">
        <v>2179.1194082350889</v>
      </c>
      <c r="AD153" s="66">
        <v>4.450092725382826E-7</v>
      </c>
      <c r="AE153" s="49">
        <v>6.5</v>
      </c>
      <c r="AF153" s="53">
        <v>271.88526892191476</v>
      </c>
      <c r="AG153" s="53">
        <v>261.82806108215385</v>
      </c>
    </row>
    <row r="154" spans="1:33">
      <c r="A154" s="49" t="s">
        <v>0</v>
      </c>
      <c r="B154" s="49" t="s">
        <v>140</v>
      </c>
      <c r="C154" s="50">
        <v>1380.3</v>
      </c>
      <c r="D154" s="49">
        <v>35</v>
      </c>
      <c r="E154" s="50">
        <v>26.002490222133009</v>
      </c>
      <c r="F154" s="49">
        <v>0</v>
      </c>
      <c r="G154" s="49" t="s">
        <v>130</v>
      </c>
      <c r="H154" s="51">
        <v>21.58</v>
      </c>
      <c r="I154" s="51">
        <v>0.23</v>
      </c>
      <c r="J154" s="49" t="s">
        <v>132</v>
      </c>
      <c r="K154" s="49" t="s">
        <v>48</v>
      </c>
      <c r="L154" s="49" t="s">
        <v>82</v>
      </c>
      <c r="M154" s="49">
        <v>8</v>
      </c>
      <c r="N154" s="49">
        <v>0.73</v>
      </c>
      <c r="O154" s="49">
        <v>6.42</v>
      </c>
      <c r="P154" s="51">
        <v>39.590427491932743</v>
      </c>
      <c r="Q154" s="51">
        <v>6.4147154228218408</v>
      </c>
      <c r="R154" s="51">
        <v>20.774362434490627</v>
      </c>
      <c r="S154" s="50">
        <v>10.919531090174965</v>
      </c>
      <c r="T154" s="50">
        <v>53.710411305518171</v>
      </c>
      <c r="U154" s="52">
        <v>8.5835259131278221</v>
      </c>
      <c r="V154" s="52">
        <v>8.2513650327760928</v>
      </c>
      <c r="W154" s="53">
        <v>184.12996672580309</v>
      </c>
      <c r="X154" s="53">
        <v>177.57783469874241</v>
      </c>
      <c r="Y154" s="50">
        <v>4.9110656370679182</v>
      </c>
      <c r="Z154" s="53">
        <v>1269.3557747748994</v>
      </c>
      <c r="AA154" s="53">
        <v>265.21876230521895</v>
      </c>
      <c r="AB154" s="53">
        <v>1539.4856027171861</v>
      </c>
      <c r="AC154" s="53">
        <v>1950.1387727722604</v>
      </c>
      <c r="AD154" s="66">
        <v>4.4554838779839424E-7</v>
      </c>
      <c r="AE154" s="49">
        <v>6.5000000000000009</v>
      </c>
      <c r="AF154" s="53">
        <v>184.12996672580309</v>
      </c>
      <c r="AG154" s="53">
        <v>177.57783469874241</v>
      </c>
    </row>
    <row r="155" spans="1:33">
      <c r="A155" s="49" t="s">
        <v>5</v>
      </c>
      <c r="B155" s="49" t="s">
        <v>140</v>
      </c>
      <c r="C155" s="50">
        <v>1384</v>
      </c>
      <c r="D155" s="49">
        <v>35</v>
      </c>
      <c r="E155" s="50">
        <v>27.505388090631957</v>
      </c>
      <c r="F155" s="49">
        <v>0</v>
      </c>
      <c r="G155" s="49" t="s">
        <v>130</v>
      </c>
      <c r="H155" s="51">
        <v>21.802143695686688</v>
      </c>
      <c r="I155" s="51">
        <v>0.21455096958566772</v>
      </c>
      <c r="J155" s="49" t="s">
        <v>132</v>
      </c>
      <c r="K155" s="49" t="s">
        <v>48</v>
      </c>
      <c r="L155" s="49" t="s">
        <v>58</v>
      </c>
      <c r="M155" s="49">
        <v>7</v>
      </c>
      <c r="N155" s="49">
        <v>0.73</v>
      </c>
      <c r="O155" s="49">
        <v>6.42</v>
      </c>
      <c r="P155" s="51">
        <v>39.590375026323926</v>
      </c>
      <c r="Q155" s="51">
        <v>6.4147012571074598</v>
      </c>
      <c r="R155" s="51">
        <v>21.078688272026341</v>
      </c>
      <c r="S155" s="50">
        <v>10.920387617765813</v>
      </c>
      <c r="T155" s="50">
        <v>53.7066864064603</v>
      </c>
      <c r="U155" s="52">
        <v>8.5662217274732253</v>
      </c>
      <c r="V155" s="52">
        <v>8.256057259939519</v>
      </c>
      <c r="W155" s="53">
        <v>172.10198674155396</v>
      </c>
      <c r="X155" s="53">
        <v>165.47131440234378</v>
      </c>
      <c r="Y155" s="50">
        <v>4.4113615124540768</v>
      </c>
      <c r="Z155" s="53">
        <v>1185.4796062864041</v>
      </c>
      <c r="AA155" s="53">
        <v>264.51994368058058</v>
      </c>
      <c r="AB155" s="53">
        <v>1454.4109114794387</v>
      </c>
      <c r="AC155" s="53">
        <v>1871.5341693474643</v>
      </c>
      <c r="AD155" s="66">
        <v>4.4440927963408031E-7</v>
      </c>
      <c r="AE155" s="49">
        <v>6.5</v>
      </c>
      <c r="AF155" s="53">
        <v>172.10198674155396</v>
      </c>
      <c r="AG155" s="53">
        <v>165.47131440234378</v>
      </c>
    </row>
    <row r="156" spans="1:33">
      <c r="A156" s="49" t="s">
        <v>5</v>
      </c>
      <c r="B156" s="49" t="s">
        <v>140</v>
      </c>
      <c r="C156" s="50">
        <v>1392.666667</v>
      </c>
      <c r="D156" s="49">
        <v>35</v>
      </c>
      <c r="E156" s="50">
        <v>26.65198322960379</v>
      </c>
      <c r="F156" s="49">
        <v>0</v>
      </c>
      <c r="G156" s="49" t="s">
        <v>130</v>
      </c>
      <c r="H156" s="51">
        <v>20.830527093425033</v>
      </c>
      <c r="I156" s="51">
        <v>0.32416363526939657</v>
      </c>
      <c r="J156" s="49" t="s">
        <v>132</v>
      </c>
      <c r="K156" s="49" t="s">
        <v>48</v>
      </c>
      <c r="L156" s="49" t="s">
        <v>58</v>
      </c>
      <c r="M156" s="49">
        <v>7</v>
      </c>
      <c r="N156" s="49">
        <v>0.73</v>
      </c>
      <c r="O156" s="49">
        <v>6.42</v>
      </c>
      <c r="P156" s="51">
        <v>39.590252133902155</v>
      </c>
      <c r="Q156" s="51">
        <v>6.4146680761535819</v>
      </c>
      <c r="R156" s="51">
        <v>19.747752078454042</v>
      </c>
      <c r="S156" s="50">
        <v>10.922393898686407</v>
      </c>
      <c r="T156" s="50">
        <v>53.697961417340515</v>
      </c>
      <c r="U156" s="52">
        <v>8.5760547655369219</v>
      </c>
      <c r="V156" s="52">
        <v>8.1663860006943594</v>
      </c>
      <c r="W156" s="53">
        <v>266.90343817085335</v>
      </c>
      <c r="X156" s="53">
        <v>257.07397979651626</v>
      </c>
      <c r="Y156" s="50">
        <v>6.9968322861415038</v>
      </c>
      <c r="Z156" s="53">
        <v>1505.4167732458411</v>
      </c>
      <c r="AA156" s="53">
        <v>264.86587755075965</v>
      </c>
      <c r="AB156" s="53">
        <v>1777.2794830827422</v>
      </c>
      <c r="AC156" s="53">
        <v>2167.7137061926192</v>
      </c>
      <c r="AD156" s="66">
        <v>4.4507222229702128E-7</v>
      </c>
      <c r="AE156" s="49">
        <v>6.4999999999999991</v>
      </c>
      <c r="AF156" s="53">
        <v>266.90343817085335</v>
      </c>
      <c r="AG156" s="53">
        <v>257.07397979651626</v>
      </c>
    </row>
    <row r="157" spans="1:33">
      <c r="A157" s="49" t="s">
        <v>5</v>
      </c>
      <c r="B157" s="49" t="s">
        <v>140</v>
      </c>
      <c r="C157" s="50">
        <v>1397.333333</v>
      </c>
      <c r="D157" s="49">
        <v>35</v>
      </c>
      <c r="E157" s="50">
        <v>26.367526335094201</v>
      </c>
      <c r="F157" s="49">
        <v>0</v>
      </c>
      <c r="G157" s="49" t="s">
        <v>130</v>
      </c>
      <c r="H157" s="51">
        <v>20.926603268540074</v>
      </c>
      <c r="I157" s="51">
        <v>0.21455096958566772</v>
      </c>
      <c r="J157" s="49" t="s">
        <v>132</v>
      </c>
      <c r="K157" s="49" t="s">
        <v>48</v>
      </c>
      <c r="L157" s="49" t="s">
        <v>58</v>
      </c>
      <c r="M157" s="49">
        <v>7</v>
      </c>
      <c r="N157" s="49">
        <v>0.73</v>
      </c>
      <c r="O157" s="49">
        <v>6.42</v>
      </c>
      <c r="P157" s="51">
        <v>39.590185961071654</v>
      </c>
      <c r="Q157" s="51">
        <v>6.4146502094893467</v>
      </c>
      <c r="R157" s="51">
        <v>19.879387752124284</v>
      </c>
      <c r="S157" s="50">
        <v>10.923474203601616</v>
      </c>
      <c r="T157" s="50">
        <v>53.693263347127861</v>
      </c>
      <c r="U157" s="52">
        <v>8.5793422813238696</v>
      </c>
      <c r="V157" s="52">
        <v>8.1799444757705171</v>
      </c>
      <c r="W157" s="53">
        <v>252.91004493301301</v>
      </c>
      <c r="X157" s="53">
        <v>243.73499695106685</v>
      </c>
      <c r="Y157" s="50">
        <v>6.6802349477051282</v>
      </c>
      <c r="Z157" s="53">
        <v>1474.9627424813148</v>
      </c>
      <c r="AA157" s="53">
        <v>264.9655709195369</v>
      </c>
      <c r="AB157" s="53">
        <v>1746.608548348557</v>
      </c>
      <c r="AC157" s="53">
        <v>2139.6080309661425</v>
      </c>
      <c r="AD157" s="66">
        <v>4.4528378135109773E-7</v>
      </c>
      <c r="AE157" s="49">
        <v>6.5000000000000009</v>
      </c>
      <c r="AF157" s="53">
        <v>252.91004493301301</v>
      </c>
      <c r="AG157" s="53">
        <v>243.73499695106685</v>
      </c>
    </row>
    <row r="158" spans="1:33">
      <c r="A158" s="49" t="s">
        <v>5</v>
      </c>
      <c r="B158" s="49" t="s">
        <v>140</v>
      </c>
      <c r="C158" s="50">
        <v>1402</v>
      </c>
      <c r="D158" s="49">
        <v>35</v>
      </c>
      <c r="E158" s="50">
        <v>24.462625084594134</v>
      </c>
      <c r="F158" s="49">
        <v>0</v>
      </c>
      <c r="G158" s="49" t="s">
        <v>130</v>
      </c>
      <c r="H158" s="51">
        <v>20.255803164224371</v>
      </c>
      <c r="I158" s="51">
        <v>0.25386013072203789</v>
      </c>
      <c r="J158" s="49" t="s">
        <v>132</v>
      </c>
      <c r="K158" s="49" t="s">
        <v>48</v>
      </c>
      <c r="L158" s="49" t="s">
        <v>58</v>
      </c>
      <c r="M158" s="49">
        <v>7</v>
      </c>
      <c r="N158" s="49">
        <v>0.73</v>
      </c>
      <c r="O158" s="49">
        <v>6.42</v>
      </c>
      <c r="P158" s="51">
        <v>39.590119788226986</v>
      </c>
      <c r="Q158" s="51">
        <v>6.4146323428212861</v>
      </c>
      <c r="R158" s="51">
        <v>18.960507974524777</v>
      </c>
      <c r="S158" s="50">
        <v>10.924554508748317</v>
      </c>
      <c r="T158" s="50">
        <v>53.688565275908488</v>
      </c>
      <c r="U158" s="52">
        <v>8.6014063848729325</v>
      </c>
      <c r="V158" s="52">
        <v>8.127920227297059</v>
      </c>
      <c r="W158" s="53">
        <v>340.62112477948108</v>
      </c>
      <c r="X158" s="53">
        <v>329.44806006760683</v>
      </c>
      <c r="Y158" s="50">
        <v>9.4707115974119613</v>
      </c>
      <c r="Z158" s="53">
        <v>1788.2957344690096</v>
      </c>
      <c r="AA158" s="53">
        <v>265.71044540957331</v>
      </c>
      <c r="AB158" s="53">
        <v>2063.4768914759948</v>
      </c>
      <c r="AC158" s="53">
        <v>2437.2336080893788</v>
      </c>
      <c r="AD158" s="66">
        <v>4.4657972991087354E-7</v>
      </c>
      <c r="AE158" s="49">
        <v>6.5</v>
      </c>
      <c r="AF158" s="53">
        <v>340.62112477948108</v>
      </c>
      <c r="AG158" s="53">
        <v>329.44806006760683</v>
      </c>
    </row>
    <row r="159" spans="1:33">
      <c r="A159" s="49" t="s">
        <v>5</v>
      </c>
      <c r="B159" s="49" t="s">
        <v>140</v>
      </c>
      <c r="C159" s="50">
        <v>1408</v>
      </c>
      <c r="D159" s="49">
        <v>35</v>
      </c>
      <c r="E159" s="50">
        <v>25.537645703092007</v>
      </c>
      <c r="F159" s="49">
        <v>0</v>
      </c>
      <c r="G159" s="49" t="s">
        <v>130</v>
      </c>
      <c r="H159" s="51">
        <v>20.455488192473375</v>
      </c>
      <c r="I159" s="51">
        <v>0.49276613272359082</v>
      </c>
      <c r="J159" s="49" t="s">
        <v>132</v>
      </c>
      <c r="K159" s="49" t="s">
        <v>48</v>
      </c>
      <c r="L159" s="49" t="s">
        <v>58</v>
      </c>
      <c r="M159" s="49">
        <v>7</v>
      </c>
      <c r="N159" s="49">
        <v>0.73</v>
      </c>
      <c r="O159" s="49">
        <v>6.42</v>
      </c>
      <c r="P159" s="51">
        <v>39.590034708861339</v>
      </c>
      <c r="Q159" s="51">
        <v>6.4146093713925616</v>
      </c>
      <c r="R159" s="51">
        <v>19.234080576823033</v>
      </c>
      <c r="S159" s="50">
        <v>10.925943472409152</v>
      </c>
      <c r="T159" s="50">
        <v>53.682524899057874</v>
      </c>
      <c r="U159" s="52">
        <v>8.5889487684892085</v>
      </c>
      <c r="V159" s="52">
        <v>8.1381567985509111</v>
      </c>
      <c r="W159" s="53">
        <v>314.38127270171327</v>
      </c>
      <c r="X159" s="53">
        <v>303.46589475037365</v>
      </c>
      <c r="Y159" s="50">
        <v>8.4902296702693398</v>
      </c>
      <c r="Z159" s="53">
        <v>1675.9617167278118</v>
      </c>
      <c r="AA159" s="53">
        <v>265.25691514461988</v>
      </c>
      <c r="AB159" s="53">
        <v>1949.708861542701</v>
      </c>
      <c r="AC159" s="53">
        <v>2329.3337365710813</v>
      </c>
      <c r="AD159" s="66">
        <v>4.4587416315934582E-7</v>
      </c>
      <c r="AE159" s="49">
        <v>6.5</v>
      </c>
      <c r="AF159" s="53">
        <v>314.38127270171327</v>
      </c>
      <c r="AG159" s="53">
        <v>303.46589475037365</v>
      </c>
    </row>
    <row r="160" spans="1:33">
      <c r="A160" s="49" t="s">
        <v>5</v>
      </c>
      <c r="B160" s="49" t="s">
        <v>140</v>
      </c>
      <c r="C160" s="50">
        <v>1414</v>
      </c>
      <c r="D160" s="49">
        <v>35</v>
      </c>
      <c r="E160" s="50">
        <v>25.580725187224697</v>
      </c>
      <c r="F160" s="49">
        <v>0</v>
      </c>
      <c r="G160" s="49" t="s">
        <v>130</v>
      </c>
      <c r="H160" s="51">
        <v>21.021137384295489</v>
      </c>
      <c r="I160" s="51">
        <v>0.231741533412784</v>
      </c>
      <c r="J160" s="49" t="s">
        <v>132</v>
      </c>
      <c r="K160" s="49" t="s">
        <v>48</v>
      </c>
      <c r="L160" s="49" t="s">
        <v>58</v>
      </c>
      <c r="M160" s="49">
        <v>7</v>
      </c>
      <c r="N160" s="49">
        <v>0.73</v>
      </c>
      <c r="O160" s="49">
        <v>6.42</v>
      </c>
      <c r="P160" s="51">
        <v>39.589949629495692</v>
      </c>
      <c r="Q160" s="51">
        <v>6.4145863999638371</v>
      </c>
      <c r="R160" s="51">
        <v>20.00897395113925</v>
      </c>
      <c r="S160" s="50">
        <v>10.927332436069987</v>
      </c>
      <c r="T160" s="50">
        <v>53.676484522207275</v>
      </c>
      <c r="U160" s="52">
        <v>8.5884608031169147</v>
      </c>
      <c r="V160" s="52">
        <v>8.1990854472559302</v>
      </c>
      <c r="W160" s="53">
        <v>237.12214570542349</v>
      </c>
      <c r="X160" s="53">
        <v>228.87044285681679</v>
      </c>
      <c r="Y160" s="50">
        <v>6.3963456828659764</v>
      </c>
      <c r="Z160" s="53">
        <v>1453.9985126541583</v>
      </c>
      <c r="AA160" s="53">
        <v>265.2055525170432</v>
      </c>
      <c r="AB160" s="53">
        <v>1725.6004108540674</v>
      </c>
      <c r="AC160" s="53">
        <v>2120.9138852899109</v>
      </c>
      <c r="AD160" s="66">
        <v>4.4584449788389977E-7</v>
      </c>
      <c r="AE160" s="49">
        <v>6.5</v>
      </c>
      <c r="AF160" s="53">
        <v>237.12214570542349</v>
      </c>
      <c r="AG160" s="53">
        <v>228.87044285681679</v>
      </c>
    </row>
    <row r="161" spans="1:33">
      <c r="A161" s="49" t="s">
        <v>5</v>
      </c>
      <c r="B161" s="49" t="s">
        <v>140</v>
      </c>
      <c r="C161" s="50">
        <v>1420</v>
      </c>
      <c r="D161" s="49">
        <v>35</v>
      </c>
      <c r="E161" s="50">
        <v>26.081544599590195</v>
      </c>
      <c r="F161" s="49">
        <v>0</v>
      </c>
      <c r="G161" s="49" t="s">
        <v>130</v>
      </c>
      <c r="H161" s="51">
        <v>21.882275581378121</v>
      </c>
      <c r="I161" s="51">
        <v>0.32773201951749686</v>
      </c>
      <c r="J161" s="49" t="s">
        <v>132</v>
      </c>
      <c r="K161" s="49" t="s">
        <v>48</v>
      </c>
      <c r="L161" s="49" t="s">
        <v>58</v>
      </c>
      <c r="M161" s="49">
        <v>7</v>
      </c>
      <c r="N161" s="49">
        <v>0.73</v>
      </c>
      <c r="O161" s="49">
        <v>6.42</v>
      </c>
      <c r="P161" s="51">
        <v>39.589864550130038</v>
      </c>
      <c r="Q161" s="51">
        <v>6.4145634285351107</v>
      </c>
      <c r="R161" s="51">
        <v>21.188646784716454</v>
      </c>
      <c r="S161" s="50">
        <v>10.92872139973082</v>
      </c>
      <c r="T161" s="50">
        <v>53.670444145356662</v>
      </c>
      <c r="U161" s="52">
        <v>8.5826825202502857</v>
      </c>
      <c r="V161" s="52">
        <v>8.2804052838952273</v>
      </c>
      <c r="W161" s="53">
        <v>160.55713523677204</v>
      </c>
      <c r="X161" s="53">
        <v>154.81988904665008</v>
      </c>
      <c r="Y161" s="50">
        <v>4.2733057984742961</v>
      </c>
      <c r="Z161" s="53">
        <v>1182.6708167950662</v>
      </c>
      <c r="AA161" s="53">
        <v>264.96203866520199</v>
      </c>
      <c r="AB161" s="53">
        <v>1451.9061612587425</v>
      </c>
      <c r="AC161" s="53">
        <v>1870.4342789552536</v>
      </c>
      <c r="AD161" s="66">
        <v>4.454917387810304E-7</v>
      </c>
      <c r="AE161" s="49">
        <v>6.5000000000000009</v>
      </c>
      <c r="AF161" s="53">
        <v>160.55713523677204</v>
      </c>
      <c r="AG161" s="53">
        <v>154.81988904665008</v>
      </c>
    </row>
    <row r="162" spans="1:33">
      <c r="A162" s="49" t="s">
        <v>5</v>
      </c>
      <c r="B162" s="49" t="s">
        <v>140</v>
      </c>
      <c r="C162" s="50">
        <v>1425.166667</v>
      </c>
      <c r="D162" s="49">
        <v>35</v>
      </c>
      <c r="E162" s="50">
        <v>26.436819396146063</v>
      </c>
      <c r="F162" s="49">
        <v>0</v>
      </c>
      <c r="G162" s="49" t="s">
        <v>130</v>
      </c>
      <c r="H162" s="51">
        <v>21.389691474751871</v>
      </c>
      <c r="I162" s="51">
        <v>0.25386013072203789</v>
      </c>
      <c r="J162" s="49" t="s">
        <v>132</v>
      </c>
      <c r="K162" s="49" t="s">
        <v>48</v>
      </c>
      <c r="L162" s="49" t="s">
        <v>58</v>
      </c>
      <c r="M162" s="49">
        <v>7</v>
      </c>
      <c r="N162" s="49">
        <v>0.73</v>
      </c>
      <c r="O162" s="49">
        <v>6.42</v>
      </c>
      <c r="P162" s="51">
        <v>39.58979128733823</v>
      </c>
      <c r="Q162" s="51">
        <v>6.414543647581322</v>
      </c>
      <c r="R162" s="51">
        <v>20.513901133110341</v>
      </c>
      <c r="S162" s="50">
        <v>10.92991745184926</v>
      </c>
      <c r="T162" s="50">
        <v>53.665242709399728</v>
      </c>
      <c r="U162" s="52">
        <v>8.5785919415379865</v>
      </c>
      <c r="V162" s="52">
        <v>8.2273253070069359</v>
      </c>
      <c r="W162" s="53">
        <v>202.78198098518175</v>
      </c>
      <c r="X162" s="53">
        <v>195.39846671392488</v>
      </c>
      <c r="Y162" s="50">
        <v>5.3463237620849435</v>
      </c>
      <c r="Z162" s="53">
        <v>1318.2350175930228</v>
      </c>
      <c r="AA162" s="53">
        <v>264.77898178068233</v>
      </c>
      <c r="AB162" s="53">
        <v>1588.3603231357904</v>
      </c>
      <c r="AC162" s="53">
        <v>1993.8470915868231</v>
      </c>
      <c r="AD162" s="66">
        <v>4.4523267905347033E-7</v>
      </c>
      <c r="AE162" s="49">
        <v>6.5</v>
      </c>
      <c r="AF162" s="53">
        <v>202.78198098518175</v>
      </c>
      <c r="AG162" s="53">
        <v>195.39846671392488</v>
      </c>
    </row>
    <row r="163" spans="1:33">
      <c r="A163" s="49" t="s">
        <v>5</v>
      </c>
      <c r="B163" s="49" t="s">
        <v>140</v>
      </c>
      <c r="C163" s="50">
        <v>1430.333333</v>
      </c>
      <c r="D163" s="49">
        <v>35</v>
      </c>
      <c r="E163" s="50">
        <v>26.796742850655594</v>
      </c>
      <c r="F163" s="49">
        <v>0</v>
      </c>
      <c r="G163" s="49" t="s">
        <v>130</v>
      </c>
      <c r="H163" s="51">
        <v>21.533076822311276</v>
      </c>
      <c r="I163" s="51">
        <v>0.32773201951749686</v>
      </c>
      <c r="J163" s="49" t="s">
        <v>132</v>
      </c>
      <c r="K163" s="49" t="s">
        <v>48</v>
      </c>
      <c r="L163" s="49" t="s">
        <v>58</v>
      </c>
      <c r="M163" s="49">
        <v>7</v>
      </c>
      <c r="N163" s="49">
        <v>0.73</v>
      </c>
      <c r="O163" s="49">
        <v>6.42</v>
      </c>
      <c r="P163" s="51">
        <v>39.589718024560597</v>
      </c>
      <c r="Q163" s="51">
        <v>6.4145238666313613</v>
      </c>
      <c r="R163" s="51">
        <v>20.710346514630022</v>
      </c>
      <c r="S163" s="50">
        <v>10.931113503736205</v>
      </c>
      <c r="T163" s="50">
        <v>53.660041274449526</v>
      </c>
      <c r="U163" s="52">
        <v>8.574453353968849</v>
      </c>
      <c r="V163" s="52">
        <v>8.2376655706154374</v>
      </c>
      <c r="W163" s="53">
        <v>191.21838300197498</v>
      </c>
      <c r="X163" s="53">
        <v>184.12212165067413</v>
      </c>
      <c r="Y163" s="50">
        <v>4.9935961108590607</v>
      </c>
      <c r="Z163" s="53">
        <v>1269.4807657538688</v>
      </c>
      <c r="AA163" s="53">
        <v>264.58950460681035</v>
      </c>
      <c r="AB163" s="53">
        <v>1539.0638664715382</v>
      </c>
      <c r="AC163" s="53">
        <v>1948.4997727248681</v>
      </c>
      <c r="AD163" s="66">
        <v>4.4496275488528879E-7</v>
      </c>
      <c r="AE163" s="49">
        <v>6.5000000000000009</v>
      </c>
      <c r="AF163" s="53">
        <v>191.21838300197498</v>
      </c>
      <c r="AG163" s="53">
        <v>184.12212165067413</v>
      </c>
    </row>
    <row r="164" spans="1:33">
      <c r="A164" s="49" t="s">
        <v>5</v>
      </c>
      <c r="B164" s="49" t="s">
        <v>140</v>
      </c>
      <c r="C164" s="50">
        <v>1435.5</v>
      </c>
      <c r="D164" s="49">
        <v>35</v>
      </c>
      <c r="E164" s="50">
        <v>27.031103640325501</v>
      </c>
      <c r="F164" s="49">
        <v>0</v>
      </c>
      <c r="G164" s="49" t="s">
        <v>130</v>
      </c>
      <c r="H164" s="51">
        <v>21.333519208471596</v>
      </c>
      <c r="I164" s="51">
        <v>0.56764850907145947</v>
      </c>
      <c r="J164" s="49" t="s">
        <v>132</v>
      </c>
      <c r="K164" s="49" t="s">
        <v>48</v>
      </c>
      <c r="L164" s="49" t="s">
        <v>58</v>
      </c>
      <c r="M164" s="49">
        <v>7</v>
      </c>
      <c r="N164" s="49">
        <v>0.73</v>
      </c>
      <c r="O164" s="49">
        <v>6.42</v>
      </c>
      <c r="P164" s="51">
        <v>39.589644761768781</v>
      </c>
      <c r="Q164" s="51">
        <v>6.4145040856775708</v>
      </c>
      <c r="R164" s="51">
        <v>20.437007017526064</v>
      </c>
      <c r="S164" s="50">
        <v>10.932309555854642</v>
      </c>
      <c r="T164" s="50">
        <v>53.654839838492599</v>
      </c>
      <c r="U164" s="52">
        <v>8.5717646890763568</v>
      </c>
      <c r="V164" s="52">
        <v>8.2147927134762284</v>
      </c>
      <c r="W164" s="53">
        <v>210.92219643598483</v>
      </c>
      <c r="X164" s="53">
        <v>202.99710641353852</v>
      </c>
      <c r="Y164" s="50">
        <v>5.474188281175941</v>
      </c>
      <c r="Z164" s="53">
        <v>1326.0481297448075</v>
      </c>
      <c r="AA164" s="53">
        <v>264.45364919493477</v>
      </c>
      <c r="AB164" s="53">
        <v>1595.9759672209184</v>
      </c>
      <c r="AC164" s="53">
        <v>2000.082894832432</v>
      </c>
      <c r="AD164" s="66">
        <v>4.4478294710375644E-7</v>
      </c>
      <c r="AE164" s="49">
        <v>6.5</v>
      </c>
      <c r="AF164" s="53">
        <v>210.92219643598483</v>
      </c>
      <c r="AG164" s="53">
        <v>202.99710641353852</v>
      </c>
    </row>
    <row r="165" spans="1:33">
      <c r="A165" s="49" t="s">
        <v>5</v>
      </c>
      <c r="B165" s="49" t="s">
        <v>140</v>
      </c>
      <c r="C165" s="50">
        <v>1440.666667</v>
      </c>
      <c r="D165" s="49">
        <v>35</v>
      </c>
      <c r="E165" s="50">
        <v>26.789859963570262</v>
      </c>
      <c r="F165" s="49">
        <v>0</v>
      </c>
      <c r="G165" s="49" t="s">
        <v>130</v>
      </c>
      <c r="H165" s="51">
        <v>20.745923301022522</v>
      </c>
      <c r="I165" s="51">
        <v>0.25140960837114112</v>
      </c>
      <c r="J165" s="49" t="s">
        <v>132</v>
      </c>
      <c r="K165" s="49" t="s">
        <v>48</v>
      </c>
      <c r="L165" s="49" t="s">
        <v>58</v>
      </c>
      <c r="M165" s="49">
        <v>7</v>
      </c>
      <c r="N165" s="49">
        <v>0.73</v>
      </c>
      <c r="O165" s="49">
        <v>6.42</v>
      </c>
      <c r="P165" s="51">
        <v>39.589571498976966</v>
      </c>
      <c r="Q165" s="51">
        <v>6.4144843047237812</v>
      </c>
      <c r="R165" s="51">
        <v>19.632108214107863</v>
      </c>
      <c r="S165" s="50">
        <v>10.933505607973082</v>
      </c>
      <c r="T165" s="50">
        <v>53.649638402535665</v>
      </c>
      <c r="U165" s="52">
        <v>8.5745507498850984</v>
      </c>
      <c r="V165" s="52">
        <v>8.155826832433819</v>
      </c>
      <c r="W165" s="53">
        <v>278.74257873876007</v>
      </c>
      <c r="X165" s="53">
        <v>268.40199143810162</v>
      </c>
      <c r="Y165" s="50">
        <v>7.2805821637644215</v>
      </c>
      <c r="Z165" s="53">
        <v>1532.7952814205069</v>
      </c>
      <c r="AA165" s="53">
        <v>264.53472667420249</v>
      </c>
      <c r="AB165" s="53">
        <v>1804.6105902584736</v>
      </c>
      <c r="AC165" s="53">
        <v>2192.5009524927423</v>
      </c>
      <c r="AD165" s="66">
        <v>4.4496798732246454E-7</v>
      </c>
      <c r="AE165" s="49">
        <v>6.5</v>
      </c>
      <c r="AF165" s="53">
        <v>278.74257873876007</v>
      </c>
      <c r="AG165" s="53">
        <v>268.40199143810162</v>
      </c>
    </row>
    <row r="166" spans="1:33">
      <c r="A166" s="49" t="s">
        <v>5</v>
      </c>
      <c r="B166" s="49" t="s">
        <v>140</v>
      </c>
      <c r="C166" s="50">
        <v>1445.833333</v>
      </c>
      <c r="D166" s="49">
        <v>35</v>
      </c>
      <c r="E166" s="50">
        <v>27.301013579466733</v>
      </c>
      <c r="F166" s="49">
        <v>0</v>
      </c>
      <c r="G166" s="49" t="s">
        <v>130</v>
      </c>
      <c r="H166" s="51">
        <v>20.83125660337668</v>
      </c>
      <c r="I166" s="51">
        <v>0.33350356710335571</v>
      </c>
      <c r="J166" s="49" t="s">
        <v>132</v>
      </c>
      <c r="K166" s="49" t="s">
        <v>48</v>
      </c>
      <c r="L166" s="49" t="s">
        <v>58</v>
      </c>
      <c r="M166" s="49">
        <v>7</v>
      </c>
      <c r="N166" s="49">
        <v>0.73</v>
      </c>
      <c r="O166" s="49">
        <v>6.42</v>
      </c>
      <c r="P166" s="51">
        <v>39.58949823619934</v>
      </c>
      <c r="Q166" s="51">
        <v>6.4144645237738223</v>
      </c>
      <c r="R166" s="51">
        <v>19.74903024603131</v>
      </c>
      <c r="S166" s="50">
        <v>10.934701659860027</v>
      </c>
      <c r="T166" s="50">
        <v>53.644436967585463</v>
      </c>
      <c r="U166" s="52">
        <v>8.5686787304234251</v>
      </c>
      <c r="V166" s="52">
        <v>8.1591681258073709</v>
      </c>
      <c r="W166" s="53">
        <v>270.20992151731508</v>
      </c>
      <c r="X166" s="53">
        <v>259.91125923453734</v>
      </c>
      <c r="Y166" s="50">
        <v>6.9633043406970474</v>
      </c>
      <c r="Z166" s="53">
        <v>1491.4448428463434</v>
      </c>
      <c r="AA166" s="53">
        <v>264.27034455382022</v>
      </c>
      <c r="AB166" s="53">
        <v>1762.6784917408609</v>
      </c>
      <c r="AC166" s="53">
        <v>2153.035698076651</v>
      </c>
      <c r="AD166" s="66">
        <v>4.4457190388375986E-7</v>
      </c>
      <c r="AE166" s="49">
        <v>6.4999999999999991</v>
      </c>
      <c r="AF166" s="53">
        <v>270.20992151731508</v>
      </c>
      <c r="AG166" s="53">
        <v>259.91125923453734</v>
      </c>
    </row>
    <row r="167" spans="1:33">
      <c r="A167" s="49" t="s">
        <v>5</v>
      </c>
      <c r="B167" s="49" t="s">
        <v>140</v>
      </c>
      <c r="C167" s="50">
        <v>1451.025316</v>
      </c>
      <c r="D167" s="49">
        <v>35</v>
      </c>
      <c r="E167" s="50">
        <v>26.572304598927737</v>
      </c>
      <c r="F167" s="49">
        <v>0</v>
      </c>
      <c r="G167" s="49" t="s">
        <v>130</v>
      </c>
      <c r="H167" s="51">
        <v>21.136085168121635</v>
      </c>
      <c r="I167" s="51">
        <v>0.53339753352648167</v>
      </c>
      <c r="J167" s="49" t="s">
        <v>132</v>
      </c>
      <c r="K167" s="49" t="s">
        <v>48</v>
      </c>
      <c r="L167" s="49" t="s">
        <v>58</v>
      </c>
      <c r="M167" s="49">
        <v>7</v>
      </c>
      <c r="N167" s="49">
        <v>0.73</v>
      </c>
      <c r="O167" s="49">
        <v>6.42</v>
      </c>
      <c r="P167" s="51">
        <v>39.589424614429326</v>
      </c>
      <c r="Q167" s="51">
        <v>6.4144446458959186</v>
      </c>
      <c r="R167" s="51">
        <v>20.166630852363994</v>
      </c>
      <c r="S167" s="50">
        <v>10.935903572479138</v>
      </c>
      <c r="T167" s="50">
        <v>53.639210045265145</v>
      </c>
      <c r="U167" s="52">
        <v>8.5770753570397371</v>
      </c>
      <c r="V167" s="52">
        <v>8.199781044510658</v>
      </c>
      <c r="W167" s="53">
        <v>229.13086134527524</v>
      </c>
      <c r="X167" s="53">
        <v>220.72796402997778</v>
      </c>
      <c r="Y167" s="50">
        <v>6.0193265965590435</v>
      </c>
      <c r="Z167" s="53">
        <v>1396.5242126595876</v>
      </c>
      <c r="AA167" s="53">
        <v>264.5741792074715</v>
      </c>
      <c r="AB167" s="53">
        <v>1667.1177184636183</v>
      </c>
      <c r="AC167" s="53">
        <v>2065.6567956141062</v>
      </c>
      <c r="AD167" s="66">
        <v>4.4513195562780358E-7</v>
      </c>
      <c r="AE167" s="49">
        <v>6.5</v>
      </c>
      <c r="AF167" s="53">
        <v>229.13086134527524</v>
      </c>
      <c r="AG167" s="53">
        <v>220.72796402997778</v>
      </c>
    </row>
    <row r="168" spans="1:33">
      <c r="A168" s="49" t="s">
        <v>5</v>
      </c>
      <c r="B168" s="49" t="s">
        <v>140</v>
      </c>
      <c r="C168" s="50">
        <v>1455.522152</v>
      </c>
      <c r="D168" s="49">
        <v>35</v>
      </c>
      <c r="E168" s="50">
        <v>26.52798592972422</v>
      </c>
      <c r="F168" s="49">
        <v>0</v>
      </c>
      <c r="G168" s="49" t="s">
        <v>130</v>
      </c>
      <c r="H168" s="51">
        <v>21.424764164672371</v>
      </c>
      <c r="I168" s="51">
        <v>0.28382425453572974</v>
      </c>
      <c r="J168" s="49" t="s">
        <v>132</v>
      </c>
      <c r="K168" s="49" t="s">
        <v>48</v>
      </c>
      <c r="L168" s="49" t="s">
        <v>58</v>
      </c>
      <c r="M168" s="49">
        <v>7</v>
      </c>
      <c r="N168" s="49">
        <v>0.73</v>
      </c>
      <c r="O168" s="49">
        <v>6.42</v>
      </c>
      <c r="P168" s="51">
        <v>39.589360849770273</v>
      </c>
      <c r="Q168" s="51">
        <v>6.4144274294379739</v>
      </c>
      <c r="R168" s="51">
        <v>20.562105116759447</v>
      </c>
      <c r="S168" s="50">
        <v>10.936944562777926</v>
      </c>
      <c r="T168" s="50">
        <v>53.634682947919245</v>
      </c>
      <c r="U168" s="52">
        <v>8.5775940859804631</v>
      </c>
      <c r="V168" s="52">
        <v>8.2299272365881961</v>
      </c>
      <c r="W168" s="53">
        <v>199.68133894096815</v>
      </c>
      <c r="X168" s="53">
        <v>192.37558428784897</v>
      </c>
      <c r="Y168" s="50">
        <v>5.2518497514879678</v>
      </c>
      <c r="Z168" s="53">
        <v>1304.9599623528907</v>
      </c>
      <c r="AA168" s="53">
        <v>264.5686478483974</v>
      </c>
      <c r="AB168" s="53">
        <v>1574.780459952776</v>
      </c>
      <c r="AC168" s="53">
        <v>1981.0991776961005</v>
      </c>
      <c r="AD168" s="66">
        <v>4.4516502070262118E-7</v>
      </c>
      <c r="AE168" s="49">
        <v>6.4999999999999991</v>
      </c>
      <c r="AF168" s="53">
        <v>199.68133894096815</v>
      </c>
      <c r="AG168" s="53">
        <v>192.37558428784897</v>
      </c>
    </row>
    <row r="169" spans="1:33">
      <c r="A169" s="49" t="s">
        <v>5</v>
      </c>
      <c r="B169" s="49" t="s">
        <v>140</v>
      </c>
      <c r="C169" s="50">
        <v>1459.3765820000001</v>
      </c>
      <c r="D169" s="49">
        <v>35</v>
      </c>
      <c r="E169" s="50">
        <v>25.854681616768133</v>
      </c>
      <c r="F169" s="49">
        <v>0</v>
      </c>
      <c r="G169" s="49" t="s">
        <v>130</v>
      </c>
      <c r="H169" s="51">
        <v>21.0610272549415</v>
      </c>
      <c r="I169" s="51">
        <v>0.25386013072203789</v>
      </c>
      <c r="J169" s="49" t="s">
        <v>132</v>
      </c>
      <c r="K169" s="49" t="s">
        <v>48</v>
      </c>
      <c r="L169" s="49" t="s">
        <v>58</v>
      </c>
      <c r="M169" s="49">
        <v>7</v>
      </c>
      <c r="N169" s="49">
        <v>0.73</v>
      </c>
      <c r="O169" s="49">
        <v>6.42</v>
      </c>
      <c r="P169" s="51">
        <v>39.589306194360383</v>
      </c>
      <c r="Q169" s="51">
        <v>6.4144126724773036</v>
      </c>
      <c r="R169" s="51">
        <v>20.063855592416708</v>
      </c>
      <c r="S169" s="50">
        <v>10.937836839978466</v>
      </c>
      <c r="T169" s="50">
        <v>53.630802579628529</v>
      </c>
      <c r="U169" s="52">
        <v>8.5853723632323895</v>
      </c>
      <c r="V169" s="52">
        <v>8.2002530379402341</v>
      </c>
      <c r="W169" s="53">
        <v>233.65908219285683</v>
      </c>
      <c r="X169" s="53">
        <v>225.40923283058848</v>
      </c>
      <c r="Y169" s="50">
        <v>6.2567805589909646</v>
      </c>
      <c r="Z169" s="53">
        <v>1433.5891151480203</v>
      </c>
      <c r="AA169" s="53">
        <v>264.83725322365524</v>
      </c>
      <c r="AB169" s="53">
        <v>1704.6831489306664</v>
      </c>
      <c r="AC169" s="53">
        <v>2100.944867785342</v>
      </c>
      <c r="AD169" s="66">
        <v>4.4565333306283115E-7</v>
      </c>
      <c r="AE169" s="49">
        <v>6.4999999999999991</v>
      </c>
      <c r="AF169" s="53">
        <v>233.65908219285683</v>
      </c>
      <c r="AG169" s="53">
        <v>225.40923283058848</v>
      </c>
    </row>
    <row r="170" spans="1:33">
      <c r="A170" s="49" t="s">
        <v>5</v>
      </c>
      <c r="B170" s="49" t="s">
        <v>140</v>
      </c>
      <c r="C170" s="50">
        <v>1464.515823</v>
      </c>
      <c r="D170" s="49">
        <v>35</v>
      </c>
      <c r="E170" s="50">
        <v>26.656664323493999</v>
      </c>
      <c r="F170" s="49">
        <v>0</v>
      </c>
      <c r="G170" s="49" t="s">
        <v>130</v>
      </c>
      <c r="H170" s="51">
        <v>21.260064385082732</v>
      </c>
      <c r="I170" s="51">
        <v>0.231741533412784</v>
      </c>
      <c r="J170" s="49" t="s">
        <v>132</v>
      </c>
      <c r="K170" s="49" t="s">
        <v>48</v>
      </c>
      <c r="L170" s="49" t="s">
        <v>58</v>
      </c>
      <c r="M170" s="49">
        <v>7</v>
      </c>
      <c r="N170" s="49">
        <v>0.73</v>
      </c>
      <c r="O170" s="49">
        <v>6.42</v>
      </c>
      <c r="P170" s="51">
        <v>39.589233320466349</v>
      </c>
      <c r="Q170" s="51">
        <v>6.4143929965259145</v>
      </c>
      <c r="R170" s="51">
        <v>20.336536148707967</v>
      </c>
      <c r="S170" s="50">
        <v>10.93902654314401</v>
      </c>
      <c r="T170" s="50">
        <v>53.625628754234185</v>
      </c>
      <c r="U170" s="52">
        <v>8.5761268853175103</v>
      </c>
      <c r="V170" s="52">
        <v>8.2116718730917544</v>
      </c>
      <c r="W170" s="53">
        <v>216.30149752327762</v>
      </c>
      <c r="X170" s="53">
        <v>208.33362359772079</v>
      </c>
      <c r="Y170" s="50">
        <v>5.6696072841387952</v>
      </c>
      <c r="Z170" s="53">
        <v>1354.0424448815877</v>
      </c>
      <c r="AA170" s="53">
        <v>264.46106044180368</v>
      </c>
      <c r="AB170" s="53">
        <v>1624.1731126075304</v>
      </c>
      <c r="AC170" s="53">
        <v>2026.0425429569373</v>
      </c>
      <c r="AD170" s="66">
        <v>4.4506870150783125E-7</v>
      </c>
      <c r="AE170" s="49">
        <v>6.5</v>
      </c>
      <c r="AF170" s="53">
        <v>216.30149752327762</v>
      </c>
      <c r="AG170" s="53">
        <v>208.33362359772079</v>
      </c>
    </row>
    <row r="171" spans="1:33">
      <c r="A171" s="49" t="s">
        <v>5</v>
      </c>
      <c r="B171" s="49" t="s">
        <v>140</v>
      </c>
      <c r="C171" s="50">
        <v>1473.5094939999999</v>
      </c>
      <c r="D171" s="49">
        <v>35</v>
      </c>
      <c r="E171" s="50">
        <v>26.034341810826678</v>
      </c>
      <c r="F171" s="49">
        <v>0</v>
      </c>
      <c r="G171" s="49" t="s">
        <v>130</v>
      </c>
      <c r="H171" s="51">
        <v>20.803325366185373</v>
      </c>
      <c r="I171" s="51">
        <v>0.20069405504743121</v>
      </c>
      <c r="J171" s="49" t="s">
        <v>132</v>
      </c>
      <c r="K171" s="49" t="s">
        <v>48</v>
      </c>
      <c r="L171" s="49" t="s">
        <v>58</v>
      </c>
      <c r="M171" s="49">
        <v>7</v>
      </c>
      <c r="N171" s="49">
        <v>0.73</v>
      </c>
      <c r="O171" s="49">
        <v>6.42</v>
      </c>
      <c r="P171" s="51">
        <v>39.589105791162432</v>
      </c>
      <c r="Q171" s="51">
        <v>6.4143585636138569</v>
      </c>
      <c r="R171" s="51">
        <v>19.710913428180159</v>
      </c>
      <c r="S171" s="50">
        <v>10.941108523510096</v>
      </c>
      <c r="T171" s="50">
        <v>53.616574560549125</v>
      </c>
      <c r="U171" s="52">
        <v>8.583321458923086</v>
      </c>
      <c r="V171" s="52">
        <v>8.1708489522309691</v>
      </c>
      <c r="W171" s="53">
        <v>265.99693703345639</v>
      </c>
      <c r="X171" s="53">
        <v>256.51567033436561</v>
      </c>
      <c r="Y171" s="50">
        <v>7.088565458898973</v>
      </c>
      <c r="Z171" s="53">
        <v>1523.0449817721567</v>
      </c>
      <c r="AA171" s="53">
        <v>264.68217912263947</v>
      </c>
      <c r="AB171" s="53">
        <v>1794.8157263536953</v>
      </c>
      <c r="AC171" s="53">
        <v>2183.9819722897955</v>
      </c>
      <c r="AD171" s="66">
        <v>4.4552560707999029E-7</v>
      </c>
      <c r="AE171" s="49">
        <v>6.5</v>
      </c>
      <c r="AF171" s="53">
        <v>265.99693703345639</v>
      </c>
      <c r="AG171" s="53">
        <v>256.51567033436561</v>
      </c>
    </row>
    <row r="172" spans="1:33">
      <c r="A172" s="49" t="s">
        <v>5</v>
      </c>
      <c r="B172" s="49" t="s">
        <v>140</v>
      </c>
      <c r="C172" s="50">
        <v>1478.0063290000001</v>
      </c>
      <c r="D172" s="49">
        <v>35</v>
      </c>
      <c r="E172" s="50">
        <v>26.125607311335369</v>
      </c>
      <c r="F172" s="49">
        <v>0</v>
      </c>
      <c r="G172" s="49" t="s">
        <v>130</v>
      </c>
      <c r="H172" s="51">
        <v>20.892872355852035</v>
      </c>
      <c r="I172" s="51">
        <v>0.21455096958566772</v>
      </c>
      <c r="J172" s="49" t="s">
        <v>132</v>
      </c>
      <c r="K172" s="49" t="s">
        <v>48</v>
      </c>
      <c r="L172" s="49" t="s">
        <v>58</v>
      </c>
      <c r="M172" s="49">
        <v>7</v>
      </c>
      <c r="N172" s="49">
        <v>0.73</v>
      </c>
      <c r="O172" s="49">
        <v>6.42</v>
      </c>
      <c r="P172" s="51">
        <v>39.589042026517561</v>
      </c>
      <c r="Q172" s="51">
        <v>6.4143413471597412</v>
      </c>
      <c r="R172" s="51">
        <v>19.833604121496293</v>
      </c>
      <c r="S172" s="50">
        <v>10.942149513577387</v>
      </c>
      <c r="T172" s="50">
        <v>53.612047464209958</v>
      </c>
      <c r="U172" s="52">
        <v>8.5822754787856486</v>
      </c>
      <c r="V172" s="52">
        <v>8.1794065191008034</v>
      </c>
      <c r="W172" s="53">
        <v>254.98182425058212</v>
      </c>
      <c r="X172" s="53">
        <v>245.8492096917669</v>
      </c>
      <c r="Y172" s="50">
        <v>6.7784899693922451</v>
      </c>
      <c r="Z172" s="53">
        <v>1487.97995965217</v>
      </c>
      <c r="AA172" s="53">
        <v>264.61802969278034</v>
      </c>
      <c r="AB172" s="53">
        <v>1759.3764793143423</v>
      </c>
      <c r="AC172" s="53">
        <v>2151.0156021370622</v>
      </c>
      <c r="AD172" s="66">
        <v>4.4546000690564052E-7</v>
      </c>
      <c r="AE172" s="49">
        <v>6.4999999999999991</v>
      </c>
      <c r="AF172" s="53">
        <v>254.98182425058212</v>
      </c>
      <c r="AG172" s="53">
        <v>245.8492096917669</v>
      </c>
    </row>
    <row r="173" spans="1:33">
      <c r="A173" s="49" t="s">
        <v>5</v>
      </c>
      <c r="B173" s="49" t="s">
        <v>140</v>
      </c>
      <c r="C173" s="50">
        <v>1482.5031650000001</v>
      </c>
      <c r="D173" s="49">
        <v>35</v>
      </c>
      <c r="E173" s="50">
        <v>25.857204163260985</v>
      </c>
      <c r="F173" s="49">
        <v>0</v>
      </c>
      <c r="G173" s="49" t="s">
        <v>130</v>
      </c>
      <c r="H173" s="51">
        <v>21.448376428134409</v>
      </c>
      <c r="I173" s="51">
        <v>0.20069405504743121</v>
      </c>
      <c r="J173" s="49" t="s">
        <v>132</v>
      </c>
      <c r="K173" s="49" t="s">
        <v>48</v>
      </c>
      <c r="L173" s="49" t="s">
        <v>58</v>
      </c>
      <c r="M173" s="49">
        <v>7</v>
      </c>
      <c r="N173" s="49">
        <v>0.73</v>
      </c>
      <c r="O173" s="49">
        <v>6.42</v>
      </c>
      <c r="P173" s="51">
        <v>39.588978261858514</v>
      </c>
      <c r="Q173" s="51">
        <v>6.4143241307017993</v>
      </c>
      <c r="R173" s="51">
        <v>20.594592188263849</v>
      </c>
      <c r="S173" s="50">
        <v>10.943190503876178</v>
      </c>
      <c r="T173" s="50">
        <v>53.607520366864065</v>
      </c>
      <c r="U173" s="52">
        <v>8.5853837538663385</v>
      </c>
      <c r="V173" s="52">
        <v>8.2401432517058559</v>
      </c>
      <c r="W173" s="53">
        <v>194.33733288692645</v>
      </c>
      <c r="X173" s="53">
        <v>187.47490922042755</v>
      </c>
      <c r="Y173" s="50">
        <v>5.2034952603093982</v>
      </c>
      <c r="Z173" s="53">
        <v>1307.0133728829928</v>
      </c>
      <c r="AA173" s="53">
        <v>264.70663114403226</v>
      </c>
      <c r="AB173" s="53">
        <v>1576.9234992873344</v>
      </c>
      <c r="AC173" s="53">
        <v>1983.5337168457122</v>
      </c>
      <c r="AD173" s="66">
        <v>4.4565155265360423E-7</v>
      </c>
      <c r="AE173" s="49">
        <v>6.5</v>
      </c>
      <c r="AF173" s="53">
        <v>194.33733288692645</v>
      </c>
      <c r="AG173" s="53">
        <v>187.47490922042755</v>
      </c>
    </row>
    <row r="174" spans="1:33">
      <c r="A174" s="49" t="s">
        <v>0</v>
      </c>
      <c r="B174" s="49" t="s">
        <v>140</v>
      </c>
      <c r="C174" s="50">
        <v>1487</v>
      </c>
      <c r="D174" s="49">
        <v>35</v>
      </c>
      <c r="E174" s="50">
        <v>26.817386144408196</v>
      </c>
      <c r="F174" s="49">
        <v>0</v>
      </c>
      <c r="G174" s="49" t="s">
        <v>130</v>
      </c>
      <c r="H174" s="51">
        <v>21.13</v>
      </c>
      <c r="I174" s="51">
        <v>0.23</v>
      </c>
      <c r="J174" s="49" t="s">
        <v>132</v>
      </c>
      <c r="K174" s="49" t="s">
        <v>48</v>
      </c>
      <c r="L174" s="49" t="s">
        <v>82</v>
      </c>
      <c r="M174" s="49">
        <v>8</v>
      </c>
      <c r="N174" s="49">
        <v>0.73</v>
      </c>
      <c r="O174" s="49">
        <v>6.42</v>
      </c>
      <c r="P174" s="51">
        <v>39.588914497213636</v>
      </c>
      <c r="Q174" s="51">
        <v>6.4143069142476818</v>
      </c>
      <c r="R174" s="51">
        <v>20.158483679112763</v>
      </c>
      <c r="S174" s="50">
        <v>10.944231493943471</v>
      </c>
      <c r="T174" s="50">
        <v>53.602993270524905</v>
      </c>
      <c r="U174" s="52">
        <v>8.5743150701886677</v>
      </c>
      <c r="V174" s="52">
        <v>8.1964399169663285</v>
      </c>
      <c r="W174" s="53">
        <v>230.77379232824435</v>
      </c>
      <c r="X174" s="53">
        <v>222.20024542984473</v>
      </c>
      <c r="Y174" s="50">
        <v>6.023283403361682</v>
      </c>
      <c r="Z174" s="53">
        <v>1393.1184563964493</v>
      </c>
      <c r="AA174" s="53">
        <v>264.26303162100982</v>
      </c>
      <c r="AB174" s="53">
        <v>1663.4047714208207</v>
      </c>
      <c r="AC174" s="53">
        <v>2061.6789996599714</v>
      </c>
      <c r="AD174" s="66">
        <v>4.449470451310208E-7</v>
      </c>
      <c r="AE174" s="49">
        <v>6.5</v>
      </c>
      <c r="AF174" s="53">
        <v>230.77379232824435</v>
      </c>
      <c r="AG174" s="53">
        <v>222.20024542984473</v>
      </c>
    </row>
    <row r="175" spans="1:33">
      <c r="A175" s="49" t="s">
        <v>5</v>
      </c>
      <c r="B175" s="49" t="s">
        <v>140</v>
      </c>
      <c r="C175" s="50">
        <v>1490</v>
      </c>
      <c r="D175" s="49">
        <v>35</v>
      </c>
      <c r="E175" s="50">
        <v>27.657752026833986</v>
      </c>
      <c r="F175" s="49">
        <v>0</v>
      </c>
      <c r="G175" s="49" t="s">
        <v>130</v>
      </c>
      <c r="H175" s="51">
        <v>20.820392472784999</v>
      </c>
      <c r="I175" s="51">
        <v>0.21455096958566772</v>
      </c>
      <c r="J175" s="49" t="s">
        <v>132</v>
      </c>
      <c r="K175" s="49" t="s">
        <v>48</v>
      </c>
      <c r="L175" s="49" t="s">
        <v>58</v>
      </c>
      <c r="M175" s="49">
        <v>7</v>
      </c>
      <c r="N175" s="49">
        <v>0.73</v>
      </c>
      <c r="O175" s="49">
        <v>6.42</v>
      </c>
      <c r="P175" s="51">
        <v>39.588871957530813</v>
      </c>
      <c r="Q175" s="51">
        <v>6.41429542853332</v>
      </c>
      <c r="R175" s="51">
        <v>19.734379512673534</v>
      </c>
      <c r="S175" s="50">
        <v>10.94492597577389</v>
      </c>
      <c r="T175" s="50">
        <v>53.599973082099602</v>
      </c>
      <c r="U175" s="52">
        <v>8.5646581904987524</v>
      </c>
      <c r="V175" s="52">
        <v>8.1540467912085948</v>
      </c>
      <c r="W175" s="53">
        <v>273.4105538996206</v>
      </c>
      <c r="X175" s="53">
        <v>262.79152988158177</v>
      </c>
      <c r="Y175" s="50">
        <v>6.9802521016860481</v>
      </c>
      <c r="Z175" s="53">
        <v>1487.3072908822523</v>
      </c>
      <c r="AA175" s="53">
        <v>263.85395165504013</v>
      </c>
      <c r="AB175" s="53">
        <v>1758.1414946389784</v>
      </c>
      <c r="AC175" s="53">
        <v>2148.073988945765</v>
      </c>
      <c r="AD175" s="66">
        <v>4.4428645681228265E-7</v>
      </c>
      <c r="AE175" s="49">
        <v>6.4999999999999991</v>
      </c>
      <c r="AF175" s="53">
        <v>273.4105538996206</v>
      </c>
      <c r="AG175" s="53">
        <v>262.79152988158177</v>
      </c>
    </row>
    <row r="176" spans="1:33">
      <c r="A176" s="49" t="s">
        <v>5</v>
      </c>
      <c r="B176" s="49" t="s">
        <v>140</v>
      </c>
      <c r="C176" s="50">
        <v>1493</v>
      </c>
      <c r="D176" s="49">
        <v>35</v>
      </c>
      <c r="E176" s="50">
        <v>26.81593153162666</v>
      </c>
      <c r="F176" s="49">
        <v>0</v>
      </c>
      <c r="G176" s="49" t="s">
        <v>130</v>
      </c>
      <c r="H176" s="51">
        <v>21.749400554463271</v>
      </c>
      <c r="I176" s="51">
        <v>0.21455096958566772</v>
      </c>
      <c r="J176" s="49" t="s">
        <v>132</v>
      </c>
      <c r="K176" s="49" t="s">
        <v>48</v>
      </c>
      <c r="L176" s="49" t="s">
        <v>58</v>
      </c>
      <c r="M176" s="49">
        <v>7</v>
      </c>
      <c r="N176" s="49">
        <v>0.73</v>
      </c>
      <c r="O176" s="49">
        <v>6.42</v>
      </c>
      <c r="P176" s="51">
        <v>39.588829417847997</v>
      </c>
      <c r="Q176" s="51">
        <v>6.4142839428189591</v>
      </c>
      <c r="R176" s="51">
        <v>21.007009057047004</v>
      </c>
      <c r="S176" s="50">
        <v>10.945620457604306</v>
      </c>
      <c r="T176" s="50">
        <v>53.596952893674299</v>
      </c>
      <c r="U176" s="52">
        <v>8.5743423484816397</v>
      </c>
      <c r="V176" s="52">
        <v>8.2591424154930753</v>
      </c>
      <c r="W176" s="53">
        <v>172.88035837432514</v>
      </c>
      <c r="X176" s="53">
        <v>166.45812194820431</v>
      </c>
      <c r="Y176" s="50">
        <v>4.5124163079490476</v>
      </c>
      <c r="Z176" s="53">
        <v>1205.742565854197</v>
      </c>
      <c r="AA176" s="53">
        <v>264.23015535453067</v>
      </c>
      <c r="AB176" s="53">
        <v>1474.4851375166766</v>
      </c>
      <c r="AC176" s="53">
        <v>1889.4263281298397</v>
      </c>
      <c r="AD176" s="66">
        <v>4.4494815291761768E-7</v>
      </c>
      <c r="AE176" s="49">
        <v>6.5</v>
      </c>
      <c r="AF176" s="53">
        <v>172.88035837432514</v>
      </c>
      <c r="AG176" s="53">
        <v>166.45812194820431</v>
      </c>
    </row>
    <row r="177" spans="1:33">
      <c r="A177" s="49" t="s">
        <v>5</v>
      </c>
      <c r="B177" s="49" t="s">
        <v>140</v>
      </c>
      <c r="C177" s="50">
        <v>1496.4285709999999</v>
      </c>
      <c r="D177" s="49">
        <v>35</v>
      </c>
      <c r="E177" s="50">
        <v>26.688702970326453</v>
      </c>
      <c r="F177" s="49">
        <v>0</v>
      </c>
      <c r="G177" s="49" t="s">
        <v>130</v>
      </c>
      <c r="H177" s="51">
        <v>21.976016777396506</v>
      </c>
      <c r="I177" s="51">
        <v>0.231741533412784</v>
      </c>
      <c r="J177" s="49" t="s">
        <v>132</v>
      </c>
      <c r="K177" s="49" t="s">
        <v>48</v>
      </c>
      <c r="L177" s="49" t="s">
        <v>58</v>
      </c>
      <c r="M177" s="49">
        <v>7</v>
      </c>
      <c r="N177" s="49">
        <v>0.73</v>
      </c>
      <c r="O177" s="49">
        <v>6.42</v>
      </c>
      <c r="P177" s="51">
        <v>39.588780801073696</v>
      </c>
      <c r="Q177" s="51">
        <v>6.414270816289898</v>
      </c>
      <c r="R177" s="51">
        <v>21.317460220693984</v>
      </c>
      <c r="S177" s="50">
        <v>10.946414151025573</v>
      </c>
      <c r="T177" s="50">
        <v>53.593501250191125</v>
      </c>
      <c r="U177" s="52">
        <v>8.5758137522340707</v>
      </c>
      <c r="V177" s="52">
        <v>8.2827490492019571</v>
      </c>
      <c r="W177" s="53">
        <v>155.66366845514156</v>
      </c>
      <c r="X177" s="53">
        <v>149.91978000017383</v>
      </c>
      <c r="Y177" s="50">
        <v>4.0767331020644182</v>
      </c>
      <c r="Z177" s="53">
        <v>1147.439277556158</v>
      </c>
      <c r="AA177" s="53">
        <v>264.26824946979212</v>
      </c>
      <c r="AB177" s="53">
        <v>1415.7842601280147</v>
      </c>
      <c r="AC177" s="53">
        <v>1836.6872781493462</v>
      </c>
      <c r="AD177" s="66">
        <v>4.4504457010198285E-7</v>
      </c>
      <c r="AE177" s="49">
        <v>6.5000000000000018</v>
      </c>
      <c r="AF177" s="53">
        <v>155.66366845514156</v>
      </c>
      <c r="AG177" s="53">
        <v>149.91978000017383</v>
      </c>
    </row>
    <row r="178" spans="1:33">
      <c r="A178" s="49" t="s">
        <v>0</v>
      </c>
      <c r="B178" s="49" t="s">
        <v>140</v>
      </c>
      <c r="C178" s="50">
        <v>1499</v>
      </c>
      <c r="D178" s="49">
        <v>35</v>
      </c>
      <c r="E178" s="50">
        <v>25.974676385687204</v>
      </c>
      <c r="F178" s="49">
        <v>0</v>
      </c>
      <c r="G178" s="49" t="s">
        <v>130</v>
      </c>
      <c r="H178" s="51">
        <v>21.54</v>
      </c>
      <c r="I178" s="51">
        <v>0.23</v>
      </c>
      <c r="J178" s="49" t="s">
        <v>132</v>
      </c>
      <c r="K178" s="49" t="s">
        <v>48</v>
      </c>
      <c r="L178" s="49" t="s">
        <v>82</v>
      </c>
      <c r="M178" s="49">
        <v>8</v>
      </c>
      <c r="N178" s="49">
        <v>0.73</v>
      </c>
      <c r="O178" s="49">
        <v>6.42</v>
      </c>
      <c r="P178" s="51">
        <v>39.588744338482343</v>
      </c>
      <c r="Q178" s="51">
        <v>6.4142609713902328</v>
      </c>
      <c r="R178" s="51">
        <v>20.720190450150366</v>
      </c>
      <c r="S178" s="50">
        <v>10.947009421265141</v>
      </c>
      <c r="T178" s="50">
        <v>53.590912516823693</v>
      </c>
      <c r="U178" s="52">
        <v>8.5840553271910434</v>
      </c>
      <c r="V178" s="52">
        <v>8.2480580165040038</v>
      </c>
      <c r="W178" s="53">
        <v>186.64489016265904</v>
      </c>
      <c r="X178" s="53">
        <v>180.01302866265021</v>
      </c>
      <c r="Y178" s="50">
        <v>4.9818448571262381</v>
      </c>
      <c r="Z178" s="53">
        <v>1277.2066109995592</v>
      </c>
      <c r="AA178" s="53">
        <v>264.56481401967199</v>
      </c>
      <c r="AB178" s="53">
        <v>1546.7532698763575</v>
      </c>
      <c r="AC178" s="53">
        <v>1955.7757445511577</v>
      </c>
      <c r="AD178" s="66">
        <v>4.4556823255517062E-7</v>
      </c>
      <c r="AE178" s="49">
        <v>6.5000000000000009</v>
      </c>
      <c r="AF178" s="53">
        <v>186.64489016265904</v>
      </c>
      <c r="AG178" s="53">
        <v>180.01302866265021</v>
      </c>
    </row>
    <row r="179" spans="1:33">
      <c r="A179" s="49" t="s">
        <v>5</v>
      </c>
      <c r="B179" s="49" t="s">
        <v>140</v>
      </c>
      <c r="C179" s="50">
        <v>1499</v>
      </c>
      <c r="D179" s="49">
        <v>35</v>
      </c>
      <c r="E179" s="50">
        <v>27.053166708304037</v>
      </c>
      <c r="F179" s="49">
        <v>0</v>
      </c>
      <c r="G179" s="49" t="s">
        <v>130</v>
      </c>
      <c r="H179" s="51">
        <v>21.654135010877894</v>
      </c>
      <c r="I179" s="51">
        <v>0.15743736968444866</v>
      </c>
      <c r="J179" s="49" t="s">
        <v>132</v>
      </c>
      <c r="K179" s="49" t="s">
        <v>48</v>
      </c>
      <c r="L179" s="49" t="s">
        <v>58</v>
      </c>
      <c r="M179" s="49">
        <v>7</v>
      </c>
      <c r="N179" s="49">
        <v>0.73</v>
      </c>
      <c r="O179" s="49">
        <v>6.42</v>
      </c>
      <c r="P179" s="51">
        <v>39.588744338482343</v>
      </c>
      <c r="Q179" s="51">
        <v>6.4142609713902328</v>
      </c>
      <c r="R179" s="51">
        <v>20.876539780120083</v>
      </c>
      <c r="S179" s="50">
        <v>10.947009421265141</v>
      </c>
      <c r="T179" s="50">
        <v>53.590912516823693</v>
      </c>
      <c r="U179" s="52">
        <v>8.5716222919145491</v>
      </c>
      <c r="V179" s="52">
        <v>8.2470097086092515</v>
      </c>
      <c r="W179" s="53">
        <v>181.47316891338733</v>
      </c>
      <c r="X179" s="53">
        <v>174.64662355435937</v>
      </c>
      <c r="Y179" s="50">
        <v>4.7071431819838336</v>
      </c>
      <c r="Z179" s="53">
        <v>1228.5486058377883</v>
      </c>
      <c r="AA179" s="53">
        <v>264.0883868008242</v>
      </c>
      <c r="AB179" s="53">
        <v>1497.3441358205962</v>
      </c>
      <c r="AC179" s="53">
        <v>1909.7982116776332</v>
      </c>
      <c r="AD179" s="66">
        <v>4.4476585513158993E-7</v>
      </c>
      <c r="AE179" s="49">
        <v>6.5000000000000027</v>
      </c>
      <c r="AF179" s="53">
        <v>181.47316891338733</v>
      </c>
      <c r="AG179" s="53">
        <v>174.64662355435937</v>
      </c>
    </row>
    <row r="180" spans="1:33">
      <c r="A180" s="49" t="s">
        <v>5</v>
      </c>
      <c r="B180" s="49" t="s">
        <v>140</v>
      </c>
      <c r="C180" s="50">
        <v>1502.333333</v>
      </c>
      <c r="D180" s="49">
        <v>35</v>
      </c>
      <c r="E180" s="50">
        <v>25.706869234090995</v>
      </c>
      <c r="F180" s="49">
        <v>0</v>
      </c>
      <c r="G180" s="49" t="s">
        <v>130</v>
      </c>
      <c r="H180" s="51">
        <v>22.192791991979419</v>
      </c>
      <c r="I180" s="51">
        <v>0.21455096958566772</v>
      </c>
      <c r="J180" s="49" t="s">
        <v>132</v>
      </c>
      <c r="K180" s="49" t="s">
        <v>48</v>
      </c>
      <c r="L180" s="49" t="s">
        <v>58</v>
      </c>
      <c r="M180" s="49">
        <v>7</v>
      </c>
      <c r="N180" s="49">
        <v>0.73</v>
      </c>
      <c r="O180" s="49">
        <v>6.42</v>
      </c>
      <c r="P180" s="51">
        <v>39.58869707217282</v>
      </c>
      <c r="Q180" s="51">
        <v>6.4142482094866615</v>
      </c>
      <c r="R180" s="51">
        <v>21.614443537661312</v>
      </c>
      <c r="S180" s="50">
        <v>10.947781067666217</v>
      </c>
      <c r="T180" s="50">
        <v>53.587556752242264</v>
      </c>
      <c r="U180" s="52">
        <v>8.5871565046642075</v>
      </c>
      <c r="V180" s="52">
        <v>8.3149286607064994</v>
      </c>
      <c r="W180" s="53">
        <v>138.29258581319891</v>
      </c>
      <c r="X180" s="53">
        <v>133.44787978984598</v>
      </c>
      <c r="Y180" s="50">
        <v>3.7178140211616504</v>
      </c>
      <c r="Z180" s="53">
        <v>1106.1437750894879</v>
      </c>
      <c r="AA180" s="53">
        <v>264.65825186179035</v>
      </c>
      <c r="AB180" s="53">
        <v>1374.5198409724396</v>
      </c>
      <c r="AC180" s="53">
        <v>1800.6886338085883</v>
      </c>
      <c r="AD180" s="66">
        <v>4.4575701525140696E-7</v>
      </c>
      <c r="AE180" s="49">
        <v>6.5000000000000009</v>
      </c>
      <c r="AF180" s="53">
        <v>138.29258581319891</v>
      </c>
      <c r="AG180" s="53">
        <v>133.44787978984598</v>
      </c>
    </row>
    <row r="181" spans="1:33">
      <c r="A181" s="49" t="s">
        <v>5</v>
      </c>
      <c r="B181" s="49" t="s">
        <v>140</v>
      </c>
      <c r="C181" s="50">
        <v>1505.666667</v>
      </c>
      <c r="D181" s="49">
        <v>35</v>
      </c>
      <c r="E181" s="50">
        <v>25.462225963837792</v>
      </c>
      <c r="F181" s="49">
        <v>0</v>
      </c>
      <c r="G181" s="49" t="s">
        <v>130</v>
      </c>
      <c r="H181" s="51">
        <v>21.151349914028636</v>
      </c>
      <c r="I181" s="51">
        <v>0.17824771971160749</v>
      </c>
      <c r="J181" s="49" t="s">
        <v>132</v>
      </c>
      <c r="K181" s="49" t="s">
        <v>48</v>
      </c>
      <c r="L181" s="49" t="s">
        <v>58</v>
      </c>
      <c r="M181" s="49">
        <v>7</v>
      </c>
      <c r="N181" s="49">
        <v>0.73</v>
      </c>
      <c r="O181" s="49">
        <v>6.42</v>
      </c>
      <c r="P181" s="51">
        <v>39.588649805849123</v>
      </c>
      <c r="Q181" s="51">
        <v>6.4142354475792631</v>
      </c>
      <c r="R181" s="51">
        <v>20.18782803623202</v>
      </c>
      <c r="S181" s="50">
        <v>10.948552714298788</v>
      </c>
      <c r="T181" s="50">
        <v>53.584200986654103</v>
      </c>
      <c r="U181" s="52">
        <v>8.5899928461892667</v>
      </c>
      <c r="V181" s="52">
        <v>8.214364676389204</v>
      </c>
      <c r="W181" s="53">
        <v>221.38323298390648</v>
      </c>
      <c r="X181" s="53">
        <v>213.72735862341048</v>
      </c>
      <c r="Y181" s="50">
        <v>5.9908542080308136</v>
      </c>
      <c r="Z181" s="53">
        <v>1407.3836859624359</v>
      </c>
      <c r="AA181" s="53">
        <v>264.73982777136962</v>
      </c>
      <c r="AB181" s="53">
        <v>1678.1143679418365</v>
      </c>
      <c r="AC181" s="53">
        <v>2076.5063298734062</v>
      </c>
      <c r="AD181" s="66">
        <v>4.459258399891112E-7</v>
      </c>
      <c r="AE181" s="49">
        <v>6.4999999999999991</v>
      </c>
      <c r="AF181" s="53">
        <v>221.38323298390648</v>
      </c>
      <c r="AG181" s="53">
        <v>213.72735862341048</v>
      </c>
    </row>
    <row r="182" spans="1:33">
      <c r="A182" s="49" t="s">
        <v>5</v>
      </c>
      <c r="B182" s="49" t="s">
        <v>140</v>
      </c>
      <c r="C182" s="50">
        <v>1509</v>
      </c>
      <c r="D182" s="49">
        <v>35</v>
      </c>
      <c r="E182" s="50">
        <v>26.456679392174397</v>
      </c>
      <c r="F182" s="49">
        <v>0</v>
      </c>
      <c r="G182" s="49" t="s">
        <v>130</v>
      </c>
      <c r="H182" s="51">
        <v>20.898561391385424</v>
      </c>
      <c r="I182" s="51">
        <v>0.24251627160621292</v>
      </c>
      <c r="J182" s="49" t="s">
        <v>132</v>
      </c>
      <c r="K182" s="49" t="s">
        <v>48</v>
      </c>
      <c r="L182" s="49" t="s">
        <v>58</v>
      </c>
      <c r="M182" s="49">
        <v>7</v>
      </c>
      <c r="N182" s="49">
        <v>0.73</v>
      </c>
      <c r="O182" s="49">
        <v>6.42</v>
      </c>
      <c r="P182" s="51">
        <v>39.5886025395396</v>
      </c>
      <c r="Q182" s="51">
        <v>6.4142226856756919</v>
      </c>
      <c r="R182" s="51">
        <v>19.841559870835248</v>
      </c>
      <c r="S182" s="50">
        <v>10.949324360699865</v>
      </c>
      <c r="T182" s="50">
        <v>53.580845222072682</v>
      </c>
      <c r="U182" s="52">
        <v>8.5785099877675943</v>
      </c>
      <c r="V182" s="52">
        <v>8.1762937905412549</v>
      </c>
      <c r="W182" s="53">
        <v>255.89310917316664</v>
      </c>
      <c r="X182" s="53">
        <v>246.56596948659146</v>
      </c>
      <c r="Y182" s="50">
        <v>6.7430348425187434</v>
      </c>
      <c r="Z182" s="53">
        <v>1478.8494578299644</v>
      </c>
      <c r="AA182" s="53">
        <v>264.30095437681007</v>
      </c>
      <c r="AB182" s="53">
        <v>1749.8934470492932</v>
      </c>
      <c r="AC182" s="53">
        <v>2141.6260777576676</v>
      </c>
      <c r="AD182" s="66">
        <v>4.4521798127911238E-7</v>
      </c>
      <c r="AE182" s="49">
        <v>6.5</v>
      </c>
      <c r="AF182" s="53">
        <v>255.89310917316664</v>
      </c>
      <c r="AG182" s="53">
        <v>246.56596948659146</v>
      </c>
    </row>
    <row r="183" spans="1:33">
      <c r="A183" s="49" t="s">
        <v>5</v>
      </c>
      <c r="B183" s="49" t="s">
        <v>140</v>
      </c>
      <c r="C183" s="50">
        <v>1512.333333</v>
      </c>
      <c r="D183" s="49">
        <v>35</v>
      </c>
      <c r="E183" s="50">
        <v>26.597546430440918</v>
      </c>
      <c r="F183" s="49">
        <v>0</v>
      </c>
      <c r="G183" s="49" t="s">
        <v>130</v>
      </c>
      <c r="H183" s="51">
        <v>21.582264613745711</v>
      </c>
      <c r="I183" s="51">
        <v>0.25144490116261248</v>
      </c>
      <c r="J183" s="49" t="s">
        <v>132</v>
      </c>
      <c r="K183" s="49" t="s">
        <v>48</v>
      </c>
      <c r="L183" s="49" t="s">
        <v>58</v>
      </c>
      <c r="M183" s="49">
        <v>7</v>
      </c>
      <c r="N183" s="49">
        <v>0.73</v>
      </c>
      <c r="O183" s="49">
        <v>6.42</v>
      </c>
      <c r="P183" s="51">
        <v>39.588555273230078</v>
      </c>
      <c r="Q183" s="51">
        <v>6.4142099237721215</v>
      </c>
      <c r="R183" s="51">
        <v>20.778157109552861</v>
      </c>
      <c r="S183" s="50">
        <v>10.950096007100942</v>
      </c>
      <c r="T183" s="50">
        <v>53.577489457491254</v>
      </c>
      <c r="U183" s="52">
        <v>8.5768920001742348</v>
      </c>
      <c r="V183" s="52">
        <v>8.2451418635271345</v>
      </c>
      <c r="W183" s="53">
        <v>185.55131445686669</v>
      </c>
      <c r="X183" s="53">
        <v>178.73751687237316</v>
      </c>
      <c r="Y183" s="50">
        <v>4.871219947320216</v>
      </c>
      <c r="Z183" s="53">
        <v>1255.1772984155857</v>
      </c>
      <c r="AA183" s="53">
        <v>264.22005506617643</v>
      </c>
      <c r="AB183" s="53">
        <v>1524.2685734290824</v>
      </c>
      <c r="AC183" s="53">
        <v>1934.5737267495047</v>
      </c>
      <c r="AD183" s="66">
        <v>4.4511307230401989E-7</v>
      </c>
      <c r="AE183" s="49">
        <v>6.5</v>
      </c>
      <c r="AF183" s="53">
        <v>185.55131445686669</v>
      </c>
      <c r="AG183" s="53">
        <v>178.73751687237316</v>
      </c>
    </row>
    <row r="184" spans="1:33">
      <c r="A184" s="49" t="s">
        <v>5</v>
      </c>
      <c r="B184" s="49" t="s">
        <v>140</v>
      </c>
      <c r="C184" s="50">
        <v>1515.666667</v>
      </c>
      <c r="D184" s="49">
        <v>35</v>
      </c>
      <c r="E184" s="50">
        <v>26.161851718713422</v>
      </c>
      <c r="F184" s="49">
        <v>0</v>
      </c>
      <c r="G184" s="49" t="s">
        <v>130</v>
      </c>
      <c r="H184" s="51">
        <v>20.621256004612288</v>
      </c>
      <c r="I184" s="51">
        <v>0.23887398045810204</v>
      </c>
      <c r="J184" s="49" t="s">
        <v>132</v>
      </c>
      <c r="K184" s="49" t="s">
        <v>48</v>
      </c>
      <c r="L184" s="49" t="s">
        <v>58</v>
      </c>
      <c r="M184" s="49">
        <v>7</v>
      </c>
      <c r="N184" s="49">
        <v>0.73</v>
      </c>
      <c r="O184" s="49">
        <v>6.42</v>
      </c>
      <c r="P184" s="51">
        <v>39.58850800690638</v>
      </c>
      <c r="Q184" s="51">
        <v>6.4141971618647231</v>
      </c>
      <c r="R184" s="51">
        <v>19.461724442119952</v>
      </c>
      <c r="S184" s="50">
        <v>10.950867653733514</v>
      </c>
      <c r="T184" s="50">
        <v>53.5741336919031</v>
      </c>
      <c r="U184" s="52">
        <v>8.5819231019493749</v>
      </c>
      <c r="V184" s="52">
        <v>8.1497053281835665</v>
      </c>
      <c r="W184" s="53">
        <v>291.79971064608276</v>
      </c>
      <c r="X184" s="53">
        <v>281.32834750380709</v>
      </c>
      <c r="Y184" s="50">
        <v>7.749769686824485</v>
      </c>
      <c r="Z184" s="53">
        <v>1589.8277252225339</v>
      </c>
      <c r="AA184" s="53">
        <v>264.39182062949391</v>
      </c>
      <c r="AB184" s="53">
        <v>1861.9693155388522</v>
      </c>
      <c r="AC184" s="53">
        <v>2245.8960193847006</v>
      </c>
      <c r="AD184" s="66">
        <v>4.4543382099126749E-7</v>
      </c>
      <c r="AE184" s="49">
        <v>6.4999999999999982</v>
      </c>
      <c r="AF184" s="53">
        <v>291.79971064608276</v>
      </c>
      <c r="AG184" s="53">
        <v>281.32834750380709</v>
      </c>
    </row>
    <row r="185" spans="1:33">
      <c r="A185" s="49" t="s">
        <v>5</v>
      </c>
      <c r="B185" s="49" t="s">
        <v>140</v>
      </c>
      <c r="C185" s="50">
        <v>1519</v>
      </c>
      <c r="D185" s="49">
        <v>35</v>
      </c>
      <c r="E185" s="50">
        <v>26.174793909244279</v>
      </c>
      <c r="F185" s="49">
        <v>0</v>
      </c>
      <c r="G185" s="49" t="s">
        <v>130</v>
      </c>
      <c r="H185" s="51">
        <v>20.84634147011743</v>
      </c>
      <c r="I185" s="51">
        <v>0.25386013072203789</v>
      </c>
      <c r="J185" s="49" t="s">
        <v>132</v>
      </c>
      <c r="K185" s="49" t="s">
        <v>48</v>
      </c>
      <c r="L185" s="49" t="s">
        <v>58</v>
      </c>
      <c r="M185" s="49">
        <v>7</v>
      </c>
      <c r="N185" s="49">
        <v>0.73</v>
      </c>
      <c r="O185" s="49">
        <v>6.42</v>
      </c>
      <c r="P185" s="51">
        <v>39.588460740596858</v>
      </c>
      <c r="Q185" s="51">
        <v>6.4141843999611519</v>
      </c>
      <c r="R185" s="51">
        <v>19.770078178296274</v>
      </c>
      <c r="S185" s="50">
        <v>10.951639300134588</v>
      </c>
      <c r="T185" s="50">
        <v>53.570777927321672</v>
      </c>
      <c r="U185" s="52">
        <v>8.5817795528452994</v>
      </c>
      <c r="V185" s="52">
        <v>8.1739969472735634</v>
      </c>
      <c r="W185" s="53">
        <v>260.79503366529917</v>
      </c>
      <c r="X185" s="53">
        <v>251.42987938319962</v>
      </c>
      <c r="Y185" s="50">
        <v>6.9239417468029796</v>
      </c>
      <c r="Z185" s="53">
        <v>1502.4940930751925</v>
      </c>
      <c r="AA185" s="53">
        <v>264.36763108032176</v>
      </c>
      <c r="AB185" s="53">
        <v>1773.7856659023173</v>
      </c>
      <c r="AC185" s="53">
        <v>2163.9641824392238</v>
      </c>
      <c r="AD185" s="66">
        <v>4.454244520342667E-7</v>
      </c>
      <c r="AE185" s="49">
        <v>6.5</v>
      </c>
      <c r="AF185" s="53">
        <v>260.79503366529917</v>
      </c>
      <c r="AG185" s="53">
        <v>251.42987938319962</v>
      </c>
    </row>
    <row r="186" spans="1:33">
      <c r="A186" s="49" t="s">
        <v>5</v>
      </c>
      <c r="B186" s="49" t="s">
        <v>140</v>
      </c>
      <c r="C186" s="50">
        <v>1522.333333</v>
      </c>
      <c r="D186" s="49">
        <v>35</v>
      </c>
      <c r="E186" s="50">
        <v>26.471933037956504</v>
      </c>
      <c r="F186" s="49">
        <v>0</v>
      </c>
      <c r="G186" s="49" t="s">
        <v>130</v>
      </c>
      <c r="H186" s="51">
        <v>20.811176342292015</v>
      </c>
      <c r="I186" s="51">
        <v>0.30936357243559098</v>
      </c>
      <c r="J186" s="49" t="s">
        <v>132</v>
      </c>
      <c r="K186" s="49" t="s">
        <v>48</v>
      </c>
      <c r="L186" s="49" t="s">
        <v>58</v>
      </c>
      <c r="M186" s="49">
        <v>7</v>
      </c>
      <c r="N186" s="49">
        <v>0.73</v>
      </c>
      <c r="O186" s="49">
        <v>6.42</v>
      </c>
      <c r="P186" s="51">
        <v>39.588413474287329</v>
      </c>
      <c r="Q186" s="51">
        <v>6.4141716380575788</v>
      </c>
      <c r="R186" s="51">
        <v>19.721924252375942</v>
      </c>
      <c r="S186" s="50">
        <v>10.952410946535664</v>
      </c>
      <c r="T186" s="50">
        <v>53.567422162740243</v>
      </c>
      <c r="U186" s="52">
        <v>8.5783574992315241</v>
      </c>
      <c r="V186" s="52">
        <v>8.1668035939419923</v>
      </c>
      <c r="W186" s="53">
        <v>267.12485647493321</v>
      </c>
      <c r="X186" s="53">
        <v>257.38046939383031</v>
      </c>
      <c r="Y186" s="50">
        <v>7.0361519291756283</v>
      </c>
      <c r="Z186" s="53">
        <v>1510.2134472735486</v>
      </c>
      <c r="AA186" s="53">
        <v>264.21976078400257</v>
      </c>
      <c r="AB186" s="53">
        <v>1781.4693599867269</v>
      </c>
      <c r="AC186" s="53">
        <v>2170.7281066249784</v>
      </c>
      <c r="AD186" s="66">
        <v>4.4520667696949921E-7</v>
      </c>
      <c r="AE186" s="49">
        <v>6.4999999999999991</v>
      </c>
      <c r="AF186" s="53">
        <v>267.12485647493321</v>
      </c>
      <c r="AG186" s="53">
        <v>257.38046939383031</v>
      </c>
    </row>
    <row r="187" spans="1:33">
      <c r="A187" s="49" t="s">
        <v>5</v>
      </c>
      <c r="B187" s="49" t="s">
        <v>140</v>
      </c>
      <c r="C187" s="50">
        <v>1525.666667</v>
      </c>
      <c r="D187" s="49">
        <v>35</v>
      </c>
      <c r="E187" s="50">
        <v>27.390840281100296</v>
      </c>
      <c r="F187" s="49">
        <v>0</v>
      </c>
      <c r="G187" s="49" t="s">
        <v>130</v>
      </c>
      <c r="H187" s="51">
        <v>20.667863237870009</v>
      </c>
      <c r="I187" s="51">
        <v>0.20069405504743121</v>
      </c>
      <c r="J187" s="49" t="s">
        <v>132</v>
      </c>
      <c r="K187" s="49" t="s">
        <v>48</v>
      </c>
      <c r="L187" s="49" t="s">
        <v>58</v>
      </c>
      <c r="M187" s="49">
        <v>7</v>
      </c>
      <c r="N187" s="49">
        <v>0.73</v>
      </c>
      <c r="O187" s="49">
        <v>6.42</v>
      </c>
      <c r="P187" s="51">
        <v>39.588366207963631</v>
      </c>
      <c r="Q187" s="51">
        <v>6.4141588761501804</v>
      </c>
      <c r="R187" s="51">
        <v>19.525622413314835</v>
      </c>
      <c r="S187" s="50">
        <v>10.953182593168236</v>
      </c>
      <c r="T187" s="50">
        <v>53.564066397152082</v>
      </c>
      <c r="U187" s="52">
        <v>8.5677865135884463</v>
      </c>
      <c r="V187" s="52">
        <v>8.1406940469629561</v>
      </c>
      <c r="W187" s="53">
        <v>292.90487109336027</v>
      </c>
      <c r="X187" s="53">
        <v>281.68808359670328</v>
      </c>
      <c r="Y187" s="50">
        <v>7.530381781279206</v>
      </c>
      <c r="Z187" s="53">
        <v>1548.3052626060278</v>
      </c>
      <c r="AA187" s="53">
        <v>263.78221137626497</v>
      </c>
      <c r="AB187" s="53">
        <v>1819.6178557635719</v>
      </c>
      <c r="AC187" s="53">
        <v>2205.057722014943</v>
      </c>
      <c r="AD187" s="66">
        <v>4.4450072708214306E-7</v>
      </c>
      <c r="AE187" s="49">
        <v>6.4999999999999991</v>
      </c>
      <c r="AF187" s="53">
        <v>292.90487109336027</v>
      </c>
      <c r="AG187" s="53">
        <v>281.68808359670328</v>
      </c>
    </row>
    <row r="188" spans="1:33">
      <c r="A188" s="49" t="s">
        <v>27</v>
      </c>
      <c r="B188" s="49" t="s">
        <v>18</v>
      </c>
      <c r="C188" s="50">
        <v>1528.1489999999999</v>
      </c>
      <c r="D188" s="49">
        <v>35</v>
      </c>
      <c r="E188" s="50">
        <v>24.288492517741425</v>
      </c>
      <c r="F188" s="49">
        <v>0</v>
      </c>
      <c r="G188" s="49" t="s">
        <v>130</v>
      </c>
      <c r="H188" s="51">
        <v>19.556306849210948</v>
      </c>
      <c r="I188" s="51">
        <v>0.35161215778315813</v>
      </c>
      <c r="J188" s="49" t="s">
        <v>133</v>
      </c>
      <c r="K188" s="49" t="s">
        <v>60</v>
      </c>
      <c r="L188" s="49" t="s">
        <v>72</v>
      </c>
      <c r="M188" s="49">
        <v>6</v>
      </c>
      <c r="N188" s="49">
        <v>0.83299999999999996</v>
      </c>
      <c r="O188" s="49">
        <v>2.69</v>
      </c>
      <c r="P188" s="51">
        <v>39.588331008744134</v>
      </c>
      <c r="Q188" s="51">
        <v>2.6863812784602703</v>
      </c>
      <c r="R188" s="51">
        <v>20.252011489496613</v>
      </c>
      <c r="S188" s="50">
        <v>10.953757238223417</v>
      </c>
      <c r="T188" s="50">
        <v>53.561567359353973</v>
      </c>
      <c r="U188" s="52">
        <v>8.6036522688906345</v>
      </c>
      <c r="V188" s="52">
        <v>8.2329030492030686</v>
      </c>
      <c r="W188" s="53">
        <v>210.60211265893119</v>
      </c>
      <c r="X188" s="53">
        <v>203.75720643645175</v>
      </c>
      <c r="Y188" s="50">
        <v>5.8835619320160299</v>
      </c>
      <c r="Z188" s="53">
        <v>1409.9238083798941</v>
      </c>
      <c r="AA188" s="53">
        <v>265.06616065535979</v>
      </c>
      <c r="AB188" s="53">
        <v>1680.8735309672697</v>
      </c>
      <c r="AC188" s="53">
        <v>2080.0872545144862</v>
      </c>
      <c r="AD188" s="66">
        <v>4.466877501364213E-7</v>
      </c>
      <c r="AE188" s="49">
        <v>6.5</v>
      </c>
      <c r="AF188" s="53">
        <v>210.60211265893119</v>
      </c>
      <c r="AG188" s="53">
        <v>203.75720643645175</v>
      </c>
    </row>
    <row r="189" spans="1:33">
      <c r="A189" s="49" t="s">
        <v>5</v>
      </c>
      <c r="B189" s="49" t="s">
        <v>140</v>
      </c>
      <c r="C189" s="50">
        <v>1529</v>
      </c>
      <c r="D189" s="49">
        <v>35</v>
      </c>
      <c r="E189" s="50">
        <v>26.543058783646622</v>
      </c>
      <c r="F189" s="49">
        <v>0</v>
      </c>
      <c r="G189" s="49" t="s">
        <v>130</v>
      </c>
      <c r="H189" s="51">
        <v>21.160946497826487</v>
      </c>
      <c r="I189" s="51">
        <v>0.17516798107123016</v>
      </c>
      <c r="J189" s="49" t="s">
        <v>132</v>
      </c>
      <c r="K189" s="49" t="s">
        <v>48</v>
      </c>
      <c r="L189" s="49" t="s">
        <v>58</v>
      </c>
      <c r="M189" s="49">
        <v>7</v>
      </c>
      <c r="N189" s="49">
        <v>0.73</v>
      </c>
      <c r="O189" s="49">
        <v>6.42</v>
      </c>
      <c r="P189" s="51">
        <v>39.588318941654109</v>
      </c>
      <c r="Q189" s="51">
        <v>6.4141461142466092</v>
      </c>
      <c r="R189" s="51">
        <v>20.201096415862846</v>
      </c>
      <c r="S189" s="50">
        <v>10.953954239569313</v>
      </c>
      <c r="T189" s="50">
        <v>53.560710632570654</v>
      </c>
      <c r="U189" s="52">
        <v>8.5775492380567684</v>
      </c>
      <c r="V189" s="52">
        <v>8.2029512033076664</v>
      </c>
      <c r="W189" s="53">
        <v>225.63931967942568</v>
      </c>
      <c r="X189" s="53">
        <v>217.37725551082531</v>
      </c>
      <c r="Y189" s="50">
        <v>5.9322021339475191</v>
      </c>
      <c r="Z189" s="53">
        <v>1385.6320071562379</v>
      </c>
      <c r="AA189" s="53">
        <v>264.15115115997929</v>
      </c>
      <c r="AB189" s="53">
        <v>1655.7153604501646</v>
      </c>
      <c r="AC189" s="53">
        <v>2054.5625100930429</v>
      </c>
      <c r="AD189" s="66">
        <v>4.4515378802091839E-7</v>
      </c>
      <c r="AE189" s="49">
        <v>6.5</v>
      </c>
      <c r="AF189" s="53">
        <v>225.63931967942568</v>
      </c>
      <c r="AG189" s="53">
        <v>217.37725551082531</v>
      </c>
    </row>
    <row r="190" spans="1:33">
      <c r="A190" s="49" t="s">
        <v>5</v>
      </c>
      <c r="B190" s="49" t="s">
        <v>140</v>
      </c>
      <c r="C190" s="50">
        <v>1535.666667</v>
      </c>
      <c r="D190" s="49">
        <v>35</v>
      </c>
      <c r="E190" s="50">
        <v>25.382257802887661</v>
      </c>
      <c r="F190" s="49">
        <v>0</v>
      </c>
      <c r="G190" s="49" t="s">
        <v>130</v>
      </c>
      <c r="H190" s="51">
        <v>20.637346237664918</v>
      </c>
      <c r="I190" s="51">
        <v>0.22990927864051985</v>
      </c>
      <c r="J190" s="49" t="s">
        <v>132</v>
      </c>
      <c r="K190" s="49" t="s">
        <v>48</v>
      </c>
      <c r="L190" s="49" t="s">
        <v>58</v>
      </c>
      <c r="M190" s="49">
        <v>7</v>
      </c>
      <c r="N190" s="49">
        <v>0.73</v>
      </c>
      <c r="O190" s="49">
        <v>6.42</v>
      </c>
      <c r="P190" s="51">
        <v>39.588224409020881</v>
      </c>
      <c r="Q190" s="51">
        <v>6.4141205904356378</v>
      </c>
      <c r="R190" s="51">
        <v>19.483870749629151</v>
      </c>
      <c r="S190" s="50">
        <v>10.95549753260296</v>
      </c>
      <c r="T190" s="50">
        <v>53.553999102401079</v>
      </c>
      <c r="U190" s="52">
        <v>8.5909712530388571</v>
      </c>
      <c r="V190" s="52">
        <v>8.1605514231245895</v>
      </c>
      <c r="W190" s="53">
        <v>284.1567271218243</v>
      </c>
      <c r="X190" s="53">
        <v>274.3714850456671</v>
      </c>
      <c r="Y190" s="50">
        <v>7.7061483708137777</v>
      </c>
      <c r="Z190" s="53">
        <v>1596.9089631902373</v>
      </c>
      <c r="AA190" s="53">
        <v>264.60430232914314</v>
      </c>
      <c r="AB190" s="53">
        <v>1869.2194138901941</v>
      </c>
      <c r="AC190" s="53">
        <v>2253.343919049129</v>
      </c>
      <c r="AD190" s="66">
        <v>4.4598027404354698E-7</v>
      </c>
      <c r="AE190" s="49">
        <v>6.5</v>
      </c>
      <c r="AF190" s="53">
        <v>284.1567271218243</v>
      </c>
      <c r="AG190" s="53">
        <v>274.3714850456671</v>
      </c>
    </row>
    <row r="191" spans="1:33">
      <c r="A191" s="49" t="s">
        <v>0</v>
      </c>
      <c r="B191" s="49" t="s">
        <v>140</v>
      </c>
      <c r="C191" s="50">
        <v>1539</v>
      </c>
      <c r="D191" s="49">
        <v>35</v>
      </c>
      <c r="E191" s="50">
        <v>25.446873671194375</v>
      </c>
      <c r="F191" s="49">
        <v>0</v>
      </c>
      <c r="G191" s="49" t="s">
        <v>130</v>
      </c>
      <c r="H191" s="51">
        <v>21.479999999999997</v>
      </c>
      <c r="I191" s="51">
        <v>0.23</v>
      </c>
      <c r="J191" s="49" t="s">
        <v>132</v>
      </c>
      <c r="K191" s="49" t="s">
        <v>48</v>
      </c>
      <c r="L191" s="49" t="s">
        <v>82</v>
      </c>
      <c r="M191" s="49">
        <v>8</v>
      </c>
      <c r="N191" s="49">
        <v>0.73</v>
      </c>
      <c r="O191" s="49">
        <v>6.42</v>
      </c>
      <c r="P191" s="51">
        <v>39.588177142711359</v>
      </c>
      <c r="Q191" s="51">
        <v>6.4141078285320674</v>
      </c>
      <c r="R191" s="51">
        <v>20.638208454065659</v>
      </c>
      <c r="S191" s="50">
        <v>10.956269179004039</v>
      </c>
      <c r="T191" s="50">
        <v>53.55064333781965</v>
      </c>
      <c r="U191" s="52">
        <v>8.5902289833635432</v>
      </c>
      <c r="V191" s="52">
        <v>8.2482587153053544</v>
      </c>
      <c r="W191" s="53">
        <v>189.34531350981183</v>
      </c>
      <c r="X191" s="53">
        <v>182.80268791542866</v>
      </c>
      <c r="Y191" s="50">
        <v>5.1259938884050902</v>
      </c>
      <c r="Z191" s="53">
        <v>1301.5707440731355</v>
      </c>
      <c r="AA191" s="53">
        <v>264.55958918490165</v>
      </c>
      <c r="AB191" s="53">
        <v>1571.2563271464421</v>
      </c>
      <c r="AC191" s="53">
        <v>1978.3148312335413</v>
      </c>
      <c r="AD191" s="66">
        <v>4.4593631892253971E-7</v>
      </c>
      <c r="AE191" s="49">
        <v>6.5</v>
      </c>
      <c r="AF191" s="53">
        <v>189.34531350981183</v>
      </c>
      <c r="AG191" s="53">
        <v>182.80268791542866</v>
      </c>
    </row>
    <row r="192" spans="1:33">
      <c r="A192" s="49" t="s">
        <v>0</v>
      </c>
      <c r="B192" s="49" t="s">
        <v>140</v>
      </c>
      <c r="C192" s="50">
        <v>1541.3</v>
      </c>
      <c r="D192" s="49">
        <v>35</v>
      </c>
      <c r="E192" s="50">
        <v>25.592795063471552</v>
      </c>
      <c r="F192" s="49">
        <v>0</v>
      </c>
      <c r="G192" s="49" t="s">
        <v>130</v>
      </c>
      <c r="H192" s="51">
        <v>21.45</v>
      </c>
      <c r="I192" s="51">
        <v>0.23</v>
      </c>
      <c r="J192" s="49" t="s">
        <v>132</v>
      </c>
      <c r="K192" s="49" t="s">
        <v>48</v>
      </c>
      <c r="L192" s="49" t="s">
        <v>82</v>
      </c>
      <c r="M192" s="49">
        <v>8</v>
      </c>
      <c r="N192" s="49">
        <v>0.73</v>
      </c>
      <c r="O192" s="49">
        <v>6.42</v>
      </c>
      <c r="P192" s="51">
        <v>39.58814452895453</v>
      </c>
      <c r="Q192" s="51">
        <v>6.414099022817723</v>
      </c>
      <c r="R192" s="51">
        <v>20.59712462627709</v>
      </c>
      <c r="S192" s="50">
        <v>10.956801615074024</v>
      </c>
      <c r="T192" s="50">
        <v>53.548327860026916</v>
      </c>
      <c r="U192" s="52">
        <v>8.5885442847824827</v>
      </c>
      <c r="V192" s="52">
        <v>8.2435509041400081</v>
      </c>
      <c r="W192" s="53">
        <v>192.62439674307385</v>
      </c>
      <c r="X192" s="53">
        <v>185.91690800577442</v>
      </c>
      <c r="Y192" s="50">
        <v>5.1943383743455458</v>
      </c>
      <c r="Z192" s="53">
        <v>1308.3627874620925</v>
      </c>
      <c r="AA192" s="53">
        <v>264.48731919858312</v>
      </c>
      <c r="AB192" s="53">
        <v>1578.0444450350212</v>
      </c>
      <c r="AC192" s="53">
        <v>1984.3390101923069</v>
      </c>
      <c r="AD192" s="66">
        <v>4.4583616710178995E-7</v>
      </c>
      <c r="AE192" s="49">
        <v>6.4999999999999991</v>
      </c>
      <c r="AF192" s="53">
        <v>192.62439674307385</v>
      </c>
      <c r="AG192" s="53">
        <v>185.91690800577442</v>
      </c>
    </row>
    <row r="193" spans="1:33">
      <c r="A193" s="49" t="s">
        <v>0</v>
      </c>
      <c r="B193" s="49" t="s">
        <v>140</v>
      </c>
      <c r="C193" s="50">
        <v>1542.3</v>
      </c>
      <c r="D193" s="49">
        <v>35</v>
      </c>
      <c r="E193" s="50">
        <v>25.770916878222675</v>
      </c>
      <c r="F193" s="49">
        <v>0</v>
      </c>
      <c r="G193" s="49" t="s">
        <v>130</v>
      </c>
      <c r="H193" s="51">
        <v>20.82</v>
      </c>
      <c r="I193" s="51">
        <v>0.23</v>
      </c>
      <c r="J193" s="49" t="s">
        <v>132</v>
      </c>
      <c r="K193" s="49" t="s">
        <v>48</v>
      </c>
      <c r="L193" s="49" t="s">
        <v>82</v>
      </c>
      <c r="M193" s="49">
        <v>8</v>
      </c>
      <c r="N193" s="49">
        <v>0.73</v>
      </c>
      <c r="O193" s="49">
        <v>6.42</v>
      </c>
      <c r="P193" s="51">
        <v>39.588130349060251</v>
      </c>
      <c r="Q193" s="51">
        <v>6.4140951942462676</v>
      </c>
      <c r="R193" s="51">
        <v>19.734116172265388</v>
      </c>
      <c r="S193" s="50">
        <v>10.957033109017495</v>
      </c>
      <c r="T193" s="50">
        <v>53.547321130551815</v>
      </c>
      <c r="U193" s="52">
        <v>8.5864860016756452</v>
      </c>
      <c r="V193" s="52">
        <v>8.1759110205192389</v>
      </c>
      <c r="W193" s="53">
        <v>261.58753901519987</v>
      </c>
      <c r="X193" s="53">
        <v>252.39243683513126</v>
      </c>
      <c r="Y193" s="50">
        <v>7.0203681469263435</v>
      </c>
      <c r="Z193" s="53">
        <v>1518.4399072263325</v>
      </c>
      <c r="AA193" s="53">
        <v>264.40821725662562</v>
      </c>
      <c r="AB193" s="53">
        <v>1789.8684926298847</v>
      </c>
      <c r="AC193" s="53">
        <v>2179.1181600187051</v>
      </c>
      <c r="AD193" s="66">
        <v>4.4571224473494426E-7</v>
      </c>
      <c r="AE193" s="49">
        <v>6.5</v>
      </c>
      <c r="AF193" s="53">
        <v>261.58753901519987</v>
      </c>
      <c r="AG193" s="53">
        <v>252.39243683513126</v>
      </c>
    </row>
    <row r="194" spans="1:33">
      <c r="A194" s="49" t="s">
        <v>0</v>
      </c>
      <c r="B194" s="49" t="s">
        <v>140</v>
      </c>
      <c r="C194" s="50">
        <v>1574.1</v>
      </c>
      <c r="D194" s="49">
        <v>35</v>
      </c>
      <c r="E194" s="50">
        <v>26.807604985209881</v>
      </c>
      <c r="F194" s="49">
        <v>0</v>
      </c>
      <c r="G194" s="49" t="s">
        <v>130</v>
      </c>
      <c r="H194" s="51">
        <v>20.95</v>
      </c>
      <c r="I194" s="51">
        <v>0.23</v>
      </c>
      <c r="J194" s="49" t="s">
        <v>132</v>
      </c>
      <c r="K194" s="49" t="s">
        <v>48</v>
      </c>
      <c r="L194" s="49" t="s">
        <v>82</v>
      </c>
      <c r="M194" s="49">
        <v>8</v>
      </c>
      <c r="N194" s="49">
        <v>0.73</v>
      </c>
      <c r="O194" s="49">
        <v>6.42</v>
      </c>
      <c r="P194" s="51">
        <v>39.587679428422319</v>
      </c>
      <c r="Q194" s="51">
        <v>6.4139734456740261</v>
      </c>
      <c r="R194" s="51">
        <v>19.912365142912293</v>
      </c>
      <c r="S194" s="50">
        <v>10.964394616419918</v>
      </c>
      <c r="T194" s="50">
        <v>53.51530713324361</v>
      </c>
      <c r="U194" s="52">
        <v>8.5745805380076607</v>
      </c>
      <c r="V194" s="52">
        <v>8.1779284075011844</v>
      </c>
      <c r="W194" s="53">
        <v>250.92258433444297</v>
      </c>
      <c r="X194" s="53">
        <v>241.60530393716832</v>
      </c>
      <c r="Y194" s="50">
        <v>6.5508677324181939</v>
      </c>
      <c r="Z194" s="53">
        <v>1451.6523572673461</v>
      </c>
      <c r="AA194" s="53">
        <v>263.78147611043244</v>
      </c>
      <c r="AB194" s="53">
        <v>1721.9847011101967</v>
      </c>
      <c r="AC194" s="53">
        <v>2114.9213268578505</v>
      </c>
      <c r="AD194" s="66">
        <v>4.4495449178100372E-7</v>
      </c>
      <c r="AE194" s="49">
        <v>6.5000000000000009</v>
      </c>
      <c r="AF194" s="53">
        <v>250.92258433444297</v>
      </c>
      <c r="AG194" s="53">
        <v>241.60530393716832</v>
      </c>
    </row>
    <row r="195" spans="1:33">
      <c r="A195" s="49" t="s">
        <v>0</v>
      </c>
      <c r="B195" s="49" t="s">
        <v>140</v>
      </c>
      <c r="C195" s="50">
        <v>1577.4</v>
      </c>
      <c r="D195" s="49">
        <v>35</v>
      </c>
      <c r="E195" s="50">
        <v>25.07640496600516</v>
      </c>
      <c r="F195" s="49">
        <v>0</v>
      </c>
      <c r="G195" s="49" t="s">
        <v>130</v>
      </c>
      <c r="H195" s="51">
        <v>21.58</v>
      </c>
      <c r="I195" s="51">
        <v>0.23</v>
      </c>
      <c r="J195" s="49" t="s">
        <v>132</v>
      </c>
      <c r="K195" s="49" t="s">
        <v>48</v>
      </c>
      <c r="L195" s="49" t="s">
        <v>82</v>
      </c>
      <c r="M195" s="49">
        <v>8</v>
      </c>
      <c r="N195" s="49">
        <v>0.73</v>
      </c>
      <c r="O195" s="49">
        <v>6.42</v>
      </c>
      <c r="P195" s="51">
        <v>39.587632634771218</v>
      </c>
      <c r="Q195" s="51">
        <v>6.4139608113882289</v>
      </c>
      <c r="R195" s="51">
        <v>20.775396148783248</v>
      </c>
      <c r="S195" s="50">
        <v>10.965158546433377</v>
      </c>
      <c r="T195" s="50">
        <v>53.511984925975774</v>
      </c>
      <c r="U195" s="52">
        <v>8.5945881843518865</v>
      </c>
      <c r="V195" s="52">
        <v>8.262702803204407</v>
      </c>
      <c r="W195" s="53">
        <v>179.03407968126521</v>
      </c>
      <c r="X195" s="53">
        <v>172.96774778339619</v>
      </c>
      <c r="Y195" s="50">
        <v>4.89555857670255</v>
      </c>
      <c r="Z195" s="53">
        <v>1275.947693470285</v>
      </c>
      <c r="AA195" s="53">
        <v>264.4925616406839</v>
      </c>
      <c r="AB195" s="53">
        <v>1545.3358136876716</v>
      </c>
      <c r="AC195" s="53">
        <v>1954.750954526027</v>
      </c>
      <c r="AD195" s="66">
        <v>4.4618505734498484E-7</v>
      </c>
      <c r="AE195" s="49">
        <v>6.5000000000000009</v>
      </c>
      <c r="AF195" s="53">
        <v>179.03407968126521</v>
      </c>
      <c r="AG195" s="53">
        <v>172.96774778339619</v>
      </c>
    </row>
    <row r="196" spans="1:33">
      <c r="A196" s="49" t="s">
        <v>0</v>
      </c>
      <c r="B196" s="49" t="s">
        <v>140</v>
      </c>
      <c r="C196" s="50">
        <v>1616</v>
      </c>
      <c r="D196" s="49">
        <v>35</v>
      </c>
      <c r="E196" s="50">
        <v>26.781618501230252</v>
      </c>
      <c r="F196" s="49">
        <v>0</v>
      </c>
      <c r="G196" s="49" t="s">
        <v>130</v>
      </c>
      <c r="H196" s="51">
        <v>20.66</v>
      </c>
      <c r="I196" s="51">
        <v>0.23</v>
      </c>
      <c r="J196" s="49" t="s">
        <v>132</v>
      </c>
      <c r="K196" s="49" t="s">
        <v>48</v>
      </c>
      <c r="L196" s="49" t="s">
        <v>82</v>
      </c>
      <c r="M196" s="49">
        <v>8</v>
      </c>
      <c r="N196" s="49">
        <v>0.73</v>
      </c>
      <c r="O196" s="49">
        <v>6.42</v>
      </c>
      <c r="P196" s="51">
        <v>39.587085290852215</v>
      </c>
      <c r="Q196" s="51">
        <v>6.4138130285300985</v>
      </c>
      <c r="R196" s="51">
        <v>19.51532461845192</v>
      </c>
      <c r="S196" s="50">
        <v>10.974094212651412</v>
      </c>
      <c r="T196" s="50">
        <v>53.473125168236884</v>
      </c>
      <c r="U196" s="52">
        <v>8.574953314229262</v>
      </c>
      <c r="V196" s="52">
        <v>8.1471388726191609</v>
      </c>
      <c r="W196" s="53">
        <v>288.95078526770629</v>
      </c>
      <c r="X196" s="53">
        <v>278.23617196538555</v>
      </c>
      <c r="Y196" s="50">
        <v>7.5510403752788813</v>
      </c>
      <c r="Z196" s="53">
        <v>1558.1776344758398</v>
      </c>
      <c r="AA196" s="53">
        <v>260.98559227241395</v>
      </c>
      <c r="AB196" s="53">
        <v>1826.7142671235329</v>
      </c>
      <c r="AC196" s="53">
        <v>2208.4564820865717</v>
      </c>
      <c r="AD196" s="66">
        <v>4.4062776580647668E-7</v>
      </c>
      <c r="AE196" s="49">
        <v>6.5000000000000009</v>
      </c>
      <c r="AF196" s="53">
        <v>288.95078526770629</v>
      </c>
      <c r="AG196" s="53">
        <v>278.23617196538555</v>
      </c>
    </row>
    <row r="197" spans="1:33">
      <c r="A197" s="49" t="s">
        <v>0</v>
      </c>
      <c r="B197" s="49" t="s">
        <v>140</v>
      </c>
      <c r="C197" s="50">
        <v>1644.6</v>
      </c>
      <c r="D197" s="49">
        <v>35</v>
      </c>
      <c r="E197" s="50">
        <v>26.142499647237599</v>
      </c>
      <c r="F197" s="49">
        <v>0</v>
      </c>
      <c r="G197" s="49" t="s">
        <v>130</v>
      </c>
      <c r="H197" s="51">
        <v>22.08</v>
      </c>
      <c r="I197" s="51">
        <v>0.23</v>
      </c>
      <c r="J197" s="49" t="s">
        <v>132</v>
      </c>
      <c r="K197" s="49" t="s">
        <v>48</v>
      </c>
      <c r="L197" s="49" t="s">
        <v>82</v>
      </c>
      <c r="M197" s="49">
        <v>8</v>
      </c>
      <c r="N197" s="49">
        <v>0.73</v>
      </c>
      <c r="O197" s="49">
        <v>6.42</v>
      </c>
      <c r="P197" s="51">
        <v>39.586679745875962</v>
      </c>
      <c r="Q197" s="51">
        <v>6.4137035313865098</v>
      </c>
      <c r="R197" s="51">
        <v>21.46068009399108</v>
      </c>
      <c r="S197" s="50">
        <v>10.980714939434725</v>
      </c>
      <c r="T197" s="50">
        <v>53.444332705248989</v>
      </c>
      <c r="U197" s="52">
        <v>8.5823725995262201</v>
      </c>
      <c r="V197" s="52">
        <v>8.2995380445222864</v>
      </c>
      <c r="W197" s="53">
        <v>145.96185040104257</v>
      </c>
      <c r="X197" s="53">
        <v>140.72930208394678</v>
      </c>
      <c r="Y197" s="50">
        <v>3.8796580043515188</v>
      </c>
      <c r="Z197" s="53">
        <v>1123.5046383569857</v>
      </c>
      <c r="AA197" s="53">
        <v>261.11060948513898</v>
      </c>
      <c r="AB197" s="53">
        <v>1388.4949058464761</v>
      </c>
      <c r="AC197" s="53">
        <v>1808.2195081947114</v>
      </c>
      <c r="AD197" s="66">
        <v>4.4110479544898038E-7</v>
      </c>
      <c r="AE197" s="49">
        <v>6.5</v>
      </c>
      <c r="AF197" s="53">
        <v>145.96185040104257</v>
      </c>
      <c r="AG197" s="53">
        <v>140.72930208394678</v>
      </c>
    </row>
    <row r="198" spans="1:33">
      <c r="A198" s="49" t="s">
        <v>0</v>
      </c>
      <c r="B198" s="49" t="s">
        <v>140</v>
      </c>
      <c r="C198" s="50">
        <v>1648.7</v>
      </c>
      <c r="D198" s="49">
        <v>35</v>
      </c>
      <c r="E198" s="50">
        <v>26.484048895110941</v>
      </c>
      <c r="F198" s="49">
        <v>0</v>
      </c>
      <c r="G198" s="49" t="s">
        <v>130</v>
      </c>
      <c r="H198" s="51">
        <v>21.99</v>
      </c>
      <c r="I198" s="51">
        <v>0.23</v>
      </c>
      <c r="J198" s="49" t="s">
        <v>132</v>
      </c>
      <c r="K198" s="49" t="s">
        <v>48</v>
      </c>
      <c r="L198" s="49" t="s">
        <v>82</v>
      </c>
      <c r="M198" s="49">
        <v>8</v>
      </c>
      <c r="N198" s="49">
        <v>0.73</v>
      </c>
      <c r="O198" s="49">
        <v>6.42</v>
      </c>
      <c r="P198" s="51">
        <v>39.586621608309436</v>
      </c>
      <c r="Q198" s="51">
        <v>6.4136878342435475</v>
      </c>
      <c r="R198" s="51">
        <v>21.33741392569377</v>
      </c>
      <c r="S198" s="50">
        <v>10.98166406460296</v>
      </c>
      <c r="T198" s="50">
        <v>53.440205114401081</v>
      </c>
      <c r="U198" s="52">
        <v>8.5784394763102636</v>
      </c>
      <c r="V198" s="52">
        <v>8.2869342108190462</v>
      </c>
      <c r="W198" s="53">
        <v>153.06607016359837</v>
      </c>
      <c r="X198" s="53">
        <v>147.47882888749436</v>
      </c>
      <c r="Y198" s="50">
        <v>4.0316784862681132</v>
      </c>
      <c r="Z198" s="53">
        <v>1141.4728591333774</v>
      </c>
      <c r="AA198" s="53">
        <v>260.93887271781705</v>
      </c>
      <c r="AB198" s="53">
        <v>1406.4434103374626</v>
      </c>
      <c r="AC198" s="53">
        <v>1823.9177563490848</v>
      </c>
      <c r="AD198" s="66">
        <v>4.408527756281934E-7</v>
      </c>
      <c r="AE198" s="49">
        <v>6.5000000000000009</v>
      </c>
      <c r="AF198" s="53">
        <v>153.06607016359837</v>
      </c>
      <c r="AG198" s="53">
        <v>147.47882888749436</v>
      </c>
    </row>
    <row r="199" spans="1:33">
      <c r="A199" s="49" t="s">
        <v>0</v>
      </c>
      <c r="B199" s="49" t="s">
        <v>140</v>
      </c>
      <c r="C199" s="50">
        <v>1659.5</v>
      </c>
      <c r="D199" s="49">
        <v>35</v>
      </c>
      <c r="E199" s="50">
        <v>25.264101203377209</v>
      </c>
      <c r="F199" s="49">
        <v>0</v>
      </c>
      <c r="G199" s="49" t="s">
        <v>130</v>
      </c>
      <c r="H199" s="51">
        <v>21.959999999999997</v>
      </c>
      <c r="I199" s="51">
        <v>0.23</v>
      </c>
      <c r="J199" s="49" t="s">
        <v>132</v>
      </c>
      <c r="K199" s="49" t="s">
        <v>48</v>
      </c>
      <c r="L199" s="49" t="s">
        <v>82</v>
      </c>
      <c r="M199" s="49">
        <v>8</v>
      </c>
      <c r="N199" s="49">
        <v>0.73</v>
      </c>
      <c r="O199" s="49">
        <v>6.42</v>
      </c>
      <c r="P199" s="51">
        <v>39.586468465451269</v>
      </c>
      <c r="Q199" s="51">
        <v>6.4136464856718423</v>
      </c>
      <c r="R199" s="51">
        <v>21.296374677161857</v>
      </c>
      <c r="S199" s="50">
        <v>10.984164199192463</v>
      </c>
      <c r="T199" s="50">
        <v>53.429332436069984</v>
      </c>
      <c r="U199" s="52">
        <v>8.5925567590243439</v>
      </c>
      <c r="V199" s="52">
        <v>8.2981615503570776</v>
      </c>
      <c r="W199" s="53">
        <v>150.84067207569768</v>
      </c>
      <c r="X199" s="53">
        <v>145.67866278414471</v>
      </c>
      <c r="Y199" s="50">
        <v>4.1049563116276024</v>
      </c>
      <c r="Z199" s="53">
        <v>1165.2503365401824</v>
      </c>
      <c r="AA199" s="53">
        <v>261.39405635908884</v>
      </c>
      <c r="AB199" s="53">
        <v>1430.7493492108988</v>
      </c>
      <c r="AC199" s="53">
        <v>1846.8934234612636</v>
      </c>
      <c r="AD199" s="66">
        <v>4.4172234396018484E-7</v>
      </c>
      <c r="AE199" s="49">
        <v>6.4999999999999991</v>
      </c>
      <c r="AF199" s="53">
        <v>150.84067207569768</v>
      </c>
      <c r="AG199" s="53">
        <v>145.67866278414471</v>
      </c>
    </row>
    <row r="200" spans="1:33">
      <c r="A200" s="49" t="s">
        <v>0</v>
      </c>
      <c r="B200" s="49" t="s">
        <v>140</v>
      </c>
      <c r="C200" s="50">
        <v>1698.5</v>
      </c>
      <c r="D200" s="49">
        <v>35</v>
      </c>
      <c r="E200" s="50">
        <v>26.123904320442392</v>
      </c>
      <c r="F200" s="49">
        <v>0</v>
      </c>
      <c r="G200" s="49" t="s">
        <v>130</v>
      </c>
      <c r="H200" s="51">
        <v>20.72</v>
      </c>
      <c r="I200" s="51">
        <v>0.23</v>
      </c>
      <c r="J200" s="49" t="s">
        <v>132</v>
      </c>
      <c r="K200" s="49" t="s">
        <v>48</v>
      </c>
      <c r="L200" s="49" t="s">
        <v>82</v>
      </c>
      <c r="M200" s="49">
        <v>8</v>
      </c>
      <c r="N200" s="49">
        <v>0.73</v>
      </c>
      <c r="O200" s="49">
        <v>6.42</v>
      </c>
      <c r="P200" s="51">
        <v>39.585915449574557</v>
      </c>
      <c r="Q200" s="51">
        <v>6.4134971713851305</v>
      </c>
      <c r="R200" s="51">
        <v>19.597949080294338</v>
      </c>
      <c r="S200" s="50">
        <v>10.993192462987887</v>
      </c>
      <c r="T200" s="50">
        <v>53.39006998654105</v>
      </c>
      <c r="U200" s="52">
        <v>8.5826817928188444</v>
      </c>
      <c r="V200" s="52">
        <v>8.1615357188082225</v>
      </c>
      <c r="W200" s="53">
        <v>275.42130294515812</v>
      </c>
      <c r="X200" s="53">
        <v>265.55750155518894</v>
      </c>
      <c r="Y200" s="50">
        <v>7.3243153513580133</v>
      </c>
      <c r="Z200" s="53">
        <v>1543.096301718632</v>
      </c>
      <c r="AA200" s="53">
        <v>260.82224267798</v>
      </c>
      <c r="AB200" s="53">
        <v>1811.24285974797</v>
      </c>
      <c r="AC200" s="53">
        <v>2194.1532432773683</v>
      </c>
      <c r="AD200" s="66">
        <v>4.4111832498264105E-7</v>
      </c>
      <c r="AE200" s="49">
        <v>6.5000000000000009</v>
      </c>
      <c r="AF200" s="53">
        <v>275.42130294515812</v>
      </c>
      <c r="AG200" s="53">
        <v>265.55750155518894</v>
      </c>
    </row>
    <row r="201" spans="1:33">
      <c r="A201" s="49" t="s">
        <v>0</v>
      </c>
      <c r="B201" s="49" t="s">
        <v>140</v>
      </c>
      <c r="C201" s="50">
        <v>1753.1</v>
      </c>
      <c r="D201" s="49">
        <v>35</v>
      </c>
      <c r="E201" s="50">
        <v>25.704882229144282</v>
      </c>
      <c r="F201" s="49">
        <v>0</v>
      </c>
      <c r="G201" s="49" t="s">
        <v>130</v>
      </c>
      <c r="H201" s="51">
        <v>20.7</v>
      </c>
      <c r="I201" s="51">
        <v>0.23</v>
      </c>
      <c r="J201" s="49" t="s">
        <v>132</v>
      </c>
      <c r="K201" s="49" t="s">
        <v>48</v>
      </c>
      <c r="L201" s="49" t="s">
        <v>82</v>
      </c>
      <c r="M201" s="49">
        <v>8</v>
      </c>
      <c r="N201" s="49">
        <v>0.73</v>
      </c>
      <c r="O201" s="49">
        <v>6.42</v>
      </c>
      <c r="P201" s="51">
        <v>39.585141227347165</v>
      </c>
      <c r="Q201" s="51">
        <v>6.4132881313837347</v>
      </c>
      <c r="R201" s="51">
        <v>19.570838176186665</v>
      </c>
      <c r="S201" s="50">
        <v>11.00583203230148</v>
      </c>
      <c r="T201" s="50">
        <v>53.335102557200543</v>
      </c>
      <c r="U201" s="52">
        <v>8.5868997091442854</v>
      </c>
      <c r="V201" s="52">
        <v>8.1636610238241829</v>
      </c>
      <c r="W201" s="53">
        <v>275.93671063590006</v>
      </c>
      <c r="X201" s="53">
        <v>266.27103137088551</v>
      </c>
      <c r="Y201" s="50">
        <v>7.4207493579124524</v>
      </c>
      <c r="Z201" s="53">
        <v>1558.5977114962466</v>
      </c>
      <c r="AA201" s="53">
        <v>260.69966607007046</v>
      </c>
      <c r="AB201" s="53">
        <v>1826.7181269242296</v>
      </c>
      <c r="AC201" s="53">
        <v>2208.5568726765846</v>
      </c>
      <c r="AD201" s="66">
        <v>4.4141795932988932E-7</v>
      </c>
      <c r="AE201" s="49">
        <v>6.5000000000000009</v>
      </c>
      <c r="AF201" s="53">
        <v>275.93671063590006</v>
      </c>
      <c r="AG201" s="53">
        <v>266.27103137088551</v>
      </c>
    </row>
    <row r="202" spans="1:33">
      <c r="A202" s="49" t="s">
        <v>0</v>
      </c>
      <c r="B202" s="49" t="s">
        <v>140</v>
      </c>
      <c r="C202" s="50">
        <v>1774.9</v>
      </c>
      <c r="D202" s="49">
        <v>35</v>
      </c>
      <c r="E202" s="50">
        <v>26.976991739382367</v>
      </c>
      <c r="F202" s="49">
        <v>0</v>
      </c>
      <c r="G202" s="49" t="s">
        <v>130</v>
      </c>
      <c r="H202" s="51">
        <v>21.729999999999997</v>
      </c>
      <c r="I202" s="51">
        <v>0.23</v>
      </c>
      <c r="J202" s="49" t="s">
        <v>132</v>
      </c>
      <c r="K202" s="49" t="s">
        <v>48</v>
      </c>
      <c r="L202" s="49" t="s">
        <v>82</v>
      </c>
      <c r="M202" s="49">
        <v>8</v>
      </c>
      <c r="N202" s="49">
        <v>0.73</v>
      </c>
      <c r="O202" s="49">
        <v>6.42</v>
      </c>
      <c r="P202" s="51">
        <v>39.584832105651977</v>
      </c>
      <c r="Q202" s="51">
        <v>6.413204668526034</v>
      </c>
      <c r="R202" s="51">
        <v>20.981911412978029</v>
      </c>
      <c r="S202" s="50">
        <v>11.01087860026918</v>
      </c>
      <c r="T202" s="50">
        <v>53.313155854643341</v>
      </c>
      <c r="U202" s="52">
        <v>8.5722616716202218</v>
      </c>
      <c r="V202" s="52">
        <v>8.2555382307478542</v>
      </c>
      <c r="W202" s="53">
        <v>173.77312947217683</v>
      </c>
      <c r="X202" s="53">
        <v>167.26251560971389</v>
      </c>
      <c r="Y202" s="50">
        <v>4.5177779490293766</v>
      </c>
      <c r="Z202" s="53">
        <v>1200.9344447218368</v>
      </c>
      <c r="AA202" s="53">
        <v>260.02487057584415</v>
      </c>
      <c r="AB202" s="53">
        <v>1465.4770932467104</v>
      </c>
      <c r="AC202" s="53">
        <v>1875.4737874630137</v>
      </c>
      <c r="AD202" s="66">
        <v>4.404772743017423E-7</v>
      </c>
      <c r="AE202" s="49">
        <v>6.5000000000000009</v>
      </c>
      <c r="AF202" s="53">
        <v>173.77312947217683</v>
      </c>
      <c r="AG202" s="53">
        <v>167.26251560971389</v>
      </c>
    </row>
    <row r="203" spans="1:33">
      <c r="A203" s="49" t="s">
        <v>0</v>
      </c>
      <c r="B203" s="49" t="s">
        <v>140</v>
      </c>
      <c r="C203" s="50">
        <v>1779.6</v>
      </c>
      <c r="D203" s="49">
        <v>35</v>
      </c>
      <c r="E203" s="50">
        <v>27.044375212228349</v>
      </c>
      <c r="F203" s="49">
        <v>0</v>
      </c>
      <c r="G203" s="49" t="s">
        <v>130</v>
      </c>
      <c r="H203" s="51">
        <v>21.599999999999998</v>
      </c>
      <c r="I203" s="51">
        <v>0.23</v>
      </c>
      <c r="J203" s="49" t="s">
        <v>132</v>
      </c>
      <c r="K203" s="49" t="s">
        <v>48</v>
      </c>
      <c r="L203" s="49" t="s">
        <v>82</v>
      </c>
      <c r="M203" s="49">
        <v>8</v>
      </c>
      <c r="N203" s="49">
        <v>0.73</v>
      </c>
      <c r="O203" s="49">
        <v>6.42</v>
      </c>
      <c r="P203" s="51">
        <v>39.584765460148887</v>
      </c>
      <c r="Q203" s="51">
        <v>6.4131866742401993</v>
      </c>
      <c r="R203" s="51">
        <v>20.803853870903833</v>
      </c>
      <c r="S203" s="50">
        <v>11.011966621803499</v>
      </c>
      <c r="T203" s="50">
        <v>53.308424226110361</v>
      </c>
      <c r="U203" s="52">
        <v>8.5714944804983322</v>
      </c>
      <c r="V203" s="52">
        <v>8.2418871148842818</v>
      </c>
      <c r="W203" s="53">
        <v>184.64991414657734</v>
      </c>
      <c r="X203" s="53">
        <v>177.70709604403078</v>
      </c>
      <c r="Y203" s="50">
        <v>4.7920345179737582</v>
      </c>
      <c r="Z203" s="53">
        <v>1235.9714260641047</v>
      </c>
      <c r="AA203" s="53">
        <v>259.96824248957961</v>
      </c>
      <c r="AB203" s="53">
        <v>1500.7317030716579</v>
      </c>
      <c r="AC203" s="53">
        <v>1907.2593629718904</v>
      </c>
      <c r="AD203" s="66">
        <v>4.4042486292679521E-7</v>
      </c>
      <c r="AE203" s="49">
        <v>6.5</v>
      </c>
      <c r="AF203" s="53">
        <v>184.64991414657734</v>
      </c>
      <c r="AG203" s="53">
        <v>177.70709604403078</v>
      </c>
    </row>
    <row r="204" spans="1:33">
      <c r="A204" s="49" t="s">
        <v>27</v>
      </c>
      <c r="B204" s="49" t="s">
        <v>18</v>
      </c>
      <c r="C204" s="50">
        <v>1883.3409999999999</v>
      </c>
      <c r="D204" s="49">
        <v>35</v>
      </c>
      <c r="E204" s="50">
        <v>24.034434435073855</v>
      </c>
      <c r="F204" s="49">
        <v>0</v>
      </c>
      <c r="G204" s="49" t="s">
        <v>130</v>
      </c>
      <c r="H204" s="51">
        <v>19.733325435628998</v>
      </c>
      <c r="I204" s="51">
        <v>0.30804876294907446</v>
      </c>
      <c r="J204" s="49" t="s">
        <v>133</v>
      </c>
      <c r="K204" s="49" t="s">
        <v>60</v>
      </c>
      <c r="L204" s="49" t="s">
        <v>72</v>
      </c>
      <c r="M204" s="49">
        <v>6</v>
      </c>
      <c r="N204" s="49">
        <v>0.83299999999999996</v>
      </c>
      <c r="O204" s="49">
        <v>2.69</v>
      </c>
      <c r="P204" s="51">
        <v>39.583294423736945</v>
      </c>
      <c r="Q204" s="51">
        <v>2.6855401687640699</v>
      </c>
      <c r="R204" s="51">
        <v>20.465528531650573</v>
      </c>
      <c r="S204" s="50">
        <v>11.035982034993269</v>
      </c>
      <c r="T204" s="50">
        <v>53.203985103633912</v>
      </c>
      <c r="U204" s="52">
        <v>8.6065147275700333</v>
      </c>
      <c r="V204" s="52">
        <v>8.252129941699792</v>
      </c>
      <c r="W204" s="53">
        <v>192.7031185444757</v>
      </c>
      <c r="X204" s="53">
        <v>186.52345539283348</v>
      </c>
      <c r="Y204" s="50">
        <v>5.4227289079504795</v>
      </c>
      <c r="Z204" s="53">
        <v>1351.6721966334198</v>
      </c>
      <c r="AA204" s="53">
        <v>260.63246274671673</v>
      </c>
      <c r="AB204" s="53">
        <v>1617.727388288087</v>
      </c>
      <c r="AC204" s="53">
        <v>2016.2312878906175</v>
      </c>
      <c r="AD204" s="66">
        <v>4.4251310409366431E-7</v>
      </c>
      <c r="AE204" s="49">
        <v>6.5000000000000009</v>
      </c>
      <c r="AF204" s="53">
        <v>192.7031185444757</v>
      </c>
      <c r="AG204" s="53">
        <v>186.52345539283348</v>
      </c>
    </row>
    <row r="205" spans="1:33">
      <c r="A205" s="49" t="s">
        <v>27</v>
      </c>
      <c r="B205" s="49" t="s">
        <v>18</v>
      </c>
      <c r="C205" s="50">
        <v>2214.7709999999997</v>
      </c>
      <c r="D205" s="49">
        <v>35</v>
      </c>
      <c r="E205" s="50">
        <v>23.606497761878931</v>
      </c>
      <c r="F205" s="49">
        <v>0</v>
      </c>
      <c r="G205" s="49" t="s">
        <v>130</v>
      </c>
      <c r="H205" s="51">
        <v>18.630081809656417</v>
      </c>
      <c r="I205" s="51">
        <v>0.29621718846220702</v>
      </c>
      <c r="J205" s="49" t="s">
        <v>133</v>
      </c>
      <c r="K205" s="49" t="s">
        <v>60</v>
      </c>
      <c r="L205" s="49" t="s">
        <v>72</v>
      </c>
      <c r="M205" s="49">
        <v>6</v>
      </c>
      <c r="N205" s="49">
        <v>0.83299999999999996</v>
      </c>
      <c r="O205" s="49">
        <v>2.69</v>
      </c>
      <c r="P205" s="51">
        <v>39.578594781377504</v>
      </c>
      <c r="Q205" s="51">
        <v>2.6847553284900432</v>
      </c>
      <c r="R205" s="51">
        <v>19.142048596838386</v>
      </c>
      <c r="S205" s="50">
        <v>11.11270607267833</v>
      </c>
      <c r="T205" s="50">
        <v>52.870324753701212</v>
      </c>
      <c r="U205" s="52">
        <v>8.6113682771367213</v>
      </c>
      <c r="V205" s="52">
        <v>8.1539341607351972</v>
      </c>
      <c r="W205" s="53">
        <v>304.76717795166002</v>
      </c>
      <c r="X205" s="53">
        <v>295.21218110775118</v>
      </c>
      <c r="Y205" s="50">
        <v>8.6779232163940794</v>
      </c>
      <c r="Z205" s="53">
        <v>1710.7478474140992</v>
      </c>
      <c r="AA205" s="53">
        <v>258.9822226482442</v>
      </c>
      <c r="AB205" s="53">
        <v>1978.4079932787376</v>
      </c>
      <c r="AC205" s="53">
        <v>2348.8102605942718</v>
      </c>
      <c r="AD205" s="66">
        <v>4.4276820282136528E-7</v>
      </c>
      <c r="AE205" s="49">
        <v>6.5</v>
      </c>
      <c r="AF205" s="53">
        <v>304.76717795166002</v>
      </c>
      <c r="AG205" s="53">
        <v>295.21218110775118</v>
      </c>
    </row>
    <row r="206" spans="1:33">
      <c r="A206" s="49" t="s">
        <v>3</v>
      </c>
      <c r="B206" s="49" t="s">
        <v>2</v>
      </c>
      <c r="C206" s="50">
        <v>2337.82251</v>
      </c>
      <c r="D206" s="49">
        <v>35</v>
      </c>
      <c r="E206" s="50">
        <v>26.956033303392637</v>
      </c>
      <c r="F206" s="49">
        <v>0</v>
      </c>
      <c r="G206" s="49" t="s">
        <v>137</v>
      </c>
      <c r="H206" s="51">
        <v>20.233519999999999</v>
      </c>
      <c r="I206" s="51">
        <v>0.19963408199999999</v>
      </c>
      <c r="J206" s="49" t="s">
        <v>36</v>
      </c>
      <c r="K206" s="49" t="s">
        <v>47</v>
      </c>
      <c r="L206" s="49" t="s">
        <v>49</v>
      </c>
      <c r="M206" s="49">
        <v>8</v>
      </c>
      <c r="N206" s="49">
        <v>0.6</v>
      </c>
      <c r="O206" s="49">
        <v>8.8699999999999992</v>
      </c>
      <c r="P206" s="51">
        <v>39.576849923975374</v>
      </c>
      <c r="Q206" s="51">
        <v>8.8567399695901496</v>
      </c>
      <c r="R206" s="51">
        <v>18.961300050683082</v>
      </c>
      <c r="S206" s="50">
        <v>11.141191751978464</v>
      </c>
      <c r="T206" s="50">
        <v>52.74644517162853</v>
      </c>
      <c r="U206" s="52">
        <v>8.5727694980528817</v>
      </c>
      <c r="V206" s="52">
        <v>8.1004417653569352</v>
      </c>
      <c r="W206" s="53">
        <v>330.02948600773721</v>
      </c>
      <c r="X206" s="53">
        <v>316.89232187533719</v>
      </c>
      <c r="Y206" s="50">
        <v>9.1311597176004415</v>
      </c>
      <c r="Z206" s="53">
        <v>1697.6735126981978</v>
      </c>
      <c r="AA206" s="53">
        <v>256.99296469440202</v>
      </c>
      <c r="AB206" s="53">
        <v>1963.7976371102004</v>
      </c>
      <c r="AC206" s="53">
        <v>2330.4468024169237</v>
      </c>
      <c r="AD206" s="66">
        <v>4.4049352285688676E-7</v>
      </c>
      <c r="AE206" s="49">
        <v>6.5</v>
      </c>
      <c r="AF206" s="53">
        <v>351.02948600773721</v>
      </c>
      <c r="AG206" s="53">
        <v>337.89232187533719</v>
      </c>
    </row>
    <row r="207" spans="1:33">
      <c r="A207" s="49" t="s">
        <v>3</v>
      </c>
      <c r="B207" s="49" t="s">
        <v>2</v>
      </c>
      <c r="C207" s="50">
        <v>2346.710693</v>
      </c>
      <c r="D207" s="49">
        <v>35</v>
      </c>
      <c r="E207" s="50">
        <v>26.526742561619233</v>
      </c>
      <c r="F207" s="49">
        <v>0</v>
      </c>
      <c r="G207" s="49" t="s">
        <v>137</v>
      </c>
      <c r="H207" s="51">
        <v>20.20777</v>
      </c>
      <c r="I207" s="51">
        <v>0.36753846600000001</v>
      </c>
      <c r="J207" s="49" t="s">
        <v>36</v>
      </c>
      <c r="K207" s="49" t="s">
        <v>47</v>
      </c>
      <c r="L207" s="49" t="s">
        <v>49</v>
      </c>
      <c r="M207" s="49">
        <v>8</v>
      </c>
      <c r="N207" s="49">
        <v>0.6</v>
      </c>
      <c r="O207" s="49">
        <v>8.8699999999999992</v>
      </c>
      <c r="P207" s="51">
        <v>39.576723890480139</v>
      </c>
      <c r="Q207" s="51">
        <v>8.8566895561920553</v>
      </c>
      <c r="R207" s="51">
        <v>18.918467406346576</v>
      </c>
      <c r="S207" s="50">
        <v>11.14324931251144</v>
      </c>
      <c r="T207" s="50">
        <v>52.737497175822348</v>
      </c>
      <c r="U207" s="52">
        <v>8.5777304683901185</v>
      </c>
      <c r="V207" s="52">
        <v>8.1018122678424103</v>
      </c>
      <c r="W207" s="53">
        <v>332.35641090480311</v>
      </c>
      <c r="X207" s="53">
        <v>319.4289860558527</v>
      </c>
      <c r="Y207" s="50">
        <v>9.296678780526527</v>
      </c>
      <c r="Z207" s="53">
        <v>1720.0240039049145</v>
      </c>
      <c r="AA207" s="53">
        <v>257.13641911835225</v>
      </c>
      <c r="AB207" s="53">
        <v>1986.4571018037934</v>
      </c>
      <c r="AC207" s="53">
        <v>2352.0991143387751</v>
      </c>
      <c r="AD207" s="66">
        <v>4.4082080393265109E-7</v>
      </c>
      <c r="AE207" s="49">
        <v>6.5</v>
      </c>
      <c r="AF207" s="53">
        <v>353.35641090480311</v>
      </c>
      <c r="AG207" s="53">
        <v>340.4289860558527</v>
      </c>
    </row>
    <row r="208" spans="1:33">
      <c r="A208" s="49" t="s">
        <v>3</v>
      </c>
      <c r="B208" s="49" t="s">
        <v>2</v>
      </c>
      <c r="C208" s="50">
        <v>2352.7177729999999</v>
      </c>
      <c r="D208" s="49">
        <v>35</v>
      </c>
      <c r="E208" s="50">
        <v>28.174703050617605</v>
      </c>
      <c r="F208" s="49">
        <v>0</v>
      </c>
      <c r="G208" s="49" t="s">
        <v>137</v>
      </c>
      <c r="H208" s="51">
        <v>20.403469999999999</v>
      </c>
      <c r="I208" s="51">
        <v>0.21607896600000001</v>
      </c>
      <c r="J208" s="49" t="s">
        <v>36</v>
      </c>
      <c r="K208" s="49" t="s">
        <v>47</v>
      </c>
      <c r="L208" s="49" t="s">
        <v>49</v>
      </c>
      <c r="M208" s="49">
        <v>8</v>
      </c>
      <c r="N208" s="49">
        <v>0.6</v>
      </c>
      <c r="O208" s="49">
        <v>8.8699999999999992</v>
      </c>
      <c r="P208" s="51">
        <v>39.576638710720843</v>
      </c>
      <c r="Q208" s="51">
        <v>8.8566554842883374</v>
      </c>
      <c r="R208" s="51">
        <v>19.244690859519437</v>
      </c>
      <c r="S208" s="50">
        <v>11.144639915149394</v>
      </c>
      <c r="T208" s="50">
        <v>52.731449671327056</v>
      </c>
      <c r="U208" s="52">
        <v>8.5587983683775253</v>
      </c>
      <c r="V208" s="52">
        <v>8.1099486740020374</v>
      </c>
      <c r="W208" s="53">
        <v>302.64060176004631</v>
      </c>
      <c r="X208" s="53">
        <v>289.72257586056946</v>
      </c>
      <c r="Y208" s="50">
        <v>8.1544767337105348</v>
      </c>
      <c r="Z208" s="53">
        <v>1584.8293542392564</v>
      </c>
      <c r="AA208" s="53">
        <v>256.33797004057635</v>
      </c>
      <c r="AB208" s="53">
        <v>1849.3218010135433</v>
      </c>
      <c r="AC208" s="53">
        <v>2222.0397217821023</v>
      </c>
      <c r="AD208" s="66">
        <v>4.3950682656655024E-7</v>
      </c>
      <c r="AE208" s="49">
        <v>6.5</v>
      </c>
      <c r="AF208" s="53">
        <v>323.64060176004631</v>
      </c>
      <c r="AG208" s="53">
        <v>310.72257586056946</v>
      </c>
    </row>
    <row r="209" spans="1:33">
      <c r="A209" s="49" t="s">
        <v>3</v>
      </c>
      <c r="B209" s="49" t="s">
        <v>2</v>
      </c>
      <c r="C209" s="50">
        <v>2362.2189939999998</v>
      </c>
      <c r="D209" s="49">
        <v>35</v>
      </c>
      <c r="E209" s="50">
        <v>26.080132500365927</v>
      </c>
      <c r="F209" s="49">
        <v>0</v>
      </c>
      <c r="G209" s="49" t="s">
        <v>137</v>
      </c>
      <c r="H209" s="51">
        <v>19.422000000000001</v>
      </c>
      <c r="I209" s="51">
        <v>0.32734686400000002</v>
      </c>
      <c r="J209" s="49" t="s">
        <v>36</v>
      </c>
      <c r="K209" s="49" t="s">
        <v>47</v>
      </c>
      <c r="L209" s="49" t="s">
        <v>49</v>
      </c>
      <c r="M209" s="49">
        <v>8</v>
      </c>
      <c r="N209" s="49">
        <v>0.6</v>
      </c>
      <c r="O209" s="49">
        <v>8.8699999999999992</v>
      </c>
      <c r="P209" s="51">
        <v>39.576503984411588</v>
      </c>
      <c r="Q209" s="51">
        <v>8.8566015937646352</v>
      </c>
      <c r="R209" s="51">
        <v>17.608997343725608</v>
      </c>
      <c r="S209" s="50">
        <v>11.146839390266488</v>
      </c>
      <c r="T209" s="50">
        <v>52.721884512096906</v>
      </c>
      <c r="U209" s="52">
        <v>8.5829111151161133</v>
      </c>
      <c r="V209" s="52">
        <v>7.9884765183555189</v>
      </c>
      <c r="W209" s="53">
        <v>582.48826309257595</v>
      </c>
      <c r="X209" s="53">
        <v>560.92520907572157</v>
      </c>
      <c r="Y209" s="50">
        <v>16.067401144705443</v>
      </c>
      <c r="Z209" s="53">
        <v>2270.6584522953895</v>
      </c>
      <c r="AA209" s="53">
        <v>257.24562029906991</v>
      </c>
      <c r="AB209" s="53">
        <v>2543.971473739165</v>
      </c>
      <c r="AC209" s="53">
        <v>2879.9403073122885</v>
      </c>
      <c r="AD209" s="66">
        <v>4.4115009435741675E-7</v>
      </c>
      <c r="AE209" s="49">
        <v>6.5</v>
      </c>
      <c r="AF209" s="53">
        <v>603.48826309257595</v>
      </c>
      <c r="AG209" s="53">
        <v>581.92520907572157</v>
      </c>
    </row>
    <row r="210" spans="1:33">
      <c r="A210" s="49" t="s">
        <v>3</v>
      </c>
      <c r="B210" s="49" t="s">
        <v>2</v>
      </c>
      <c r="C210" s="50">
        <v>2372.1982419999999</v>
      </c>
      <c r="D210" s="49">
        <v>35</v>
      </c>
      <c r="E210" s="50">
        <v>26.935606915880975</v>
      </c>
      <c r="F210" s="49">
        <v>0</v>
      </c>
      <c r="G210" s="49" t="s">
        <v>137</v>
      </c>
      <c r="H210" s="51">
        <v>19.651509999999998</v>
      </c>
      <c r="I210" s="51">
        <v>0.246178066</v>
      </c>
      <c r="J210" s="49" t="s">
        <v>36</v>
      </c>
      <c r="K210" s="49" t="s">
        <v>47</v>
      </c>
      <c r="L210" s="49" t="s">
        <v>49</v>
      </c>
      <c r="M210" s="49">
        <v>8</v>
      </c>
      <c r="N210" s="49">
        <v>0.6</v>
      </c>
      <c r="O210" s="49">
        <v>8.8699999999999992</v>
      </c>
      <c r="P210" s="51">
        <v>39.576362479730008</v>
      </c>
      <c r="Q210" s="51">
        <v>8.8565449918920027</v>
      </c>
      <c r="R210" s="51">
        <v>17.991608346846661</v>
      </c>
      <c r="S210" s="50">
        <v>11.149149525738897</v>
      </c>
      <c r="T210" s="50">
        <v>52.71183810899597</v>
      </c>
      <c r="U210" s="52">
        <v>8.5730649561675278</v>
      </c>
      <c r="V210" s="52">
        <v>8.0151748076178855</v>
      </c>
      <c r="W210" s="53">
        <v>498.80218548607127</v>
      </c>
      <c r="X210" s="53">
        <v>479.36975806318645</v>
      </c>
      <c r="Y210" s="50">
        <v>13.528651043091749</v>
      </c>
      <c r="Z210" s="53">
        <v>2066.0950137071127</v>
      </c>
      <c r="AA210" s="53">
        <v>256.8187527605985</v>
      </c>
      <c r="AB210" s="53">
        <v>2336.4424175108029</v>
      </c>
      <c r="AC210" s="53">
        <v>2681.5486043565411</v>
      </c>
      <c r="AD210" s="66">
        <v>4.4050933469872032E-7</v>
      </c>
      <c r="AE210" s="49">
        <v>6.4999999999999991</v>
      </c>
      <c r="AF210" s="53">
        <v>519.80218548607127</v>
      </c>
      <c r="AG210" s="53">
        <v>500.36975806318645</v>
      </c>
    </row>
    <row r="211" spans="1:33">
      <c r="A211" s="49" t="s">
        <v>3</v>
      </c>
      <c r="B211" s="49" t="s">
        <v>2</v>
      </c>
      <c r="C211" s="50">
        <v>2381.2902829999998</v>
      </c>
      <c r="D211" s="49">
        <v>35</v>
      </c>
      <c r="E211" s="50">
        <v>27.030965669705331</v>
      </c>
      <c r="F211" s="49">
        <v>0</v>
      </c>
      <c r="G211" s="49" t="s">
        <v>137</v>
      </c>
      <c r="H211" s="51">
        <v>19.890139999999999</v>
      </c>
      <c r="I211" s="51">
        <v>0.24310015400000001</v>
      </c>
      <c r="J211" s="49" t="s">
        <v>36</v>
      </c>
      <c r="K211" s="49" t="s">
        <v>47</v>
      </c>
      <c r="L211" s="49" t="s">
        <v>49</v>
      </c>
      <c r="M211" s="49">
        <v>8</v>
      </c>
      <c r="N211" s="49">
        <v>0.6</v>
      </c>
      <c r="O211" s="49">
        <v>8.8699999999999992</v>
      </c>
      <c r="P211" s="51">
        <v>39.576233555549877</v>
      </c>
      <c r="Q211" s="51">
        <v>8.8564934222199501</v>
      </c>
      <c r="R211" s="51">
        <v>18.38941096296675</v>
      </c>
      <c r="S211" s="50">
        <v>11.151254278164199</v>
      </c>
      <c r="T211" s="50">
        <v>52.702684883332438</v>
      </c>
      <c r="U211" s="52">
        <v>8.5719833840337198</v>
      </c>
      <c r="V211" s="52">
        <v>8.0503210444836419</v>
      </c>
      <c r="W211" s="53">
        <v>419.75788157109508</v>
      </c>
      <c r="X211" s="53">
        <v>403.19717593539042</v>
      </c>
      <c r="Y211" s="50">
        <v>11.442591044284523</v>
      </c>
      <c r="Z211" s="53">
        <v>1898.1842395972128</v>
      </c>
      <c r="AA211" s="53">
        <v>256.72713290939612</v>
      </c>
      <c r="AB211" s="53">
        <v>2166.3539635508932</v>
      </c>
      <c r="AC211" s="53">
        <v>2520.457638279709</v>
      </c>
      <c r="AD211" s="66">
        <v>4.404353137194973E-7</v>
      </c>
      <c r="AE211" s="49">
        <v>6.4999999999999991</v>
      </c>
      <c r="AF211" s="53">
        <v>440.75788157109508</v>
      </c>
      <c r="AG211" s="53">
        <v>424.19717593539042</v>
      </c>
    </row>
    <row r="212" spans="1:33">
      <c r="A212" s="49" t="s">
        <v>3</v>
      </c>
      <c r="B212" s="49" t="s">
        <v>2</v>
      </c>
      <c r="C212" s="50">
        <v>2389.3159179999998</v>
      </c>
      <c r="D212" s="49">
        <v>35</v>
      </c>
      <c r="E212" s="50">
        <v>26.685207397653507</v>
      </c>
      <c r="F212" s="49">
        <v>0</v>
      </c>
      <c r="G212" s="49" t="s">
        <v>137</v>
      </c>
      <c r="H212" s="51">
        <v>19.83353</v>
      </c>
      <c r="I212" s="51">
        <v>0.19368030999999999</v>
      </c>
      <c r="J212" s="49" t="s">
        <v>36</v>
      </c>
      <c r="K212" s="49" t="s">
        <v>47</v>
      </c>
      <c r="L212" s="49" t="s">
        <v>49</v>
      </c>
      <c r="M212" s="49">
        <v>8</v>
      </c>
      <c r="N212" s="49">
        <v>0.6</v>
      </c>
      <c r="O212" s="49">
        <v>8.8699999999999992</v>
      </c>
      <c r="P212" s="51">
        <v>39.576119752894094</v>
      </c>
      <c r="Q212" s="51">
        <v>8.8564479011576367</v>
      </c>
      <c r="R212" s="51">
        <v>18.295136831403941</v>
      </c>
      <c r="S212" s="50">
        <v>11.15311216405922</v>
      </c>
      <c r="T212" s="50">
        <v>52.694605240021538</v>
      </c>
      <c r="U212" s="52">
        <v>8.5759788005436945</v>
      </c>
      <c r="V212" s="52">
        <v>8.0458930667188664</v>
      </c>
      <c r="W212" s="53">
        <v>433.5337398780274</v>
      </c>
      <c r="X212" s="53">
        <v>416.76483957831084</v>
      </c>
      <c r="Y212" s="50">
        <v>11.908495851537683</v>
      </c>
      <c r="Z212" s="53">
        <v>1942.839394211275</v>
      </c>
      <c r="AA212" s="53">
        <v>256.83933850811496</v>
      </c>
      <c r="AB212" s="53">
        <v>2211.5872285709274</v>
      </c>
      <c r="AC212" s="53">
        <v>2563.5221116111611</v>
      </c>
      <c r="AD212" s="66">
        <v>4.4070122315750468E-7</v>
      </c>
      <c r="AE212" s="49">
        <v>6.5</v>
      </c>
      <c r="AF212" s="53">
        <v>454.5337398780274</v>
      </c>
      <c r="AG212" s="53">
        <v>437.76483957831084</v>
      </c>
    </row>
    <row r="213" spans="1:33">
      <c r="A213" s="49" t="s">
        <v>3</v>
      </c>
      <c r="B213" s="49" t="s">
        <v>2</v>
      </c>
      <c r="C213" s="50">
        <v>2410.9201659999999</v>
      </c>
      <c r="D213" s="49">
        <v>35</v>
      </c>
      <c r="E213" s="50">
        <v>27.416445512835633</v>
      </c>
      <c r="F213" s="49">
        <v>0</v>
      </c>
      <c r="G213" s="49" t="s">
        <v>137</v>
      </c>
      <c r="H213" s="51">
        <v>20.567969999999999</v>
      </c>
      <c r="I213" s="51">
        <v>0.18379443600000001</v>
      </c>
      <c r="J213" s="49" t="s">
        <v>36</v>
      </c>
      <c r="K213" s="49" t="s">
        <v>47</v>
      </c>
      <c r="L213" s="49" t="s">
        <v>49</v>
      </c>
      <c r="M213" s="49">
        <v>8</v>
      </c>
      <c r="N213" s="49">
        <v>0.6</v>
      </c>
      <c r="O213" s="49">
        <v>8.8699999999999992</v>
      </c>
      <c r="P213" s="51">
        <v>39.575813406941563</v>
      </c>
      <c r="Q213" s="51">
        <v>8.8563253627766247</v>
      </c>
      <c r="R213" s="51">
        <v>19.519407728705623</v>
      </c>
      <c r="S213" s="50">
        <v>11.158113416624495</v>
      </c>
      <c r="T213" s="50">
        <v>52.672855606772551</v>
      </c>
      <c r="U213" s="52">
        <v>8.5676026136396182</v>
      </c>
      <c r="V213" s="52">
        <v>8.1409966228308424</v>
      </c>
      <c r="W213" s="53">
        <v>265.73192797402601</v>
      </c>
      <c r="X213" s="53">
        <v>254.73666010578603</v>
      </c>
      <c r="Y213" s="50">
        <v>7.3688510611688667</v>
      </c>
      <c r="Z213" s="53">
        <v>1517.0326989513082</v>
      </c>
      <c r="AA213" s="53">
        <v>256.39191200125231</v>
      </c>
      <c r="AB213" s="53">
        <v>1780.7934620137294</v>
      </c>
      <c r="AC213" s="53">
        <v>2158.7817343689608</v>
      </c>
      <c r="AD213" s="66">
        <v>4.4013077434079689E-7</v>
      </c>
      <c r="AE213" s="49">
        <v>6.5000000000000009</v>
      </c>
      <c r="AF213" s="53">
        <v>286.73192797402601</v>
      </c>
      <c r="AG213" s="53">
        <v>275.73666010578603</v>
      </c>
    </row>
    <row r="214" spans="1:33">
      <c r="A214" s="49" t="s">
        <v>3</v>
      </c>
      <c r="B214" s="49" t="s">
        <v>2</v>
      </c>
      <c r="C214" s="50">
        <v>2424.8889159999999</v>
      </c>
      <c r="D214" s="49">
        <v>35</v>
      </c>
      <c r="E214" s="50">
        <v>26.666339180434267</v>
      </c>
      <c r="F214" s="49">
        <v>0</v>
      </c>
      <c r="G214" s="49" t="s">
        <v>137</v>
      </c>
      <c r="H214" s="51">
        <v>20.10464</v>
      </c>
      <c r="I214" s="51">
        <v>0.19005059799999999</v>
      </c>
      <c r="J214" s="49" t="s">
        <v>36</v>
      </c>
      <c r="K214" s="49" t="s">
        <v>47</v>
      </c>
      <c r="L214" s="49" t="s">
        <v>49</v>
      </c>
      <c r="M214" s="49">
        <v>8</v>
      </c>
      <c r="N214" s="49">
        <v>0.6</v>
      </c>
      <c r="O214" s="49">
        <v>8.8699999999999992</v>
      </c>
      <c r="P214" s="51">
        <v>39.575615331543432</v>
      </c>
      <c r="Q214" s="51">
        <v>8.8562461326173718</v>
      </c>
      <c r="R214" s="51">
        <v>18.747323112304382</v>
      </c>
      <c r="S214" s="50">
        <v>11.161347097647376</v>
      </c>
      <c r="T214" s="50">
        <v>52.658792854417236</v>
      </c>
      <c r="U214" s="52">
        <v>8.5762586231050904</v>
      </c>
      <c r="V214" s="52">
        <v>8.0858937364871935</v>
      </c>
      <c r="W214" s="53">
        <v>357.00224715557607</v>
      </c>
      <c r="X214" s="53">
        <v>343.07069499263901</v>
      </c>
      <c r="Y214" s="50">
        <v>9.908368503444887</v>
      </c>
      <c r="Z214" s="53">
        <v>1771.8588717477942</v>
      </c>
      <c r="AA214" s="53">
        <v>256.65817618601153</v>
      </c>
      <c r="AB214" s="53">
        <v>2038.4254164372505</v>
      </c>
      <c r="AC214" s="53">
        <v>2400.1003389578741</v>
      </c>
      <c r="AD214" s="66">
        <v>4.4071553690172438E-7</v>
      </c>
      <c r="AE214" s="49">
        <v>6.5</v>
      </c>
      <c r="AF214" s="53">
        <v>378.00224715557607</v>
      </c>
      <c r="AG214" s="53">
        <v>364.07069499263901</v>
      </c>
    </row>
    <row r="215" spans="1:33">
      <c r="A215" s="49" t="s">
        <v>3</v>
      </c>
      <c r="B215" s="49" t="s">
        <v>2</v>
      </c>
      <c r="C215" s="50">
        <v>2451.2316890000002</v>
      </c>
      <c r="D215" s="49">
        <v>35</v>
      </c>
      <c r="E215" s="50">
        <v>26.749965472489937</v>
      </c>
      <c r="F215" s="49">
        <v>0</v>
      </c>
      <c r="G215" s="49" t="s">
        <v>137</v>
      </c>
      <c r="H215" s="51">
        <v>20.195499999999999</v>
      </c>
      <c r="I215" s="51">
        <v>0.18018319799999999</v>
      </c>
      <c r="J215" s="49" t="s">
        <v>36</v>
      </c>
      <c r="K215" s="49" t="s">
        <v>47</v>
      </c>
      <c r="L215" s="49" t="s">
        <v>49</v>
      </c>
      <c r="M215" s="49">
        <v>8</v>
      </c>
      <c r="N215" s="49">
        <v>0.6</v>
      </c>
      <c r="O215" s="49">
        <v>8.8699999999999992</v>
      </c>
      <c r="P215" s="51">
        <v>39.575241793807379</v>
      </c>
      <c r="Q215" s="51">
        <v>8.8560967175229504</v>
      </c>
      <c r="R215" s="51">
        <v>18.899005470795082</v>
      </c>
      <c r="S215" s="50">
        <v>11.167445290051145</v>
      </c>
      <c r="T215" s="50">
        <v>52.632272808382226</v>
      </c>
      <c r="U215" s="52">
        <v>8.5753413744065341</v>
      </c>
      <c r="V215" s="52">
        <v>8.0979047068370811</v>
      </c>
      <c r="W215" s="53">
        <v>335.55508186295998</v>
      </c>
      <c r="X215" s="53">
        <v>322.35573867880532</v>
      </c>
      <c r="Y215" s="50">
        <v>9.3255212008603969</v>
      </c>
      <c r="Z215" s="53">
        <v>1717.084891799647</v>
      </c>
      <c r="AA215" s="53">
        <v>256.48100756363868</v>
      </c>
      <c r="AB215" s="53">
        <v>1982.8914205641461</v>
      </c>
      <c r="AC215" s="53">
        <v>2347.6940042998117</v>
      </c>
      <c r="AD215" s="66">
        <v>4.4065194152371213E-7</v>
      </c>
      <c r="AE215" s="49">
        <v>6.5000000000000009</v>
      </c>
      <c r="AF215" s="53">
        <v>356.55508186295998</v>
      </c>
      <c r="AG215" s="53">
        <v>343.35573867880532</v>
      </c>
    </row>
    <row r="216" spans="1:33">
      <c r="A216" s="49" t="s">
        <v>3</v>
      </c>
      <c r="B216" s="49" t="s">
        <v>2</v>
      </c>
      <c r="C216" s="50">
        <v>2474.4941410000001</v>
      </c>
      <c r="D216" s="49">
        <v>35</v>
      </c>
      <c r="E216" s="50">
        <v>26.575655160699704</v>
      </c>
      <c r="F216" s="49">
        <v>0</v>
      </c>
      <c r="G216" s="49" t="s">
        <v>137</v>
      </c>
      <c r="H216" s="51">
        <v>20.038689999999999</v>
      </c>
      <c r="I216" s="51">
        <v>0.18829159200000001</v>
      </c>
      <c r="J216" s="49" t="s">
        <v>36</v>
      </c>
      <c r="K216" s="49" t="s">
        <v>47</v>
      </c>
      <c r="L216" s="49" t="s">
        <v>49</v>
      </c>
      <c r="M216" s="49">
        <v>8</v>
      </c>
      <c r="N216" s="49">
        <v>0.6</v>
      </c>
      <c r="O216" s="49">
        <v>8.8699999999999992</v>
      </c>
      <c r="P216" s="51">
        <v>39.574911934697454</v>
      </c>
      <c r="Q216" s="51">
        <v>8.8559647738789806</v>
      </c>
      <c r="R216" s="51">
        <v>18.637875376868365</v>
      </c>
      <c r="S216" s="50">
        <v>11.172830406799463</v>
      </c>
      <c r="T216" s="50">
        <v>52.608853812290718</v>
      </c>
      <c r="U216" s="52">
        <v>8.5773907717418041</v>
      </c>
      <c r="V216" s="52">
        <v>8.0776560285012753</v>
      </c>
      <c r="W216" s="53">
        <v>372.30142820679129</v>
      </c>
      <c r="X216" s="53">
        <v>357.87536123405613</v>
      </c>
      <c r="Y216" s="50">
        <v>10.334201645099489</v>
      </c>
      <c r="Z216" s="53">
        <v>1810.2008432782432</v>
      </c>
      <c r="AA216" s="53">
        <v>256.43424274915776</v>
      </c>
      <c r="AB216" s="53">
        <v>2076.9692876725003</v>
      </c>
      <c r="AC216" s="53">
        <v>2436.0597365835997</v>
      </c>
      <c r="AD216" s="66">
        <v>4.4078404688190521E-7</v>
      </c>
      <c r="AE216" s="49">
        <v>6.5000000000000009</v>
      </c>
      <c r="AF216" s="53">
        <v>393.30142820679129</v>
      </c>
      <c r="AG216" s="53">
        <v>378.87536123405613</v>
      </c>
    </row>
    <row r="217" spans="1:33">
      <c r="A217" s="49" t="s">
        <v>3</v>
      </c>
      <c r="B217" s="49" t="s">
        <v>2</v>
      </c>
      <c r="C217" s="50">
        <v>2500.4033199999999</v>
      </c>
      <c r="D217" s="49">
        <v>35</v>
      </c>
      <c r="E217" s="50">
        <v>26.213171719457723</v>
      </c>
      <c r="F217" s="49">
        <v>0</v>
      </c>
      <c r="G217" s="49" t="s">
        <v>137</v>
      </c>
      <c r="H217" s="51">
        <v>19.90691</v>
      </c>
      <c r="I217" s="51">
        <v>0.215872856</v>
      </c>
      <c r="J217" s="49" t="s">
        <v>36</v>
      </c>
      <c r="K217" s="49" t="s">
        <v>47</v>
      </c>
      <c r="L217" s="49" t="s">
        <v>49</v>
      </c>
      <c r="M217" s="49">
        <v>8</v>
      </c>
      <c r="N217" s="49">
        <v>0.6</v>
      </c>
      <c r="O217" s="49">
        <v>8.8699999999999992</v>
      </c>
      <c r="P217" s="51">
        <v>39.574544545278492</v>
      </c>
      <c r="Q217" s="51">
        <v>8.8558178181113956</v>
      </c>
      <c r="R217" s="51">
        <v>18.418486969814342</v>
      </c>
      <c r="S217" s="50">
        <v>11.178828224818304</v>
      </c>
      <c r="T217" s="50">
        <v>52.582770278115753</v>
      </c>
      <c r="U217" s="52">
        <v>8.5816173783098257</v>
      </c>
      <c r="V217" s="52">
        <v>8.0626850602609128</v>
      </c>
      <c r="W217" s="53">
        <v>404.83565378884873</v>
      </c>
      <c r="X217" s="53">
        <v>389.51281970977135</v>
      </c>
      <c r="Y217" s="50">
        <v>11.297383706184942</v>
      </c>
      <c r="Z217" s="53">
        <v>1898.8369929801556</v>
      </c>
      <c r="AA217" s="53">
        <v>256.45315546052285</v>
      </c>
      <c r="AB217" s="53">
        <v>2166.5875321468639</v>
      </c>
      <c r="AC217" s="53">
        <v>2520.7343400719787</v>
      </c>
      <c r="AD217" s="66">
        <v>4.4105319578550907E-7</v>
      </c>
      <c r="AE217" s="49">
        <v>6.5</v>
      </c>
      <c r="AF217" s="53">
        <v>425.83565378884873</v>
      </c>
      <c r="AG217" s="53">
        <v>410.51281970977135</v>
      </c>
    </row>
    <row r="218" spans="1:33">
      <c r="A218" s="49" t="s">
        <v>3</v>
      </c>
      <c r="B218" s="49" t="s">
        <v>2</v>
      </c>
      <c r="C218" s="50">
        <v>2501.4025879999999</v>
      </c>
      <c r="D218" s="49">
        <v>35</v>
      </c>
      <c r="E218" s="50">
        <v>26.180237720156033</v>
      </c>
      <c r="F218" s="49">
        <v>0</v>
      </c>
      <c r="G218" s="49" t="s">
        <v>137</v>
      </c>
      <c r="H218" s="51">
        <v>19.875129999999999</v>
      </c>
      <c r="I218" s="51">
        <v>0.18747984600000001</v>
      </c>
      <c r="J218" s="49" t="s">
        <v>36</v>
      </c>
      <c r="K218" s="49" t="s">
        <v>47</v>
      </c>
      <c r="L218" s="49" t="s">
        <v>49</v>
      </c>
      <c r="M218" s="49">
        <v>8</v>
      </c>
      <c r="N218" s="49">
        <v>0.6</v>
      </c>
      <c r="O218" s="49">
        <v>8.8699999999999992</v>
      </c>
      <c r="P218" s="51">
        <v>39.574530375763899</v>
      </c>
      <c r="Q218" s="51">
        <v>8.8558121503055585</v>
      </c>
      <c r="R218" s="51">
        <v>18.365529749490733</v>
      </c>
      <c r="S218" s="50">
        <v>11.17905954930821</v>
      </c>
      <c r="T218" s="50">
        <v>52.581764285566621</v>
      </c>
      <c r="U218" s="52">
        <v>8.5819993056978987</v>
      </c>
      <c r="V218" s="52">
        <v>8.058357875381752</v>
      </c>
      <c r="W218" s="53">
        <v>413.83484977111709</v>
      </c>
      <c r="X218" s="53">
        <v>398.21542643291627</v>
      </c>
      <c r="Y218" s="50">
        <v>11.546261959048072</v>
      </c>
      <c r="Z218" s="53">
        <v>1920.229802823548</v>
      </c>
      <c r="AA218" s="53">
        <v>256.46185084541997</v>
      </c>
      <c r="AB218" s="53">
        <v>2188.2379156280163</v>
      </c>
      <c r="AC218" s="53">
        <v>2541.206155928056</v>
      </c>
      <c r="AD218" s="66">
        <v>4.4107727734257692E-7</v>
      </c>
      <c r="AE218" s="49">
        <v>6.5</v>
      </c>
      <c r="AF218" s="53">
        <v>434.83484977111709</v>
      </c>
      <c r="AG218" s="53">
        <v>419.21542643291627</v>
      </c>
    </row>
    <row r="219" spans="1:33">
      <c r="A219" s="49" t="s">
        <v>3</v>
      </c>
      <c r="B219" s="49" t="s">
        <v>2</v>
      </c>
      <c r="C219" s="50">
        <v>2521.9323730000001</v>
      </c>
      <c r="D219" s="49">
        <v>35</v>
      </c>
      <c r="E219" s="50">
        <v>25.577949434732005</v>
      </c>
      <c r="F219" s="49">
        <v>0</v>
      </c>
      <c r="G219" s="49" t="s">
        <v>137</v>
      </c>
      <c r="H219" s="51">
        <v>20.705839999999998</v>
      </c>
      <c r="I219" s="51">
        <v>0.17071749</v>
      </c>
      <c r="J219" s="49" t="s">
        <v>36</v>
      </c>
      <c r="K219" s="49" t="s">
        <v>47</v>
      </c>
      <c r="L219" s="49" t="s">
        <v>49</v>
      </c>
      <c r="M219" s="49">
        <v>8</v>
      </c>
      <c r="N219" s="49">
        <v>0.6</v>
      </c>
      <c r="O219" s="49">
        <v>8.8699999999999992</v>
      </c>
      <c r="P219" s="51">
        <v>39.574239265583117</v>
      </c>
      <c r="Q219" s="51">
        <v>8.8556957062332469</v>
      </c>
      <c r="R219" s="51">
        <v>19.750240489611254</v>
      </c>
      <c r="S219" s="50">
        <v>11.183812070196501</v>
      </c>
      <c r="T219" s="50">
        <v>52.561096345889645</v>
      </c>
      <c r="U219" s="52">
        <v>8.5889965571807689</v>
      </c>
      <c r="V219" s="52">
        <v>8.1807532196136528</v>
      </c>
      <c r="W219" s="53">
        <v>230.9669390121237</v>
      </c>
      <c r="X219" s="53">
        <v>222.19993356603911</v>
      </c>
      <c r="Y219" s="50">
        <v>6.7992690405104117</v>
      </c>
      <c r="Z219" s="53">
        <v>1481.7855588834122</v>
      </c>
      <c r="AA219" s="53">
        <v>256.6024760324924</v>
      </c>
      <c r="AB219" s="53">
        <v>1745.187303956415</v>
      </c>
      <c r="AC219" s="53">
        <v>2126.950634367648</v>
      </c>
      <c r="AD219" s="66">
        <v>4.4150674902992266E-7</v>
      </c>
      <c r="AE219" s="49">
        <v>6.5</v>
      </c>
      <c r="AF219" s="53">
        <v>251.9669390121237</v>
      </c>
      <c r="AG219" s="53">
        <v>243.19993356603911</v>
      </c>
    </row>
    <row r="220" spans="1:33">
      <c r="A220" s="49" t="s">
        <v>3</v>
      </c>
      <c r="B220" s="49" t="s">
        <v>2</v>
      </c>
      <c r="C220" s="50">
        <v>2545.1545409999999</v>
      </c>
      <c r="D220" s="49">
        <v>35</v>
      </c>
      <c r="E220" s="50">
        <v>25.538290928296409</v>
      </c>
      <c r="F220" s="49">
        <v>0</v>
      </c>
      <c r="G220" s="49" t="s">
        <v>137</v>
      </c>
      <c r="H220" s="51">
        <v>19.996870000000001</v>
      </c>
      <c r="I220" s="51">
        <v>0.18152399599999999</v>
      </c>
      <c r="J220" s="49" t="s">
        <v>36</v>
      </c>
      <c r="K220" s="49" t="s">
        <v>47</v>
      </c>
      <c r="L220" s="49" t="s">
        <v>49</v>
      </c>
      <c r="M220" s="49">
        <v>8</v>
      </c>
      <c r="N220" s="49">
        <v>0.6</v>
      </c>
      <c r="O220" s="49">
        <v>8.8699999999999992</v>
      </c>
      <c r="P220" s="51">
        <v>39.573909977696047</v>
      </c>
      <c r="Q220" s="51">
        <v>8.8555639910784176</v>
      </c>
      <c r="R220" s="51">
        <v>18.568843348202641</v>
      </c>
      <c r="S220" s="50">
        <v>11.1891878614428</v>
      </c>
      <c r="T220" s="50">
        <v>52.537717904888297</v>
      </c>
      <c r="U220" s="52">
        <v>8.5894962225031666</v>
      </c>
      <c r="V220" s="52">
        <v>8.0838448065773569</v>
      </c>
      <c r="W220" s="53">
        <v>372.98378026413968</v>
      </c>
      <c r="X220" s="53">
        <v>359.30412127888081</v>
      </c>
      <c r="Y220" s="50">
        <v>10.642902024818943</v>
      </c>
      <c r="Z220" s="53">
        <v>1854.1484984823614</v>
      </c>
      <c r="AA220" s="53">
        <v>256.49519854676703</v>
      </c>
      <c r="AB220" s="53">
        <v>2121.2865990539476</v>
      </c>
      <c r="AC220" s="53">
        <v>2478.4456065895142</v>
      </c>
      <c r="AD220" s="66">
        <v>4.4153430186120714E-7</v>
      </c>
      <c r="AE220" s="49">
        <v>6.5</v>
      </c>
      <c r="AF220" s="53">
        <v>393.98378026413968</v>
      </c>
      <c r="AG220" s="53">
        <v>380.30412127888081</v>
      </c>
    </row>
    <row r="221" spans="1:33">
      <c r="A221" s="49" t="s">
        <v>27</v>
      </c>
      <c r="B221" s="49" t="s">
        <v>18</v>
      </c>
      <c r="C221" s="50">
        <v>2548.6439999999998</v>
      </c>
      <c r="D221" s="49">
        <v>35</v>
      </c>
      <c r="E221" s="50">
        <v>24.850305068682726</v>
      </c>
      <c r="F221" s="49">
        <v>0</v>
      </c>
      <c r="G221" s="49" t="s">
        <v>130</v>
      </c>
      <c r="H221" s="51">
        <v>19.013144205585533</v>
      </c>
      <c r="I221" s="51">
        <v>0.25390624665404421</v>
      </c>
      <c r="J221" s="49" t="s">
        <v>133</v>
      </c>
      <c r="K221" s="49" t="s">
        <v>60</v>
      </c>
      <c r="L221" s="49" t="s">
        <v>72</v>
      </c>
      <c r="M221" s="49">
        <v>6</v>
      </c>
      <c r="N221" s="49">
        <v>0.83299999999999996</v>
      </c>
      <c r="O221" s="49">
        <v>2.69</v>
      </c>
      <c r="P221" s="51">
        <v>39.573860497536359</v>
      </c>
      <c r="Q221" s="51">
        <v>2.6839647030885718</v>
      </c>
      <c r="R221" s="51">
        <v>19.602856545614603</v>
      </c>
      <c r="S221" s="50">
        <v>11.189995650067296</v>
      </c>
      <c r="T221" s="50">
        <v>52.534204963660841</v>
      </c>
      <c r="U221" s="52">
        <v>8.597476298692186</v>
      </c>
      <c r="V221" s="52">
        <v>8.1776564983302897</v>
      </c>
      <c r="W221" s="53">
        <v>261.19498325173566</v>
      </c>
      <c r="X221" s="53">
        <v>252.44989385668805</v>
      </c>
      <c r="Y221" s="50">
        <v>7.1881946534371224</v>
      </c>
      <c r="Z221" s="53">
        <v>1533.7169660920749</v>
      </c>
      <c r="AA221" s="53">
        <v>256.74604970326766</v>
      </c>
      <c r="AB221" s="53">
        <v>1797.6512104487795</v>
      </c>
      <c r="AC221" s="53">
        <v>2176.1747651143019</v>
      </c>
      <c r="AD221" s="66">
        <v>4.4199802759254264E-7</v>
      </c>
      <c r="AE221" s="49">
        <v>6.5</v>
      </c>
      <c r="AF221" s="53">
        <v>261.19498325173566</v>
      </c>
      <c r="AG221" s="53">
        <v>252.44989385668805</v>
      </c>
    </row>
    <row r="222" spans="1:33">
      <c r="A222" s="49" t="s">
        <v>3</v>
      </c>
      <c r="B222" s="49" t="s">
        <v>2</v>
      </c>
      <c r="C222" s="50">
        <v>2561.8984380000002</v>
      </c>
      <c r="D222" s="49">
        <v>35</v>
      </c>
      <c r="E222" s="50">
        <v>26.522405020420269</v>
      </c>
      <c r="F222" s="49">
        <v>0</v>
      </c>
      <c r="G222" s="49" t="s">
        <v>137</v>
      </c>
      <c r="H222" s="51">
        <v>20.316089999999999</v>
      </c>
      <c r="I222" s="51">
        <v>0.20019682799999999</v>
      </c>
      <c r="J222" s="49" t="s">
        <v>36</v>
      </c>
      <c r="K222" s="49" t="s">
        <v>47</v>
      </c>
      <c r="L222" s="49" t="s">
        <v>49</v>
      </c>
      <c r="M222" s="49">
        <v>8</v>
      </c>
      <c r="N222" s="49">
        <v>0.6</v>
      </c>
      <c r="O222" s="49">
        <v>8.8699999999999992</v>
      </c>
      <c r="P222" s="51">
        <v>39.573672551006851</v>
      </c>
      <c r="Q222" s="51">
        <v>8.8554690204027402</v>
      </c>
      <c r="R222" s="51">
        <v>19.101034965995431</v>
      </c>
      <c r="S222" s="50">
        <v>11.193063972188424</v>
      </c>
      <c r="T222" s="50">
        <v>52.520861330250341</v>
      </c>
      <c r="U222" s="52">
        <v>8.5781579642162207</v>
      </c>
      <c r="V222" s="52">
        <v>8.1177335802741126</v>
      </c>
      <c r="W222" s="53">
        <v>305.95706704237409</v>
      </c>
      <c r="X222" s="53">
        <v>293.99819676661525</v>
      </c>
      <c r="Y222" s="50">
        <v>8.6031117259537311</v>
      </c>
      <c r="Z222" s="53">
        <v>1651.0039846583427</v>
      </c>
      <c r="AA222" s="53">
        <v>255.99392419062571</v>
      </c>
      <c r="AB222" s="53">
        <v>1915.6010205749224</v>
      </c>
      <c r="AC222" s="53">
        <v>2284.1276979963868</v>
      </c>
      <c r="AD222" s="66">
        <v>4.4082405691649653E-7</v>
      </c>
      <c r="AE222" s="49">
        <v>6.5</v>
      </c>
      <c r="AF222" s="53">
        <v>326.95706704237409</v>
      </c>
      <c r="AG222" s="53">
        <v>314.99819676661525</v>
      </c>
    </row>
    <row r="223" spans="1:33">
      <c r="A223" s="49" t="s">
        <v>3</v>
      </c>
      <c r="B223" s="49" t="s">
        <v>2</v>
      </c>
      <c r="C223" s="50">
        <v>2579.4250489999999</v>
      </c>
      <c r="D223" s="49">
        <v>35</v>
      </c>
      <c r="E223" s="50">
        <v>25.693781333619029</v>
      </c>
      <c r="F223" s="49">
        <v>0</v>
      </c>
      <c r="G223" s="49" t="s">
        <v>137</v>
      </c>
      <c r="H223" s="51">
        <v>20.03998</v>
      </c>
      <c r="I223" s="51">
        <v>0.19174724800000001</v>
      </c>
      <c r="J223" s="49" t="s">
        <v>36</v>
      </c>
      <c r="K223" s="49" t="s">
        <v>47</v>
      </c>
      <c r="L223" s="49" t="s">
        <v>49</v>
      </c>
      <c r="M223" s="49">
        <v>8</v>
      </c>
      <c r="N223" s="49">
        <v>0.6</v>
      </c>
      <c r="O223" s="49">
        <v>8.8699999999999992</v>
      </c>
      <c r="P223" s="51">
        <v>39.573424025515877</v>
      </c>
      <c r="Q223" s="51">
        <v>8.8553696102063508</v>
      </c>
      <c r="R223" s="51">
        <v>18.641017316322749</v>
      </c>
      <c r="S223" s="50">
        <v>11.197121276484523</v>
      </c>
      <c r="T223" s="50">
        <v>52.503216774358009</v>
      </c>
      <c r="U223" s="52">
        <v>8.5877572499141639</v>
      </c>
      <c r="V223" s="52">
        <v>8.0884209330451053</v>
      </c>
      <c r="W223" s="53">
        <v>362.66620904247344</v>
      </c>
      <c r="X223" s="53">
        <v>349.23480242010538</v>
      </c>
      <c r="Y223" s="50">
        <v>10.320986158221485</v>
      </c>
      <c r="Z223" s="53">
        <v>1822.5321047329633</v>
      </c>
      <c r="AA223" s="53">
        <v>256.25045726057408</v>
      </c>
      <c r="AB223" s="53">
        <v>2089.1035481517583</v>
      </c>
      <c r="AC223" s="53">
        <v>2447.6925464518076</v>
      </c>
      <c r="AD223" s="66">
        <v>4.4142576109250191E-7</v>
      </c>
      <c r="AE223" s="49">
        <v>6.5</v>
      </c>
      <c r="AF223" s="53">
        <v>383.66620904247344</v>
      </c>
      <c r="AG223" s="53">
        <v>370.23480242010538</v>
      </c>
    </row>
    <row r="224" spans="1:33">
      <c r="A224" s="49" t="s">
        <v>3</v>
      </c>
      <c r="B224" s="49" t="s">
        <v>2</v>
      </c>
      <c r="C224" s="50">
        <v>2594.8364259999998</v>
      </c>
      <c r="D224" s="49">
        <v>35</v>
      </c>
      <c r="E224" s="50">
        <v>27.043857694397566</v>
      </c>
      <c r="F224" s="49">
        <v>0</v>
      </c>
      <c r="G224" s="49" t="s">
        <v>137</v>
      </c>
      <c r="H224" s="51">
        <v>19.93046</v>
      </c>
      <c r="I224" s="51">
        <v>0.26912950600000002</v>
      </c>
      <c r="J224" s="49" t="s">
        <v>36</v>
      </c>
      <c r="K224" s="49" t="s">
        <v>47</v>
      </c>
      <c r="L224" s="49" t="s">
        <v>49</v>
      </c>
      <c r="M224" s="49">
        <v>8</v>
      </c>
      <c r="N224" s="49">
        <v>0.6</v>
      </c>
      <c r="O224" s="49">
        <v>8.8699999999999992</v>
      </c>
      <c r="P224" s="51">
        <v>39.573205493819387</v>
      </c>
      <c r="Q224" s="51">
        <v>8.8552821975277549</v>
      </c>
      <c r="R224" s="51">
        <v>18.458629670787076</v>
      </c>
      <c r="S224" s="50">
        <v>11.200688916920592</v>
      </c>
      <c r="T224" s="50">
        <v>52.487701686880214</v>
      </c>
      <c r="U224" s="52">
        <v>8.5722098360437613</v>
      </c>
      <c r="V224" s="52">
        <v>8.0569456892726148</v>
      </c>
      <c r="W224" s="53">
        <v>404.20989737886936</v>
      </c>
      <c r="X224" s="53">
        <v>388.22248570765294</v>
      </c>
      <c r="Y224" s="50">
        <v>11.038380690806992</v>
      </c>
      <c r="Z224" s="53">
        <v>1859.9251781324328</v>
      </c>
      <c r="AA224" s="53">
        <v>253.06525809268601</v>
      </c>
      <c r="AB224" s="53">
        <v>2124.0288169159257</v>
      </c>
      <c r="AC224" s="53">
        <v>2475.8953040830288</v>
      </c>
      <c r="AD224" s="66">
        <v>4.3607772793483039E-7</v>
      </c>
      <c r="AE224" s="49">
        <v>6.5</v>
      </c>
      <c r="AF224" s="53">
        <v>425.20989737886936</v>
      </c>
      <c r="AG224" s="53">
        <v>409.22248570765294</v>
      </c>
    </row>
    <row r="225" spans="1:33">
      <c r="A225" s="49" t="s">
        <v>3</v>
      </c>
      <c r="B225" s="49" t="s">
        <v>2</v>
      </c>
      <c r="C225" s="50">
        <v>2615.069336</v>
      </c>
      <c r="D225" s="49">
        <v>35</v>
      </c>
      <c r="E225" s="50">
        <v>25.740034005193063</v>
      </c>
      <c r="F225" s="49">
        <v>0</v>
      </c>
      <c r="G225" s="49" t="s">
        <v>137</v>
      </c>
      <c r="H225" s="51">
        <v>20.4209</v>
      </c>
      <c r="I225" s="51">
        <v>0.18212028999999999</v>
      </c>
      <c r="J225" s="49" t="s">
        <v>36</v>
      </c>
      <c r="K225" s="49" t="s">
        <v>47</v>
      </c>
      <c r="L225" s="49" t="s">
        <v>49</v>
      </c>
      <c r="M225" s="49">
        <v>8</v>
      </c>
      <c r="N225" s="49">
        <v>0.6</v>
      </c>
      <c r="O225" s="49">
        <v>8.8699999999999992</v>
      </c>
      <c r="P225" s="51">
        <v>39.572918593294716</v>
      </c>
      <c r="Q225" s="51">
        <v>8.8551674373178866</v>
      </c>
      <c r="R225" s="51">
        <v>19.276220937803522</v>
      </c>
      <c r="S225" s="50">
        <v>11.205372713044415</v>
      </c>
      <c r="T225" s="50">
        <v>52.467332620016151</v>
      </c>
      <c r="U225" s="52">
        <v>8.5872848046147841</v>
      </c>
      <c r="V225" s="52">
        <v>8.141305039741292</v>
      </c>
      <c r="W225" s="53">
        <v>278.91416749536143</v>
      </c>
      <c r="X225" s="53">
        <v>268.38904393638637</v>
      </c>
      <c r="Y225" s="50">
        <v>8.0603163683082037</v>
      </c>
      <c r="Z225" s="53">
        <v>1609.2394377771334</v>
      </c>
      <c r="AA225" s="53">
        <v>253.52510561512915</v>
      </c>
      <c r="AB225" s="53">
        <v>1870.8248597605709</v>
      </c>
      <c r="AC225" s="53">
        <v>2239.7377141292923</v>
      </c>
      <c r="AD225" s="66">
        <v>4.3705281546638026E-7</v>
      </c>
      <c r="AE225" s="49">
        <v>6.5</v>
      </c>
      <c r="AF225" s="53">
        <v>299.91416749536143</v>
      </c>
      <c r="AG225" s="53">
        <v>289.38904393638637</v>
      </c>
    </row>
    <row r="226" spans="1:33">
      <c r="A226" s="49" t="s">
        <v>3</v>
      </c>
      <c r="B226" s="49" t="s">
        <v>2</v>
      </c>
      <c r="C226" s="50">
        <v>2624.4960940000001</v>
      </c>
      <c r="D226" s="49">
        <v>35</v>
      </c>
      <c r="E226" s="50">
        <v>25.961183430052326</v>
      </c>
      <c r="F226" s="49">
        <v>0</v>
      </c>
      <c r="G226" s="49" t="s">
        <v>137</v>
      </c>
      <c r="H226" s="51">
        <v>20.23123</v>
      </c>
      <c r="I226" s="51">
        <v>0.2092311</v>
      </c>
      <c r="J226" s="49" t="s">
        <v>36</v>
      </c>
      <c r="K226" s="49" t="s">
        <v>47</v>
      </c>
      <c r="L226" s="49" t="s">
        <v>49</v>
      </c>
      <c r="M226" s="49">
        <v>8</v>
      </c>
      <c r="N226" s="49">
        <v>0.6</v>
      </c>
      <c r="O226" s="49">
        <v>8.8699999999999992</v>
      </c>
      <c r="P226" s="51">
        <v>39.57278492286293</v>
      </c>
      <c r="Q226" s="51">
        <v>8.8551139691451706</v>
      </c>
      <c r="R226" s="51">
        <v>18.96019338475805</v>
      </c>
      <c r="S226" s="50">
        <v>11.207554950427994</v>
      </c>
      <c r="T226" s="50">
        <v>52.457842424882905</v>
      </c>
      <c r="U226" s="52">
        <v>8.5847450377701371</v>
      </c>
      <c r="V226" s="52">
        <v>8.1126587058546296</v>
      </c>
      <c r="W226" s="53">
        <v>318.83593006089239</v>
      </c>
      <c r="X226" s="53">
        <v>306.76950182078019</v>
      </c>
      <c r="Y226" s="50">
        <v>9.0793003595389763</v>
      </c>
      <c r="Z226" s="53">
        <v>1704.142090262661</v>
      </c>
      <c r="AA226" s="53">
        <v>253.38373061380722</v>
      </c>
      <c r="AB226" s="53">
        <v>1966.6051212360071</v>
      </c>
      <c r="AC226" s="53">
        <v>2328.9654145752511</v>
      </c>
      <c r="AD226" s="66">
        <v>4.3689416683056754E-7</v>
      </c>
      <c r="AE226" s="49">
        <v>6.4999999999999991</v>
      </c>
      <c r="AF226" s="53">
        <v>339.83593006089239</v>
      </c>
      <c r="AG226" s="53">
        <v>327.76950182078019</v>
      </c>
    </row>
    <row r="227" spans="1:33">
      <c r="A227" s="49" t="s">
        <v>3</v>
      </c>
      <c r="B227" s="49" t="s">
        <v>2</v>
      </c>
      <c r="C227" s="50">
        <v>2630.9147950000001</v>
      </c>
      <c r="D227" s="49">
        <v>35</v>
      </c>
      <c r="E227" s="50">
        <v>26.831590996794773</v>
      </c>
      <c r="F227" s="49">
        <v>0</v>
      </c>
      <c r="G227" s="49" t="s">
        <v>137</v>
      </c>
      <c r="H227" s="51">
        <v>20.798290000000001</v>
      </c>
      <c r="I227" s="51">
        <v>0.20374060399999999</v>
      </c>
      <c r="J227" s="49" t="s">
        <v>36</v>
      </c>
      <c r="K227" s="49" t="s">
        <v>47</v>
      </c>
      <c r="L227" s="49" t="s">
        <v>49</v>
      </c>
      <c r="M227" s="49">
        <v>8</v>
      </c>
      <c r="N227" s="49">
        <v>0.6</v>
      </c>
      <c r="O227" s="49">
        <v>8.8699999999999992</v>
      </c>
      <c r="P227" s="51">
        <v>39.572693906361366</v>
      </c>
      <c r="Q227" s="51">
        <v>8.8550775625445457</v>
      </c>
      <c r="R227" s="51">
        <v>19.905354062425761</v>
      </c>
      <c r="S227" s="50">
        <v>11.209040840834454</v>
      </c>
      <c r="T227" s="50">
        <v>52.451380529394349</v>
      </c>
      <c r="U227" s="52">
        <v>8.5747165495592217</v>
      </c>
      <c r="V227" s="52">
        <v>8.1786593666912868</v>
      </c>
      <c r="W227" s="53">
        <v>223.15485403180818</v>
      </c>
      <c r="X227" s="53">
        <v>214.07736733392977</v>
      </c>
      <c r="Y227" s="50">
        <v>6.3738237207237587</v>
      </c>
      <c r="Z227" s="53">
        <v>1415.7408998702147</v>
      </c>
      <c r="AA227" s="53">
        <v>252.97254089767947</v>
      </c>
      <c r="AB227" s="53">
        <v>1675.0872644886176</v>
      </c>
      <c r="AC227" s="53">
        <v>2056.8713364844875</v>
      </c>
      <c r="AD227" s="66">
        <v>4.3624300654334669E-7</v>
      </c>
      <c r="AE227" s="49">
        <v>6.5</v>
      </c>
      <c r="AF227" s="53">
        <v>244.15485403180818</v>
      </c>
      <c r="AG227" s="53">
        <v>235.07736733392977</v>
      </c>
    </row>
    <row r="228" spans="1:33">
      <c r="A228" s="49" t="s">
        <v>3</v>
      </c>
      <c r="B228" s="49" t="s">
        <v>2</v>
      </c>
      <c r="C228" s="50">
        <v>2648.2578130000002</v>
      </c>
      <c r="D228" s="49">
        <v>35</v>
      </c>
      <c r="E228" s="50">
        <v>26.191377583667748</v>
      </c>
      <c r="F228" s="49">
        <v>0</v>
      </c>
      <c r="G228" s="49" t="s">
        <v>137</v>
      </c>
      <c r="H228" s="51">
        <v>20.425730000000001</v>
      </c>
      <c r="I228" s="51">
        <v>0.187282588</v>
      </c>
      <c r="J228" s="49" t="s">
        <v>36</v>
      </c>
      <c r="K228" s="49" t="s">
        <v>47</v>
      </c>
      <c r="L228" s="49" t="s">
        <v>49</v>
      </c>
      <c r="M228" s="49">
        <v>8</v>
      </c>
      <c r="N228" s="49">
        <v>0.6</v>
      </c>
      <c r="O228" s="49">
        <v>8.8699999999999992</v>
      </c>
      <c r="P228" s="51">
        <v>39.572447984199727</v>
      </c>
      <c r="Q228" s="51">
        <v>8.8549791936798901</v>
      </c>
      <c r="R228" s="51">
        <v>19.284584677200186</v>
      </c>
      <c r="S228" s="50">
        <v>11.213055644462987</v>
      </c>
      <c r="T228" s="50">
        <v>52.433920801986538</v>
      </c>
      <c r="U228" s="52">
        <v>8.5821282440512938</v>
      </c>
      <c r="V228" s="52">
        <v>8.1368670617691645</v>
      </c>
      <c r="W228" s="53">
        <v>280.70650589315466</v>
      </c>
      <c r="X228" s="53">
        <v>269.86271367051586</v>
      </c>
      <c r="Y228" s="50">
        <v>8.0112219957038437</v>
      </c>
      <c r="Z228" s="53">
        <v>1596.8278797618518</v>
      </c>
      <c r="AA228" s="53">
        <v>253.16200935442697</v>
      </c>
      <c r="AB228" s="53">
        <v>1858.0011111119827</v>
      </c>
      <c r="AC228" s="53">
        <v>2227.0217128630884</v>
      </c>
      <c r="AD228" s="66">
        <v>4.3672610737773062E-7</v>
      </c>
      <c r="AE228" s="49">
        <v>6.5</v>
      </c>
      <c r="AF228" s="53">
        <v>301.70650589315466</v>
      </c>
      <c r="AG228" s="53">
        <v>290.86271367051586</v>
      </c>
    </row>
    <row r="229" spans="1:33">
      <c r="A229" s="49" t="s">
        <v>3</v>
      </c>
      <c r="B229" s="49" t="s">
        <v>2</v>
      </c>
      <c r="C229" s="50">
        <v>2664.6970209999999</v>
      </c>
      <c r="D229" s="49">
        <v>35</v>
      </c>
      <c r="E229" s="50">
        <v>27.47377216134911</v>
      </c>
      <c r="F229" s="49">
        <v>0</v>
      </c>
      <c r="G229" s="49" t="s">
        <v>137</v>
      </c>
      <c r="H229" s="51">
        <v>20.358799999999999</v>
      </c>
      <c r="I229" s="51">
        <v>0.22521066000000001</v>
      </c>
      <c r="J229" s="49" t="s">
        <v>36</v>
      </c>
      <c r="K229" s="49" t="s">
        <v>47</v>
      </c>
      <c r="L229" s="49" t="s">
        <v>49</v>
      </c>
      <c r="M229" s="49">
        <v>8</v>
      </c>
      <c r="N229" s="49">
        <v>0.6</v>
      </c>
      <c r="O229" s="49">
        <v>8.8699999999999992</v>
      </c>
      <c r="P229" s="51">
        <v>39.572214877968328</v>
      </c>
      <c r="Q229" s="51">
        <v>8.854885951187331</v>
      </c>
      <c r="R229" s="51">
        <v>19.173190081354448</v>
      </c>
      <c r="S229" s="50">
        <v>11.21686122155047</v>
      </c>
      <c r="T229" s="50">
        <v>52.417370966745629</v>
      </c>
      <c r="U229" s="52">
        <v>8.5673895353361278</v>
      </c>
      <c r="V229" s="52">
        <v>8.1130350620673308</v>
      </c>
      <c r="W229" s="53">
        <v>302.67083688989283</v>
      </c>
      <c r="X229" s="53">
        <v>290.22140778122099</v>
      </c>
      <c r="Y229" s="50">
        <v>8.3080603094557652</v>
      </c>
      <c r="Z229" s="53">
        <v>1605.6117987215578</v>
      </c>
      <c r="AA229" s="53">
        <v>252.50189277600734</v>
      </c>
      <c r="AB229" s="53">
        <v>1866.4217518070209</v>
      </c>
      <c r="AC229" s="53">
        <v>2233.2861350122394</v>
      </c>
      <c r="AD229" s="66">
        <v>4.3573518299189099E-7</v>
      </c>
      <c r="AE229" s="49">
        <v>6.5</v>
      </c>
      <c r="AF229" s="53">
        <v>323.67083688989283</v>
      </c>
      <c r="AG229" s="53">
        <v>311.22140778122099</v>
      </c>
    </row>
    <row r="230" spans="1:33">
      <c r="A230" s="49" t="s">
        <v>3</v>
      </c>
      <c r="B230" s="49" t="s">
        <v>2</v>
      </c>
      <c r="C230" s="50">
        <v>2673.0161130000001</v>
      </c>
      <c r="D230" s="49">
        <v>35</v>
      </c>
      <c r="E230" s="50">
        <v>26.031861015430756</v>
      </c>
      <c r="F230" s="49">
        <v>0</v>
      </c>
      <c r="G230" s="49" t="s">
        <v>137</v>
      </c>
      <c r="H230" s="51">
        <v>20.575669999999999</v>
      </c>
      <c r="I230" s="51">
        <v>0.21872872400000001</v>
      </c>
      <c r="J230" s="49" t="s">
        <v>36</v>
      </c>
      <c r="K230" s="49" t="s">
        <v>47</v>
      </c>
      <c r="L230" s="49" t="s">
        <v>49</v>
      </c>
      <c r="M230" s="49">
        <v>8</v>
      </c>
      <c r="N230" s="49">
        <v>0.6</v>
      </c>
      <c r="O230" s="49">
        <v>8.8699999999999992</v>
      </c>
      <c r="P230" s="51">
        <v>39.572096914123307</v>
      </c>
      <c r="Q230" s="51">
        <v>8.8548387656493226</v>
      </c>
      <c r="R230" s="51">
        <v>19.534718723917795</v>
      </c>
      <c r="S230" s="50">
        <v>11.218787040963662</v>
      </c>
      <c r="T230" s="50">
        <v>52.40899589162315</v>
      </c>
      <c r="U230" s="52">
        <v>8.5840136175837909</v>
      </c>
      <c r="V230" s="52">
        <v>8.1589187341194247</v>
      </c>
      <c r="W230" s="53">
        <v>252.76389050866038</v>
      </c>
      <c r="X230" s="53">
        <v>243.00705658193596</v>
      </c>
      <c r="Y230" s="50">
        <v>7.3002694521562628</v>
      </c>
      <c r="Z230" s="53">
        <v>1526.2858489688933</v>
      </c>
      <c r="AA230" s="53">
        <v>253.10033389002345</v>
      </c>
      <c r="AB230" s="53">
        <v>1786.686452311073</v>
      </c>
      <c r="AC230" s="53">
        <v>2160.6652650398723</v>
      </c>
      <c r="AD230" s="66">
        <v>4.368428839859956E-7</v>
      </c>
      <c r="AE230" s="49">
        <v>6.5</v>
      </c>
      <c r="AF230" s="53">
        <v>273.76389050866038</v>
      </c>
      <c r="AG230" s="53">
        <v>264.00705658193596</v>
      </c>
    </row>
    <row r="231" spans="1:33">
      <c r="A231" s="49" t="s">
        <v>3</v>
      </c>
      <c r="B231" s="49" t="s">
        <v>2</v>
      </c>
      <c r="C231" s="50">
        <v>2680.359375</v>
      </c>
      <c r="D231" s="49">
        <v>35</v>
      </c>
      <c r="E231" s="50">
        <v>25.161270731529463</v>
      </c>
      <c r="F231" s="49">
        <v>0</v>
      </c>
      <c r="G231" s="49" t="s">
        <v>137</v>
      </c>
      <c r="H231" s="51">
        <v>20.041049999999998</v>
      </c>
      <c r="I231" s="51">
        <v>0.18835960800000001</v>
      </c>
      <c r="J231" s="49" t="s">
        <v>36</v>
      </c>
      <c r="K231" s="49" t="s">
        <v>47</v>
      </c>
      <c r="L231" s="49" t="s">
        <v>49</v>
      </c>
      <c r="M231" s="49">
        <v>8</v>
      </c>
      <c r="N231" s="49">
        <v>0.6</v>
      </c>
      <c r="O231" s="49">
        <v>8.8699999999999992</v>
      </c>
      <c r="P231" s="51">
        <v>39.571992787444515</v>
      </c>
      <c r="Q231" s="51">
        <v>8.8547971149778046</v>
      </c>
      <c r="R231" s="51">
        <v>18.643754808370325</v>
      </c>
      <c r="S231" s="50">
        <v>11.220486961641992</v>
      </c>
      <c r="T231" s="50">
        <v>52.401603213324364</v>
      </c>
      <c r="U231" s="52">
        <v>8.5941000672406922</v>
      </c>
      <c r="V231" s="52">
        <v>8.0951221735605774</v>
      </c>
      <c r="W231" s="53">
        <v>356.10738249775432</v>
      </c>
      <c r="X231" s="53">
        <v>343.27213878411959</v>
      </c>
      <c r="Y231" s="50">
        <v>10.29409631513446</v>
      </c>
      <c r="Z231" s="53">
        <v>1827.4419262533595</v>
      </c>
      <c r="AA231" s="53">
        <v>253.4165900787352</v>
      </c>
      <c r="AB231" s="53">
        <v>2091.152612647229</v>
      </c>
      <c r="AC231" s="53">
        <v>2446.4585356202879</v>
      </c>
      <c r="AD231" s="66">
        <v>4.3745500689880327E-7</v>
      </c>
      <c r="AE231" s="49">
        <v>6.5000000000000009</v>
      </c>
      <c r="AF231" s="53">
        <v>377.10738249775432</v>
      </c>
      <c r="AG231" s="53">
        <v>364.27213878411959</v>
      </c>
    </row>
    <row r="232" spans="1:33">
      <c r="A232" s="49" t="s">
        <v>3</v>
      </c>
      <c r="B232" s="49" t="s">
        <v>2</v>
      </c>
      <c r="C232" s="50">
        <v>2686.5603030000002</v>
      </c>
      <c r="D232" s="49">
        <v>35</v>
      </c>
      <c r="E232" s="50">
        <v>24.946622057359754</v>
      </c>
      <c r="F232" s="49">
        <v>0</v>
      </c>
      <c r="G232" s="49" t="s">
        <v>137</v>
      </c>
      <c r="H232" s="51">
        <v>20.31268</v>
      </c>
      <c r="I232" s="51">
        <v>0.20009819000000001</v>
      </c>
      <c r="J232" s="49" t="s">
        <v>36</v>
      </c>
      <c r="K232" s="49" t="s">
        <v>47</v>
      </c>
      <c r="L232" s="49" t="s">
        <v>49</v>
      </c>
      <c r="M232" s="49">
        <v>8</v>
      </c>
      <c r="N232" s="49">
        <v>0.6</v>
      </c>
      <c r="O232" s="49">
        <v>8.8699999999999992</v>
      </c>
      <c r="P232" s="51">
        <v>39.571904858941068</v>
      </c>
      <c r="Q232" s="51">
        <v>8.8547619435764258</v>
      </c>
      <c r="R232" s="51">
        <v>19.096530094039291</v>
      </c>
      <c r="S232" s="50">
        <v>11.2219224389179</v>
      </c>
      <c r="T232" s="50">
        <v>52.395360556333785</v>
      </c>
      <c r="U232" s="52">
        <v>8.5966001880226699</v>
      </c>
      <c r="V232" s="52">
        <v>8.1359463397597249</v>
      </c>
      <c r="W232" s="53">
        <v>293.49516153375305</v>
      </c>
      <c r="X232" s="53">
        <v>282.91177541711772</v>
      </c>
      <c r="Y232" s="50">
        <v>8.63497312526105</v>
      </c>
      <c r="Z232" s="53">
        <v>1677.0074922187428</v>
      </c>
      <c r="AA232" s="53">
        <v>253.46780574999488</v>
      </c>
      <c r="AB232" s="53">
        <v>1939.110271093999</v>
      </c>
      <c r="AC232" s="53">
        <v>2303.8783112384531</v>
      </c>
      <c r="AD232" s="66">
        <v>4.3759939336756182E-7</v>
      </c>
      <c r="AE232" s="49">
        <v>6.4999999999999982</v>
      </c>
      <c r="AF232" s="53">
        <v>314.49516153375305</v>
      </c>
      <c r="AG232" s="53">
        <v>303.91177541711772</v>
      </c>
    </row>
    <row r="233" spans="1:33">
      <c r="A233" s="49" t="s">
        <v>3</v>
      </c>
      <c r="B233" s="49" t="s">
        <v>2</v>
      </c>
      <c r="C233" s="50">
        <v>2695.158203</v>
      </c>
      <c r="D233" s="49">
        <v>35</v>
      </c>
      <c r="E233" s="50">
        <v>24.437071051595151</v>
      </c>
      <c r="F233" s="49">
        <v>0</v>
      </c>
      <c r="G233" s="49" t="s">
        <v>137</v>
      </c>
      <c r="H233" s="51">
        <v>20.347470000000001</v>
      </c>
      <c r="I233" s="51">
        <v>0.181392466</v>
      </c>
      <c r="J233" s="49" t="s">
        <v>36</v>
      </c>
      <c r="K233" s="49" t="s">
        <v>47</v>
      </c>
      <c r="L233" s="49" t="s">
        <v>49</v>
      </c>
      <c r="M233" s="49">
        <v>8</v>
      </c>
      <c r="N233" s="49">
        <v>0.6</v>
      </c>
      <c r="O233" s="49">
        <v>8.8699999999999992</v>
      </c>
      <c r="P233" s="51">
        <v>39.571782941628086</v>
      </c>
      <c r="Q233" s="51">
        <v>8.8547131766512344</v>
      </c>
      <c r="R233" s="51">
        <v>19.154594705581278</v>
      </c>
      <c r="S233" s="50">
        <v>11.223912800694482</v>
      </c>
      <c r="T233" s="50">
        <v>52.386704796979814</v>
      </c>
      <c r="U233" s="52">
        <v>8.6025336028927804</v>
      </c>
      <c r="V233" s="52">
        <v>8.1466839552003947</v>
      </c>
      <c r="W233" s="53">
        <v>282.9747051459056</v>
      </c>
      <c r="X233" s="53">
        <v>273.01717272045931</v>
      </c>
      <c r="Y233" s="50">
        <v>8.462639113599657</v>
      </c>
      <c r="Z233" s="53">
        <v>1668.0181102311421</v>
      </c>
      <c r="AA233" s="53">
        <v>253.61537404827641</v>
      </c>
      <c r="AB233" s="53">
        <v>1930.0961233930184</v>
      </c>
      <c r="AC233" s="53">
        <v>2295.934981783656</v>
      </c>
      <c r="AD233" s="66">
        <v>4.3793182203590292E-7</v>
      </c>
      <c r="AE233" s="49">
        <v>6.5</v>
      </c>
      <c r="AF233" s="53">
        <v>303.9747051459056</v>
      </c>
      <c r="AG233" s="53">
        <v>294.01717272045931</v>
      </c>
    </row>
    <row r="234" spans="1:33">
      <c r="A234" s="49" t="s">
        <v>3</v>
      </c>
      <c r="B234" s="49" t="s">
        <v>2</v>
      </c>
      <c r="C234" s="50">
        <v>2700.0434570000002</v>
      </c>
      <c r="D234" s="49">
        <v>35</v>
      </c>
      <c r="E234" s="50">
        <v>24.728865167420121</v>
      </c>
      <c r="F234" s="49">
        <v>0</v>
      </c>
      <c r="G234" s="49" t="s">
        <v>137</v>
      </c>
      <c r="H234" s="51">
        <v>20.745819999999998</v>
      </c>
      <c r="I234" s="51">
        <v>0.43446597799999997</v>
      </c>
      <c r="J234" s="49" t="s">
        <v>36</v>
      </c>
      <c r="K234" s="49" t="s">
        <v>47</v>
      </c>
      <c r="L234" s="49" t="s">
        <v>49</v>
      </c>
      <c r="M234" s="49">
        <v>8</v>
      </c>
      <c r="N234" s="49">
        <v>0.6</v>
      </c>
      <c r="O234" s="49">
        <v>8.8699999999999992</v>
      </c>
      <c r="P234" s="51">
        <v>39.571713669242868</v>
      </c>
      <c r="Q234" s="51">
        <v>8.8546854676971467</v>
      </c>
      <c r="R234" s="51">
        <v>19.818557553838087</v>
      </c>
      <c r="S234" s="50">
        <v>11.225043707407806</v>
      </c>
      <c r="T234" s="50">
        <v>52.38178666778466</v>
      </c>
      <c r="U234" s="52">
        <v>8.5991514268035392</v>
      </c>
      <c r="V234" s="52">
        <v>8.196434503231643</v>
      </c>
      <c r="W234" s="53">
        <v>218.55866551269889</v>
      </c>
      <c r="X234" s="53">
        <v>210.58930440741469</v>
      </c>
      <c r="Y234" s="50">
        <v>6.6164789725207616</v>
      </c>
      <c r="Z234" s="53">
        <v>1470.7865676642839</v>
      </c>
      <c r="AA234" s="53">
        <v>253.48061847153352</v>
      </c>
      <c r="AB234" s="53">
        <v>1730.8836651083384</v>
      </c>
      <c r="AC234" s="53">
        <v>2110.143133094517</v>
      </c>
      <c r="AD234" s="66">
        <v>4.3774323404980409E-7</v>
      </c>
      <c r="AE234" s="49">
        <v>6.5</v>
      </c>
      <c r="AF234" s="53">
        <v>239.55866551269889</v>
      </c>
      <c r="AG234" s="53">
        <v>231.58930440741469</v>
      </c>
    </row>
    <row r="235" spans="1:33">
      <c r="A235" s="49" t="s">
        <v>3</v>
      </c>
      <c r="B235" s="49" t="s">
        <v>2</v>
      </c>
      <c r="C235" s="50">
        <v>2703.2026369999999</v>
      </c>
      <c r="D235" s="49">
        <v>35</v>
      </c>
      <c r="E235" s="50">
        <v>24.898319609977104</v>
      </c>
      <c r="F235" s="49">
        <v>0</v>
      </c>
      <c r="G235" s="49" t="s">
        <v>137</v>
      </c>
      <c r="H235" s="51">
        <v>20.052980000000002</v>
      </c>
      <c r="I235" s="51">
        <v>0.25452644800000002</v>
      </c>
      <c r="J235" s="49" t="s">
        <v>36</v>
      </c>
      <c r="K235" s="49" t="s">
        <v>47</v>
      </c>
      <c r="L235" s="49" t="s">
        <v>49</v>
      </c>
      <c r="M235" s="49">
        <v>8</v>
      </c>
      <c r="N235" s="49">
        <v>0.6</v>
      </c>
      <c r="O235" s="49">
        <v>8.8699999999999992</v>
      </c>
      <c r="P235" s="51">
        <v>39.571668872404466</v>
      </c>
      <c r="Q235" s="51">
        <v>8.8546675489617854</v>
      </c>
      <c r="R235" s="51">
        <v>18.663854085063694</v>
      </c>
      <c r="S235" s="50">
        <v>11.225775038444144</v>
      </c>
      <c r="T235" s="50">
        <v>52.378606228161509</v>
      </c>
      <c r="U235" s="52">
        <v>8.5971898125613961</v>
      </c>
      <c r="V235" s="52">
        <v>8.0999772850717804</v>
      </c>
      <c r="W235" s="53">
        <v>350.57381153555161</v>
      </c>
      <c r="X235" s="53">
        <v>338.10150370284265</v>
      </c>
      <c r="Y235" s="50">
        <v>10.215534343554912</v>
      </c>
      <c r="Z235" s="53">
        <v>1824.5623118085859</v>
      </c>
      <c r="AA235" s="53">
        <v>253.39942484355558</v>
      </c>
      <c r="AB235" s="53">
        <v>2088.1772709956963</v>
      </c>
      <c r="AC235" s="53">
        <v>2443.7807897623079</v>
      </c>
      <c r="AD235" s="66">
        <v>4.3763152894844452E-7</v>
      </c>
      <c r="AE235" s="49">
        <v>6.4999999999999991</v>
      </c>
      <c r="AF235" s="53">
        <v>371.57381153555161</v>
      </c>
      <c r="AG235" s="53">
        <v>359.10150370284265</v>
      </c>
    </row>
    <row r="236" spans="1:33">
      <c r="A236" s="49" t="s">
        <v>3</v>
      </c>
      <c r="B236" s="49" t="s">
        <v>2</v>
      </c>
      <c r="C236" s="50">
        <v>2707.2141109999998</v>
      </c>
      <c r="D236" s="49">
        <v>35</v>
      </c>
      <c r="E236" s="50">
        <v>25.120204165044488</v>
      </c>
      <c r="F236" s="49">
        <v>0</v>
      </c>
      <c r="G236" s="49" t="s">
        <v>137</v>
      </c>
      <c r="H236" s="51">
        <v>20.510300000000001</v>
      </c>
      <c r="I236" s="51">
        <v>0.17767403400000001</v>
      </c>
      <c r="J236" s="49" t="s">
        <v>36</v>
      </c>
      <c r="K236" s="49" t="s">
        <v>47</v>
      </c>
      <c r="L236" s="49" t="s">
        <v>49</v>
      </c>
      <c r="M236" s="49">
        <v>8</v>
      </c>
      <c r="N236" s="49">
        <v>0.6</v>
      </c>
      <c r="O236" s="49">
        <v>8.8699999999999992</v>
      </c>
      <c r="P236" s="51">
        <v>39.571611990127266</v>
      </c>
      <c r="Q236" s="51">
        <v>8.8546447960509056</v>
      </c>
      <c r="R236" s="51">
        <v>19.426092006581825</v>
      </c>
      <c r="S236" s="50">
        <v>11.226703670379543</v>
      </c>
      <c r="T236" s="50">
        <v>52.374567759047103</v>
      </c>
      <c r="U236" s="52">
        <v>8.5946231909735129</v>
      </c>
      <c r="V236" s="52">
        <v>8.1608742373214209</v>
      </c>
      <c r="W236" s="53">
        <v>257.78287144583896</v>
      </c>
      <c r="X236" s="53">
        <v>248.31478488667295</v>
      </c>
      <c r="Y236" s="50">
        <v>7.6185366510397845</v>
      </c>
      <c r="Z236" s="53">
        <v>1572.2953923126954</v>
      </c>
      <c r="AA236" s="53">
        <v>253.29237170660707</v>
      </c>
      <c r="AB236" s="53">
        <v>1833.2063006703424</v>
      </c>
      <c r="AC236" s="53">
        <v>2204.6563632216676</v>
      </c>
      <c r="AD236" s="66">
        <v>4.3748283063349315E-7</v>
      </c>
      <c r="AE236" s="49">
        <v>6.4999999999999991</v>
      </c>
      <c r="AF236" s="53">
        <v>278.78287144583896</v>
      </c>
      <c r="AG236" s="53">
        <v>269.31478488667295</v>
      </c>
    </row>
    <row r="237" spans="1:33">
      <c r="A237" s="49" t="s">
        <v>3</v>
      </c>
      <c r="B237" s="49" t="s">
        <v>2</v>
      </c>
      <c r="C237" s="50">
        <v>2745.515625</v>
      </c>
      <c r="D237" s="49">
        <v>35</v>
      </c>
      <c r="E237" s="50">
        <v>26.014871435566299</v>
      </c>
      <c r="F237" s="49">
        <v>0</v>
      </c>
      <c r="G237" s="49" t="s">
        <v>137</v>
      </c>
      <c r="H237" s="51">
        <v>19.99044</v>
      </c>
      <c r="I237" s="51">
        <v>0.188704078</v>
      </c>
      <c r="J237" s="49" t="s">
        <v>36</v>
      </c>
      <c r="K237" s="49" t="s">
        <v>47</v>
      </c>
      <c r="L237" s="49" t="s">
        <v>49</v>
      </c>
      <c r="M237" s="49">
        <v>8</v>
      </c>
      <c r="N237" s="49">
        <v>0.6</v>
      </c>
      <c r="O237" s="49">
        <v>8.8699999999999992</v>
      </c>
      <c r="P237" s="51">
        <v>39.571068878708189</v>
      </c>
      <c r="Q237" s="51">
        <v>8.8544275514832744</v>
      </c>
      <c r="R237" s="51">
        <v>18.560020747527876</v>
      </c>
      <c r="S237" s="50">
        <v>11.235570238896365</v>
      </c>
      <c r="T237" s="50">
        <v>52.336008495962318</v>
      </c>
      <c r="U237" s="52">
        <v>8.5843369871961226</v>
      </c>
      <c r="V237" s="52">
        <v>8.0781584693272688</v>
      </c>
      <c r="W237" s="53">
        <v>375.70982678299174</v>
      </c>
      <c r="X237" s="53">
        <v>361.583947414958</v>
      </c>
      <c r="Y237" s="50">
        <v>10.583585257303337</v>
      </c>
      <c r="Z237" s="53">
        <v>1836.6624110420089</v>
      </c>
      <c r="AA237" s="53">
        <v>252.7294103197994</v>
      </c>
      <c r="AB237" s="53">
        <v>2099.9754066191117</v>
      </c>
      <c r="AC237" s="53">
        <v>2453.3038315984222</v>
      </c>
      <c r="AD237" s="66">
        <v>4.3685523708968707E-7</v>
      </c>
      <c r="AE237" s="49">
        <v>6.5</v>
      </c>
      <c r="AF237" s="53">
        <v>396.70982678299174</v>
      </c>
      <c r="AG237" s="53">
        <v>382.583947414958</v>
      </c>
    </row>
    <row r="238" spans="1:33">
      <c r="A238" s="49" t="s">
        <v>3</v>
      </c>
      <c r="B238" s="49" t="s">
        <v>2</v>
      </c>
      <c r="C238" s="50">
        <v>2751.4826659999999</v>
      </c>
      <c r="D238" s="49">
        <v>35</v>
      </c>
      <c r="E238" s="50">
        <v>25.967653062239112</v>
      </c>
      <c r="F238" s="49">
        <v>0</v>
      </c>
      <c r="G238" s="49" t="s">
        <v>137</v>
      </c>
      <c r="H238" s="51">
        <v>20.11</v>
      </c>
      <c r="I238" s="51">
        <v>0.29212941199999998</v>
      </c>
      <c r="J238" s="49" t="s">
        <v>36</v>
      </c>
      <c r="K238" s="49" t="s">
        <v>47</v>
      </c>
      <c r="L238" s="49" t="s">
        <v>49</v>
      </c>
      <c r="M238" s="49">
        <v>8</v>
      </c>
      <c r="N238" s="49">
        <v>0.6</v>
      </c>
      <c r="O238" s="49">
        <v>8.8699999999999992</v>
      </c>
      <c r="P238" s="51">
        <v>39.570984266697671</v>
      </c>
      <c r="Q238" s="51">
        <v>8.8543937066790672</v>
      </c>
      <c r="R238" s="51">
        <v>18.759343822201554</v>
      </c>
      <c r="S238" s="50">
        <v>11.236951572748318</v>
      </c>
      <c r="T238" s="50">
        <v>52.330001299908481</v>
      </c>
      <c r="U238" s="52">
        <v>8.5848929381531978</v>
      </c>
      <c r="V238" s="52">
        <v>8.0959455730327825</v>
      </c>
      <c r="W238" s="53">
        <v>344.99239131481602</v>
      </c>
      <c r="X238" s="53">
        <v>331.99278829225057</v>
      </c>
      <c r="Y238" s="50">
        <v>9.7764238061954316</v>
      </c>
      <c r="Z238" s="53">
        <v>1765.9311048777415</v>
      </c>
      <c r="AA238" s="53">
        <v>252.71815305746355</v>
      </c>
      <c r="AB238" s="53">
        <v>2028.4256817414007</v>
      </c>
      <c r="AC238" s="53">
        <v>2386.0009115002299</v>
      </c>
      <c r="AD238" s="66">
        <v>4.3688948422478695E-7</v>
      </c>
      <c r="AE238" s="49">
        <v>6.4999999999999991</v>
      </c>
      <c r="AF238" s="53">
        <v>365.99239131481602</v>
      </c>
      <c r="AG238" s="53">
        <v>352.99278829225057</v>
      </c>
    </row>
    <row r="239" spans="1:33">
      <c r="A239" s="49" t="s">
        <v>3</v>
      </c>
      <c r="B239" s="49" t="s">
        <v>2</v>
      </c>
      <c r="C239" s="50">
        <v>2764.1870119999999</v>
      </c>
      <c r="D239" s="49">
        <v>35</v>
      </c>
      <c r="E239" s="50">
        <v>25.851750736243897</v>
      </c>
      <c r="F239" s="49">
        <v>0</v>
      </c>
      <c r="G239" s="49" t="s">
        <v>137</v>
      </c>
      <c r="H239" s="51">
        <v>19.859529999999999</v>
      </c>
      <c r="I239" s="51">
        <v>0.214038174</v>
      </c>
      <c r="J239" s="49" t="s">
        <v>36</v>
      </c>
      <c r="K239" s="49" t="s">
        <v>47</v>
      </c>
      <c r="L239" s="49" t="s">
        <v>49</v>
      </c>
      <c r="M239" s="49">
        <v>8</v>
      </c>
      <c r="N239" s="49">
        <v>0.6</v>
      </c>
      <c r="O239" s="49">
        <v>8.8699999999999992</v>
      </c>
      <c r="P239" s="51">
        <v>39.570804120414564</v>
      </c>
      <c r="Q239" s="51">
        <v>8.8543216481658256</v>
      </c>
      <c r="R239" s="51">
        <v>18.342013919723623</v>
      </c>
      <c r="S239" s="50">
        <v>11.239892551903095</v>
      </c>
      <c r="T239" s="50">
        <v>52.317211460328394</v>
      </c>
      <c r="U239" s="52">
        <v>8.5862546011866989</v>
      </c>
      <c r="V239" s="52">
        <v>8.0608390600184272</v>
      </c>
      <c r="W239" s="53">
        <v>410.62830082452155</v>
      </c>
      <c r="X239" s="53">
        <v>395.3910733871453</v>
      </c>
      <c r="Y239" s="50">
        <v>11.565509230192868</v>
      </c>
      <c r="Z239" s="53">
        <v>1922.6197716522211</v>
      </c>
      <c r="AA239" s="53">
        <v>252.70033394250734</v>
      </c>
      <c r="AB239" s="53">
        <v>2186.8856148249215</v>
      </c>
      <c r="AC239" s="53">
        <v>2535.3467940195351</v>
      </c>
      <c r="AD239" s="66">
        <v>4.369730155913559E-7</v>
      </c>
      <c r="AE239" s="49">
        <v>6.5000000000000009</v>
      </c>
      <c r="AF239" s="53">
        <v>431.62830082452155</v>
      </c>
      <c r="AG239" s="53">
        <v>416.3910733871453</v>
      </c>
    </row>
    <row r="240" spans="1:33">
      <c r="A240" s="49" t="s">
        <v>3</v>
      </c>
      <c r="B240" s="49" t="s">
        <v>2</v>
      </c>
      <c r="C240" s="50">
        <v>2777.4809570000002</v>
      </c>
      <c r="D240" s="49">
        <v>35</v>
      </c>
      <c r="E240" s="50">
        <v>25.255876095478179</v>
      </c>
      <c r="F240" s="49">
        <v>0</v>
      </c>
      <c r="G240" s="49" t="s">
        <v>137</v>
      </c>
      <c r="H240" s="51">
        <v>20.370550000000001</v>
      </c>
      <c r="I240" s="51">
        <v>0.18624859199999999</v>
      </c>
      <c r="J240" s="49" t="s">
        <v>36</v>
      </c>
      <c r="K240" s="49" t="s">
        <v>47</v>
      </c>
      <c r="L240" s="49" t="s">
        <v>49</v>
      </c>
      <c r="M240" s="49">
        <v>8</v>
      </c>
      <c r="N240" s="49">
        <v>0.6</v>
      </c>
      <c r="O240" s="49">
        <v>8.8699999999999992</v>
      </c>
      <c r="P240" s="51">
        <v>39.570615613679976</v>
      </c>
      <c r="Q240" s="51">
        <v>8.8542462454719892</v>
      </c>
      <c r="R240" s="51">
        <v>19.193839590880021</v>
      </c>
      <c r="S240" s="50">
        <v>11.24297001965545</v>
      </c>
      <c r="T240" s="50">
        <v>52.303828054056524</v>
      </c>
      <c r="U240" s="52">
        <v>8.5931738388159538</v>
      </c>
      <c r="V240" s="52">
        <v>8.1406440404795752</v>
      </c>
      <c r="W240" s="53">
        <v>283.29503378496133</v>
      </c>
      <c r="X240" s="53">
        <v>272.8860983503842</v>
      </c>
      <c r="Y240" s="50">
        <v>8.2852965766149289</v>
      </c>
      <c r="Z240" s="53">
        <v>1636.3591676623457</v>
      </c>
      <c r="AA240" s="53">
        <v>252.87255643385387</v>
      </c>
      <c r="AB240" s="53">
        <v>1897.5170206728146</v>
      </c>
      <c r="AC240" s="53">
        <v>2263.9505644109531</v>
      </c>
      <c r="AD240" s="66">
        <v>4.3739054935068467E-7</v>
      </c>
      <c r="AE240" s="49">
        <v>6.4999999999999991</v>
      </c>
      <c r="AF240" s="53">
        <v>304.29503378496133</v>
      </c>
      <c r="AG240" s="53">
        <v>293.8860983503842</v>
      </c>
    </row>
    <row r="241" spans="1:33">
      <c r="A241" s="49" t="s">
        <v>3</v>
      </c>
      <c r="B241" s="49" t="s">
        <v>2</v>
      </c>
      <c r="C241" s="50">
        <v>2798.5437010000001</v>
      </c>
      <c r="D241" s="49">
        <v>35</v>
      </c>
      <c r="E241" s="50">
        <v>25.863351859930717</v>
      </c>
      <c r="F241" s="49">
        <v>0</v>
      </c>
      <c r="G241" s="49" t="s">
        <v>137</v>
      </c>
      <c r="H241" s="51">
        <v>20.39716</v>
      </c>
      <c r="I241" s="51">
        <v>0.21724708200000001</v>
      </c>
      <c r="J241" s="49" t="s">
        <v>36</v>
      </c>
      <c r="K241" s="49" t="s">
        <v>47</v>
      </c>
      <c r="L241" s="49" t="s">
        <v>49</v>
      </c>
      <c r="M241" s="49">
        <v>8</v>
      </c>
      <c r="N241" s="49">
        <v>0.6</v>
      </c>
      <c r="O241" s="49">
        <v>8.8699999999999992</v>
      </c>
      <c r="P241" s="51">
        <v>39.570316946196918</v>
      </c>
      <c r="Q241" s="51">
        <v>8.8541267784787667</v>
      </c>
      <c r="R241" s="51">
        <v>19.238388702535389</v>
      </c>
      <c r="S241" s="50">
        <v>11.247845917324359</v>
      </c>
      <c r="T241" s="50">
        <v>52.282623568845217</v>
      </c>
      <c r="U241" s="52">
        <v>8.5861807419694323</v>
      </c>
      <c r="V241" s="52">
        <v>8.1373225577593562</v>
      </c>
      <c r="W241" s="53">
        <v>282.16685159467403</v>
      </c>
      <c r="X241" s="53">
        <v>271.45796797364005</v>
      </c>
      <c r="Y241" s="50">
        <v>8.1208530117045239</v>
      </c>
      <c r="Z241" s="53">
        <v>1610.3112951205319</v>
      </c>
      <c r="AA241" s="53">
        <v>252.51683717666356</v>
      </c>
      <c r="AB241" s="53">
        <v>1870.9489853089001</v>
      </c>
      <c r="AC241" s="53">
        <v>2238.3139724638258</v>
      </c>
      <c r="AD241" s="66">
        <v>4.3696468862972233E-7</v>
      </c>
      <c r="AE241" s="49">
        <v>6.4999999999999982</v>
      </c>
      <c r="AF241" s="53">
        <v>303.16685159467403</v>
      </c>
      <c r="AG241" s="53">
        <v>292.45796797364005</v>
      </c>
    </row>
    <row r="242" spans="1:33">
      <c r="A242" s="49" t="s">
        <v>3</v>
      </c>
      <c r="B242" s="49" t="s">
        <v>2</v>
      </c>
      <c r="C242" s="50">
        <v>2830.1762699999999</v>
      </c>
      <c r="D242" s="49">
        <v>35</v>
      </c>
      <c r="E242" s="50">
        <v>26.962521618380233</v>
      </c>
      <c r="F242" s="49">
        <v>0</v>
      </c>
      <c r="G242" s="49" t="s">
        <v>137</v>
      </c>
      <c r="H242" s="51">
        <v>20.197900000000001</v>
      </c>
      <c r="I242" s="51">
        <v>0.210885346</v>
      </c>
      <c r="J242" s="49" t="s">
        <v>36</v>
      </c>
      <c r="K242" s="49" t="s">
        <v>47</v>
      </c>
      <c r="L242" s="49" t="s">
        <v>49</v>
      </c>
      <c r="M242" s="49">
        <v>8</v>
      </c>
      <c r="N242" s="49">
        <v>0.6</v>
      </c>
      <c r="O242" s="49">
        <v>8.8699999999999992</v>
      </c>
      <c r="P242" s="51">
        <v>39.56986839971286</v>
      </c>
      <c r="Q242" s="51">
        <v>8.8539473598851437</v>
      </c>
      <c r="R242" s="51">
        <v>18.906587733524763</v>
      </c>
      <c r="S242" s="50">
        <v>11.255168665464332</v>
      </c>
      <c r="T242" s="50">
        <v>52.250778129259757</v>
      </c>
      <c r="U242" s="52">
        <v>8.5735588898651791</v>
      </c>
      <c r="V242" s="52">
        <v>8.0972058662578608</v>
      </c>
      <c r="W242" s="53">
        <v>331.41430764332853</v>
      </c>
      <c r="X242" s="53">
        <v>318.220791356316</v>
      </c>
      <c r="Y242" s="50">
        <v>9.1682589059905784</v>
      </c>
      <c r="Z242" s="53">
        <v>1692.306121110305</v>
      </c>
      <c r="AA242" s="53">
        <v>251.87706403511544</v>
      </c>
      <c r="AB242" s="53">
        <v>1953.3514440514109</v>
      </c>
      <c r="AC242" s="53">
        <v>2313.8461403402375</v>
      </c>
      <c r="AD242" s="66">
        <v>4.3614135979648985E-7</v>
      </c>
      <c r="AE242" s="49">
        <v>6.5000000000000009</v>
      </c>
      <c r="AF242" s="53">
        <v>352.41430764332853</v>
      </c>
      <c r="AG242" s="53">
        <v>339.220791356316</v>
      </c>
    </row>
    <row r="243" spans="1:33">
      <c r="A243" s="49" t="s">
        <v>3</v>
      </c>
      <c r="B243" s="49" t="s">
        <v>2</v>
      </c>
      <c r="C243" s="50">
        <v>2831.6838379999999</v>
      </c>
      <c r="D243" s="49">
        <v>35</v>
      </c>
      <c r="E243" s="50">
        <v>26.412953516571299</v>
      </c>
      <c r="F243" s="49">
        <v>0</v>
      </c>
      <c r="G243" s="49" t="s">
        <v>137</v>
      </c>
      <c r="H243" s="51">
        <v>19.87284</v>
      </c>
      <c r="I243" s="51">
        <v>0.48087664600000002</v>
      </c>
      <c r="J243" s="49" t="s">
        <v>36</v>
      </c>
      <c r="K243" s="49" t="s">
        <v>47</v>
      </c>
      <c r="L243" s="49" t="s">
        <v>49</v>
      </c>
      <c r="M243" s="49">
        <v>8</v>
      </c>
      <c r="N243" s="49">
        <v>0.6</v>
      </c>
      <c r="O243" s="49">
        <v>8.8699999999999992</v>
      </c>
      <c r="P243" s="51">
        <v>39.569847022558008</v>
      </c>
      <c r="Q243" s="51">
        <v>8.8539388090232034</v>
      </c>
      <c r="R243" s="51">
        <v>18.364835318294663</v>
      </c>
      <c r="S243" s="50">
        <v>11.255517658325706</v>
      </c>
      <c r="T243" s="50">
        <v>52.249260416118439</v>
      </c>
      <c r="U243" s="52">
        <v>8.5798933068613952</v>
      </c>
      <c r="V243" s="52">
        <v>8.056599127478199</v>
      </c>
      <c r="W243" s="53">
        <v>411.05559710516911</v>
      </c>
      <c r="X243" s="53">
        <v>395.34382201185406</v>
      </c>
      <c r="Y243" s="50">
        <v>11.40492708944859</v>
      </c>
      <c r="Z243" s="53">
        <v>1897.5895127273686</v>
      </c>
      <c r="AA243" s="53">
        <v>252.1118955313367</v>
      </c>
      <c r="AB243" s="53">
        <v>2161.1063353481541</v>
      </c>
      <c r="AC243" s="53">
        <v>2509.8425682040256</v>
      </c>
      <c r="AD243" s="66">
        <v>4.3656152185029625E-7</v>
      </c>
      <c r="AE243" s="49">
        <v>6.5</v>
      </c>
      <c r="AF243" s="53">
        <v>432.05559710516911</v>
      </c>
      <c r="AG243" s="53">
        <v>416.34382201185406</v>
      </c>
    </row>
    <row r="244" spans="1:33">
      <c r="A244" s="49" t="s">
        <v>3</v>
      </c>
      <c r="B244" s="49" t="s">
        <v>2</v>
      </c>
      <c r="C244" s="50">
        <v>2838.900635</v>
      </c>
      <c r="D244" s="49">
        <v>35</v>
      </c>
      <c r="E244" s="50">
        <v>25.753358183592663</v>
      </c>
      <c r="F244" s="49">
        <v>0</v>
      </c>
      <c r="G244" s="49" t="s">
        <v>137</v>
      </c>
      <c r="H244" s="51">
        <v>19.670649999999998</v>
      </c>
      <c r="I244" s="51">
        <v>0.190177718</v>
      </c>
      <c r="J244" s="49" t="s">
        <v>36</v>
      </c>
      <c r="K244" s="49" t="s">
        <v>47</v>
      </c>
      <c r="L244" s="49" t="s">
        <v>49</v>
      </c>
      <c r="M244" s="49">
        <v>8</v>
      </c>
      <c r="N244" s="49">
        <v>0.6</v>
      </c>
      <c r="O244" s="49">
        <v>8.8699999999999992</v>
      </c>
      <c r="P244" s="51">
        <v>39.569744689139554</v>
      </c>
      <c r="Q244" s="51">
        <v>8.8538978756558215</v>
      </c>
      <c r="R244" s="51">
        <v>18.027920207240296</v>
      </c>
      <c r="S244" s="50">
        <v>11.257188303122476</v>
      </c>
      <c r="T244" s="50">
        <v>52.241995053862716</v>
      </c>
      <c r="U244" s="52">
        <v>8.5875231036697599</v>
      </c>
      <c r="V244" s="52">
        <v>8.033610693737419</v>
      </c>
      <c r="W244" s="53">
        <v>469.01022417689097</v>
      </c>
      <c r="X244" s="53">
        <v>451.80178906404154</v>
      </c>
      <c r="Y244" s="50">
        <v>13.164521116359193</v>
      </c>
      <c r="Z244" s="53">
        <v>2051.5865971820581</v>
      </c>
      <c r="AA244" s="53">
        <v>252.35268342080158</v>
      </c>
      <c r="AB244" s="53">
        <v>2317.1038017192186</v>
      </c>
      <c r="AC244" s="53">
        <v>2658.1723363528231</v>
      </c>
      <c r="AD244" s="66">
        <v>4.3704333477941798E-7</v>
      </c>
      <c r="AE244" s="49">
        <v>6.5</v>
      </c>
      <c r="AF244" s="53">
        <v>490.01022417689097</v>
      </c>
      <c r="AG244" s="53">
        <v>472.80178906404154</v>
      </c>
    </row>
    <row r="245" spans="1:33">
      <c r="A245" s="49" t="s">
        <v>3</v>
      </c>
      <c r="B245" s="49" t="s">
        <v>2</v>
      </c>
      <c r="C245" s="50">
        <v>2849.1823730000001</v>
      </c>
      <c r="D245" s="49">
        <v>35</v>
      </c>
      <c r="E245" s="50">
        <v>25.43120581073056</v>
      </c>
      <c r="F245" s="49">
        <v>0</v>
      </c>
      <c r="G245" s="49" t="s">
        <v>137</v>
      </c>
      <c r="H245" s="51">
        <v>20.160060000000001</v>
      </c>
      <c r="I245" s="51">
        <v>0.222343806</v>
      </c>
      <c r="J245" s="49" t="s">
        <v>36</v>
      </c>
      <c r="K245" s="49" t="s">
        <v>47</v>
      </c>
      <c r="L245" s="49" t="s">
        <v>49</v>
      </c>
      <c r="M245" s="49">
        <v>8</v>
      </c>
      <c r="N245" s="49">
        <v>0.6</v>
      </c>
      <c r="O245" s="49">
        <v>8.8699999999999992</v>
      </c>
      <c r="P245" s="51">
        <v>39.569598895181748</v>
      </c>
      <c r="Q245" s="51">
        <v>8.8538395580726981</v>
      </c>
      <c r="R245" s="51">
        <v>18.843700736545507</v>
      </c>
      <c r="S245" s="50">
        <v>11.259568463197846</v>
      </c>
      <c r="T245" s="50">
        <v>52.231644125162845</v>
      </c>
      <c r="U245" s="52">
        <v>8.5912687004686887</v>
      </c>
      <c r="V245" s="52">
        <v>8.1096213309589373</v>
      </c>
      <c r="W245" s="53">
        <v>327.63446313038224</v>
      </c>
      <c r="X245" s="53">
        <v>315.59774711280113</v>
      </c>
      <c r="Y245" s="50">
        <v>9.4477890938423101</v>
      </c>
      <c r="Z245" s="53">
        <v>1743.1888809567092</v>
      </c>
      <c r="AA245" s="53">
        <v>252.43005347748877</v>
      </c>
      <c r="AB245" s="53">
        <v>2005.0667235280403</v>
      </c>
      <c r="AC245" s="53">
        <v>2363.9366864920357</v>
      </c>
      <c r="AD245" s="66">
        <v>4.3726976450745822E-7</v>
      </c>
      <c r="AE245" s="49">
        <v>6.5</v>
      </c>
      <c r="AF245" s="53">
        <v>348.63446313038224</v>
      </c>
      <c r="AG245" s="53">
        <v>336.59774711280113</v>
      </c>
    </row>
    <row r="246" spans="1:33">
      <c r="A246" s="49" t="s">
        <v>3</v>
      </c>
      <c r="B246" s="49" t="s">
        <v>2</v>
      </c>
      <c r="C246" s="50">
        <v>2858.3210450000001</v>
      </c>
      <c r="D246" s="49">
        <v>35</v>
      </c>
      <c r="E246" s="50">
        <v>24.671077098820984</v>
      </c>
      <c r="F246" s="49">
        <v>0</v>
      </c>
      <c r="G246" s="49" t="s">
        <v>137</v>
      </c>
      <c r="H246" s="51">
        <v>19.312259999999998</v>
      </c>
      <c r="I246" s="51">
        <v>0.19898497600000001</v>
      </c>
      <c r="J246" s="49" t="s">
        <v>36</v>
      </c>
      <c r="K246" s="49" t="s">
        <v>47</v>
      </c>
      <c r="L246" s="49" t="s">
        <v>49</v>
      </c>
      <c r="M246" s="49">
        <v>8</v>
      </c>
      <c r="N246" s="49">
        <v>0.6</v>
      </c>
      <c r="O246" s="49">
        <v>8.8699999999999992</v>
      </c>
      <c r="P246" s="51">
        <v>39.569469309778981</v>
      </c>
      <c r="Q246" s="51">
        <v>8.8537877239115925</v>
      </c>
      <c r="R246" s="51">
        <v>17.43078712681401</v>
      </c>
      <c r="S246" s="50">
        <v>11.261684010417229</v>
      </c>
      <c r="T246" s="50">
        <v>52.222443954697177</v>
      </c>
      <c r="U246" s="52">
        <v>8.6000998369725554</v>
      </c>
      <c r="V246" s="52">
        <v>7.9886993384316893</v>
      </c>
      <c r="W246" s="53">
        <v>601.63760101078492</v>
      </c>
      <c r="X246" s="53">
        <v>580.98758167352628</v>
      </c>
      <c r="Y246" s="50">
        <v>17.223967462804641</v>
      </c>
      <c r="Z246" s="53">
        <v>2370.4525951330716</v>
      </c>
      <c r="AA246" s="53">
        <v>252.67768502385658</v>
      </c>
      <c r="AB246" s="53">
        <v>2640.3542476197326</v>
      </c>
      <c r="AC246" s="53">
        <v>2966.9820411909204</v>
      </c>
      <c r="AD246" s="66">
        <v>4.377809608034471E-7</v>
      </c>
      <c r="AE246" s="49">
        <v>6.5</v>
      </c>
      <c r="AF246" s="53">
        <v>622.63760101078492</v>
      </c>
      <c r="AG246" s="53">
        <v>601.98758167352628</v>
      </c>
    </row>
    <row r="247" spans="1:33">
      <c r="A247" s="49" t="s">
        <v>27</v>
      </c>
      <c r="B247" s="49" t="s">
        <v>18</v>
      </c>
      <c r="C247" s="50">
        <v>2881.5059999999999</v>
      </c>
      <c r="D247" s="49">
        <v>35</v>
      </c>
      <c r="E247" s="50">
        <v>25.685222178744457</v>
      </c>
      <c r="F247" s="49">
        <v>0</v>
      </c>
      <c r="G247" s="49" t="s">
        <v>130</v>
      </c>
      <c r="H247" s="51">
        <v>19.773793985465971</v>
      </c>
      <c r="I247" s="51">
        <v>0.23527681360475475</v>
      </c>
      <c r="J247" s="49" t="s">
        <v>133</v>
      </c>
      <c r="K247" s="49" t="s">
        <v>60</v>
      </c>
      <c r="L247" s="49" t="s">
        <v>72</v>
      </c>
      <c r="M247" s="49">
        <v>6</v>
      </c>
      <c r="N247" s="49">
        <v>0.83299999999999996</v>
      </c>
      <c r="O247" s="49">
        <v>2.69</v>
      </c>
      <c r="P247" s="51">
        <v>39.569140549568317</v>
      </c>
      <c r="Q247" s="51">
        <v>2.6831764717779092</v>
      </c>
      <c r="R247" s="51">
        <v>20.516947795543892</v>
      </c>
      <c r="S247" s="50">
        <v>11.267051187079408</v>
      </c>
      <c r="T247" s="50">
        <v>52.199102977119793</v>
      </c>
      <c r="U247" s="52">
        <v>8.5883857722813435</v>
      </c>
      <c r="V247" s="52">
        <v>8.2388468866027225</v>
      </c>
      <c r="W247" s="53">
        <v>190.65891260620816</v>
      </c>
      <c r="X247" s="53">
        <v>183.98733590964602</v>
      </c>
      <c r="Y247" s="50">
        <v>5.1315775101882233</v>
      </c>
      <c r="Z247" s="53">
        <v>1281.1684127366095</v>
      </c>
      <c r="AA247" s="53">
        <v>252.15968903577735</v>
      </c>
      <c r="AB247" s="53">
        <v>1538.4596792825753</v>
      </c>
      <c r="AC247" s="53">
        <v>1930.8818923094746</v>
      </c>
      <c r="AD247" s="66">
        <v>4.3709171133601989E-7</v>
      </c>
      <c r="AE247" s="49">
        <v>6.5</v>
      </c>
      <c r="AF247" s="53">
        <v>190.65891260620816</v>
      </c>
      <c r="AG247" s="53">
        <v>183.98733590964602</v>
      </c>
    </row>
    <row r="248" spans="1:33">
      <c r="A248" s="49" t="s">
        <v>3</v>
      </c>
      <c r="B248" s="49" t="s">
        <v>2</v>
      </c>
      <c r="C248" s="50">
        <v>2912.3842770000001</v>
      </c>
      <c r="D248" s="49">
        <v>35</v>
      </c>
      <c r="E248" s="50">
        <v>24.811753485690801</v>
      </c>
      <c r="F248" s="49">
        <v>0</v>
      </c>
      <c r="G248" s="49" t="s">
        <v>137</v>
      </c>
      <c r="H248" s="51">
        <v>19.70327</v>
      </c>
      <c r="I248" s="51">
        <v>0.193833322</v>
      </c>
      <c r="J248" s="49" t="s">
        <v>36</v>
      </c>
      <c r="K248" s="49" t="s">
        <v>47</v>
      </c>
      <c r="L248" s="49" t="s">
        <v>49</v>
      </c>
      <c r="M248" s="49">
        <v>8</v>
      </c>
      <c r="N248" s="49">
        <v>0.6</v>
      </c>
      <c r="O248" s="49">
        <v>8.8699999999999992</v>
      </c>
      <c r="P248" s="51">
        <v>39.568702698865074</v>
      </c>
      <c r="Q248" s="51">
        <v>8.8534810795460288</v>
      </c>
      <c r="R248" s="51">
        <v>18.082981534089953</v>
      </c>
      <c r="S248" s="50">
        <v>11.274199321189771</v>
      </c>
      <c r="T248" s="50">
        <v>52.168016905523551</v>
      </c>
      <c r="U248" s="52">
        <v>8.5985609904094495</v>
      </c>
      <c r="V248" s="52">
        <v>8.0498306677401459</v>
      </c>
      <c r="W248" s="53">
        <v>446.32585016367864</v>
      </c>
      <c r="X248" s="53">
        <v>430.71113018784388</v>
      </c>
      <c r="Y248" s="50">
        <v>12.878237619493339</v>
      </c>
      <c r="Z248" s="53">
        <v>2045.8624299108365</v>
      </c>
      <c r="AA248" s="53">
        <v>252.3440541727856</v>
      </c>
      <c r="AB248" s="53">
        <v>2311.0847217031155</v>
      </c>
      <c r="AC248" s="53">
        <v>2653.0209338413256</v>
      </c>
      <c r="AD248" s="66">
        <v>4.3768879450170679E-7</v>
      </c>
      <c r="AE248" s="49">
        <v>6.5000000000000009</v>
      </c>
      <c r="AF248" s="53">
        <v>467.32585016367864</v>
      </c>
      <c r="AG248" s="53">
        <v>451.71113018784388</v>
      </c>
    </row>
    <row r="249" spans="1:33">
      <c r="A249" s="49" t="s">
        <v>3</v>
      </c>
      <c r="B249" s="49" t="s">
        <v>2</v>
      </c>
      <c r="C249" s="50">
        <v>2923.5595699999999</v>
      </c>
      <c r="D249" s="49">
        <v>35</v>
      </c>
      <c r="E249" s="50">
        <v>24.688588536283387</v>
      </c>
      <c r="F249" s="49">
        <v>0</v>
      </c>
      <c r="G249" s="49" t="s">
        <v>137</v>
      </c>
      <c r="H249" s="51">
        <v>19.657440000000001</v>
      </c>
      <c r="I249" s="51">
        <v>0.20768210400000001</v>
      </c>
      <c r="J249" s="49" t="s">
        <v>36</v>
      </c>
      <c r="K249" s="49" t="s">
        <v>47</v>
      </c>
      <c r="L249" s="49" t="s">
        <v>49</v>
      </c>
      <c r="M249" s="49">
        <v>8</v>
      </c>
      <c r="N249" s="49">
        <v>0.6</v>
      </c>
      <c r="O249" s="49">
        <v>8.8699999999999992</v>
      </c>
      <c r="P249" s="51">
        <v>39.568544234391851</v>
      </c>
      <c r="Q249" s="51">
        <v>8.8534176937567395</v>
      </c>
      <c r="R249" s="51">
        <v>18.006703843738769</v>
      </c>
      <c r="S249" s="50">
        <v>11.276786333835801</v>
      </c>
      <c r="T249" s="50">
        <v>52.156766408667565</v>
      </c>
      <c r="U249" s="52">
        <v>8.6000107102950594</v>
      </c>
      <c r="V249" s="52">
        <v>8.0442379913600988</v>
      </c>
      <c r="W249" s="53">
        <v>460.21943879868167</v>
      </c>
      <c r="X249" s="53">
        <v>444.24482960378714</v>
      </c>
      <c r="Y249" s="50">
        <v>13.305587296808955</v>
      </c>
      <c r="Z249" s="53">
        <v>2081.7048951198667</v>
      </c>
      <c r="AA249" s="53">
        <v>252.33271069837193</v>
      </c>
      <c r="AB249" s="53">
        <v>2347.3431931150476</v>
      </c>
      <c r="AC249" s="53">
        <v>2687.4819798578696</v>
      </c>
      <c r="AD249" s="66">
        <v>4.377695482435605E-7</v>
      </c>
      <c r="AE249" s="49">
        <v>6.5</v>
      </c>
      <c r="AF249" s="53">
        <v>481.21943879868167</v>
      </c>
      <c r="AG249" s="53">
        <v>465.24482960378714</v>
      </c>
    </row>
    <row r="250" spans="1:33">
      <c r="A250" s="49" t="s">
        <v>3</v>
      </c>
      <c r="B250" s="49" t="s">
        <v>2</v>
      </c>
      <c r="C250" s="50">
        <v>2941.578125</v>
      </c>
      <c r="D250" s="49">
        <v>35</v>
      </c>
      <c r="E250" s="50">
        <v>25.798316327901784</v>
      </c>
      <c r="F250" s="49">
        <v>0</v>
      </c>
      <c r="G250" s="49" t="s">
        <v>137</v>
      </c>
      <c r="H250" s="51">
        <v>19.973500000000001</v>
      </c>
      <c r="I250" s="51">
        <v>0.18154356999999999</v>
      </c>
      <c r="J250" s="49" t="s">
        <v>36</v>
      </c>
      <c r="K250" s="49" t="s">
        <v>47</v>
      </c>
      <c r="L250" s="49" t="s">
        <v>49</v>
      </c>
      <c r="M250" s="49">
        <v>8</v>
      </c>
      <c r="N250" s="49">
        <v>0.6</v>
      </c>
      <c r="O250" s="49">
        <v>8.8699999999999992</v>
      </c>
      <c r="P250" s="51">
        <v>39.568288733186968</v>
      </c>
      <c r="Q250" s="51">
        <v>8.8533154932747866</v>
      </c>
      <c r="R250" s="51">
        <v>18.533640844542024</v>
      </c>
      <c r="S250" s="50">
        <v>11.280957520188426</v>
      </c>
      <c r="T250" s="50">
        <v>52.13862659825034</v>
      </c>
      <c r="U250" s="52">
        <v>8.5871832879400145</v>
      </c>
      <c r="V250" s="52">
        <v>8.0789367033486421</v>
      </c>
      <c r="W250" s="53">
        <v>375.31471461911229</v>
      </c>
      <c r="X250" s="53">
        <v>361.36359728346196</v>
      </c>
      <c r="Y250" s="50">
        <v>10.634491162793205</v>
      </c>
      <c r="Z250" s="53">
        <v>1841.1972947402851</v>
      </c>
      <c r="AA250" s="53">
        <v>251.80249641353953</v>
      </c>
      <c r="AB250" s="53">
        <v>2103.6342823166178</v>
      </c>
      <c r="AC250" s="53">
        <v>2455.5359434349075</v>
      </c>
      <c r="AD250" s="66">
        <v>4.3701127161823661E-7</v>
      </c>
      <c r="AE250" s="49">
        <v>6.5</v>
      </c>
      <c r="AF250" s="53">
        <v>396.31471461911229</v>
      </c>
      <c r="AG250" s="53">
        <v>382.36359728346196</v>
      </c>
    </row>
    <row r="251" spans="1:33">
      <c r="A251" s="49" t="s">
        <v>3</v>
      </c>
      <c r="B251" s="49" t="s">
        <v>2</v>
      </c>
      <c r="C251" s="50">
        <v>2950.4926759999998</v>
      </c>
      <c r="D251" s="49">
        <v>35</v>
      </c>
      <c r="E251" s="50">
        <v>24.560293282795289</v>
      </c>
      <c r="F251" s="49">
        <v>0</v>
      </c>
      <c r="G251" s="49" t="s">
        <v>137</v>
      </c>
      <c r="H251" s="51">
        <v>19.756710000000002</v>
      </c>
      <c r="I251" s="51">
        <v>0.22373400399999999</v>
      </c>
      <c r="J251" s="49" t="s">
        <v>36</v>
      </c>
      <c r="K251" s="49" t="s">
        <v>47</v>
      </c>
      <c r="L251" s="49" t="s">
        <v>49</v>
      </c>
      <c r="M251" s="49">
        <v>8</v>
      </c>
      <c r="N251" s="49">
        <v>0.6</v>
      </c>
      <c r="O251" s="49">
        <v>8.8699999999999992</v>
      </c>
      <c r="P251" s="51">
        <v>39.56816232579628</v>
      </c>
      <c r="Q251" s="51">
        <v>8.8532649303185114</v>
      </c>
      <c r="R251" s="51">
        <v>18.172408449469152</v>
      </c>
      <c r="S251" s="50">
        <v>11.283021184753702</v>
      </c>
      <c r="T251" s="50">
        <v>52.129652057001351</v>
      </c>
      <c r="U251" s="52">
        <v>8.6015484075906254</v>
      </c>
      <c r="V251" s="52">
        <v>8.0610585741547958</v>
      </c>
      <c r="W251" s="53">
        <v>425.8565276234059</v>
      </c>
      <c r="X251" s="53">
        <v>411.12287564049069</v>
      </c>
      <c r="Y251" s="50">
        <v>12.398708973004563</v>
      </c>
      <c r="Z251" s="53">
        <v>2011.3788001812172</v>
      </c>
      <c r="AA251" s="53">
        <v>252.24121412229275</v>
      </c>
      <c r="AB251" s="53">
        <v>2276.0187232765147</v>
      </c>
      <c r="AC251" s="53">
        <v>2619.7882057515535</v>
      </c>
      <c r="AD251" s="66">
        <v>4.3785276347843442E-7</v>
      </c>
      <c r="AE251" s="49">
        <v>6.5000000000000009</v>
      </c>
      <c r="AF251" s="53">
        <v>446.8565276234059</v>
      </c>
      <c r="AG251" s="53">
        <v>432.12287564049069</v>
      </c>
    </row>
    <row r="252" spans="1:33">
      <c r="A252" s="49" t="s">
        <v>3</v>
      </c>
      <c r="B252" s="49" t="s">
        <v>2</v>
      </c>
      <c r="C252" s="50">
        <v>2951.1613769999999</v>
      </c>
      <c r="D252" s="49">
        <v>35</v>
      </c>
      <c r="E252" s="50">
        <v>25.142834238769584</v>
      </c>
      <c r="F252" s="49">
        <v>0</v>
      </c>
      <c r="G252" s="49" t="s">
        <v>137</v>
      </c>
      <c r="H252" s="51">
        <v>19.46</v>
      </c>
      <c r="I252" s="51">
        <v>0.40102355200000001</v>
      </c>
      <c r="J252" s="49" t="s">
        <v>36</v>
      </c>
      <c r="K252" s="49" t="s">
        <v>47</v>
      </c>
      <c r="L252" s="49" t="s">
        <v>49</v>
      </c>
      <c r="M252" s="49">
        <v>8</v>
      </c>
      <c r="N252" s="49">
        <v>0.6</v>
      </c>
      <c r="O252" s="49">
        <v>8.8699999999999992</v>
      </c>
      <c r="P252" s="51">
        <v>39.568152843686804</v>
      </c>
      <c r="Q252" s="51">
        <v>8.8532611374747212</v>
      </c>
      <c r="R252" s="51">
        <v>17.677898104208801</v>
      </c>
      <c r="S252" s="50">
        <v>11.283175984985194</v>
      </c>
      <c r="T252" s="50">
        <v>52.128978855994617</v>
      </c>
      <c r="U252" s="52">
        <v>8.5947882758075291</v>
      </c>
      <c r="V252" s="52">
        <v>8.0078588853310961</v>
      </c>
      <c r="W252" s="53">
        <v>539.81155497482416</v>
      </c>
      <c r="X252" s="53">
        <v>520.74234482103498</v>
      </c>
      <c r="Y252" s="50">
        <v>15.316397488509796</v>
      </c>
      <c r="Z252" s="53">
        <v>2223.2787588619321</v>
      </c>
      <c r="AA252" s="53">
        <v>252.01581696971039</v>
      </c>
      <c r="AB252" s="53">
        <v>2490.6109733201524</v>
      </c>
      <c r="AC252" s="53">
        <v>2822.9583942543222</v>
      </c>
      <c r="AD252" s="66">
        <v>4.374675098260093E-7</v>
      </c>
      <c r="AE252" s="49">
        <v>6.4999999999999991</v>
      </c>
      <c r="AF252" s="53">
        <v>560.81155497482416</v>
      </c>
      <c r="AG252" s="53">
        <v>541.74234482103498</v>
      </c>
    </row>
    <row r="253" spans="1:33">
      <c r="A253" s="49" t="s">
        <v>3</v>
      </c>
      <c r="B253" s="49" t="s">
        <v>2</v>
      </c>
      <c r="C253" s="50">
        <v>2959.599365</v>
      </c>
      <c r="D253" s="49">
        <v>35</v>
      </c>
      <c r="E253" s="50">
        <v>27.166611053634085</v>
      </c>
      <c r="F253" s="49">
        <v>0</v>
      </c>
      <c r="G253" s="49" t="s">
        <v>137</v>
      </c>
      <c r="H253" s="51">
        <v>20.009589999999999</v>
      </c>
      <c r="I253" s="51">
        <v>0.18156328599999999</v>
      </c>
      <c r="J253" s="49" t="s">
        <v>36</v>
      </c>
      <c r="K253" s="49" t="s">
        <v>47</v>
      </c>
      <c r="L253" s="49" t="s">
        <v>49</v>
      </c>
      <c r="M253" s="49">
        <v>8</v>
      </c>
      <c r="N253" s="49">
        <v>0.6</v>
      </c>
      <c r="O253" s="49">
        <v>8.8699999999999992</v>
      </c>
      <c r="P253" s="51">
        <v>39.568033193909073</v>
      </c>
      <c r="Q253" s="51">
        <v>8.8532132775636292</v>
      </c>
      <c r="R253" s="51">
        <v>18.593961204060619</v>
      </c>
      <c r="S253" s="50">
        <v>11.285129328102288</v>
      </c>
      <c r="T253" s="50">
        <v>52.12048408476447</v>
      </c>
      <c r="U253" s="52">
        <v>8.5714379801468574</v>
      </c>
      <c r="V253" s="52">
        <v>8.0684763480631592</v>
      </c>
      <c r="W253" s="53">
        <v>377.70703296442093</v>
      </c>
      <c r="X253" s="53">
        <v>362.61848622636893</v>
      </c>
      <c r="Y253" s="50">
        <v>10.316971659899714</v>
      </c>
      <c r="Z253" s="53">
        <v>1789.2226281876501</v>
      </c>
      <c r="AA253" s="53">
        <v>251.11598901070883</v>
      </c>
      <c r="AB253" s="53">
        <v>2050.6555888582589</v>
      </c>
      <c r="AC253" s="53">
        <v>2403.9440060795932</v>
      </c>
      <c r="AD253" s="66">
        <v>4.3598098651387117E-7</v>
      </c>
      <c r="AE253" s="49">
        <v>6.4999999999999991</v>
      </c>
      <c r="AF253" s="53">
        <v>398.70703296442093</v>
      </c>
      <c r="AG253" s="53">
        <v>383.61848622636893</v>
      </c>
    </row>
    <row r="254" spans="1:33">
      <c r="A254" s="49" t="s">
        <v>3</v>
      </c>
      <c r="B254" s="49" t="s">
        <v>2</v>
      </c>
      <c r="C254" s="50">
        <v>2978.0664059999999</v>
      </c>
      <c r="D254" s="49">
        <v>35</v>
      </c>
      <c r="E254" s="50">
        <v>25.787053398318871</v>
      </c>
      <c r="F254" s="49">
        <v>0</v>
      </c>
      <c r="G254" s="49" t="s">
        <v>137</v>
      </c>
      <c r="H254" s="51">
        <v>20.02403</v>
      </c>
      <c r="I254" s="51">
        <v>0.17670562200000001</v>
      </c>
      <c r="J254" s="49" t="s">
        <v>36</v>
      </c>
      <c r="K254" s="49" t="s">
        <v>47</v>
      </c>
      <c r="L254" s="49" t="s">
        <v>49</v>
      </c>
      <c r="M254" s="49">
        <v>8</v>
      </c>
      <c r="N254" s="49">
        <v>0.6</v>
      </c>
      <c r="O254" s="49">
        <v>8.8699999999999992</v>
      </c>
      <c r="P254" s="51">
        <v>39.567771333220122</v>
      </c>
      <c r="Q254" s="51">
        <v>8.853108533288049</v>
      </c>
      <c r="R254" s="51">
        <v>18.61820244451992</v>
      </c>
      <c r="S254" s="50">
        <v>11.289404336247644</v>
      </c>
      <c r="T254" s="50">
        <v>52.101892770271867</v>
      </c>
      <c r="U254" s="52">
        <v>8.5873774684804083</v>
      </c>
      <c r="V254" s="52">
        <v>8.0865437867028582</v>
      </c>
      <c r="W254" s="53">
        <v>361.51678464170016</v>
      </c>
      <c r="X254" s="53">
        <v>348.05940163061291</v>
      </c>
      <c r="Y254" s="50">
        <v>10.267343873254543</v>
      </c>
      <c r="Z254" s="53">
        <v>1808.6537681599355</v>
      </c>
      <c r="AA254" s="53">
        <v>251.61872684550445</v>
      </c>
      <c r="AB254" s="53">
        <v>2070.5398388786944</v>
      </c>
      <c r="AC254" s="53">
        <v>2424.1116150549715</v>
      </c>
      <c r="AD254" s="66">
        <v>4.3701931475857685E-7</v>
      </c>
      <c r="AE254" s="49">
        <v>6.5</v>
      </c>
      <c r="AF254" s="53">
        <v>382.51678464170016</v>
      </c>
      <c r="AG254" s="53">
        <v>369.05940163061291</v>
      </c>
    </row>
    <row r="255" spans="1:33">
      <c r="A255" s="49" t="s">
        <v>3</v>
      </c>
      <c r="B255" s="49" t="s">
        <v>2</v>
      </c>
      <c r="C255" s="50">
        <v>3002.813721</v>
      </c>
      <c r="D255" s="49">
        <v>35</v>
      </c>
      <c r="E255" s="50">
        <v>25.420279320818143</v>
      </c>
      <c r="F255" s="49">
        <v>0</v>
      </c>
      <c r="G255" s="49" t="s">
        <v>137</v>
      </c>
      <c r="H255" s="51">
        <v>19.742699999999999</v>
      </c>
      <c r="I255" s="51">
        <v>0.20377869000000001</v>
      </c>
      <c r="J255" s="49" t="s">
        <v>36</v>
      </c>
      <c r="K255" s="49" t="s">
        <v>47</v>
      </c>
      <c r="L255" s="49" t="s">
        <v>49</v>
      </c>
      <c r="M255" s="49">
        <v>8</v>
      </c>
      <c r="N255" s="49">
        <v>0.6</v>
      </c>
      <c r="O255" s="49">
        <v>8.8699999999999992</v>
      </c>
      <c r="P255" s="51">
        <v>39.567420418909848</v>
      </c>
      <c r="Q255" s="51">
        <v>8.8529681675639385</v>
      </c>
      <c r="R255" s="51">
        <v>18.149553054060103</v>
      </c>
      <c r="S255" s="50">
        <v>11.295133189787348</v>
      </c>
      <c r="T255" s="50">
        <v>52.07697891883177</v>
      </c>
      <c r="U255" s="52">
        <v>8.591664460129282</v>
      </c>
      <c r="V255" s="52">
        <v>8.0491555733673898</v>
      </c>
      <c r="W255" s="53">
        <v>438.27981890777056</v>
      </c>
      <c r="X255" s="53">
        <v>422.43219566066995</v>
      </c>
      <c r="Y255" s="50">
        <v>12.449876824054</v>
      </c>
      <c r="Z255" s="53">
        <v>1998.1234529204798</v>
      </c>
      <c r="AA255" s="53">
        <v>251.63959347753237</v>
      </c>
      <c r="AB255" s="53">
        <v>2262.2129232220664</v>
      </c>
      <c r="AC255" s="53">
        <v>2605.3357005391749</v>
      </c>
      <c r="AD255" s="66">
        <v>4.3727734217733408E-7</v>
      </c>
      <c r="AE255" s="49">
        <v>6.5000000000000009</v>
      </c>
      <c r="AF255" s="53">
        <v>459.27981890777056</v>
      </c>
      <c r="AG255" s="53">
        <v>443.43219566066995</v>
      </c>
    </row>
    <row r="256" spans="1:33">
      <c r="A256" s="49" t="s">
        <v>3</v>
      </c>
      <c r="B256" s="49" t="s">
        <v>2</v>
      </c>
      <c r="C256" s="50">
        <v>3010.9960940000001</v>
      </c>
      <c r="D256" s="49">
        <v>35</v>
      </c>
      <c r="E256" s="50">
        <v>25.113340461253784</v>
      </c>
      <c r="F256" s="49">
        <v>0</v>
      </c>
      <c r="G256" s="49" t="s">
        <v>137</v>
      </c>
      <c r="H256" s="51">
        <v>19.7928</v>
      </c>
      <c r="I256" s="51">
        <v>0.21281602999999999</v>
      </c>
      <c r="J256" s="49" t="s">
        <v>36</v>
      </c>
      <c r="K256" s="49" t="s">
        <v>47</v>
      </c>
      <c r="L256" s="49" t="s">
        <v>49</v>
      </c>
      <c r="M256" s="49">
        <v>8</v>
      </c>
      <c r="N256" s="49">
        <v>0.6</v>
      </c>
      <c r="O256" s="49">
        <v>8.8699999999999992</v>
      </c>
      <c r="P256" s="51">
        <v>39.567304393725792</v>
      </c>
      <c r="Q256" s="51">
        <v>8.8529217574903161</v>
      </c>
      <c r="R256" s="51">
        <v>18.233130404182806</v>
      </c>
      <c r="S256" s="50">
        <v>11.297027359580081</v>
      </c>
      <c r="T256" s="50">
        <v>52.068741482756394</v>
      </c>
      <c r="U256" s="52">
        <v>8.5952350330325604</v>
      </c>
      <c r="V256" s="52">
        <v>8.0603350310346809</v>
      </c>
      <c r="W256" s="53">
        <v>419.27476461510008</v>
      </c>
      <c r="X256" s="53">
        <v>404.32747920931683</v>
      </c>
      <c r="Y256" s="50">
        <v>12.033997057715887</v>
      </c>
      <c r="Z256" s="53">
        <v>1970.0425788565708</v>
      </c>
      <c r="AA256" s="53">
        <v>251.7183039347548</v>
      </c>
      <c r="AB256" s="53">
        <v>2233.7948798490411</v>
      </c>
      <c r="AC256" s="53">
        <v>2578.7271627149644</v>
      </c>
      <c r="AD256" s="66">
        <v>4.3748747176277219E-7</v>
      </c>
      <c r="AE256" s="49">
        <v>6.5</v>
      </c>
      <c r="AF256" s="53">
        <v>440.27476461510008</v>
      </c>
      <c r="AG256" s="53">
        <v>425.32747920931683</v>
      </c>
    </row>
    <row r="257" spans="1:33">
      <c r="A257" s="49" t="s">
        <v>3</v>
      </c>
      <c r="B257" s="49" t="s">
        <v>2</v>
      </c>
      <c r="C257" s="50">
        <v>3027.5815429999998</v>
      </c>
      <c r="D257" s="49">
        <v>35</v>
      </c>
      <c r="E257" s="50">
        <v>25.146178736903046</v>
      </c>
      <c r="F257" s="49">
        <v>0</v>
      </c>
      <c r="G257" s="49" t="s">
        <v>137</v>
      </c>
      <c r="H257" s="51">
        <v>19.65352</v>
      </c>
      <c r="I257" s="51">
        <v>0.19164025400000001</v>
      </c>
      <c r="J257" s="49" t="s">
        <v>36</v>
      </c>
      <c r="K257" s="49" t="s">
        <v>47</v>
      </c>
      <c r="L257" s="49" t="s">
        <v>49</v>
      </c>
      <c r="M257" s="49">
        <v>8</v>
      </c>
      <c r="N257" s="49">
        <v>0.6</v>
      </c>
      <c r="O257" s="49">
        <v>8.8699999999999992</v>
      </c>
      <c r="P257" s="51">
        <v>39.567069213812474</v>
      </c>
      <c r="Q257" s="51">
        <v>8.8528276855249892</v>
      </c>
      <c r="R257" s="51">
        <v>18.001153857458352</v>
      </c>
      <c r="S257" s="50">
        <v>11.300866790573352</v>
      </c>
      <c r="T257" s="50">
        <v>52.05204442239031</v>
      </c>
      <c r="U257" s="52">
        <v>8.5948834073640086</v>
      </c>
      <c r="V257" s="52">
        <v>8.0387290292771265</v>
      </c>
      <c r="W257" s="53">
        <v>464.68179704880407</v>
      </c>
      <c r="X257" s="53">
        <v>448.16429484188455</v>
      </c>
      <c r="Y257" s="50">
        <v>13.263319353897145</v>
      </c>
      <c r="Z257" s="53">
        <v>2067.2249732605414</v>
      </c>
      <c r="AA257" s="53">
        <v>251.61999809726171</v>
      </c>
      <c r="AB257" s="53">
        <v>2332.1082907117002</v>
      </c>
      <c r="AC257" s="53">
        <v>2671.7297313149556</v>
      </c>
      <c r="AD257" s="66">
        <v>4.3746524312945767E-7</v>
      </c>
      <c r="AE257" s="49">
        <v>6.4999999999999991</v>
      </c>
      <c r="AF257" s="53">
        <v>485.68179704880407</v>
      </c>
      <c r="AG257" s="53">
        <v>469.16429484188455</v>
      </c>
    </row>
    <row r="258" spans="1:33">
      <c r="A258" s="49" t="s">
        <v>3</v>
      </c>
      <c r="B258" s="49" t="s">
        <v>2</v>
      </c>
      <c r="C258" s="50">
        <v>3042.6633299999999</v>
      </c>
      <c r="D258" s="49">
        <v>35</v>
      </c>
      <c r="E258" s="50">
        <v>25.273763435717175</v>
      </c>
      <c r="F258" s="49">
        <v>0</v>
      </c>
      <c r="G258" s="49" t="s">
        <v>137</v>
      </c>
      <c r="H258" s="51">
        <v>19.459389999999999</v>
      </c>
      <c r="I258" s="51">
        <v>0.25426266800000002</v>
      </c>
      <c r="J258" s="49" t="s">
        <v>36</v>
      </c>
      <c r="K258" s="49" t="s">
        <v>47</v>
      </c>
      <c r="L258" s="49" t="s">
        <v>49</v>
      </c>
      <c r="M258" s="49">
        <v>8</v>
      </c>
      <c r="N258" s="49">
        <v>0.6</v>
      </c>
      <c r="O258" s="49">
        <v>8.8699999999999992</v>
      </c>
      <c r="P258" s="51">
        <v>39.566855355667343</v>
      </c>
      <c r="Q258" s="51">
        <v>8.852742142266937</v>
      </c>
      <c r="R258" s="51">
        <v>17.677746429555103</v>
      </c>
      <c r="S258" s="50">
        <v>11.304358132920591</v>
      </c>
      <c r="T258" s="50">
        <v>52.036861142880213</v>
      </c>
      <c r="U258" s="52">
        <v>8.5934312767197998</v>
      </c>
      <c r="V258" s="52">
        <v>8.0066102378979309</v>
      </c>
      <c r="W258" s="53">
        <v>539.73795297131801</v>
      </c>
      <c r="X258" s="53">
        <v>520.53879642560753</v>
      </c>
      <c r="Y258" s="50">
        <v>15.260312861357436</v>
      </c>
      <c r="Z258" s="53">
        <v>2214.3692667703995</v>
      </c>
      <c r="AA258" s="53">
        <v>251.49229649802993</v>
      </c>
      <c r="AB258" s="53">
        <v>2481.1218761297864</v>
      </c>
      <c r="AC258" s="53">
        <v>2813.1010647564158</v>
      </c>
      <c r="AD258" s="66">
        <v>4.3737830573605862E-7</v>
      </c>
      <c r="AE258" s="49">
        <v>6.5</v>
      </c>
      <c r="AF258" s="53">
        <v>560.73795297131801</v>
      </c>
      <c r="AG258" s="53">
        <v>541.53879642560753</v>
      </c>
    </row>
    <row r="259" spans="1:33">
      <c r="A259" s="49" t="s">
        <v>3</v>
      </c>
      <c r="B259" s="49" t="s">
        <v>2</v>
      </c>
      <c r="C259" s="50">
        <v>3050.0161130000001</v>
      </c>
      <c r="D259" s="49">
        <v>35</v>
      </c>
      <c r="E259" s="50">
        <v>26.98873561583958</v>
      </c>
      <c r="F259" s="49">
        <v>0</v>
      </c>
      <c r="G259" s="49" t="s">
        <v>137</v>
      </c>
      <c r="H259" s="51">
        <v>19.581440000000001</v>
      </c>
      <c r="I259" s="51">
        <v>0.18761729999999999</v>
      </c>
      <c r="J259" s="49" t="s">
        <v>36</v>
      </c>
      <c r="K259" s="49" t="s">
        <v>47</v>
      </c>
      <c r="L259" s="49" t="s">
        <v>49</v>
      </c>
      <c r="M259" s="49">
        <v>8</v>
      </c>
      <c r="N259" s="49">
        <v>0.6</v>
      </c>
      <c r="O259" s="49">
        <v>8.8699999999999992</v>
      </c>
      <c r="P259" s="51">
        <v>39.566751093981772</v>
      </c>
      <c r="Q259" s="51">
        <v>8.8527004375927074</v>
      </c>
      <c r="R259" s="51">
        <v>17.881232604012155</v>
      </c>
      <c r="S259" s="50">
        <v>11.306060257652758</v>
      </c>
      <c r="T259" s="50">
        <v>52.029458879510095</v>
      </c>
      <c r="U259" s="52">
        <v>8.5736430208529608</v>
      </c>
      <c r="V259" s="52">
        <v>8.0062847457715964</v>
      </c>
      <c r="W259" s="53">
        <v>511.83053437789113</v>
      </c>
      <c r="X259" s="53">
        <v>491.85501387146462</v>
      </c>
      <c r="Y259" s="50">
        <v>13.852308943554846</v>
      </c>
      <c r="Z259" s="53">
        <v>2074.9391394231202</v>
      </c>
      <c r="AA259" s="53">
        <v>250.7315313061884</v>
      </c>
      <c r="AB259" s="53">
        <v>2339.5229796728636</v>
      </c>
      <c r="AC259" s="53">
        <v>2676.4021168722802</v>
      </c>
      <c r="AD259" s="66">
        <v>4.361208925294331E-7</v>
      </c>
      <c r="AE259" s="49">
        <v>6.5</v>
      </c>
      <c r="AF259" s="53">
        <v>532.83053437789113</v>
      </c>
      <c r="AG259" s="53">
        <v>512.85501387146462</v>
      </c>
    </row>
    <row r="260" spans="1:33">
      <c r="A260" s="49" t="s">
        <v>3</v>
      </c>
      <c r="B260" s="49" t="s">
        <v>2</v>
      </c>
      <c r="C260" s="50">
        <v>3059.0261230000001</v>
      </c>
      <c r="D260" s="49">
        <v>35</v>
      </c>
      <c r="E260" s="50">
        <v>26.110140038208289</v>
      </c>
      <c r="F260" s="49">
        <v>0</v>
      </c>
      <c r="G260" s="49" t="s">
        <v>137</v>
      </c>
      <c r="H260" s="51">
        <v>19.83933</v>
      </c>
      <c r="I260" s="51">
        <v>0.30067453799999999</v>
      </c>
      <c r="J260" s="49" t="s">
        <v>36</v>
      </c>
      <c r="K260" s="49" t="s">
        <v>47</v>
      </c>
      <c r="L260" s="49" t="s">
        <v>49</v>
      </c>
      <c r="M260" s="49">
        <v>8</v>
      </c>
      <c r="N260" s="49">
        <v>0.6</v>
      </c>
      <c r="O260" s="49">
        <v>8.8699999999999992</v>
      </c>
      <c r="P260" s="51">
        <v>39.566623332992563</v>
      </c>
      <c r="Q260" s="51">
        <v>8.8526493331970251</v>
      </c>
      <c r="R260" s="51">
        <v>18.311134444671627</v>
      </c>
      <c r="S260" s="50">
        <v>11.308146020398386</v>
      </c>
      <c r="T260" s="50">
        <v>52.020388236872137</v>
      </c>
      <c r="U260" s="52">
        <v>8.583786466367707</v>
      </c>
      <c r="V260" s="52">
        <v>8.0559727030608546</v>
      </c>
      <c r="W260" s="53">
        <v>414.29522893777198</v>
      </c>
      <c r="X260" s="53">
        <v>398.71712631328757</v>
      </c>
      <c r="Y260" s="50">
        <v>11.583477473374847</v>
      </c>
      <c r="Z260" s="53">
        <v>1913.5299379112314</v>
      </c>
      <c r="AA260" s="53">
        <v>251.06745341545357</v>
      </c>
      <c r="AB260" s="53">
        <v>2176.1808688000597</v>
      </c>
      <c r="AC260" s="53">
        <v>2522.747449152339</v>
      </c>
      <c r="AD260" s="66">
        <v>4.3678575756792585E-7</v>
      </c>
      <c r="AE260" s="49">
        <v>6.5000000000000009</v>
      </c>
      <c r="AF260" s="53">
        <v>435.29522893777198</v>
      </c>
      <c r="AG260" s="53">
        <v>419.71712631328757</v>
      </c>
    </row>
    <row r="261" spans="1:33">
      <c r="A261" s="49" t="s">
        <v>3</v>
      </c>
      <c r="B261" s="49" t="s">
        <v>2</v>
      </c>
      <c r="C261" s="50">
        <v>3062.9609380000002</v>
      </c>
      <c r="D261" s="49">
        <v>35</v>
      </c>
      <c r="E261" s="50">
        <v>25.753905086407283</v>
      </c>
      <c r="F261" s="49">
        <v>0</v>
      </c>
      <c r="G261" s="49" t="s">
        <v>137</v>
      </c>
      <c r="H261" s="51">
        <v>19.522780000000001</v>
      </c>
      <c r="I261" s="51">
        <v>0.22954018400000001</v>
      </c>
      <c r="J261" s="49" t="s">
        <v>36</v>
      </c>
      <c r="K261" s="49" t="s">
        <v>47</v>
      </c>
      <c r="L261" s="49" t="s">
        <v>49</v>
      </c>
      <c r="M261" s="49">
        <v>8</v>
      </c>
      <c r="N261" s="49">
        <v>0.6</v>
      </c>
      <c r="O261" s="49">
        <v>8.8699999999999992</v>
      </c>
      <c r="P261" s="51">
        <v>39.566567537731871</v>
      </c>
      <c r="Q261" s="51">
        <v>8.8526270150927484</v>
      </c>
      <c r="R261" s="51">
        <v>17.783588308178754</v>
      </c>
      <c r="S261" s="50">
        <v>11.309056906239569</v>
      </c>
      <c r="T261" s="50">
        <v>52.016426942632577</v>
      </c>
      <c r="U261" s="52">
        <v>8.5879095603542801</v>
      </c>
      <c r="V261" s="52">
        <v>8.0112972114321295</v>
      </c>
      <c r="W261" s="53">
        <v>519.54068351810338</v>
      </c>
      <c r="X261" s="53">
        <v>500.55714429328623</v>
      </c>
      <c r="Y261" s="50">
        <v>14.521849820883237</v>
      </c>
      <c r="Z261" s="53">
        <v>2149.798639774071</v>
      </c>
      <c r="AA261" s="53">
        <v>251.19505267338036</v>
      </c>
      <c r="AB261" s="53">
        <v>2415.5155422683347</v>
      </c>
      <c r="AC261" s="53">
        <v>2749.968251785233</v>
      </c>
      <c r="AD261" s="66">
        <v>4.3704294542293916E-7</v>
      </c>
      <c r="AE261" s="49">
        <v>6.5000000000000009</v>
      </c>
      <c r="AF261" s="53">
        <v>540.54068351810338</v>
      </c>
      <c r="AG261" s="53">
        <v>521.55714429328623</v>
      </c>
    </row>
    <row r="262" spans="1:33">
      <c r="A262" s="49" t="s">
        <v>3</v>
      </c>
      <c r="B262" s="49" t="s">
        <v>2</v>
      </c>
      <c r="C262" s="50">
        <v>3066.538086</v>
      </c>
      <c r="D262" s="49">
        <v>35</v>
      </c>
      <c r="E262" s="50">
        <v>25.292126719725967</v>
      </c>
      <c r="F262" s="49">
        <v>0</v>
      </c>
      <c r="G262" s="49" t="s">
        <v>137</v>
      </c>
      <c r="H262" s="51">
        <v>19.6676</v>
      </c>
      <c r="I262" s="51">
        <v>0.227111852</v>
      </c>
      <c r="J262" s="49" t="s">
        <v>36</v>
      </c>
      <c r="K262" s="49" t="s">
        <v>47</v>
      </c>
      <c r="L262" s="49" t="s">
        <v>49</v>
      </c>
      <c r="M262" s="49">
        <v>8</v>
      </c>
      <c r="N262" s="49">
        <v>0.6</v>
      </c>
      <c r="O262" s="49">
        <v>8.8699999999999992</v>
      </c>
      <c r="P262" s="51">
        <v>39.566516814151427</v>
      </c>
      <c r="Q262" s="51">
        <v>8.8526067256605696</v>
      </c>
      <c r="R262" s="51">
        <v>18.024988790565718</v>
      </c>
      <c r="S262" s="50">
        <v>11.309884994336475</v>
      </c>
      <c r="T262" s="50">
        <v>52.012825722304179</v>
      </c>
      <c r="U262" s="52">
        <v>8.5932603699739865</v>
      </c>
      <c r="V262" s="52">
        <v>8.0393692498297327</v>
      </c>
      <c r="W262" s="53">
        <v>460.71000584694644</v>
      </c>
      <c r="X262" s="53">
        <v>444.2006721498156</v>
      </c>
      <c r="Y262" s="50">
        <v>13.103095852048305</v>
      </c>
      <c r="Z262" s="53">
        <v>2051.0361020966134</v>
      </c>
      <c r="AA262" s="53">
        <v>251.36216383477651</v>
      </c>
      <c r="AB262" s="53">
        <v>2315.5013617834379</v>
      </c>
      <c r="AC262" s="53">
        <v>2655.5205768225246</v>
      </c>
      <c r="AD262" s="66">
        <v>4.3736571767675156E-7</v>
      </c>
      <c r="AE262" s="49">
        <v>6.5000000000000009</v>
      </c>
      <c r="AF262" s="53">
        <v>481.71000584694644</v>
      </c>
      <c r="AG262" s="53">
        <v>465.2006721498156</v>
      </c>
    </row>
    <row r="263" spans="1:33">
      <c r="A263" s="49" t="s">
        <v>3</v>
      </c>
      <c r="B263" s="49" t="s">
        <v>2</v>
      </c>
      <c r="C263" s="50">
        <v>3091.1833499999998</v>
      </c>
      <c r="D263" s="49">
        <v>35</v>
      </c>
      <c r="E263" s="50">
        <v>26.55275473702098</v>
      </c>
      <c r="F263" s="49">
        <v>0</v>
      </c>
      <c r="G263" s="49" t="s">
        <v>137</v>
      </c>
      <c r="H263" s="51">
        <v>20.033519999999999</v>
      </c>
      <c r="I263" s="51">
        <v>0.216630136</v>
      </c>
      <c r="J263" s="49" t="s">
        <v>36</v>
      </c>
      <c r="K263" s="49" t="s">
        <v>47</v>
      </c>
      <c r="L263" s="49" t="s">
        <v>49</v>
      </c>
      <c r="M263" s="49">
        <v>8</v>
      </c>
      <c r="N263" s="49">
        <v>0.6</v>
      </c>
      <c r="O263" s="49">
        <v>8.8699999999999992</v>
      </c>
      <c r="P263" s="51">
        <v>39.566167346913538</v>
      </c>
      <c r="Q263" s="51">
        <v>8.8524669387654153</v>
      </c>
      <c r="R263" s="51">
        <v>18.635088435390973</v>
      </c>
      <c r="S263" s="50">
        <v>11.315590223687753</v>
      </c>
      <c r="T263" s="50">
        <v>51.988014608613724</v>
      </c>
      <c r="U263" s="52">
        <v>8.5780159038247419</v>
      </c>
      <c r="V263" s="52">
        <v>8.0787819221379777</v>
      </c>
      <c r="W263" s="53">
        <v>365.37430686760615</v>
      </c>
      <c r="X263" s="53">
        <v>351.21947523944988</v>
      </c>
      <c r="Y263" s="50">
        <v>10.161295659596265</v>
      </c>
      <c r="Z263" s="53">
        <v>1783.9587168765026</v>
      </c>
      <c r="AA263" s="53">
        <v>250.71300749463242</v>
      </c>
      <c r="AB263" s="53">
        <v>2044.8330200307312</v>
      </c>
      <c r="AC263" s="53">
        <v>2398.207584826996</v>
      </c>
      <c r="AD263" s="66">
        <v>4.3645625485501798E-7</v>
      </c>
      <c r="AE263" s="49">
        <v>6.5000000000000009</v>
      </c>
      <c r="AF263" s="53">
        <v>386.37430686760615</v>
      </c>
      <c r="AG263" s="53">
        <v>372.21947523944988</v>
      </c>
    </row>
    <row r="264" spans="1:33">
      <c r="A264" s="49" t="s">
        <v>3</v>
      </c>
      <c r="B264" s="49" t="s">
        <v>2</v>
      </c>
      <c r="C264" s="50">
        <v>3100.1770019999999</v>
      </c>
      <c r="D264" s="49">
        <v>35</v>
      </c>
      <c r="E264" s="50">
        <v>26.199174387219795</v>
      </c>
      <c r="F264" s="49">
        <v>0</v>
      </c>
      <c r="G264" s="49" t="s">
        <v>137</v>
      </c>
      <c r="H264" s="51">
        <v>20.10444</v>
      </c>
      <c r="I264" s="51">
        <v>0.21271911800000001</v>
      </c>
      <c r="J264" s="49" t="s">
        <v>36</v>
      </c>
      <c r="K264" s="49" t="s">
        <v>47</v>
      </c>
      <c r="L264" s="49" t="s">
        <v>49</v>
      </c>
      <c r="M264" s="49">
        <v>8</v>
      </c>
      <c r="N264" s="49">
        <v>0.6</v>
      </c>
      <c r="O264" s="49">
        <v>8.8699999999999992</v>
      </c>
      <c r="P264" s="51">
        <v>39.566039817879037</v>
      </c>
      <c r="Q264" s="51">
        <v>8.8524159271516147</v>
      </c>
      <c r="R264" s="51">
        <v>18.753373454747312</v>
      </c>
      <c r="S264" s="50">
        <v>11.317672199655451</v>
      </c>
      <c r="T264" s="50">
        <v>51.978960434056525</v>
      </c>
      <c r="U264" s="52">
        <v>8.5821106346032288</v>
      </c>
      <c r="V264" s="52">
        <v>8.093067056596448</v>
      </c>
      <c r="W264" s="53">
        <v>344.63528743147236</v>
      </c>
      <c r="X264" s="53">
        <v>331.48837738355235</v>
      </c>
      <c r="Y264" s="50">
        <v>9.7067074260218256</v>
      </c>
      <c r="Z264" s="53">
        <v>1749.4252659110418</v>
      </c>
      <c r="AA264" s="53">
        <v>250.81857016994726</v>
      </c>
      <c r="AB264" s="53">
        <v>2009.9505435070109</v>
      </c>
      <c r="AC264" s="53">
        <v>2365.7731908414207</v>
      </c>
      <c r="AD264" s="66">
        <v>4.3672036288765268E-7</v>
      </c>
      <c r="AE264" s="49">
        <v>6.5</v>
      </c>
      <c r="AF264" s="53">
        <v>365.63528743147236</v>
      </c>
      <c r="AG264" s="53">
        <v>352.48837738355235</v>
      </c>
    </row>
    <row r="265" spans="1:33">
      <c r="A265" s="49" t="s">
        <v>3</v>
      </c>
      <c r="B265" s="49" t="s">
        <v>2</v>
      </c>
      <c r="C265" s="50">
        <v>3114.2382809999999</v>
      </c>
      <c r="D265" s="49">
        <v>35</v>
      </c>
      <c r="E265" s="50">
        <v>25.488355259163963</v>
      </c>
      <c r="F265" s="49">
        <v>0</v>
      </c>
      <c r="G265" s="49" t="s">
        <v>137</v>
      </c>
      <c r="H265" s="51">
        <v>19.609580000000001</v>
      </c>
      <c r="I265" s="51">
        <v>0.19985037999999999</v>
      </c>
      <c r="J265" s="49" t="s">
        <v>36</v>
      </c>
      <c r="K265" s="49" t="s">
        <v>47</v>
      </c>
      <c r="L265" s="49" t="s">
        <v>49</v>
      </c>
      <c r="M265" s="49">
        <v>8</v>
      </c>
      <c r="N265" s="49">
        <v>0.6</v>
      </c>
      <c r="O265" s="49">
        <v>8.8699999999999992</v>
      </c>
      <c r="P265" s="51">
        <v>39.565840430429446</v>
      </c>
      <c r="Q265" s="51">
        <v>8.8523361721717784</v>
      </c>
      <c r="R265" s="51">
        <v>17.92873971304704</v>
      </c>
      <c r="S265" s="50">
        <v>11.320927300581427</v>
      </c>
      <c r="T265" s="50">
        <v>51.96480453002961</v>
      </c>
      <c r="U265" s="52">
        <v>8.5903526159132557</v>
      </c>
      <c r="V265" s="52">
        <v>8.027547797520052</v>
      </c>
      <c r="W265" s="53">
        <v>484.12401826055941</v>
      </c>
      <c r="X265" s="53">
        <v>466.631668446258</v>
      </c>
      <c r="Y265" s="50">
        <v>13.667518555989894</v>
      </c>
      <c r="Z265" s="53">
        <v>2089.8122834939545</v>
      </c>
      <c r="AA265" s="53">
        <v>251.03907688947476</v>
      </c>
      <c r="AB265" s="53">
        <v>2354.5188789394192</v>
      </c>
      <c r="AC265" s="53">
        <v>2691.9648069788382</v>
      </c>
      <c r="AD265" s="66">
        <v>4.3723002139550994E-7</v>
      </c>
      <c r="AE265" s="49">
        <v>6.5000000000000009</v>
      </c>
      <c r="AF265" s="53">
        <v>505.12401826055941</v>
      </c>
      <c r="AG265" s="53">
        <v>487.631668446258</v>
      </c>
    </row>
    <row r="266" spans="1:33">
      <c r="A266" s="49" t="s">
        <v>3</v>
      </c>
      <c r="B266" s="49" t="s">
        <v>2</v>
      </c>
      <c r="C266" s="50">
        <v>3133.1547850000002</v>
      </c>
      <c r="D266" s="49">
        <v>35</v>
      </c>
      <c r="E266" s="50">
        <v>24.360220849074576</v>
      </c>
      <c r="F266" s="49">
        <v>0</v>
      </c>
      <c r="G266" s="49" t="s">
        <v>137</v>
      </c>
      <c r="H266" s="51">
        <v>19.804919999999999</v>
      </c>
      <c r="I266" s="51">
        <v>0.26130690200000001</v>
      </c>
      <c r="J266" s="49" t="s">
        <v>36</v>
      </c>
      <c r="K266" s="49" t="s">
        <v>47</v>
      </c>
      <c r="L266" s="49" t="s">
        <v>49</v>
      </c>
      <c r="M266" s="49">
        <v>8</v>
      </c>
      <c r="N266" s="49">
        <v>0.6</v>
      </c>
      <c r="O266" s="49">
        <v>8.8699999999999992</v>
      </c>
      <c r="P266" s="51">
        <v>39.565572196402684</v>
      </c>
      <c r="Q266" s="51">
        <v>8.852228878561073</v>
      </c>
      <c r="R266" s="51">
        <v>18.254485202398211</v>
      </c>
      <c r="S266" s="50">
        <v>11.325306356689097</v>
      </c>
      <c r="T266" s="50">
        <v>51.945760727886935</v>
      </c>
      <c r="U266" s="52">
        <v>8.6034772142390068</v>
      </c>
      <c r="V266" s="52">
        <v>8.0706601237103381</v>
      </c>
      <c r="W266" s="53">
        <v>407.55025798123052</v>
      </c>
      <c r="X266" s="53">
        <v>393.56880004235705</v>
      </c>
      <c r="Y266" s="50">
        <v>11.955891702230151</v>
      </c>
      <c r="Z266" s="53">
        <v>1975.1418463007244</v>
      </c>
      <c r="AA266" s="53">
        <v>251.37285073208707</v>
      </c>
      <c r="AB266" s="53">
        <v>2238.4705887350419</v>
      </c>
      <c r="AC266" s="53">
        <v>2583.1110525591039</v>
      </c>
      <c r="AD266" s="66">
        <v>4.3798069912233316E-7</v>
      </c>
      <c r="AE266" s="49">
        <v>6.5</v>
      </c>
      <c r="AF266" s="53">
        <v>428.55025798123052</v>
      </c>
      <c r="AG266" s="53">
        <v>414.56880004235705</v>
      </c>
    </row>
    <row r="267" spans="1:33">
      <c r="A267" s="49" t="s">
        <v>3</v>
      </c>
      <c r="B267" s="49" t="s">
        <v>2</v>
      </c>
      <c r="C267" s="50">
        <v>3143.1660160000001</v>
      </c>
      <c r="D267" s="49">
        <v>35</v>
      </c>
      <c r="E267" s="50">
        <v>25.412046807194276</v>
      </c>
      <c r="F267" s="49">
        <v>0</v>
      </c>
      <c r="G267" s="49" t="s">
        <v>137</v>
      </c>
      <c r="H267" s="51">
        <v>19.950839999999999</v>
      </c>
      <c r="I267" s="51">
        <v>0.29738220399999998</v>
      </c>
      <c r="J267" s="49" t="s">
        <v>36</v>
      </c>
      <c r="K267" s="49" t="s">
        <v>47</v>
      </c>
      <c r="L267" s="49" t="s">
        <v>49</v>
      </c>
      <c r="M267" s="49">
        <v>8</v>
      </c>
      <c r="N267" s="49">
        <v>0.6</v>
      </c>
      <c r="O267" s="49">
        <v>8.8699999999999992</v>
      </c>
      <c r="P267" s="51">
        <v>39.565430238205543</v>
      </c>
      <c r="Q267" s="51">
        <v>8.8521720952822172</v>
      </c>
      <c r="R267" s="51">
        <v>18.497779841196305</v>
      </c>
      <c r="S267" s="50">
        <v>11.327623896032302</v>
      </c>
      <c r="T267" s="50">
        <v>51.935682126557204</v>
      </c>
      <c r="U267" s="52">
        <v>8.5912868719800812</v>
      </c>
      <c r="V267" s="52">
        <v>8.0801413052439486</v>
      </c>
      <c r="W267" s="53">
        <v>376.16209466757647</v>
      </c>
      <c r="X267" s="53">
        <v>362.46383130814849</v>
      </c>
      <c r="Y267" s="50">
        <v>10.768415414341394</v>
      </c>
      <c r="Z267" s="53">
        <v>1855.7780796061807</v>
      </c>
      <c r="AA267" s="53">
        <v>250.92109627878818</v>
      </c>
      <c r="AB267" s="53">
        <v>2117.4675912993102</v>
      </c>
      <c r="AC267" s="53">
        <v>2467.5227221012296</v>
      </c>
      <c r="AD267" s="66">
        <v>4.3728304711172671E-7</v>
      </c>
      <c r="AE267" s="49">
        <v>6.4999999999999991</v>
      </c>
      <c r="AF267" s="53">
        <v>397.16209466757647</v>
      </c>
      <c r="AG267" s="53">
        <v>383.46383130814849</v>
      </c>
    </row>
    <row r="268" spans="1:33">
      <c r="A268" s="49" t="s">
        <v>55</v>
      </c>
      <c r="B268" s="49" t="s">
        <v>2</v>
      </c>
      <c r="C268" s="50">
        <v>3149.8</v>
      </c>
      <c r="D268" s="49">
        <v>35</v>
      </c>
      <c r="E268" s="50">
        <v>28.096757380984901</v>
      </c>
      <c r="F268" s="49">
        <v>0</v>
      </c>
      <c r="G268" s="49" t="s">
        <v>137</v>
      </c>
      <c r="H268" s="51">
        <v>20.420000000000002</v>
      </c>
      <c r="I268" s="51">
        <v>0.16</v>
      </c>
      <c r="J268" s="49" t="s">
        <v>36</v>
      </c>
      <c r="K268" s="49" t="s">
        <v>47</v>
      </c>
      <c r="L268" s="49" t="s">
        <v>84</v>
      </c>
      <c r="M268" s="49">
        <v>6</v>
      </c>
      <c r="N268" s="49">
        <v>0.6</v>
      </c>
      <c r="O268" s="49">
        <v>8.8699999999999992</v>
      </c>
      <c r="P268" s="51">
        <v>39.565336169013804</v>
      </c>
      <c r="Q268" s="51">
        <v>8.8521344676055218</v>
      </c>
      <c r="R268" s="51">
        <v>19.279775887324135</v>
      </c>
      <c r="S268" s="50">
        <v>11.329159623149394</v>
      </c>
      <c r="T268" s="50">
        <v>51.92900349932706</v>
      </c>
      <c r="U268" s="52">
        <v>8.5603694634461878</v>
      </c>
      <c r="V268" s="52">
        <v>8.1152844298119824</v>
      </c>
      <c r="W268" s="53">
        <v>290.1960656734791</v>
      </c>
      <c r="X268" s="53">
        <v>277.82580698373249</v>
      </c>
      <c r="Y268" s="50">
        <v>7.8590585534592314</v>
      </c>
      <c r="Z268" s="53">
        <v>1544.2729919488686</v>
      </c>
      <c r="AA268" s="53">
        <v>249.70357403117501</v>
      </c>
      <c r="AB268" s="53">
        <v>1801.8356245335028</v>
      </c>
      <c r="AC268" s="53">
        <v>2168.7661151378188</v>
      </c>
      <c r="AD268" s="66">
        <v>4.3522025364155135E-7</v>
      </c>
      <c r="AE268" s="49">
        <v>6.4999999999999991</v>
      </c>
      <c r="AF268" s="53">
        <v>311.1960656734791</v>
      </c>
      <c r="AG268" s="53">
        <v>298.82580698373249</v>
      </c>
    </row>
    <row r="269" spans="1:33">
      <c r="A269" s="49" t="s">
        <v>3</v>
      </c>
      <c r="B269" s="49" t="s">
        <v>2</v>
      </c>
      <c r="C269" s="50">
        <v>3151.8999020000001</v>
      </c>
      <c r="D269" s="49">
        <v>35</v>
      </c>
      <c r="E269" s="50">
        <v>24.673138729470228</v>
      </c>
      <c r="F269" s="49">
        <v>0</v>
      </c>
      <c r="G269" s="49" t="s">
        <v>137</v>
      </c>
      <c r="H269" s="51">
        <v>19.507429999999999</v>
      </c>
      <c r="I269" s="51">
        <v>0.66617349199999998</v>
      </c>
      <c r="J269" s="49" t="s">
        <v>36</v>
      </c>
      <c r="K269" s="49" t="s">
        <v>47</v>
      </c>
      <c r="L269" s="49" t="s">
        <v>49</v>
      </c>
      <c r="M269" s="49">
        <v>8</v>
      </c>
      <c r="N269" s="49">
        <v>0.6</v>
      </c>
      <c r="O269" s="49">
        <v>8.8699999999999992</v>
      </c>
      <c r="P269" s="51">
        <v>39.565306392625459</v>
      </c>
      <c r="Q269" s="51">
        <v>8.8521225570501834</v>
      </c>
      <c r="R269" s="51">
        <v>17.758845738249693</v>
      </c>
      <c r="S269" s="50">
        <v>11.329645737744279</v>
      </c>
      <c r="T269" s="50">
        <v>51.926889466088831</v>
      </c>
      <c r="U269" s="52">
        <v>8.5998724370443149</v>
      </c>
      <c r="V269" s="52">
        <v>8.0210108116610677</v>
      </c>
      <c r="W269" s="53">
        <v>512.30049839217816</v>
      </c>
      <c r="X269" s="53">
        <v>494.61145159310149</v>
      </c>
      <c r="Y269" s="50">
        <v>14.751815532776657</v>
      </c>
      <c r="Z269" s="53">
        <v>2187.119417849457</v>
      </c>
      <c r="AA269" s="53">
        <v>251.16120869419959</v>
      </c>
      <c r="AB269" s="53">
        <v>2453.0324420764332</v>
      </c>
      <c r="AC269" s="53">
        <v>2786.2814588421452</v>
      </c>
      <c r="AD269" s="66">
        <v>4.3777961808752925E-7</v>
      </c>
      <c r="AE269" s="49">
        <v>6.4999999999999991</v>
      </c>
      <c r="AF269" s="53">
        <v>533.30049839217816</v>
      </c>
      <c r="AG269" s="53">
        <v>515.61145159310149</v>
      </c>
    </row>
    <row r="270" spans="1:33">
      <c r="A270" s="49" t="s">
        <v>55</v>
      </c>
      <c r="B270" s="49" t="s">
        <v>2</v>
      </c>
      <c r="C270" s="50">
        <v>3152.24</v>
      </c>
      <c r="D270" s="49">
        <v>35</v>
      </c>
      <c r="E270" s="50">
        <v>27.7184330639294</v>
      </c>
      <c r="F270" s="49">
        <v>0</v>
      </c>
      <c r="G270" s="49" t="s">
        <v>137</v>
      </c>
      <c r="H270" s="51">
        <v>19.850000000000001</v>
      </c>
      <c r="I270" s="51">
        <v>0.19</v>
      </c>
      <c r="J270" s="49" t="s">
        <v>36</v>
      </c>
      <c r="K270" s="49" t="s">
        <v>47</v>
      </c>
      <c r="L270" s="49" t="s">
        <v>84</v>
      </c>
      <c r="M270" s="49">
        <v>6</v>
      </c>
      <c r="N270" s="49">
        <v>0.6</v>
      </c>
      <c r="O270" s="49">
        <v>8.8699999999999992</v>
      </c>
      <c r="P270" s="51">
        <v>39.565301570071775</v>
      </c>
      <c r="Q270" s="51">
        <v>8.8521206280287092</v>
      </c>
      <c r="R270" s="51">
        <v>18.329798953285486</v>
      </c>
      <c r="S270" s="50">
        <v>11.329724468371467</v>
      </c>
      <c r="T270" s="50">
        <v>51.926547079407811</v>
      </c>
      <c r="U270" s="52">
        <v>8.564713795770885</v>
      </c>
      <c r="V270" s="52">
        <v>8.0386878590448472</v>
      </c>
      <c r="W270" s="53">
        <v>426.93103589805611</v>
      </c>
      <c r="X270" s="53">
        <v>409.47790451413863</v>
      </c>
      <c r="Y270" s="50">
        <v>11.424252659168861</v>
      </c>
      <c r="Z270" s="53">
        <v>1868.8657749788579</v>
      </c>
      <c r="AA270" s="53">
        <v>249.87203017009921</v>
      </c>
      <c r="AB270" s="53">
        <v>2130.1620578081261</v>
      </c>
      <c r="AC270" s="53">
        <v>2476.7234118628694</v>
      </c>
      <c r="AD270" s="66">
        <v>4.3553557756612711E-7</v>
      </c>
      <c r="AE270" s="49">
        <v>6.5</v>
      </c>
      <c r="AF270" s="53">
        <v>447.93103589805611</v>
      </c>
      <c r="AG270" s="53">
        <v>430.47790451413863</v>
      </c>
    </row>
    <row r="271" spans="1:33">
      <c r="A271" s="49" t="s">
        <v>55</v>
      </c>
      <c r="B271" s="49" t="s">
        <v>2</v>
      </c>
      <c r="C271" s="50">
        <v>3153.05</v>
      </c>
      <c r="D271" s="49">
        <v>35</v>
      </c>
      <c r="E271" s="50">
        <v>27.5709016464067</v>
      </c>
      <c r="F271" s="49">
        <v>0</v>
      </c>
      <c r="G271" s="49" t="s">
        <v>137</v>
      </c>
      <c r="H271" s="51">
        <v>19.97</v>
      </c>
      <c r="I271" s="51">
        <v>0.23</v>
      </c>
      <c r="J271" s="49" t="s">
        <v>36</v>
      </c>
      <c r="K271" s="49" t="s">
        <v>47</v>
      </c>
      <c r="L271" s="49" t="s">
        <v>84</v>
      </c>
      <c r="M271" s="49">
        <v>6</v>
      </c>
      <c r="N271" s="49">
        <v>0.6</v>
      </c>
      <c r="O271" s="49">
        <v>8.8699999999999992</v>
      </c>
      <c r="P271" s="51">
        <v>39.565290084357414</v>
      </c>
      <c r="Q271" s="51">
        <v>8.8521160337429645</v>
      </c>
      <c r="R271" s="51">
        <v>18.529806610428391</v>
      </c>
      <c r="S271" s="50">
        <v>11.329911978465681</v>
      </c>
      <c r="T271" s="50">
        <v>51.925731628532979</v>
      </c>
      <c r="U271" s="52">
        <v>8.5664092072386104</v>
      </c>
      <c r="V271" s="52">
        <v>8.0580841717376721</v>
      </c>
      <c r="W271" s="53">
        <v>390.49465714277807</v>
      </c>
      <c r="X271" s="53">
        <v>374.58576816542831</v>
      </c>
      <c r="Y271" s="50">
        <v>10.535514984345745</v>
      </c>
      <c r="Z271" s="53">
        <v>1797.3129497986924</v>
      </c>
      <c r="AA271" s="53">
        <v>249.93717977110825</v>
      </c>
      <c r="AB271" s="53">
        <v>2057.7856445541465</v>
      </c>
      <c r="AC271" s="53">
        <v>2408.7348954888498</v>
      </c>
      <c r="AD271" s="66">
        <v>4.3565634568501688E-7</v>
      </c>
      <c r="AE271" s="49">
        <v>6.5000000000000009</v>
      </c>
      <c r="AF271" s="53">
        <v>411.49465714277807</v>
      </c>
      <c r="AG271" s="53">
        <v>395.58576816542831</v>
      </c>
    </row>
    <row r="272" spans="1:33">
      <c r="A272" s="49" t="s">
        <v>55</v>
      </c>
      <c r="B272" s="49" t="s">
        <v>2</v>
      </c>
      <c r="C272" s="50">
        <v>3155.33</v>
      </c>
      <c r="D272" s="49">
        <v>35</v>
      </c>
      <c r="E272" s="50">
        <v>28.440681375255199</v>
      </c>
      <c r="F272" s="49">
        <v>0</v>
      </c>
      <c r="G272" s="49" t="s">
        <v>137</v>
      </c>
      <c r="H272" s="51">
        <v>20.170000000000002</v>
      </c>
      <c r="I272" s="51">
        <v>0.12</v>
      </c>
      <c r="J272" s="49" t="s">
        <v>36</v>
      </c>
      <c r="K272" s="49" t="s">
        <v>47</v>
      </c>
      <c r="L272" s="49" t="s">
        <v>84</v>
      </c>
      <c r="M272" s="49">
        <v>6</v>
      </c>
      <c r="N272" s="49">
        <v>0.6</v>
      </c>
      <c r="O272" s="49">
        <v>8.8699999999999992</v>
      </c>
      <c r="P272" s="51">
        <v>39.565257754198463</v>
      </c>
      <c r="Q272" s="51">
        <v>8.8521031016793845</v>
      </c>
      <c r="R272" s="51">
        <v>18.86316149720103</v>
      </c>
      <c r="S272" s="50">
        <v>11.330439784656797</v>
      </c>
      <c r="T272" s="50">
        <v>51.923436285329743</v>
      </c>
      <c r="U272" s="52">
        <v>8.5564385973915904</v>
      </c>
      <c r="V272" s="52">
        <v>8.0768000464232212</v>
      </c>
      <c r="W272" s="53">
        <v>346.62604360620566</v>
      </c>
      <c r="X272" s="53">
        <v>331.74473132500742</v>
      </c>
      <c r="Y272" s="50">
        <v>9.2017431061967834</v>
      </c>
      <c r="Z272" s="53">
        <v>1665.147629283967</v>
      </c>
      <c r="AA272" s="53">
        <v>249.50687997861371</v>
      </c>
      <c r="AB272" s="53">
        <v>1923.8562523687779</v>
      </c>
      <c r="AC272" s="53">
        <v>2282.0757832095974</v>
      </c>
      <c r="AD272" s="66">
        <v>4.3492656607004208E-7</v>
      </c>
      <c r="AE272" s="49">
        <v>6.5</v>
      </c>
      <c r="AF272" s="53">
        <v>367.62604360620566</v>
      </c>
      <c r="AG272" s="53">
        <v>352.74473132500742</v>
      </c>
    </row>
    <row r="273" spans="1:33">
      <c r="A273" s="49" t="s">
        <v>55</v>
      </c>
      <c r="B273" s="49" t="s">
        <v>2</v>
      </c>
      <c r="C273" s="50">
        <v>3156.8</v>
      </c>
      <c r="D273" s="49">
        <v>35</v>
      </c>
      <c r="E273" s="50">
        <v>27.636215996247401</v>
      </c>
      <c r="F273" s="49">
        <v>0</v>
      </c>
      <c r="G273" s="49" t="s">
        <v>137</v>
      </c>
      <c r="H273" s="51">
        <v>19.239999999999998</v>
      </c>
      <c r="I273" s="51">
        <v>0.18</v>
      </c>
      <c r="J273" s="49" t="s">
        <v>36</v>
      </c>
      <c r="K273" s="49" t="s">
        <v>47</v>
      </c>
      <c r="L273" s="49" t="s">
        <v>84</v>
      </c>
      <c r="M273" s="49">
        <v>6</v>
      </c>
      <c r="N273" s="49">
        <v>0.6</v>
      </c>
      <c r="O273" s="49">
        <v>8.8699999999999992</v>
      </c>
      <c r="P273" s="51">
        <v>39.565236909753885</v>
      </c>
      <c r="Q273" s="51">
        <v>8.8520947639015528</v>
      </c>
      <c r="R273" s="51">
        <v>17.31317539349741</v>
      </c>
      <c r="S273" s="50">
        <v>11.330780080753701</v>
      </c>
      <c r="T273" s="50">
        <v>51.921956393001352</v>
      </c>
      <c r="U273" s="52">
        <v>8.5656657310020776</v>
      </c>
      <c r="V273" s="52">
        <v>7.9428028620316109</v>
      </c>
      <c r="W273" s="53">
        <v>677.27890957013119</v>
      </c>
      <c r="X273" s="53">
        <v>650.18922807043964</v>
      </c>
      <c r="Y273" s="50">
        <v>17.847548711630164</v>
      </c>
      <c r="Z273" s="53">
        <v>2337.6928824854617</v>
      </c>
      <c r="AA273" s="53">
        <v>249.88744695921687</v>
      </c>
      <c r="AB273" s="53">
        <v>2605.4278781563089</v>
      </c>
      <c r="AC273" s="53">
        <v>2927.7882588126968</v>
      </c>
      <c r="AD273" s="66">
        <v>4.3560303175936794E-7</v>
      </c>
      <c r="AE273" s="49">
        <v>6.5000000000000009</v>
      </c>
      <c r="AF273" s="53">
        <v>698.27890957013119</v>
      </c>
      <c r="AG273" s="53">
        <v>671.18922807043964</v>
      </c>
    </row>
    <row r="274" spans="1:33">
      <c r="A274" s="49" t="s">
        <v>3</v>
      </c>
      <c r="B274" s="49" t="s">
        <v>2</v>
      </c>
      <c r="C274" s="50">
        <v>3157.9370119999999</v>
      </c>
      <c r="D274" s="49">
        <v>35</v>
      </c>
      <c r="E274" s="50">
        <v>25.700769359801168</v>
      </c>
      <c r="F274" s="49">
        <v>0</v>
      </c>
      <c r="G274" s="49" t="s">
        <v>137</v>
      </c>
      <c r="H274" s="51">
        <v>19.93</v>
      </c>
      <c r="I274" s="51">
        <v>0.22656137200000001</v>
      </c>
      <c r="J274" s="49" t="s">
        <v>36</v>
      </c>
      <c r="K274" s="49" t="s">
        <v>47</v>
      </c>
      <c r="L274" s="49" t="s">
        <v>49</v>
      </c>
      <c r="M274" s="49">
        <v>8</v>
      </c>
      <c r="N274" s="49">
        <v>0.6</v>
      </c>
      <c r="O274" s="49">
        <v>8.8699999999999992</v>
      </c>
      <c r="P274" s="51">
        <v>39.565220787043927</v>
      </c>
      <c r="Q274" s="51">
        <v>8.8520883148175695</v>
      </c>
      <c r="R274" s="51">
        <v>18.463186141970716</v>
      </c>
      <c r="S274" s="50">
        <v>11.331043292145356</v>
      </c>
      <c r="T274" s="50">
        <v>51.920811729507399</v>
      </c>
      <c r="U274" s="52">
        <v>8.5879711725012911</v>
      </c>
      <c r="V274" s="52">
        <v>8.073799219243158</v>
      </c>
      <c r="W274" s="53">
        <v>384.21580426350226</v>
      </c>
      <c r="X274" s="53">
        <v>370.02474501140676</v>
      </c>
      <c r="Y274" s="50">
        <v>10.901818574615874</v>
      </c>
      <c r="Z274" s="53">
        <v>1861.8116737747744</v>
      </c>
      <c r="AA274" s="53">
        <v>250.72929734087788</v>
      </c>
      <c r="AB274" s="53">
        <v>2123.442789690268</v>
      </c>
      <c r="AC274" s="53">
        <v>2472.7180422330011</v>
      </c>
      <c r="AD274" s="66">
        <v>4.3708069581210345E-7</v>
      </c>
      <c r="AE274" s="49">
        <v>6.5</v>
      </c>
      <c r="AF274" s="53">
        <v>405.21580426350226</v>
      </c>
      <c r="AG274" s="53">
        <v>391.02474501140676</v>
      </c>
    </row>
    <row r="275" spans="1:33">
      <c r="A275" s="49" t="s">
        <v>55</v>
      </c>
      <c r="B275" s="49" t="s">
        <v>2</v>
      </c>
      <c r="C275" s="50">
        <v>3158.75</v>
      </c>
      <c r="D275" s="49">
        <v>35</v>
      </c>
      <c r="E275" s="50">
        <v>28.659067839289101</v>
      </c>
      <c r="F275" s="49">
        <v>0</v>
      </c>
      <c r="G275" s="49" t="s">
        <v>137</v>
      </c>
      <c r="H275" s="51">
        <v>20.11</v>
      </c>
      <c r="I275" s="51">
        <v>0.13</v>
      </c>
      <c r="J275" s="49" t="s">
        <v>36</v>
      </c>
      <c r="K275" s="49" t="s">
        <v>47</v>
      </c>
      <c r="L275" s="49" t="s">
        <v>84</v>
      </c>
      <c r="M275" s="49">
        <v>6</v>
      </c>
      <c r="N275" s="49">
        <v>0.6</v>
      </c>
      <c r="O275" s="49">
        <v>8.8699999999999992</v>
      </c>
      <c r="P275" s="51">
        <v>39.565209258960046</v>
      </c>
      <c r="Q275" s="51">
        <v>8.8520837035840181</v>
      </c>
      <c r="R275" s="51">
        <v>18.76319382735997</v>
      </c>
      <c r="S275" s="50">
        <v>11.33123149394347</v>
      </c>
      <c r="T275" s="50">
        <v>51.919993270524898</v>
      </c>
      <c r="U275" s="52">
        <v>8.5539447247058504</v>
      </c>
      <c r="V275" s="52">
        <v>8.0658103455166881</v>
      </c>
      <c r="W275" s="53">
        <v>363.12200199624664</v>
      </c>
      <c r="X275" s="53">
        <v>347.39257860793725</v>
      </c>
      <c r="Y275" s="50">
        <v>9.5605528064585812</v>
      </c>
      <c r="Z275" s="53">
        <v>1693.5155930452333</v>
      </c>
      <c r="AA275" s="53">
        <v>249.38047463539371</v>
      </c>
      <c r="AB275" s="53">
        <v>1952.4566204870855</v>
      </c>
      <c r="AC275" s="53">
        <v>2308.5507662201085</v>
      </c>
      <c r="AD275" s="66">
        <v>4.3473659817894517E-7</v>
      </c>
      <c r="AE275" s="49">
        <v>6.5000000000000009</v>
      </c>
      <c r="AF275" s="53">
        <v>384.12200199624664</v>
      </c>
      <c r="AG275" s="53">
        <v>368.39257860793725</v>
      </c>
    </row>
    <row r="276" spans="1:33">
      <c r="A276" s="49" t="s">
        <v>55</v>
      </c>
      <c r="B276" s="49" t="s">
        <v>2</v>
      </c>
      <c r="C276" s="50">
        <v>3160.05</v>
      </c>
      <c r="D276" s="49">
        <v>35</v>
      </c>
      <c r="E276" s="50">
        <v>28.277054398260699</v>
      </c>
      <c r="F276" s="49">
        <v>0</v>
      </c>
      <c r="G276" s="49" t="s">
        <v>137</v>
      </c>
      <c r="H276" s="51">
        <v>20.079999999999998</v>
      </c>
      <c r="I276" s="51">
        <v>0.2</v>
      </c>
      <c r="J276" s="49" t="s">
        <v>36</v>
      </c>
      <c r="K276" s="49" t="s">
        <v>47</v>
      </c>
      <c r="L276" s="49" t="s">
        <v>84</v>
      </c>
      <c r="M276" s="49">
        <v>6</v>
      </c>
      <c r="N276" s="49">
        <v>0.6</v>
      </c>
      <c r="O276" s="49">
        <v>8.8699999999999992</v>
      </c>
      <c r="P276" s="51">
        <v>39.565190825097488</v>
      </c>
      <c r="Q276" s="51">
        <v>8.8520763300389955</v>
      </c>
      <c r="R276" s="51">
        <v>18.713206116601672</v>
      </c>
      <c r="S276" s="50">
        <v>11.331532436069987</v>
      </c>
      <c r="T276" s="50">
        <v>51.918684522207265</v>
      </c>
      <c r="U276" s="52">
        <v>8.5583211204068927</v>
      </c>
      <c r="V276" s="52">
        <v>8.0659059946229714</v>
      </c>
      <c r="W276" s="53">
        <v>367.43262354801834</v>
      </c>
      <c r="X276" s="53">
        <v>351.84438319296174</v>
      </c>
      <c r="Y276" s="50">
        <v>9.7638207878950247</v>
      </c>
      <c r="Z276" s="53">
        <v>1717.9865504057743</v>
      </c>
      <c r="AA276" s="53">
        <v>249.56345047017501</v>
      </c>
      <c r="AB276" s="53">
        <v>1977.3138216638442</v>
      </c>
      <c r="AC276" s="53">
        <v>2332.2833786866254</v>
      </c>
      <c r="AD276" s="66">
        <v>4.3506712828620513E-7</v>
      </c>
      <c r="AE276" s="49">
        <v>6.5</v>
      </c>
      <c r="AF276" s="53">
        <v>388.43262354801834</v>
      </c>
      <c r="AG276" s="53">
        <v>372.84438319296174</v>
      </c>
    </row>
    <row r="277" spans="1:33">
      <c r="A277" s="49" t="s">
        <v>55</v>
      </c>
      <c r="B277" s="49" t="s">
        <v>2</v>
      </c>
      <c r="C277" s="50">
        <v>3161.92</v>
      </c>
      <c r="D277" s="49">
        <v>35</v>
      </c>
      <c r="E277" s="50">
        <v>27.881677224319301</v>
      </c>
      <c r="F277" s="49">
        <v>0</v>
      </c>
      <c r="G277" s="49" t="s">
        <v>137</v>
      </c>
      <c r="H277" s="51">
        <v>19.55</v>
      </c>
      <c r="I277" s="51">
        <v>0.21</v>
      </c>
      <c r="J277" s="49" t="s">
        <v>36</v>
      </c>
      <c r="K277" s="49" t="s">
        <v>47</v>
      </c>
      <c r="L277" s="49" t="s">
        <v>84</v>
      </c>
      <c r="M277" s="49">
        <v>6</v>
      </c>
      <c r="N277" s="49">
        <v>0.6</v>
      </c>
      <c r="O277" s="49">
        <v>8.8699999999999992</v>
      </c>
      <c r="P277" s="51">
        <v>39.565164308695195</v>
      </c>
      <c r="Q277" s="51">
        <v>8.8520657234780771</v>
      </c>
      <c r="R277" s="51">
        <v>17.829890460869873</v>
      </c>
      <c r="S277" s="50">
        <v>11.331965329744278</v>
      </c>
      <c r="T277" s="50">
        <v>51.916801938088831</v>
      </c>
      <c r="U277" s="52">
        <v>8.5628574109149405</v>
      </c>
      <c r="V277" s="52">
        <v>7.9907860830374808</v>
      </c>
      <c r="W277" s="53">
        <v>534.60807334694084</v>
      </c>
      <c r="X277" s="53">
        <v>512.77184997998654</v>
      </c>
      <c r="Y277" s="50">
        <v>14.110281867164517</v>
      </c>
      <c r="Z277" s="53">
        <v>2073.406170099795</v>
      </c>
      <c r="AA277" s="53">
        <v>249.74514507691208</v>
      </c>
      <c r="AB277" s="53">
        <v>2337.261597043871</v>
      </c>
      <c r="AC277" s="53">
        <v>2672.3389415539755</v>
      </c>
      <c r="AD277" s="66">
        <v>4.354005115820804E-7</v>
      </c>
      <c r="AE277" s="49">
        <v>6.5</v>
      </c>
      <c r="AF277" s="53">
        <v>555.60807334694084</v>
      </c>
      <c r="AG277" s="53">
        <v>533.77184997998654</v>
      </c>
    </row>
    <row r="278" spans="1:33">
      <c r="A278" s="49" t="s">
        <v>55</v>
      </c>
      <c r="B278" s="49" t="s">
        <v>2</v>
      </c>
      <c r="C278" s="50">
        <v>3163.14</v>
      </c>
      <c r="D278" s="49">
        <v>35</v>
      </c>
      <c r="E278" s="50">
        <v>28.361921128974501</v>
      </c>
      <c r="F278" s="49">
        <v>0</v>
      </c>
      <c r="G278" s="49" t="s">
        <v>137</v>
      </c>
      <c r="H278" s="51">
        <v>19.87</v>
      </c>
      <c r="I278" s="51">
        <v>0.16</v>
      </c>
      <c r="J278" s="49" t="s">
        <v>36</v>
      </c>
      <c r="K278" s="49" t="s">
        <v>47</v>
      </c>
      <c r="L278" s="49" t="s">
        <v>84</v>
      </c>
      <c r="M278" s="49">
        <v>6</v>
      </c>
      <c r="N278" s="49">
        <v>0.6</v>
      </c>
      <c r="O278" s="49">
        <v>8.8699999999999992</v>
      </c>
      <c r="P278" s="51">
        <v>39.565147009224184</v>
      </c>
      <c r="Q278" s="51">
        <v>8.8520588036896726</v>
      </c>
      <c r="R278" s="51">
        <v>18.363235327183883</v>
      </c>
      <c r="S278" s="50">
        <v>11.332247752355315</v>
      </c>
      <c r="T278" s="50">
        <v>51.915573728129203</v>
      </c>
      <c r="U278" s="52">
        <v>8.5573543397352427</v>
      </c>
      <c r="V278" s="52">
        <v>8.0343280019067738</v>
      </c>
      <c r="W278" s="53">
        <v>427.04560654952724</v>
      </c>
      <c r="X278" s="53">
        <v>408.98424342450414</v>
      </c>
      <c r="Y278" s="50">
        <v>11.237542831537745</v>
      </c>
      <c r="Z278" s="53">
        <v>1841.4596948930953</v>
      </c>
      <c r="AA278" s="53">
        <v>249.50598956652775</v>
      </c>
      <c r="AB278" s="53">
        <v>2102.2032272911606</v>
      </c>
      <c r="AC278" s="53">
        <v>2449.5159176071325</v>
      </c>
      <c r="AD278" s="66">
        <v>4.3499441376376508E-7</v>
      </c>
      <c r="AE278" s="49">
        <v>6.5</v>
      </c>
      <c r="AF278" s="53">
        <v>448.04560654952724</v>
      </c>
      <c r="AG278" s="53">
        <v>429.98424342450414</v>
      </c>
    </row>
    <row r="279" spans="1:33">
      <c r="A279" s="49" t="s">
        <v>3</v>
      </c>
      <c r="B279" s="49" t="s">
        <v>2</v>
      </c>
      <c r="C279" s="50">
        <v>3171.554932</v>
      </c>
      <c r="D279" s="49">
        <v>35</v>
      </c>
      <c r="E279" s="50">
        <v>26.969513254491822</v>
      </c>
      <c r="F279" s="49">
        <v>0</v>
      </c>
      <c r="G279" s="49" t="s">
        <v>137</v>
      </c>
      <c r="H279" s="51">
        <v>19.406479999999998</v>
      </c>
      <c r="I279" s="51">
        <v>0.22467379200000001</v>
      </c>
      <c r="J279" s="49" t="s">
        <v>36</v>
      </c>
      <c r="K279" s="49" t="s">
        <v>47</v>
      </c>
      <c r="L279" s="49" t="s">
        <v>49</v>
      </c>
      <c r="M279" s="49">
        <v>8</v>
      </c>
      <c r="N279" s="49">
        <v>0.6</v>
      </c>
      <c r="O279" s="49">
        <v>8.8699999999999992</v>
      </c>
      <c r="P279" s="51">
        <v>39.565027686378087</v>
      </c>
      <c r="Q279" s="51">
        <v>8.8520110745512337</v>
      </c>
      <c r="R279" s="51">
        <v>17.590781542414607</v>
      </c>
      <c r="S279" s="50">
        <v>11.334195758148049</v>
      </c>
      <c r="T279" s="50">
        <v>51.907102168053832</v>
      </c>
      <c r="U279" s="52">
        <v>8.5733562049317751</v>
      </c>
      <c r="V279" s="52">
        <v>7.978237932108371</v>
      </c>
      <c r="W279" s="53">
        <v>584.14304467458737</v>
      </c>
      <c r="X279" s="53">
        <v>561.47961528572557</v>
      </c>
      <c r="Y279" s="50">
        <v>15.740237674547014</v>
      </c>
      <c r="Z279" s="53">
        <v>2209.4899527135553</v>
      </c>
      <c r="AA279" s="53">
        <v>250.11773582864168</v>
      </c>
      <c r="AB279" s="53">
        <v>2475.3479262167443</v>
      </c>
      <c r="AC279" s="53">
        <v>2804.6025006711784</v>
      </c>
      <c r="AD279" s="66">
        <v>4.3613590468716686E-7</v>
      </c>
      <c r="AE279" s="49">
        <v>6.4999999999999991</v>
      </c>
      <c r="AF279" s="53">
        <v>605.14304467458737</v>
      </c>
      <c r="AG279" s="53">
        <v>582.47961528572557</v>
      </c>
    </row>
    <row r="280" spans="1:33">
      <c r="A280" s="49" t="s">
        <v>3</v>
      </c>
      <c r="B280" s="49" t="s">
        <v>2</v>
      </c>
      <c r="C280" s="50">
        <v>3179.7871089999999</v>
      </c>
      <c r="D280" s="49">
        <v>35</v>
      </c>
      <c r="E280" s="50">
        <v>26.695625014513556</v>
      </c>
      <c r="F280" s="49">
        <v>0</v>
      </c>
      <c r="G280" s="49" t="s">
        <v>137</v>
      </c>
      <c r="H280" s="51">
        <v>19.746120000000001</v>
      </c>
      <c r="I280" s="51">
        <v>0.18705669</v>
      </c>
      <c r="J280" s="49" t="s">
        <v>36</v>
      </c>
      <c r="K280" s="49" t="s">
        <v>47</v>
      </c>
      <c r="L280" s="49" t="s">
        <v>49</v>
      </c>
      <c r="M280" s="49">
        <v>8</v>
      </c>
      <c r="N280" s="49">
        <v>0.6</v>
      </c>
      <c r="O280" s="49">
        <v>8.8699999999999992</v>
      </c>
      <c r="P280" s="51">
        <v>39.564910954978586</v>
      </c>
      <c r="Q280" s="51">
        <v>8.8519643819914346</v>
      </c>
      <c r="R280" s="51">
        <v>18.156926030014279</v>
      </c>
      <c r="S280" s="50">
        <v>11.336101457265141</v>
      </c>
      <c r="T280" s="50">
        <v>51.898814592823683</v>
      </c>
      <c r="U280" s="52">
        <v>8.5765247529807276</v>
      </c>
      <c r="V280" s="52">
        <v>8.034913484787003</v>
      </c>
      <c r="W280" s="53">
        <v>448.96363463325338</v>
      </c>
      <c r="X280" s="53">
        <v>431.61593223795057</v>
      </c>
      <c r="Y280" s="50">
        <v>12.312913363448006</v>
      </c>
      <c r="Z280" s="53">
        <v>1959.2645105303732</v>
      </c>
      <c r="AA280" s="53">
        <v>250.19703737057043</v>
      </c>
      <c r="AB280" s="53">
        <v>2221.7744612643919</v>
      </c>
      <c r="AC280" s="53">
        <v>2564.2643377518234</v>
      </c>
      <c r="AD280" s="66">
        <v>4.3634753845229911E-7</v>
      </c>
      <c r="AE280" s="49">
        <v>6.4999999999999991</v>
      </c>
      <c r="AF280" s="53">
        <v>469.96363463325338</v>
      </c>
      <c r="AG280" s="53">
        <v>452.61593223795057</v>
      </c>
    </row>
    <row r="281" spans="1:33">
      <c r="A281" s="49" t="s">
        <v>55</v>
      </c>
      <c r="B281" s="49" t="s">
        <v>2</v>
      </c>
      <c r="C281" s="50">
        <v>3181.53</v>
      </c>
      <c r="D281" s="49">
        <v>35</v>
      </c>
      <c r="E281" s="50">
        <v>28.272224476977701</v>
      </c>
      <c r="F281" s="49">
        <v>0</v>
      </c>
      <c r="G281" s="49" t="s">
        <v>137</v>
      </c>
      <c r="H281" s="51">
        <v>20.22</v>
      </c>
      <c r="I281" s="51">
        <v>0.17</v>
      </c>
      <c r="J281" s="49" t="s">
        <v>36</v>
      </c>
      <c r="K281" s="49" t="s">
        <v>47</v>
      </c>
      <c r="L281" s="49" t="s">
        <v>84</v>
      </c>
      <c r="M281" s="49">
        <v>6</v>
      </c>
      <c r="N281" s="49">
        <v>0.6</v>
      </c>
      <c r="O281" s="49">
        <v>8.8699999999999992</v>
      </c>
      <c r="P281" s="51">
        <v>39.56488624096847</v>
      </c>
      <c r="Q281" s="51">
        <v>8.8519544963873873</v>
      </c>
      <c r="R281" s="51">
        <v>18.946742506021021</v>
      </c>
      <c r="S281" s="50">
        <v>11.336504925975774</v>
      </c>
      <c r="T281" s="50">
        <v>51.897059973082101</v>
      </c>
      <c r="U281" s="52">
        <v>8.5584142121238944</v>
      </c>
      <c r="V281" s="52">
        <v>8.0858489497448698</v>
      </c>
      <c r="W281" s="53">
        <v>333.2444998496652</v>
      </c>
      <c r="X281" s="53">
        <v>319.03189426280244</v>
      </c>
      <c r="Y281" s="50">
        <v>8.9055674634103745</v>
      </c>
      <c r="Z281" s="53">
        <v>1640.4628921360384</v>
      </c>
      <c r="AA281" s="53">
        <v>249.45635110506322</v>
      </c>
      <c r="AB281" s="53">
        <v>1898.8248107045119</v>
      </c>
      <c r="AC281" s="53">
        <v>2258.6861500632567</v>
      </c>
      <c r="AD281" s="66">
        <v>4.3507125432592175E-7</v>
      </c>
      <c r="AE281" s="49">
        <v>6.5</v>
      </c>
      <c r="AF281" s="53">
        <v>354.2444998496652</v>
      </c>
      <c r="AG281" s="53">
        <v>340.03189426280244</v>
      </c>
    </row>
    <row r="282" spans="1:33">
      <c r="A282" s="49" t="s">
        <v>55</v>
      </c>
      <c r="B282" s="49" t="s">
        <v>2</v>
      </c>
      <c r="C282" s="50">
        <v>3185.27</v>
      </c>
      <c r="D282" s="49">
        <v>35</v>
      </c>
      <c r="E282" s="50">
        <v>27.688845260978098</v>
      </c>
      <c r="F282" s="49">
        <v>0</v>
      </c>
      <c r="G282" s="49" t="s">
        <v>137</v>
      </c>
      <c r="H282" s="51">
        <v>19.940000000000001</v>
      </c>
      <c r="I282" s="51">
        <v>0.16</v>
      </c>
      <c r="J282" s="49" t="s">
        <v>36</v>
      </c>
      <c r="K282" s="49" t="s">
        <v>47</v>
      </c>
      <c r="L282" s="49" t="s">
        <v>84</v>
      </c>
      <c r="M282" s="49">
        <v>6</v>
      </c>
      <c r="N282" s="49">
        <v>0.6</v>
      </c>
      <c r="O282" s="49">
        <v>8.8699999999999992</v>
      </c>
      <c r="P282" s="51">
        <v>39.564833208163883</v>
      </c>
      <c r="Q282" s="51">
        <v>8.8519332832655522</v>
      </c>
      <c r="R282" s="51">
        <v>18.480111194557416</v>
      </c>
      <c r="S282" s="50">
        <v>11.33737071332436</v>
      </c>
      <c r="T282" s="50">
        <v>51.893294804845219</v>
      </c>
      <c r="U282" s="52">
        <v>8.5651114723479385</v>
      </c>
      <c r="V282" s="52">
        <v>8.0524638421771026</v>
      </c>
      <c r="W282" s="53">
        <v>399.49206068715966</v>
      </c>
      <c r="X282" s="53">
        <v>383.13365960472959</v>
      </c>
      <c r="Y282" s="50">
        <v>10.732727254149012</v>
      </c>
      <c r="Z282" s="53">
        <v>1811.341251848876</v>
      </c>
      <c r="AA282" s="53">
        <v>249.71745211498433</v>
      </c>
      <c r="AB282" s="53">
        <v>2071.7914312180096</v>
      </c>
      <c r="AC282" s="53">
        <v>2421.5325612257725</v>
      </c>
      <c r="AD282" s="66">
        <v>4.3555989664836948E-7</v>
      </c>
      <c r="AE282" s="49">
        <v>6.4999999999999991</v>
      </c>
      <c r="AF282" s="53">
        <v>420.49206068715966</v>
      </c>
      <c r="AG282" s="53">
        <v>404.13365960472959</v>
      </c>
    </row>
    <row r="283" spans="1:33">
      <c r="A283" s="49" t="s">
        <v>55</v>
      </c>
      <c r="B283" s="49" t="s">
        <v>2</v>
      </c>
      <c r="C283" s="50">
        <v>3186.41</v>
      </c>
      <c r="D283" s="49">
        <v>35</v>
      </c>
      <c r="E283" s="50">
        <v>27.8237188546296</v>
      </c>
      <c r="F283" s="49">
        <v>0</v>
      </c>
      <c r="G283" s="49" t="s">
        <v>137</v>
      </c>
      <c r="H283" s="51">
        <v>19.149999999999999</v>
      </c>
      <c r="I283" s="51">
        <v>0.27</v>
      </c>
      <c r="J283" s="49" t="s">
        <v>36</v>
      </c>
      <c r="K283" s="49" t="s">
        <v>47</v>
      </c>
      <c r="L283" s="49" t="s">
        <v>84</v>
      </c>
      <c r="M283" s="49">
        <v>6</v>
      </c>
      <c r="N283" s="49">
        <v>0.6</v>
      </c>
      <c r="O283" s="49">
        <v>8.8699999999999992</v>
      </c>
      <c r="P283" s="51">
        <v>39.56481704308441</v>
      </c>
      <c r="Q283" s="51">
        <v>8.851926817233764</v>
      </c>
      <c r="R283" s="51">
        <v>17.163455304610391</v>
      </c>
      <c r="S283" s="50">
        <v>11.337634616419919</v>
      </c>
      <c r="T283" s="50">
        <v>51.892147133243611</v>
      </c>
      <c r="U283" s="52">
        <v>8.5635654390628844</v>
      </c>
      <c r="V283" s="52">
        <v>7.9253293094776716</v>
      </c>
      <c r="W283" s="53">
        <v>731.02415414218558</v>
      </c>
      <c r="X283" s="53">
        <v>701.55887438797504</v>
      </c>
      <c r="Y283" s="50">
        <v>19.127364066046074</v>
      </c>
      <c r="Z283" s="53">
        <v>2414.8264571008017</v>
      </c>
      <c r="AA283" s="53">
        <v>249.64785375477319</v>
      </c>
      <c r="AB283" s="53">
        <v>2683.6016749216215</v>
      </c>
      <c r="AC283" s="53">
        <v>3001.929807662284</v>
      </c>
      <c r="AD283" s="66">
        <v>4.3544863825308527E-7</v>
      </c>
      <c r="AE283" s="49">
        <v>6.4999999999999991</v>
      </c>
      <c r="AF283" s="53">
        <v>752.02415414218558</v>
      </c>
      <c r="AG283" s="53">
        <v>722.55887438797504</v>
      </c>
    </row>
    <row r="284" spans="1:33">
      <c r="A284" s="49" t="s">
        <v>3</v>
      </c>
      <c r="B284" s="49" t="s">
        <v>2</v>
      </c>
      <c r="C284" s="50">
        <v>3189.1899410000001</v>
      </c>
      <c r="D284" s="49">
        <v>35</v>
      </c>
      <c r="E284" s="50">
        <v>27.429836979262603</v>
      </c>
      <c r="F284" s="49">
        <v>0</v>
      </c>
      <c r="G284" s="49" t="s">
        <v>137</v>
      </c>
      <c r="H284" s="51">
        <v>20.463830000000002</v>
      </c>
      <c r="I284" s="51">
        <v>0.196904036</v>
      </c>
      <c r="J284" s="49" t="s">
        <v>36</v>
      </c>
      <c r="K284" s="49" t="s">
        <v>47</v>
      </c>
      <c r="L284" s="49" t="s">
        <v>49</v>
      </c>
      <c r="M284" s="49">
        <v>8</v>
      </c>
      <c r="N284" s="49">
        <v>0.6</v>
      </c>
      <c r="O284" s="49">
        <v>8.8699999999999992</v>
      </c>
      <c r="P284" s="51">
        <v>39.56477762381494</v>
      </c>
      <c r="Q284" s="51">
        <v>8.8519110495259756</v>
      </c>
      <c r="R284" s="51">
        <v>19.353198250790044</v>
      </c>
      <c r="S284" s="50">
        <v>11.338278155924629</v>
      </c>
      <c r="T284" s="50">
        <v>51.889348484699866</v>
      </c>
      <c r="U284" s="52">
        <v>8.5680932254282336</v>
      </c>
      <c r="V284" s="52">
        <v>8.1290080601983448</v>
      </c>
      <c r="W284" s="53">
        <v>276.89524454987583</v>
      </c>
      <c r="X284" s="53">
        <v>265.46380890684799</v>
      </c>
      <c r="Y284" s="50">
        <v>7.6552559279542578</v>
      </c>
      <c r="Z284" s="53">
        <v>1533.6322989395771</v>
      </c>
      <c r="AA284" s="53">
        <v>249.8182975959165</v>
      </c>
      <c r="AB284" s="53">
        <v>1791.1058524634477</v>
      </c>
      <c r="AC284" s="53">
        <v>2159.26426133527</v>
      </c>
      <c r="AD284" s="66">
        <v>4.3577066870493208E-7</v>
      </c>
      <c r="AE284" s="49">
        <v>6.5</v>
      </c>
      <c r="AF284" s="53">
        <v>297.89524454987583</v>
      </c>
      <c r="AG284" s="53">
        <v>286.46380890684799</v>
      </c>
    </row>
    <row r="285" spans="1:33">
      <c r="A285" s="49" t="s">
        <v>55</v>
      </c>
      <c r="B285" s="49" t="s">
        <v>2</v>
      </c>
      <c r="C285" s="50">
        <v>3190.83</v>
      </c>
      <c r="D285" s="49">
        <v>35</v>
      </c>
      <c r="E285" s="50">
        <v>27.520963455573199</v>
      </c>
      <c r="F285" s="49">
        <v>0</v>
      </c>
      <c r="G285" s="49" t="s">
        <v>137</v>
      </c>
      <c r="H285" s="51">
        <v>19.59</v>
      </c>
      <c r="I285" s="51">
        <v>0.27</v>
      </c>
      <c r="J285" s="49" t="s">
        <v>36</v>
      </c>
      <c r="K285" s="49" t="s">
        <v>47</v>
      </c>
      <c r="L285" s="49" t="s">
        <v>84</v>
      </c>
      <c r="M285" s="49">
        <v>6</v>
      </c>
      <c r="N285" s="49">
        <v>0.6</v>
      </c>
      <c r="O285" s="49">
        <v>8.8699999999999992</v>
      </c>
      <c r="P285" s="51">
        <v>39.564754367951721</v>
      </c>
      <c r="Q285" s="51">
        <v>8.8519017471806887</v>
      </c>
      <c r="R285" s="51">
        <v>17.896830421365518</v>
      </c>
      <c r="S285" s="50">
        <v>11.338657819650066</v>
      </c>
      <c r="T285" s="50">
        <v>51.887697388963659</v>
      </c>
      <c r="U285" s="52">
        <v>8.5670491513400613</v>
      </c>
      <c r="V285" s="52">
        <v>8.001345461825883</v>
      </c>
      <c r="W285" s="53">
        <v>513.7707506165724</v>
      </c>
      <c r="X285" s="53">
        <v>493.15035979805759</v>
      </c>
      <c r="Y285" s="50">
        <v>13.70966695249993</v>
      </c>
      <c r="Z285" s="53">
        <v>2050.483888204556</v>
      </c>
      <c r="AA285" s="53">
        <v>249.76767026375006</v>
      </c>
      <c r="AB285" s="53">
        <v>2313.9612254208059</v>
      </c>
      <c r="AC285" s="53">
        <v>2650.480540084337</v>
      </c>
      <c r="AD285" s="66">
        <v>4.3569694577413062E-7</v>
      </c>
      <c r="AE285" s="49">
        <v>6.5000000000000009</v>
      </c>
      <c r="AF285" s="53">
        <v>534.7707506165724</v>
      </c>
      <c r="AG285" s="53">
        <v>514.15035979805759</v>
      </c>
    </row>
    <row r="286" spans="1:33">
      <c r="A286" s="49" t="s">
        <v>55</v>
      </c>
      <c r="B286" s="49" t="s">
        <v>2</v>
      </c>
      <c r="C286" s="50">
        <v>3195.95</v>
      </c>
      <c r="D286" s="49">
        <v>35</v>
      </c>
      <c r="E286" s="50">
        <v>27.468754895758899</v>
      </c>
      <c r="F286" s="49">
        <v>0</v>
      </c>
      <c r="G286" s="49" t="s">
        <v>137</v>
      </c>
      <c r="H286" s="51">
        <v>19.37</v>
      </c>
      <c r="I286" s="51">
        <v>0.21</v>
      </c>
      <c r="J286" s="49" t="s">
        <v>36</v>
      </c>
      <c r="K286" s="49" t="s">
        <v>47</v>
      </c>
      <c r="L286" s="49" t="s">
        <v>84</v>
      </c>
      <c r="M286" s="49">
        <v>6</v>
      </c>
      <c r="N286" s="49">
        <v>0.6</v>
      </c>
      <c r="O286" s="49">
        <v>8.8699999999999992</v>
      </c>
      <c r="P286" s="51">
        <v>39.564681766893031</v>
      </c>
      <c r="Q286" s="51">
        <v>8.8518727067572112</v>
      </c>
      <c r="R286" s="51">
        <v>17.530212155404651</v>
      </c>
      <c r="S286" s="50">
        <v>11.339843068640647</v>
      </c>
      <c r="T286" s="50">
        <v>51.882542934051145</v>
      </c>
      <c r="U286" s="52">
        <v>8.5676579253334015</v>
      </c>
      <c r="V286" s="52">
        <v>7.9666148289763647</v>
      </c>
      <c r="W286" s="53">
        <v>607.4558479602365</v>
      </c>
      <c r="X286" s="53">
        <v>583.2898100139704</v>
      </c>
      <c r="Y286" s="50">
        <v>16.133475495240116</v>
      </c>
      <c r="Z286" s="53">
        <v>2225.401551113951</v>
      </c>
      <c r="AA286" s="53">
        <v>249.76580791638966</v>
      </c>
      <c r="AB286" s="53">
        <v>2491.3008345255807</v>
      </c>
      <c r="AC286" s="53">
        <v>2818.9819715473272</v>
      </c>
      <c r="AD286" s="66">
        <v>4.357392408744773E-7</v>
      </c>
      <c r="AE286" s="49">
        <v>6.5</v>
      </c>
      <c r="AF286" s="53">
        <v>628.4558479602365</v>
      </c>
      <c r="AG286" s="53">
        <v>604.2898100139704</v>
      </c>
    </row>
    <row r="287" spans="1:33">
      <c r="A287" s="49" t="s">
        <v>3</v>
      </c>
      <c r="B287" s="49" t="s">
        <v>2</v>
      </c>
      <c r="C287" s="50">
        <v>3198.7292480000001</v>
      </c>
      <c r="D287" s="49">
        <v>35</v>
      </c>
      <c r="E287" s="50">
        <v>26.739655598996414</v>
      </c>
      <c r="F287" s="49">
        <v>0</v>
      </c>
      <c r="G287" s="49" t="s">
        <v>137</v>
      </c>
      <c r="H287" s="51">
        <v>20.061399999999999</v>
      </c>
      <c r="I287" s="51">
        <v>0.233633852</v>
      </c>
      <c r="J287" s="49" t="s">
        <v>36</v>
      </c>
      <c r="K287" s="49" t="s">
        <v>47</v>
      </c>
      <c r="L287" s="49" t="s">
        <v>49</v>
      </c>
      <c r="M287" s="49">
        <v>8</v>
      </c>
      <c r="N287" s="49">
        <v>0.6</v>
      </c>
      <c r="O287" s="49">
        <v>8.8699999999999992</v>
      </c>
      <c r="P287" s="51">
        <v>39.564642357450225</v>
      </c>
      <c r="Q287" s="51">
        <v>8.8518569429800902</v>
      </c>
      <c r="R287" s="51">
        <v>18.682571761699847</v>
      </c>
      <c r="S287" s="50">
        <v>11.340486447720053</v>
      </c>
      <c r="T287" s="50">
        <v>51.87974498317093</v>
      </c>
      <c r="U287" s="52">
        <v>8.5760507137330624</v>
      </c>
      <c r="V287" s="52">
        <v>8.0810467638178487</v>
      </c>
      <c r="W287" s="53">
        <v>358.35517447361173</v>
      </c>
      <c r="X287" s="53">
        <v>344.3194469793238</v>
      </c>
      <c r="Y287" s="50">
        <v>9.9274218294183019</v>
      </c>
      <c r="Z287" s="53">
        <v>1758.1679696477329</v>
      </c>
      <c r="AA287" s="53">
        <v>250.08095754920765</v>
      </c>
      <c r="AB287" s="53">
        <v>2018.1763490263586</v>
      </c>
      <c r="AC287" s="53">
        <v>2372.1441329637887</v>
      </c>
      <c r="AD287" s="66">
        <v>4.3631380152609893E-7</v>
      </c>
      <c r="AE287" s="49">
        <v>6.5000000000000009</v>
      </c>
      <c r="AF287" s="53">
        <v>379.35517447361173</v>
      </c>
      <c r="AG287" s="53">
        <v>365.3194469793238</v>
      </c>
    </row>
    <row r="288" spans="1:33">
      <c r="A288" s="49" t="s">
        <v>55</v>
      </c>
      <c r="B288" s="49" t="s">
        <v>2</v>
      </c>
      <c r="C288" s="50">
        <v>3202.88</v>
      </c>
      <c r="D288" s="49">
        <v>35</v>
      </c>
      <c r="E288" s="50">
        <v>28.4011751505018</v>
      </c>
      <c r="F288" s="49">
        <v>0</v>
      </c>
      <c r="G288" s="49" t="s">
        <v>137</v>
      </c>
      <c r="H288" s="51">
        <v>19.95</v>
      </c>
      <c r="I288" s="51">
        <v>0.14000000000000001</v>
      </c>
      <c r="J288" s="49" t="s">
        <v>36</v>
      </c>
      <c r="K288" s="49" t="s">
        <v>47</v>
      </c>
      <c r="L288" s="49" t="s">
        <v>84</v>
      </c>
      <c r="M288" s="49">
        <v>6</v>
      </c>
      <c r="N288" s="49">
        <v>0.6</v>
      </c>
      <c r="O288" s="49">
        <v>8.8699999999999992</v>
      </c>
      <c r="P288" s="51">
        <v>39.564583500225709</v>
      </c>
      <c r="Q288" s="51">
        <v>8.8518334000902836</v>
      </c>
      <c r="R288" s="51">
        <v>18.49694433318286</v>
      </c>
      <c r="S288" s="50">
        <v>11.341447321668909</v>
      </c>
      <c r="T288" s="50">
        <v>51.875566298788691</v>
      </c>
      <c r="U288" s="52">
        <v>8.5569746061739629</v>
      </c>
      <c r="V288" s="52">
        <v>8.0458285200191906</v>
      </c>
      <c r="W288" s="53">
        <v>403.08199815856449</v>
      </c>
      <c r="X288" s="53">
        <v>385.95116067681715</v>
      </c>
      <c r="Y288" s="50">
        <v>10.62570186957031</v>
      </c>
      <c r="Z288" s="53">
        <v>1789.1963419520666</v>
      </c>
      <c r="AA288" s="53">
        <v>249.28424883415528</v>
      </c>
      <c r="AB288" s="53">
        <v>2049.106292655792</v>
      </c>
      <c r="AC288" s="53">
        <v>2399.2116217631583</v>
      </c>
      <c r="AD288" s="66">
        <v>4.3496064250375021E-7</v>
      </c>
      <c r="AE288" s="49">
        <v>6.5</v>
      </c>
      <c r="AF288" s="53">
        <v>424.08199815856449</v>
      </c>
      <c r="AG288" s="53">
        <v>406.95116067681715</v>
      </c>
    </row>
    <row r="289" spans="1:33">
      <c r="A289" s="49" t="s">
        <v>55</v>
      </c>
      <c r="B289" s="49" t="s">
        <v>2</v>
      </c>
      <c r="C289" s="50">
        <v>3205.3</v>
      </c>
      <c r="D289" s="49">
        <v>35</v>
      </c>
      <c r="E289" s="50">
        <v>27.770629592453901</v>
      </c>
      <c r="F289" s="49">
        <v>0</v>
      </c>
      <c r="G289" s="49" t="s">
        <v>137</v>
      </c>
      <c r="H289" s="51">
        <v>19.39</v>
      </c>
      <c r="I289" s="51">
        <v>0.28999999999999998</v>
      </c>
      <c r="J289" s="49" t="s">
        <v>36</v>
      </c>
      <c r="K289" s="49" t="s">
        <v>47</v>
      </c>
      <c r="L289" s="49" t="s">
        <v>84</v>
      </c>
      <c r="M289" s="49">
        <v>6</v>
      </c>
      <c r="N289" s="49">
        <v>0.6</v>
      </c>
      <c r="O289" s="49">
        <v>8.8699999999999992</v>
      </c>
      <c r="P289" s="51">
        <v>39.564549184881564</v>
      </c>
      <c r="Q289" s="51">
        <v>8.8518196739526243</v>
      </c>
      <c r="R289" s="51">
        <v>17.563633876745627</v>
      </c>
      <c r="S289" s="50">
        <v>11.342007537012114</v>
      </c>
      <c r="T289" s="50">
        <v>51.873130013458947</v>
      </c>
      <c r="U289" s="52">
        <v>8.5642078747774608</v>
      </c>
      <c r="V289" s="52">
        <v>7.9664711642464425</v>
      </c>
      <c r="W289" s="53">
        <v>601.99298824131961</v>
      </c>
      <c r="X289" s="53">
        <v>577.65170721446589</v>
      </c>
      <c r="Y289" s="50">
        <v>15.867481469940941</v>
      </c>
      <c r="Z289" s="53">
        <v>2200.1779135680958</v>
      </c>
      <c r="AA289" s="53">
        <v>249.57677004882837</v>
      </c>
      <c r="AB289" s="53">
        <v>2465.6221650868656</v>
      </c>
      <c r="AC289" s="53">
        <v>2794.0978876140152</v>
      </c>
      <c r="AD289" s="66">
        <v>4.354925549164538E-7</v>
      </c>
      <c r="AE289" s="49">
        <v>6.5000000000000009</v>
      </c>
      <c r="AF289" s="53">
        <v>622.99298824131961</v>
      </c>
      <c r="AG289" s="53">
        <v>598.65170721446589</v>
      </c>
    </row>
    <row r="290" spans="1:33">
      <c r="A290" s="49" t="s">
        <v>55</v>
      </c>
      <c r="B290" s="49" t="s">
        <v>2</v>
      </c>
      <c r="C290" s="50">
        <v>3208.31</v>
      </c>
      <c r="D290" s="49">
        <v>35</v>
      </c>
      <c r="E290" s="50">
        <v>27.994497160495101</v>
      </c>
      <c r="F290" s="49">
        <v>0</v>
      </c>
      <c r="G290" s="49" t="s">
        <v>137</v>
      </c>
      <c r="H290" s="51">
        <v>19.78</v>
      </c>
      <c r="I290" s="51">
        <v>0.23</v>
      </c>
      <c r="J290" s="49" t="s">
        <v>36</v>
      </c>
      <c r="K290" s="49" t="s">
        <v>47</v>
      </c>
      <c r="L290" s="49" t="s">
        <v>84</v>
      </c>
      <c r="M290" s="49">
        <v>6</v>
      </c>
      <c r="N290" s="49">
        <v>0.6</v>
      </c>
      <c r="O290" s="49">
        <v>8.8699999999999992</v>
      </c>
      <c r="P290" s="51">
        <v>39.564506503399798</v>
      </c>
      <c r="Q290" s="51">
        <v>8.8518026013599194</v>
      </c>
      <c r="R290" s="51">
        <v>18.213662331066804</v>
      </c>
      <c r="S290" s="50">
        <v>11.342704333781963</v>
      </c>
      <c r="T290" s="50">
        <v>51.870099757738892</v>
      </c>
      <c r="U290" s="52">
        <v>8.5616448150181217</v>
      </c>
      <c r="V290" s="52">
        <v>8.0252298780709523</v>
      </c>
      <c r="W290" s="53">
        <v>451.03799094708546</v>
      </c>
      <c r="X290" s="53">
        <v>432.3752653918084</v>
      </c>
      <c r="Y290" s="50">
        <v>11.952760259950384</v>
      </c>
      <c r="Z290" s="53">
        <v>1905.2710469639867</v>
      </c>
      <c r="AA290" s="53">
        <v>249.45469479669296</v>
      </c>
      <c r="AB290" s="53">
        <v>2166.6785020206298</v>
      </c>
      <c r="AC290" s="53">
        <v>2510.4293544689672</v>
      </c>
      <c r="AD290" s="66">
        <v>4.3530628426964708E-7</v>
      </c>
      <c r="AE290" s="49">
        <v>6.5</v>
      </c>
      <c r="AF290" s="53">
        <v>472.03799094708546</v>
      </c>
      <c r="AG290" s="53">
        <v>453.3752653918084</v>
      </c>
    </row>
    <row r="291" spans="1:33">
      <c r="A291" s="49" t="s">
        <v>3</v>
      </c>
      <c r="B291" s="49" t="s">
        <v>2</v>
      </c>
      <c r="C291" s="50">
        <v>3209.3752439999998</v>
      </c>
      <c r="D291" s="49">
        <v>35</v>
      </c>
      <c r="E291" s="50">
        <v>27.22509063949186</v>
      </c>
      <c r="F291" s="49">
        <v>0</v>
      </c>
      <c r="G291" s="49" t="s">
        <v>137</v>
      </c>
      <c r="H291" s="51">
        <v>20.123249999999999</v>
      </c>
      <c r="I291" s="51">
        <v>0.29305256000000002</v>
      </c>
      <c r="J291" s="49" t="s">
        <v>36</v>
      </c>
      <c r="K291" s="49" t="s">
        <v>47</v>
      </c>
      <c r="L291" s="49" t="s">
        <v>49</v>
      </c>
      <c r="M291" s="49">
        <v>8</v>
      </c>
      <c r="N291" s="49">
        <v>0.6</v>
      </c>
      <c r="O291" s="49">
        <v>8.8699999999999992</v>
      </c>
      <c r="P291" s="51">
        <v>39.564491398352502</v>
      </c>
      <c r="Q291" s="51">
        <v>8.8517965593410004</v>
      </c>
      <c r="R291" s="51">
        <v>18.785755734431664</v>
      </c>
      <c r="S291" s="50">
        <v>11.342950931316285</v>
      </c>
      <c r="T291" s="50">
        <v>51.869027345205922</v>
      </c>
      <c r="U291" s="52">
        <v>8.5704822419700566</v>
      </c>
      <c r="V291" s="52">
        <v>8.0843335938493901</v>
      </c>
      <c r="W291" s="53">
        <v>347.08254092156767</v>
      </c>
      <c r="X291" s="53">
        <v>333.10980313330992</v>
      </c>
      <c r="Y291" s="50">
        <v>9.5098937650503519</v>
      </c>
      <c r="Z291" s="53">
        <v>1712.4444540269944</v>
      </c>
      <c r="AA291" s="53">
        <v>249.80932339845492</v>
      </c>
      <c r="AB291" s="53">
        <v>1971.7636711904995</v>
      </c>
      <c r="AC291" s="53">
        <v>2327.952900684264</v>
      </c>
      <c r="AD291" s="66">
        <v>4.3593459961446085E-7</v>
      </c>
      <c r="AE291" s="49">
        <v>6.4999999999999991</v>
      </c>
      <c r="AF291" s="53">
        <v>368.08254092156767</v>
      </c>
      <c r="AG291" s="53">
        <v>354.10980313330992</v>
      </c>
    </row>
    <row r="292" spans="1:33">
      <c r="A292" s="49" t="s">
        <v>55</v>
      </c>
      <c r="B292" s="49" t="s">
        <v>2</v>
      </c>
      <c r="C292" s="50">
        <v>3211.02</v>
      </c>
      <c r="D292" s="49">
        <v>35</v>
      </c>
      <c r="E292" s="50">
        <v>26.646501267266</v>
      </c>
      <c r="F292" s="49">
        <v>0</v>
      </c>
      <c r="G292" s="49" t="s">
        <v>137</v>
      </c>
      <c r="H292" s="51">
        <v>19.54</v>
      </c>
      <c r="I292" s="51">
        <v>0.26</v>
      </c>
      <c r="J292" s="49" t="s">
        <v>36</v>
      </c>
      <c r="K292" s="49" t="s">
        <v>47</v>
      </c>
      <c r="L292" s="49" t="s">
        <v>84</v>
      </c>
      <c r="M292" s="49">
        <v>6</v>
      </c>
      <c r="N292" s="49">
        <v>0.6</v>
      </c>
      <c r="O292" s="49">
        <v>8.8699999999999992</v>
      </c>
      <c r="P292" s="51">
        <v>39.56446807588631</v>
      </c>
      <c r="Q292" s="51">
        <v>8.8517872303545229</v>
      </c>
      <c r="R292" s="51">
        <v>17.813687949409129</v>
      </c>
      <c r="S292" s="50">
        <v>11.343331682368774</v>
      </c>
      <c r="T292" s="50">
        <v>51.867371520861369</v>
      </c>
      <c r="U292" s="52">
        <v>8.5771456016283611</v>
      </c>
      <c r="V292" s="52">
        <v>8.0035989779089789</v>
      </c>
      <c r="W292" s="53">
        <v>522.33496543017236</v>
      </c>
      <c r="X292" s="53">
        <v>502.33095037600299</v>
      </c>
      <c r="Y292" s="50">
        <v>14.253752947322427</v>
      </c>
      <c r="Z292" s="53">
        <v>2108.3697863745929</v>
      </c>
      <c r="AA292" s="53">
        <v>250.05905640900872</v>
      </c>
      <c r="AB292" s="53">
        <v>2372.6825957309238</v>
      </c>
      <c r="AC292" s="53">
        <v>2707.1198563146372</v>
      </c>
      <c r="AD292" s="66">
        <v>4.3638504877346902E-7</v>
      </c>
      <c r="AE292" s="49">
        <v>6.5000000000000009</v>
      </c>
      <c r="AF292" s="53">
        <v>543.33496543017236</v>
      </c>
      <c r="AG292" s="53">
        <v>523.33095037600299</v>
      </c>
    </row>
    <row r="293" spans="1:33">
      <c r="A293" s="49" t="s">
        <v>55</v>
      </c>
      <c r="B293" s="49" t="s">
        <v>2</v>
      </c>
      <c r="C293" s="50">
        <v>3216.14</v>
      </c>
      <c r="D293" s="49">
        <v>35</v>
      </c>
      <c r="E293" s="50">
        <v>26.9348397274033</v>
      </c>
      <c r="F293" s="49">
        <v>0</v>
      </c>
      <c r="G293" s="49" t="s">
        <v>137</v>
      </c>
      <c r="H293" s="51">
        <v>19.79</v>
      </c>
      <c r="I293" s="51">
        <v>0.22</v>
      </c>
      <c r="J293" s="49" t="s">
        <v>36</v>
      </c>
      <c r="K293" s="49" t="s">
        <v>47</v>
      </c>
      <c r="L293" s="49" t="s">
        <v>84</v>
      </c>
      <c r="M293" s="49">
        <v>6</v>
      </c>
      <c r="N293" s="49">
        <v>0.6</v>
      </c>
      <c r="O293" s="49">
        <v>8.8699999999999992</v>
      </c>
      <c r="P293" s="51">
        <v>39.564395474827627</v>
      </c>
      <c r="Q293" s="51">
        <v>8.8517581899310507</v>
      </c>
      <c r="R293" s="51">
        <v>18.230403016781583</v>
      </c>
      <c r="S293" s="50">
        <v>11.344516931359355</v>
      </c>
      <c r="T293" s="50">
        <v>51.862217065948862</v>
      </c>
      <c r="U293" s="52">
        <v>8.5738335723750332</v>
      </c>
      <c r="V293" s="52">
        <v>8.0389445987463723</v>
      </c>
      <c r="W293" s="53">
        <v>436.62412903310832</v>
      </c>
      <c r="X293" s="53">
        <v>419.51687712004048</v>
      </c>
      <c r="Y293" s="50">
        <v>11.914050971003615</v>
      </c>
      <c r="Z293" s="53">
        <v>1922.0557398972985</v>
      </c>
      <c r="AA293" s="53">
        <v>249.905665347086</v>
      </c>
      <c r="AB293" s="53">
        <v>2183.8754562153881</v>
      </c>
      <c r="AC293" s="53">
        <v>2527.8888067580656</v>
      </c>
      <c r="AD293" s="66">
        <v>4.3616293104194491E-7</v>
      </c>
      <c r="AE293" s="49">
        <v>6.5</v>
      </c>
      <c r="AF293" s="53">
        <v>457.62412903310832</v>
      </c>
      <c r="AG293" s="53">
        <v>440.51687712004048</v>
      </c>
    </row>
    <row r="294" spans="1:33">
      <c r="A294" s="49" t="s">
        <v>55</v>
      </c>
      <c r="B294" s="49" t="s">
        <v>2</v>
      </c>
      <c r="C294" s="50">
        <v>3220.06</v>
      </c>
      <c r="D294" s="49">
        <v>35</v>
      </c>
      <c r="E294" s="50">
        <v>26.767312497663099</v>
      </c>
      <c r="F294" s="49">
        <v>0</v>
      </c>
      <c r="G294" s="49" t="s">
        <v>137</v>
      </c>
      <c r="H294" s="51">
        <v>19.54</v>
      </c>
      <c r="I294" s="51">
        <v>0.28999999999999998</v>
      </c>
      <c r="J294" s="49" t="s">
        <v>36</v>
      </c>
      <c r="K294" s="49" t="s">
        <v>47</v>
      </c>
      <c r="L294" s="49" t="s">
        <v>84</v>
      </c>
      <c r="M294" s="49">
        <v>6</v>
      </c>
      <c r="N294" s="49">
        <v>0.6</v>
      </c>
      <c r="O294" s="49">
        <v>8.8699999999999992</v>
      </c>
      <c r="P294" s="51">
        <v>39.564339889642071</v>
      </c>
      <c r="Q294" s="51">
        <v>8.851735955856828</v>
      </c>
      <c r="R294" s="51">
        <v>17.813773406905288</v>
      </c>
      <c r="S294" s="50">
        <v>11.345424387617765</v>
      </c>
      <c r="T294" s="50">
        <v>51.858270686406456</v>
      </c>
      <c r="U294" s="52">
        <v>8.5757695511729768</v>
      </c>
      <c r="V294" s="52">
        <v>8.002242999652319</v>
      </c>
      <c r="W294" s="53">
        <v>523.62534225856655</v>
      </c>
      <c r="X294" s="53">
        <v>503.44530691055832</v>
      </c>
      <c r="Y294" s="50">
        <v>14.241986272605754</v>
      </c>
      <c r="Z294" s="53">
        <v>2104.8232020832925</v>
      </c>
      <c r="AA294" s="53">
        <v>249.95994041483667</v>
      </c>
      <c r="AB294" s="53">
        <v>2369.0251287707342</v>
      </c>
      <c r="AC294" s="53">
        <v>2703.4343718023201</v>
      </c>
      <c r="AD294" s="66">
        <v>4.3629255444768799E-7</v>
      </c>
      <c r="AE294" s="49">
        <v>6.4999999999999991</v>
      </c>
      <c r="AF294" s="53">
        <v>544.62534225856655</v>
      </c>
      <c r="AG294" s="53">
        <v>524.44530691055832</v>
      </c>
    </row>
    <row r="295" spans="1:33">
      <c r="A295" s="49" t="s">
        <v>55</v>
      </c>
      <c r="B295" s="49" t="s">
        <v>2</v>
      </c>
      <c r="C295" s="50">
        <v>3223.98</v>
      </c>
      <c r="D295" s="49">
        <v>35</v>
      </c>
      <c r="E295" s="50">
        <v>27.1569991530924</v>
      </c>
      <c r="F295" s="49">
        <v>0</v>
      </c>
      <c r="G295" s="49" t="s">
        <v>137</v>
      </c>
      <c r="H295" s="51">
        <v>19.63</v>
      </c>
      <c r="I295" s="51">
        <v>0.27</v>
      </c>
      <c r="J295" s="49" t="s">
        <v>36</v>
      </c>
      <c r="K295" s="49" t="s">
        <v>47</v>
      </c>
      <c r="L295" s="49" t="s">
        <v>84</v>
      </c>
      <c r="M295" s="49">
        <v>6</v>
      </c>
      <c r="N295" s="49">
        <v>0.6</v>
      </c>
      <c r="O295" s="49">
        <v>8.8699999999999992</v>
      </c>
      <c r="P295" s="51">
        <v>39.564284304456514</v>
      </c>
      <c r="Q295" s="51">
        <v>8.8517137217826054</v>
      </c>
      <c r="R295" s="51">
        <v>17.963810463695658</v>
      </c>
      <c r="S295" s="50">
        <v>11.346331843876177</v>
      </c>
      <c r="T295" s="50">
        <v>51.854324306864072</v>
      </c>
      <c r="U295" s="52">
        <v>8.5712909809828535</v>
      </c>
      <c r="V295" s="52">
        <v>8.0119110038772057</v>
      </c>
      <c r="W295" s="53">
        <v>493.71044242713026</v>
      </c>
      <c r="X295" s="53">
        <v>474.24179463398463</v>
      </c>
      <c r="Y295" s="50">
        <v>13.322052709007574</v>
      </c>
      <c r="Z295" s="53">
        <v>2027.8713900207438</v>
      </c>
      <c r="AA295" s="53">
        <v>249.76581763524146</v>
      </c>
      <c r="AB295" s="53">
        <v>2290.9592603649926</v>
      </c>
      <c r="AC295" s="53">
        <v>2628.883666016332</v>
      </c>
      <c r="AD295" s="66">
        <v>4.3598859233023226E-7</v>
      </c>
      <c r="AE295" s="49">
        <v>6.5000000000000009</v>
      </c>
      <c r="AF295" s="53">
        <v>514.71044242713026</v>
      </c>
      <c r="AG295" s="53">
        <v>495.24179463398463</v>
      </c>
    </row>
    <row r="296" spans="1:33">
      <c r="A296" s="49" t="s">
        <v>3</v>
      </c>
      <c r="B296" s="49" t="s">
        <v>2</v>
      </c>
      <c r="C296" s="50">
        <v>3224.6044919999999</v>
      </c>
      <c r="D296" s="49">
        <v>35</v>
      </c>
      <c r="E296" s="50">
        <v>26.584592795618139</v>
      </c>
      <c r="F296" s="49">
        <v>0</v>
      </c>
      <c r="G296" s="49" t="s">
        <v>137</v>
      </c>
      <c r="H296" s="51">
        <v>19.766449999999999</v>
      </c>
      <c r="I296" s="51">
        <v>0.25487401399999998</v>
      </c>
      <c r="J296" s="49" t="s">
        <v>36</v>
      </c>
      <c r="K296" s="49" t="s">
        <v>47</v>
      </c>
      <c r="L296" s="49" t="s">
        <v>49</v>
      </c>
      <c r="M296" s="49">
        <v>8</v>
      </c>
      <c r="N296" s="49">
        <v>0.6</v>
      </c>
      <c r="O296" s="49">
        <v>8.8699999999999992</v>
      </c>
      <c r="P296" s="51">
        <v>39.564275449225974</v>
      </c>
      <c r="Q296" s="51">
        <v>8.8517101796903894</v>
      </c>
      <c r="R296" s="51">
        <v>18.19123303384935</v>
      </c>
      <c r="S296" s="50">
        <v>11.346476409991924</v>
      </c>
      <c r="T296" s="50">
        <v>51.853695612360703</v>
      </c>
      <c r="U296" s="52">
        <v>8.57788295096565</v>
      </c>
      <c r="V296" s="52">
        <v>8.0394526829760338</v>
      </c>
      <c r="W296" s="53">
        <v>440.38208751896116</v>
      </c>
      <c r="X296" s="53">
        <v>423.4508610300386</v>
      </c>
      <c r="Y296" s="50">
        <v>12.123691690574384</v>
      </c>
      <c r="Z296" s="53">
        <v>1945.3656942980863</v>
      </c>
      <c r="AA296" s="53">
        <v>250.01672117372485</v>
      </c>
      <c r="AB296" s="53">
        <v>2207.5061071623854</v>
      </c>
      <c r="AC296" s="53">
        <v>2550.5759664457391</v>
      </c>
      <c r="AD296" s="66">
        <v>4.364321275232611E-7</v>
      </c>
      <c r="AE296" s="49">
        <v>6.5</v>
      </c>
      <c r="AF296" s="53">
        <v>461.38208751896116</v>
      </c>
      <c r="AG296" s="53">
        <v>444.4508610300386</v>
      </c>
    </row>
    <row r="297" spans="1:33">
      <c r="A297" s="49" t="s">
        <v>55</v>
      </c>
      <c r="B297" s="49" t="s">
        <v>2</v>
      </c>
      <c r="C297" s="50">
        <v>3230.61</v>
      </c>
      <c r="D297" s="49">
        <v>35</v>
      </c>
      <c r="E297" s="50">
        <v>26.6987964280592</v>
      </c>
      <c r="F297" s="49">
        <v>0</v>
      </c>
      <c r="G297" s="49" t="s">
        <v>137</v>
      </c>
      <c r="H297" s="51">
        <v>19.36</v>
      </c>
      <c r="I297" s="51">
        <v>0.24</v>
      </c>
      <c r="J297" s="49" t="s">
        <v>36</v>
      </c>
      <c r="K297" s="49" t="s">
        <v>47</v>
      </c>
      <c r="L297" s="49" t="s">
        <v>84</v>
      </c>
      <c r="M297" s="49">
        <v>6</v>
      </c>
      <c r="N297" s="49">
        <v>0.6</v>
      </c>
      <c r="O297" s="49">
        <v>8.8699999999999992</v>
      </c>
      <c r="P297" s="51">
        <v>39.56419029175747</v>
      </c>
      <c r="Q297" s="51">
        <v>8.851676116702988</v>
      </c>
      <c r="R297" s="51">
        <v>17.513873138828352</v>
      </c>
      <c r="S297" s="50">
        <v>11.3478666487214</v>
      </c>
      <c r="T297" s="50">
        <v>51.847649690444143</v>
      </c>
      <c r="U297" s="52">
        <v>8.5765773823090434</v>
      </c>
      <c r="V297" s="52">
        <v>7.9739662620134499</v>
      </c>
      <c r="W297" s="53">
        <v>600.53580811857785</v>
      </c>
      <c r="X297" s="53">
        <v>577.58929511289432</v>
      </c>
      <c r="Y297" s="50">
        <v>16.282693974552839</v>
      </c>
      <c r="Z297" s="53">
        <v>2251.8378171063359</v>
      </c>
      <c r="AA297" s="53">
        <v>249.93624939206833</v>
      </c>
      <c r="AB297" s="53">
        <v>2518.0567604729567</v>
      </c>
      <c r="AC297" s="53">
        <v>2845.1731705870552</v>
      </c>
      <c r="AD297" s="66">
        <v>4.363451121204256E-7</v>
      </c>
      <c r="AE297" s="49">
        <v>6.4999999999999991</v>
      </c>
      <c r="AF297" s="53">
        <v>621.53580811857785</v>
      </c>
      <c r="AG297" s="53">
        <v>598.58929511289432</v>
      </c>
    </row>
    <row r="298" spans="1:33">
      <c r="A298" s="49" t="s">
        <v>55</v>
      </c>
      <c r="B298" s="49" t="s">
        <v>2</v>
      </c>
      <c r="C298" s="50">
        <v>3233.02</v>
      </c>
      <c r="D298" s="49">
        <v>35</v>
      </c>
      <c r="E298" s="50">
        <v>27.573477196423301</v>
      </c>
      <c r="F298" s="49">
        <v>0</v>
      </c>
      <c r="G298" s="49" t="s">
        <v>137</v>
      </c>
      <c r="H298" s="51">
        <v>20.170000000000002</v>
      </c>
      <c r="I298" s="51">
        <v>0.26</v>
      </c>
      <c r="J298" s="49" t="s">
        <v>36</v>
      </c>
      <c r="K298" s="49" t="s">
        <v>47</v>
      </c>
      <c r="L298" s="49" t="s">
        <v>84</v>
      </c>
      <c r="M298" s="49">
        <v>6</v>
      </c>
      <c r="N298" s="49">
        <v>0.6</v>
      </c>
      <c r="O298" s="49">
        <v>8.8699999999999992</v>
      </c>
      <c r="P298" s="51">
        <v>39.564156118212267</v>
      </c>
      <c r="Q298" s="51">
        <v>8.851662447284907</v>
      </c>
      <c r="R298" s="51">
        <v>18.863895921191826</v>
      </c>
      <c r="S298" s="50">
        <v>11.348424549125168</v>
      </c>
      <c r="T298" s="50">
        <v>51.84522347240916</v>
      </c>
      <c r="U298" s="52">
        <v>8.5665200654411979</v>
      </c>
      <c r="V298" s="52">
        <v>8.0870349890079325</v>
      </c>
      <c r="W298" s="53">
        <v>338.51699985555973</v>
      </c>
      <c r="X298" s="53">
        <v>324.61573859088691</v>
      </c>
      <c r="Y298" s="50">
        <v>9.2041085310577273</v>
      </c>
      <c r="Z298" s="53">
        <v>1678.4990111359461</v>
      </c>
      <c r="AA298" s="53">
        <v>249.52825823728236</v>
      </c>
      <c r="AB298" s="53">
        <v>1937.2313779042859</v>
      </c>
      <c r="AC298" s="53">
        <v>2295.0283967521013</v>
      </c>
      <c r="AD298" s="66">
        <v>4.3565424792006457E-7</v>
      </c>
      <c r="AE298" s="49">
        <v>6.5</v>
      </c>
      <c r="AF298" s="53">
        <v>359.51699985555973</v>
      </c>
      <c r="AG298" s="53">
        <v>345.61573859088691</v>
      </c>
    </row>
    <row r="299" spans="1:33">
      <c r="A299" s="49" t="s">
        <v>55</v>
      </c>
      <c r="B299" s="49" t="s">
        <v>2</v>
      </c>
      <c r="C299" s="50">
        <v>3236.04</v>
      </c>
      <c r="D299" s="49">
        <v>35</v>
      </c>
      <c r="E299" s="50">
        <v>27.219614156579102</v>
      </c>
      <c r="F299" s="49">
        <v>0</v>
      </c>
      <c r="G299" s="49" t="s">
        <v>137</v>
      </c>
      <c r="H299" s="51">
        <v>19.71</v>
      </c>
      <c r="I299" s="51">
        <v>0.24</v>
      </c>
      <c r="J299" s="49" t="s">
        <v>36</v>
      </c>
      <c r="K299" s="49" t="s">
        <v>47</v>
      </c>
      <c r="L299" s="49" t="s">
        <v>84</v>
      </c>
      <c r="M299" s="49">
        <v>6</v>
      </c>
      <c r="N299" s="49">
        <v>0.6</v>
      </c>
      <c r="O299" s="49">
        <v>8.8699999999999992</v>
      </c>
      <c r="P299" s="51">
        <v>39.564113294931559</v>
      </c>
      <c r="Q299" s="51">
        <v>8.8516453179726238</v>
      </c>
      <c r="R299" s="51">
        <v>18.097257803378962</v>
      </c>
      <c r="S299" s="50">
        <v>11.349123660834454</v>
      </c>
      <c r="T299" s="50">
        <v>51.842183149394344</v>
      </c>
      <c r="U299" s="52">
        <v>8.5705920273835012</v>
      </c>
      <c r="V299" s="52">
        <v>8.0235884562474791</v>
      </c>
      <c r="W299" s="53">
        <v>465.7116727080442</v>
      </c>
      <c r="X299" s="53">
        <v>447.24101727034866</v>
      </c>
      <c r="Y299" s="50">
        <v>12.576643017162258</v>
      </c>
      <c r="Z299" s="53">
        <v>1968.8666306790794</v>
      </c>
      <c r="AA299" s="53">
        <v>249.67594606199452</v>
      </c>
      <c r="AB299" s="53">
        <v>2231.1192197582359</v>
      </c>
      <c r="AC299" s="53">
        <v>2572.0640840178785</v>
      </c>
      <c r="AD299" s="66">
        <v>4.3593895184513981E-7</v>
      </c>
      <c r="AE299" s="49">
        <v>6.5</v>
      </c>
      <c r="AF299" s="53">
        <v>486.7116727080442</v>
      </c>
      <c r="AG299" s="53">
        <v>468.24101727034866</v>
      </c>
    </row>
    <row r="300" spans="1:33">
      <c r="A300" s="49" t="s">
        <v>3</v>
      </c>
      <c r="B300" s="49" t="s">
        <v>2</v>
      </c>
      <c r="C300" s="50">
        <v>3239.8859859999998</v>
      </c>
      <c r="D300" s="49">
        <v>35</v>
      </c>
      <c r="E300" s="50">
        <v>25.957674886648135</v>
      </c>
      <c r="F300" s="49">
        <v>0</v>
      </c>
      <c r="G300" s="49" t="s">
        <v>137</v>
      </c>
      <c r="H300" s="51">
        <v>19.47</v>
      </c>
      <c r="I300" s="51">
        <v>0.49153479799999999</v>
      </c>
      <c r="J300" s="49" t="s">
        <v>36</v>
      </c>
      <c r="K300" s="49" t="s">
        <v>47</v>
      </c>
      <c r="L300" s="49" t="s">
        <v>49</v>
      </c>
      <c r="M300" s="49">
        <v>8</v>
      </c>
      <c r="N300" s="49">
        <v>0.6</v>
      </c>
      <c r="O300" s="49">
        <v>8.8699999999999992</v>
      </c>
      <c r="P300" s="51">
        <v>39.564058759256703</v>
      </c>
      <c r="Q300" s="51">
        <v>8.8516235037026814</v>
      </c>
      <c r="R300" s="51">
        <v>17.697294160495531</v>
      </c>
      <c r="S300" s="50">
        <v>11.350013983300133</v>
      </c>
      <c r="T300" s="50">
        <v>51.838311281927325</v>
      </c>
      <c r="U300" s="52">
        <v>8.5851447951420905</v>
      </c>
      <c r="V300" s="52">
        <v>8.0004792617636387</v>
      </c>
      <c r="W300" s="53">
        <v>541.58640227839282</v>
      </c>
      <c r="X300" s="53">
        <v>521.61456180802077</v>
      </c>
      <c r="Y300" s="50">
        <v>15.031871875340819</v>
      </c>
      <c r="Z300" s="53">
        <v>2179.0041217810817</v>
      </c>
      <c r="AA300" s="53">
        <v>250.20485335251178</v>
      </c>
      <c r="AB300" s="53">
        <v>2444.240847008934</v>
      </c>
      <c r="AC300" s="53">
        <v>2775.7539772328323</v>
      </c>
      <c r="AD300" s="66">
        <v>4.3689670526777963E-7</v>
      </c>
      <c r="AE300" s="49">
        <v>6.5</v>
      </c>
      <c r="AF300" s="53">
        <v>562.58640227839282</v>
      </c>
      <c r="AG300" s="53">
        <v>542.61456180802077</v>
      </c>
    </row>
    <row r="301" spans="1:33">
      <c r="A301" s="49" t="s">
        <v>3</v>
      </c>
      <c r="B301" s="49" t="s">
        <v>2</v>
      </c>
      <c r="C301" s="50">
        <v>3242.9252929999998</v>
      </c>
      <c r="D301" s="49">
        <v>35</v>
      </c>
      <c r="E301" s="50">
        <v>25.634413378492763</v>
      </c>
      <c r="F301" s="49">
        <v>0</v>
      </c>
      <c r="G301" s="49" t="s">
        <v>137</v>
      </c>
      <c r="H301" s="51">
        <v>19.8293</v>
      </c>
      <c r="I301" s="51">
        <v>0.220698488</v>
      </c>
      <c r="J301" s="49" t="s">
        <v>36</v>
      </c>
      <c r="K301" s="49" t="s">
        <v>47</v>
      </c>
      <c r="L301" s="49" t="s">
        <v>49</v>
      </c>
      <c r="M301" s="49">
        <v>8</v>
      </c>
      <c r="N301" s="49">
        <v>0.6</v>
      </c>
      <c r="O301" s="49">
        <v>8.8699999999999992</v>
      </c>
      <c r="P301" s="51">
        <v>39.564015662204767</v>
      </c>
      <c r="Q301" s="51">
        <v>8.8516062648819069</v>
      </c>
      <c r="R301" s="51">
        <v>18.296156225196821</v>
      </c>
      <c r="S301" s="50">
        <v>11.350717564462986</v>
      </c>
      <c r="T301" s="50">
        <v>51.835251521986535</v>
      </c>
      <c r="U301" s="52">
        <v>8.5888877783242066</v>
      </c>
      <c r="V301" s="52">
        <v>8.0599591403723423</v>
      </c>
      <c r="W301" s="53">
        <v>411.01043807452567</v>
      </c>
      <c r="X301" s="53">
        <v>395.93400120412724</v>
      </c>
      <c r="Y301" s="50">
        <v>11.643417758419577</v>
      </c>
      <c r="Z301" s="53">
        <v>1923.6486972134489</v>
      </c>
      <c r="AA301" s="53">
        <v>250.32157539639977</v>
      </c>
      <c r="AB301" s="53">
        <v>2185.6136903682686</v>
      </c>
      <c r="AC301" s="53">
        <v>2530.860714140963</v>
      </c>
      <c r="AD301" s="66">
        <v>4.3712761578707088E-7</v>
      </c>
      <c r="AE301" s="49">
        <v>6.5</v>
      </c>
      <c r="AF301" s="53">
        <v>432.01043807452567</v>
      </c>
      <c r="AG301" s="53">
        <v>416.93400120412724</v>
      </c>
    </row>
    <row r="302" spans="1:33">
      <c r="A302" s="49" t="s">
        <v>3</v>
      </c>
      <c r="B302" s="49" t="s">
        <v>2</v>
      </c>
      <c r="C302" s="50">
        <v>3245.811768</v>
      </c>
      <c r="D302" s="49">
        <v>35</v>
      </c>
      <c r="E302" s="50">
        <v>26.777211491489336</v>
      </c>
      <c r="F302" s="49">
        <v>0</v>
      </c>
      <c r="G302" s="49" t="s">
        <v>137</v>
      </c>
      <c r="H302" s="51">
        <v>20.1553</v>
      </c>
      <c r="I302" s="51">
        <v>0.19254395199999999</v>
      </c>
      <c r="J302" s="49" t="s">
        <v>36</v>
      </c>
      <c r="K302" s="49" t="s">
        <v>47</v>
      </c>
      <c r="L302" s="49" t="s">
        <v>49</v>
      </c>
      <c r="M302" s="49">
        <v>8</v>
      </c>
      <c r="N302" s="49">
        <v>0.6</v>
      </c>
      <c r="O302" s="49">
        <v>8.8699999999999992</v>
      </c>
      <c r="P302" s="51">
        <v>39.56397473229444</v>
      </c>
      <c r="Q302" s="51">
        <v>8.8515898929177759</v>
      </c>
      <c r="R302" s="51">
        <v>18.839516845137041</v>
      </c>
      <c r="S302" s="50">
        <v>11.351385765943473</v>
      </c>
      <c r="T302" s="50">
        <v>51.832345622524898</v>
      </c>
      <c r="U302" s="52">
        <v>8.5757007148621778</v>
      </c>
      <c r="V302" s="52">
        <v>8.0941659799292598</v>
      </c>
      <c r="W302" s="53">
        <v>335.36293432533063</v>
      </c>
      <c r="X302" s="53">
        <v>322.15168345612597</v>
      </c>
      <c r="Y302" s="50">
        <v>9.3164732993768631</v>
      </c>
      <c r="Z302" s="53">
        <v>1701.7668631404633</v>
      </c>
      <c r="AA302" s="53">
        <v>249.82430895442562</v>
      </c>
      <c r="AB302" s="53">
        <v>1960.9076453942657</v>
      </c>
      <c r="AC302" s="53">
        <v>2318.0264162574722</v>
      </c>
      <c r="AD302" s="66">
        <v>4.3628493917722021E-7</v>
      </c>
      <c r="AE302" s="49">
        <v>6.5</v>
      </c>
      <c r="AF302" s="53">
        <v>356.36293432533063</v>
      </c>
      <c r="AG302" s="53">
        <v>343.15168345612597</v>
      </c>
    </row>
    <row r="303" spans="1:33">
      <c r="A303" s="49" t="s">
        <v>55</v>
      </c>
      <c r="B303" s="49" t="s">
        <v>2</v>
      </c>
      <c r="C303" s="50">
        <v>3247.82</v>
      </c>
      <c r="D303" s="49">
        <v>35</v>
      </c>
      <c r="E303" s="50">
        <v>28.1034249542971</v>
      </c>
      <c r="F303" s="49">
        <v>0</v>
      </c>
      <c r="G303" s="49" t="s">
        <v>137</v>
      </c>
      <c r="H303" s="51">
        <v>19.66</v>
      </c>
      <c r="I303" s="51">
        <v>0.25</v>
      </c>
      <c r="J303" s="49" t="s">
        <v>36</v>
      </c>
      <c r="K303" s="49" t="s">
        <v>47</v>
      </c>
      <c r="L303" s="49" t="s">
        <v>84</v>
      </c>
      <c r="M303" s="49">
        <v>6</v>
      </c>
      <c r="N303" s="49">
        <v>0.6</v>
      </c>
      <c r="O303" s="49">
        <v>8.8699999999999992</v>
      </c>
      <c r="P303" s="51">
        <v>39.563946255777005</v>
      </c>
      <c r="Q303" s="51">
        <v>8.8515785023108009</v>
      </c>
      <c r="R303" s="51">
        <v>18.014035829482001</v>
      </c>
      <c r="S303" s="50">
        <v>11.351850659488559</v>
      </c>
      <c r="T303" s="50">
        <v>51.830323876177658</v>
      </c>
      <c r="U303" s="52">
        <v>8.5604652686077944</v>
      </c>
      <c r="V303" s="52">
        <v>8.0057916690197501</v>
      </c>
      <c r="W303" s="53">
        <v>493.11758389292527</v>
      </c>
      <c r="X303" s="53">
        <v>472.6738539670921</v>
      </c>
      <c r="Y303" s="50">
        <v>12.981463045905773</v>
      </c>
      <c r="Z303" s="53">
        <v>1982.6096542662347</v>
      </c>
      <c r="AA303" s="53">
        <v>249.20122180167408</v>
      </c>
      <c r="AB303" s="53">
        <v>2244.7923391138147</v>
      </c>
      <c r="AC303" s="53">
        <v>2583.8347545529368</v>
      </c>
      <c r="AD303" s="66">
        <v>4.3521462370072133E-7</v>
      </c>
      <c r="AE303" s="49">
        <v>6.5000000000000009</v>
      </c>
      <c r="AF303" s="53">
        <v>514.11758389292527</v>
      </c>
      <c r="AG303" s="53">
        <v>493.6738539670921</v>
      </c>
    </row>
    <row r="304" spans="1:33">
      <c r="A304" s="49" t="s">
        <v>27</v>
      </c>
      <c r="B304" s="49" t="s">
        <v>2</v>
      </c>
      <c r="C304" s="50">
        <v>3248.5179999999996</v>
      </c>
      <c r="D304" s="49">
        <v>35</v>
      </c>
      <c r="E304" s="50">
        <v>24.477051397370392</v>
      </c>
      <c r="F304" s="49">
        <v>0</v>
      </c>
      <c r="G304" s="49" t="s">
        <v>130</v>
      </c>
      <c r="H304" s="51">
        <v>18.035382359782304</v>
      </c>
      <c r="I304" s="51">
        <v>0.26825555269521395</v>
      </c>
      <c r="J304" s="49" t="s">
        <v>133</v>
      </c>
      <c r="K304" s="49" t="s">
        <v>60</v>
      </c>
      <c r="L304" s="49" t="s">
        <v>72</v>
      </c>
      <c r="M304" s="49">
        <v>6</v>
      </c>
      <c r="N304" s="49">
        <v>0.83299999999999996</v>
      </c>
      <c r="O304" s="49">
        <v>2.69</v>
      </c>
      <c r="P304" s="51">
        <v>39.563936358210803</v>
      </c>
      <c r="Q304" s="51">
        <v>2.6823073718212043</v>
      </c>
      <c r="R304" s="51">
        <v>18.431062410517526</v>
      </c>
      <c r="S304" s="50">
        <v>11.352012242261104</v>
      </c>
      <c r="T304" s="50">
        <v>51.829621179004036</v>
      </c>
      <c r="U304" s="52">
        <v>8.6023205405160112</v>
      </c>
      <c r="V304" s="52">
        <v>8.0854226467117041</v>
      </c>
      <c r="W304" s="53">
        <v>377.01522575915641</v>
      </c>
      <c r="X304" s="53">
        <v>363.94956119784189</v>
      </c>
      <c r="Y304" s="50">
        <v>11.068635211188639</v>
      </c>
      <c r="Z304" s="53">
        <v>1896.1293656282846</v>
      </c>
      <c r="AA304" s="53">
        <v>250.73886942451867</v>
      </c>
      <c r="AB304" s="53">
        <v>2157.9368702639918</v>
      </c>
      <c r="AC304" s="53">
        <v>2505.989654160704</v>
      </c>
      <c r="AD304" s="66">
        <v>4.3790626389505297E-7</v>
      </c>
      <c r="AE304" s="49">
        <v>6.5</v>
      </c>
      <c r="AF304" s="53">
        <v>398.01522575915641</v>
      </c>
      <c r="AG304" s="53">
        <v>384.94956119784189</v>
      </c>
    </row>
    <row r="305" spans="1:33">
      <c r="A305" s="49" t="s">
        <v>55</v>
      </c>
      <c r="B305" s="49" t="s">
        <v>2</v>
      </c>
      <c r="C305" s="50">
        <v>3254.13</v>
      </c>
      <c r="D305" s="49">
        <v>35</v>
      </c>
      <c r="E305" s="50">
        <v>27.116644110190698</v>
      </c>
      <c r="F305" s="49">
        <v>0</v>
      </c>
      <c r="G305" s="49" t="s">
        <v>137</v>
      </c>
      <c r="H305" s="51">
        <v>19.760000000000002</v>
      </c>
      <c r="I305" s="51">
        <v>0.24</v>
      </c>
      <c r="J305" s="49" t="s">
        <v>36</v>
      </c>
      <c r="K305" s="49" t="s">
        <v>47</v>
      </c>
      <c r="L305" s="49" t="s">
        <v>84</v>
      </c>
      <c r="M305" s="49">
        <v>6</v>
      </c>
      <c r="N305" s="49">
        <v>0.6</v>
      </c>
      <c r="O305" s="49">
        <v>8.8699999999999992</v>
      </c>
      <c r="P305" s="51">
        <v>39.56385678064413</v>
      </c>
      <c r="Q305" s="51">
        <v>8.8515427122576522</v>
      </c>
      <c r="R305" s="51">
        <v>18.18076214623725</v>
      </c>
      <c r="S305" s="50">
        <v>11.353311386271871</v>
      </c>
      <c r="T305" s="50">
        <v>51.823971413189781</v>
      </c>
      <c r="U305" s="52">
        <v>8.5718081059368014</v>
      </c>
      <c r="V305" s="52">
        <v>8.0324629282317499</v>
      </c>
      <c r="W305" s="53">
        <v>447.51844594951228</v>
      </c>
      <c r="X305" s="53">
        <v>429.83475708059865</v>
      </c>
      <c r="Y305" s="50">
        <v>12.13936919815157</v>
      </c>
      <c r="Z305" s="53">
        <v>1935.9386720572709</v>
      </c>
      <c r="AA305" s="53">
        <v>249.63052147850186</v>
      </c>
      <c r="AB305" s="53">
        <v>2197.7085627339243</v>
      </c>
      <c r="AC305" s="53">
        <v>2540.4646327741002</v>
      </c>
      <c r="AD305" s="66">
        <v>4.3602046797890153E-7</v>
      </c>
      <c r="AE305" s="49">
        <v>6.5000000000000009</v>
      </c>
      <c r="AF305" s="53">
        <v>468.51844594951228</v>
      </c>
      <c r="AG305" s="53">
        <v>450.83475708059865</v>
      </c>
    </row>
    <row r="306" spans="1:33">
      <c r="A306" s="49" t="s">
        <v>3</v>
      </c>
      <c r="B306" s="49" t="s">
        <v>2</v>
      </c>
      <c r="C306" s="50">
        <v>3259.5778810000002</v>
      </c>
      <c r="D306" s="49">
        <v>35</v>
      </c>
      <c r="E306" s="50">
        <v>26.062743073832397</v>
      </c>
      <c r="F306" s="49">
        <v>0</v>
      </c>
      <c r="G306" s="49" t="s">
        <v>137</v>
      </c>
      <c r="H306" s="51">
        <v>19.89508</v>
      </c>
      <c r="I306" s="51">
        <v>0.37474628599999998</v>
      </c>
      <c r="J306" s="49" t="s">
        <v>36</v>
      </c>
      <c r="K306" s="49" t="s">
        <v>47</v>
      </c>
      <c r="L306" s="49" t="s">
        <v>49</v>
      </c>
      <c r="M306" s="49">
        <v>8</v>
      </c>
      <c r="N306" s="49">
        <v>0.6</v>
      </c>
      <c r="O306" s="49">
        <v>8.8699999999999992</v>
      </c>
      <c r="P306" s="51">
        <v>39.563779530267531</v>
      </c>
      <c r="Q306" s="51">
        <v>8.8515118121070113</v>
      </c>
      <c r="R306" s="51">
        <v>18.40594697982165</v>
      </c>
      <c r="S306" s="50">
        <v>11.354572537728128</v>
      </c>
      <c r="T306" s="50">
        <v>51.818486870810233</v>
      </c>
      <c r="U306" s="52">
        <v>8.5839655319790378</v>
      </c>
      <c r="V306" s="52">
        <v>8.0648563649296587</v>
      </c>
      <c r="W306" s="53">
        <v>395.74094950564353</v>
      </c>
      <c r="X306" s="53">
        <v>380.86419416024808</v>
      </c>
      <c r="Y306" s="50">
        <v>11.103776166606579</v>
      </c>
      <c r="Z306" s="53">
        <v>1870.5099975629469</v>
      </c>
      <c r="AA306" s="53">
        <v>250.06071458043945</v>
      </c>
      <c r="AB306" s="53">
        <v>2131.6744883099927</v>
      </c>
      <c r="AC306" s="53">
        <v>2479.3170273339065</v>
      </c>
      <c r="AD306" s="66">
        <v>4.3682038808303527E-7</v>
      </c>
      <c r="AE306" s="49">
        <v>6.5000000000000009</v>
      </c>
      <c r="AF306" s="53">
        <v>416.74094950564353</v>
      </c>
      <c r="AG306" s="53">
        <v>401.86419416024808</v>
      </c>
    </row>
    <row r="307" spans="1:33">
      <c r="A307" s="49" t="s">
        <v>55</v>
      </c>
      <c r="B307" s="49" t="s">
        <v>2</v>
      </c>
      <c r="C307" s="50">
        <v>3260.77</v>
      </c>
      <c r="D307" s="49">
        <v>35</v>
      </c>
      <c r="E307" s="50">
        <v>27.5865616769842</v>
      </c>
      <c r="F307" s="49">
        <v>0</v>
      </c>
      <c r="G307" s="49" t="s">
        <v>137</v>
      </c>
      <c r="H307" s="51">
        <v>19.71</v>
      </c>
      <c r="I307" s="51">
        <v>0.28000000000000003</v>
      </c>
      <c r="J307" s="49" t="s">
        <v>36</v>
      </c>
      <c r="K307" s="49" t="s">
        <v>47</v>
      </c>
      <c r="L307" s="49" t="s">
        <v>84</v>
      </c>
      <c r="M307" s="49">
        <v>6</v>
      </c>
      <c r="N307" s="49">
        <v>0.6</v>
      </c>
      <c r="O307" s="49">
        <v>8.8699999999999992</v>
      </c>
      <c r="P307" s="51">
        <v>39.563762626146151</v>
      </c>
      <c r="Q307" s="51">
        <v>8.85150505045846</v>
      </c>
      <c r="R307" s="51">
        <v>18.097491582569237</v>
      </c>
      <c r="S307" s="50">
        <v>11.354848506056527</v>
      </c>
      <c r="T307" s="50">
        <v>51.817286729475107</v>
      </c>
      <c r="U307" s="52">
        <v>8.566418528123501</v>
      </c>
      <c r="V307" s="52">
        <v>8.019467994453251</v>
      </c>
      <c r="W307" s="53">
        <v>469.2689996875248</v>
      </c>
      <c r="X307" s="53">
        <v>450.29890171535698</v>
      </c>
      <c r="Y307" s="50">
        <v>12.547235745471744</v>
      </c>
      <c r="Z307" s="53">
        <v>1958.9578654318163</v>
      </c>
      <c r="AA307" s="53">
        <v>249.38098473659338</v>
      </c>
      <c r="AB307" s="53">
        <v>2220.8860859138817</v>
      </c>
      <c r="AC307" s="53">
        <v>2561.7602679681072</v>
      </c>
      <c r="AD307" s="66">
        <v>4.356435849192635E-7</v>
      </c>
      <c r="AE307" s="49">
        <v>6.5000000000000009</v>
      </c>
      <c r="AF307" s="53">
        <v>490.2689996875248</v>
      </c>
      <c r="AG307" s="53">
        <v>471.29890171535698</v>
      </c>
    </row>
    <row r="308" spans="1:33">
      <c r="A308" s="49" t="s">
        <v>55</v>
      </c>
      <c r="B308" s="49" t="s">
        <v>2</v>
      </c>
      <c r="C308" s="50">
        <v>3268.07</v>
      </c>
      <c r="D308" s="49">
        <v>35</v>
      </c>
      <c r="E308" s="50">
        <v>28.163511643821501</v>
      </c>
      <c r="F308" s="49">
        <v>0</v>
      </c>
      <c r="G308" s="49" t="s">
        <v>137</v>
      </c>
      <c r="H308" s="51">
        <v>19.87</v>
      </c>
      <c r="I308" s="51">
        <v>0.18</v>
      </c>
      <c r="J308" s="49" t="s">
        <v>36</v>
      </c>
      <c r="K308" s="49" t="s">
        <v>47</v>
      </c>
      <c r="L308" s="49" t="s">
        <v>84</v>
      </c>
      <c r="M308" s="49">
        <v>6</v>
      </c>
      <c r="N308" s="49">
        <v>0.6</v>
      </c>
      <c r="O308" s="49">
        <v>8.8699999999999992</v>
      </c>
      <c r="P308" s="51">
        <v>39.563659112917946</v>
      </c>
      <c r="Q308" s="51">
        <v>8.8514636451671773</v>
      </c>
      <c r="R308" s="51">
        <v>18.364227258054708</v>
      </c>
      <c r="S308" s="50">
        <v>11.356538411843877</v>
      </c>
      <c r="T308" s="50">
        <v>51.809937604306867</v>
      </c>
      <c r="U308" s="52">
        <v>8.5598120988937492</v>
      </c>
      <c r="V308" s="52">
        <v>8.0370040799667883</v>
      </c>
      <c r="W308" s="53">
        <v>423.28704026344428</v>
      </c>
      <c r="X308" s="53">
        <v>405.56392682674766</v>
      </c>
      <c r="Y308" s="50">
        <v>11.200748624294501</v>
      </c>
      <c r="Z308" s="53">
        <v>1840.1295468004164</v>
      </c>
      <c r="AA308" s="53">
        <v>249.06925247982511</v>
      </c>
      <c r="AB308" s="53">
        <v>2100.3995479045361</v>
      </c>
      <c r="AC308" s="53">
        <v>2447.2865927597741</v>
      </c>
      <c r="AD308" s="66">
        <v>4.3516377430713454E-7</v>
      </c>
      <c r="AE308" s="49">
        <v>6.5</v>
      </c>
      <c r="AF308" s="53">
        <v>444.28704026344428</v>
      </c>
      <c r="AG308" s="53">
        <v>426.56392682674766</v>
      </c>
    </row>
    <row r="309" spans="1:33">
      <c r="A309" s="49" t="s">
        <v>3</v>
      </c>
      <c r="B309" s="49" t="s">
        <v>2</v>
      </c>
      <c r="C309" s="50">
        <v>3270.1684570000002</v>
      </c>
      <c r="D309" s="49">
        <v>35</v>
      </c>
      <c r="E309" s="50">
        <v>27.846968200207836</v>
      </c>
      <c r="F309" s="49">
        <v>0</v>
      </c>
      <c r="G309" s="49" t="s">
        <v>137</v>
      </c>
      <c r="H309" s="51">
        <v>19.917110000000001</v>
      </c>
      <c r="I309" s="51">
        <v>0.45008278400000001</v>
      </c>
      <c r="J309" s="49" t="s">
        <v>36</v>
      </c>
      <c r="K309" s="49" t="s">
        <v>47</v>
      </c>
      <c r="L309" s="49" t="s">
        <v>49</v>
      </c>
      <c r="M309" s="49">
        <v>8</v>
      </c>
      <c r="N309" s="49">
        <v>0.6</v>
      </c>
      <c r="O309" s="49">
        <v>8.8699999999999992</v>
      </c>
      <c r="P309" s="51">
        <v>39.563629357019551</v>
      </c>
      <c r="Q309" s="51">
        <v>8.8514517428078197</v>
      </c>
      <c r="R309" s="51">
        <v>18.442763761986971</v>
      </c>
      <c r="S309" s="50">
        <v>11.357024191930012</v>
      </c>
      <c r="T309" s="50">
        <v>51.807825025792738</v>
      </c>
      <c r="U309" s="52">
        <v>8.5634458018202242</v>
      </c>
      <c r="V309" s="52">
        <v>8.0476089882100563</v>
      </c>
      <c r="W309" s="53">
        <v>406.19158557117032</v>
      </c>
      <c r="X309" s="53">
        <v>389.43308834317605</v>
      </c>
      <c r="Y309" s="50">
        <v>10.858822634062891</v>
      </c>
      <c r="Z309" s="53">
        <v>1817.5160640410004</v>
      </c>
      <c r="AA309" s="53">
        <v>249.21059986554465</v>
      </c>
      <c r="AB309" s="53">
        <v>2077.5854865406081</v>
      </c>
      <c r="AC309" s="53">
        <v>2426.1713412308304</v>
      </c>
      <c r="AD309" s="66">
        <v>4.3542935562436627E-7</v>
      </c>
      <c r="AE309" s="49">
        <v>6.5</v>
      </c>
      <c r="AF309" s="53">
        <v>427.19158557117032</v>
      </c>
      <c r="AG309" s="53">
        <v>410.43308834317605</v>
      </c>
    </row>
    <row r="310" spans="1:33">
      <c r="A310" s="49" t="s">
        <v>55</v>
      </c>
      <c r="B310" s="49" t="s">
        <v>2</v>
      </c>
      <c r="C310" s="50">
        <v>3278.7</v>
      </c>
      <c r="D310" s="49">
        <v>35</v>
      </c>
      <c r="E310" s="50">
        <v>27.425443191464399</v>
      </c>
      <c r="F310" s="49">
        <v>0</v>
      </c>
      <c r="G310" s="49" t="s">
        <v>137</v>
      </c>
      <c r="H310" s="51">
        <v>19.59</v>
      </c>
      <c r="I310" s="51">
        <v>0.25</v>
      </c>
      <c r="J310" s="49" t="s">
        <v>36</v>
      </c>
      <c r="K310" s="49" t="s">
        <v>47</v>
      </c>
      <c r="L310" s="49" t="s">
        <v>84</v>
      </c>
      <c r="M310" s="49">
        <v>6</v>
      </c>
      <c r="N310" s="49">
        <v>0.6</v>
      </c>
      <c r="O310" s="49">
        <v>8.8699999999999992</v>
      </c>
      <c r="P310" s="51">
        <v>39.563508380641807</v>
      </c>
      <c r="Q310" s="51">
        <v>8.8514033522567228</v>
      </c>
      <c r="R310" s="51">
        <v>17.897661079572128</v>
      </c>
      <c r="S310" s="50">
        <v>11.358999192462989</v>
      </c>
      <c r="T310" s="50">
        <v>51.799236069986542</v>
      </c>
      <c r="U310" s="52">
        <v>8.5683008809394927</v>
      </c>
      <c r="V310" s="52">
        <v>8.0027902597859892</v>
      </c>
      <c r="W310" s="53">
        <v>510.8196639233214</v>
      </c>
      <c r="X310" s="53">
        <v>490.4163494806358</v>
      </c>
      <c r="Y310" s="50">
        <v>13.66817598286918</v>
      </c>
      <c r="Z310" s="53">
        <v>2047.477021725337</v>
      </c>
      <c r="AA310" s="53">
        <v>249.36460745290984</v>
      </c>
      <c r="AB310" s="53">
        <v>2310.5098051611162</v>
      </c>
      <c r="AC310" s="53">
        <v>2646.6877978812522</v>
      </c>
      <c r="AD310" s="66">
        <v>4.3577421149022357E-7</v>
      </c>
      <c r="AE310" s="49">
        <v>6.4999999999999991</v>
      </c>
      <c r="AF310" s="53">
        <v>531.8196639233214</v>
      </c>
      <c r="AG310" s="53">
        <v>511.4163494806358</v>
      </c>
    </row>
    <row r="311" spans="1:33">
      <c r="A311" s="49" t="s">
        <v>3</v>
      </c>
      <c r="B311" s="49" t="s">
        <v>2</v>
      </c>
      <c r="C311" s="50">
        <v>3280.600586</v>
      </c>
      <c r="D311" s="49">
        <v>35</v>
      </c>
      <c r="E311" s="50">
        <v>26.35932886386896</v>
      </c>
      <c r="F311" s="49">
        <v>0</v>
      </c>
      <c r="G311" s="49" t="s">
        <v>137</v>
      </c>
      <c r="H311" s="51">
        <v>20.148430000000001</v>
      </c>
      <c r="I311" s="51">
        <v>0.23220734800000001</v>
      </c>
      <c r="J311" s="49" t="s">
        <v>36</v>
      </c>
      <c r="K311" s="49" t="s">
        <v>47</v>
      </c>
      <c r="L311" s="49" t="s">
        <v>49</v>
      </c>
      <c r="M311" s="49">
        <v>8</v>
      </c>
      <c r="N311" s="49">
        <v>0.6</v>
      </c>
      <c r="O311" s="49">
        <v>8.8699999999999992</v>
      </c>
      <c r="P311" s="51">
        <v>39.563481430533265</v>
      </c>
      <c r="Q311" s="51">
        <v>8.8513925722133049</v>
      </c>
      <c r="R311" s="51">
        <v>18.828395712977827</v>
      </c>
      <c r="S311" s="50">
        <v>11.359439166611036</v>
      </c>
      <c r="T311" s="50">
        <v>51.797322694040375</v>
      </c>
      <c r="U311" s="52">
        <v>8.5805788337179134</v>
      </c>
      <c r="V311" s="52">
        <v>8.0981416240346018</v>
      </c>
      <c r="W311" s="53">
        <v>333.13961766645832</v>
      </c>
      <c r="X311" s="53">
        <v>320.29774076103723</v>
      </c>
      <c r="Y311" s="50">
        <v>9.3615236483987054</v>
      </c>
      <c r="Z311" s="53">
        <v>1712.2195803901514</v>
      </c>
      <c r="AA311" s="53">
        <v>249.82839453087712</v>
      </c>
      <c r="AB311" s="53">
        <v>1971.4094985694273</v>
      </c>
      <c r="AC311" s="53">
        <v>2328.0898145662482</v>
      </c>
      <c r="AD311" s="66">
        <v>4.3660160765624617E-7</v>
      </c>
      <c r="AE311" s="49">
        <v>6.4999999999999991</v>
      </c>
      <c r="AF311" s="53">
        <v>354.13961766645832</v>
      </c>
      <c r="AG311" s="53">
        <v>341.29774076103723</v>
      </c>
    </row>
    <row r="312" spans="1:33">
      <c r="A312" s="49" t="s">
        <v>55</v>
      </c>
      <c r="B312" s="49" t="s">
        <v>2</v>
      </c>
      <c r="C312" s="50">
        <v>3286.67</v>
      </c>
      <c r="D312" s="49">
        <v>35</v>
      </c>
      <c r="E312" s="50">
        <v>27.3180765800378</v>
      </c>
      <c r="F312" s="49">
        <v>0</v>
      </c>
      <c r="G312" s="49" t="s">
        <v>137</v>
      </c>
      <c r="H312" s="51">
        <v>20.14</v>
      </c>
      <c r="I312" s="51">
        <v>0.17</v>
      </c>
      <c r="J312" s="49" t="s">
        <v>36</v>
      </c>
      <c r="K312" s="49" t="s">
        <v>47</v>
      </c>
      <c r="L312" s="49" t="s">
        <v>84</v>
      </c>
      <c r="M312" s="49">
        <v>6</v>
      </c>
      <c r="N312" s="49">
        <v>0.6</v>
      </c>
      <c r="O312" s="49">
        <v>8.8699999999999992</v>
      </c>
      <c r="P312" s="51">
        <v>39.563395366884436</v>
      </c>
      <c r="Q312" s="51">
        <v>8.851358146753773</v>
      </c>
      <c r="R312" s="51">
        <v>18.814403088743713</v>
      </c>
      <c r="S312" s="50">
        <v>11.360844199192462</v>
      </c>
      <c r="T312" s="50">
        <v>51.791212436069983</v>
      </c>
      <c r="U312" s="52">
        <v>8.5695488492235636</v>
      </c>
      <c r="V312" s="52">
        <v>8.0859302575954235</v>
      </c>
      <c r="W312" s="53">
        <v>342.77740353103866</v>
      </c>
      <c r="X312" s="53">
        <v>328.90003856129795</v>
      </c>
      <c r="Y312" s="50">
        <v>9.3757333750466749</v>
      </c>
      <c r="Z312" s="53">
        <v>1697.4274398683694</v>
      </c>
      <c r="AA312" s="53">
        <v>249.37344751739255</v>
      </c>
      <c r="AB312" s="53">
        <v>1956.1766207608086</v>
      </c>
      <c r="AC312" s="53">
        <v>2312.665710278854</v>
      </c>
      <c r="AD312" s="66">
        <v>4.3586044379393765E-7</v>
      </c>
      <c r="AE312" s="49">
        <v>6.5</v>
      </c>
      <c r="AF312" s="53">
        <v>363.77740353103866</v>
      </c>
      <c r="AG312" s="53">
        <v>349.90003856129795</v>
      </c>
    </row>
    <row r="313" spans="1:33">
      <c r="A313" s="49" t="s">
        <v>55</v>
      </c>
      <c r="B313" s="49" t="s">
        <v>2</v>
      </c>
      <c r="C313" s="50">
        <v>3290.24</v>
      </c>
      <c r="D313" s="49">
        <v>35</v>
      </c>
      <c r="E313" s="50">
        <v>26.757028211797799</v>
      </c>
      <c r="F313" s="49">
        <v>0</v>
      </c>
      <c r="G313" s="49" t="s">
        <v>137</v>
      </c>
      <c r="H313" s="51">
        <v>19.739999999999998</v>
      </c>
      <c r="I313" s="51">
        <v>0.28999999999999998</v>
      </c>
      <c r="J313" s="49" t="s">
        <v>36</v>
      </c>
      <c r="K313" s="49" t="s">
        <v>47</v>
      </c>
      <c r="L313" s="49" t="s">
        <v>84</v>
      </c>
      <c r="M313" s="49">
        <v>6</v>
      </c>
      <c r="N313" s="49">
        <v>0.6</v>
      </c>
      <c r="O313" s="49">
        <v>8.8699999999999992</v>
      </c>
      <c r="P313" s="51">
        <v>39.563344744661876</v>
      </c>
      <c r="Q313" s="51">
        <v>8.8513378978647506</v>
      </c>
      <c r="R313" s="51">
        <v>18.147770170225414</v>
      </c>
      <c r="S313" s="50">
        <v>11.361670632570659</v>
      </c>
      <c r="T313" s="50">
        <v>51.78761841184388</v>
      </c>
      <c r="U313" s="52">
        <v>8.5760111550313507</v>
      </c>
      <c r="V313" s="52">
        <v>8.033704046089758</v>
      </c>
      <c r="W313" s="53">
        <v>449.64195023484831</v>
      </c>
      <c r="X313" s="53">
        <v>432.21270718708683</v>
      </c>
      <c r="Y313" s="50">
        <v>12.310664424815325</v>
      </c>
      <c r="Z313" s="53">
        <v>1955.7078123578624</v>
      </c>
      <c r="AA313" s="53">
        <v>249.60704138008381</v>
      </c>
      <c r="AB313" s="53">
        <v>2217.6255181627612</v>
      </c>
      <c r="AC313" s="53">
        <v>2559.4607253151694</v>
      </c>
      <c r="AD313" s="66">
        <v>4.3630046026629973E-7</v>
      </c>
      <c r="AE313" s="49">
        <v>6.4999999999999991</v>
      </c>
      <c r="AF313" s="53">
        <v>470.64195023484831</v>
      </c>
      <c r="AG313" s="53">
        <v>453.21270718708683</v>
      </c>
    </row>
    <row r="314" spans="1:33">
      <c r="A314" s="49" t="s">
        <v>55</v>
      </c>
      <c r="B314" s="49" t="s">
        <v>2</v>
      </c>
      <c r="C314" s="50">
        <v>3293.11</v>
      </c>
      <c r="D314" s="49">
        <v>35</v>
      </c>
      <c r="E314" s="50">
        <v>26.8397504054469</v>
      </c>
      <c r="F314" s="49">
        <v>0</v>
      </c>
      <c r="G314" s="49" t="s">
        <v>137</v>
      </c>
      <c r="H314" s="51">
        <v>20.14</v>
      </c>
      <c r="I314" s="51">
        <v>0.16</v>
      </c>
      <c r="J314" s="49" t="s">
        <v>36</v>
      </c>
      <c r="K314" s="49" t="s">
        <v>47</v>
      </c>
      <c r="L314" s="49" t="s">
        <v>84</v>
      </c>
      <c r="M314" s="49">
        <v>6</v>
      </c>
      <c r="N314" s="49">
        <v>0.6</v>
      </c>
      <c r="O314" s="49">
        <v>8.8699999999999992</v>
      </c>
      <c r="P314" s="51">
        <v>39.56330404836531</v>
      </c>
      <c r="Q314" s="51">
        <v>8.8513216193461233</v>
      </c>
      <c r="R314" s="51">
        <v>18.814463967756463</v>
      </c>
      <c r="S314" s="50">
        <v>11.362335020188425</v>
      </c>
      <c r="T314" s="50">
        <v>51.784729098250338</v>
      </c>
      <c r="U314" s="52">
        <v>8.5750634564187003</v>
      </c>
      <c r="V314" s="52">
        <v>8.0914576466541366</v>
      </c>
      <c r="W314" s="53">
        <v>338.80029367741105</v>
      </c>
      <c r="X314" s="53">
        <v>325.4174269363682</v>
      </c>
      <c r="Y314" s="50">
        <v>9.3907993181333396</v>
      </c>
      <c r="Z314" s="53">
        <v>1706.6749844551784</v>
      </c>
      <c r="AA314" s="53">
        <v>249.5559712982965</v>
      </c>
      <c r="AB314" s="53">
        <v>1965.6217550716085</v>
      </c>
      <c r="AC314" s="53">
        <v>2322.0212555674802</v>
      </c>
      <c r="AD314" s="66">
        <v>4.3623670033534954E-7</v>
      </c>
      <c r="AE314" s="49">
        <v>6.5</v>
      </c>
      <c r="AF314" s="53">
        <v>359.80029367741105</v>
      </c>
      <c r="AG314" s="53">
        <v>346.4174269363682</v>
      </c>
    </row>
    <row r="315" spans="1:33">
      <c r="A315" s="49" t="s">
        <v>55</v>
      </c>
      <c r="B315" s="49" t="s">
        <v>2</v>
      </c>
      <c r="C315" s="50">
        <v>3296.43</v>
      </c>
      <c r="D315" s="49">
        <v>35</v>
      </c>
      <c r="E315" s="50">
        <v>26.921791633158701</v>
      </c>
      <c r="F315" s="49">
        <v>0</v>
      </c>
      <c r="G315" s="49" t="s">
        <v>137</v>
      </c>
      <c r="H315" s="51">
        <v>19.55</v>
      </c>
      <c r="I315" s="51">
        <v>0.24</v>
      </c>
      <c r="J315" s="49" t="s">
        <v>36</v>
      </c>
      <c r="K315" s="49" t="s">
        <v>47</v>
      </c>
      <c r="L315" s="49" t="s">
        <v>84</v>
      </c>
      <c r="M315" s="49">
        <v>6</v>
      </c>
      <c r="N315" s="49">
        <v>0.6</v>
      </c>
      <c r="O315" s="49">
        <v>8.8699999999999992</v>
      </c>
      <c r="P315" s="51">
        <v>39.563256971116317</v>
      </c>
      <c r="Q315" s="51">
        <v>8.8513027884465263</v>
      </c>
      <c r="R315" s="51">
        <v>17.831162019255792</v>
      </c>
      <c r="S315" s="50">
        <v>11.363103580080754</v>
      </c>
      <c r="T315" s="50">
        <v>51.781386756393005</v>
      </c>
      <c r="U315" s="52">
        <v>8.5741246820250492</v>
      </c>
      <c r="V315" s="52">
        <v>8.0023513770951773</v>
      </c>
      <c r="W315" s="53">
        <v>519.95024719666083</v>
      </c>
      <c r="X315" s="53">
        <v>499.74198265812652</v>
      </c>
      <c r="Y315" s="50">
        <v>14.088261962112753</v>
      </c>
      <c r="Z315" s="53">
        <v>2088.6466281970443</v>
      </c>
      <c r="AA315" s="53">
        <v>249.50270187296942</v>
      </c>
      <c r="AB315" s="53">
        <v>2352.2375920321265</v>
      </c>
      <c r="AC315" s="53">
        <v>2686.7567579790107</v>
      </c>
      <c r="AD315" s="66">
        <v>4.3617308382962455E-7</v>
      </c>
      <c r="AE315" s="49">
        <v>6.5000000000000009</v>
      </c>
      <c r="AF315" s="53">
        <v>540.95024719666083</v>
      </c>
      <c r="AG315" s="53">
        <v>520.74198265812652</v>
      </c>
    </row>
    <row r="316" spans="1:33">
      <c r="A316" s="49" t="s">
        <v>55</v>
      </c>
      <c r="B316" s="49" t="s">
        <v>2</v>
      </c>
      <c r="C316" s="50">
        <v>3299.45</v>
      </c>
      <c r="D316" s="49">
        <v>35</v>
      </c>
      <c r="E316" s="50">
        <v>27.503663795242002</v>
      </c>
      <c r="F316" s="49">
        <v>0</v>
      </c>
      <c r="G316" s="49" t="s">
        <v>137</v>
      </c>
      <c r="H316" s="51">
        <v>19.68</v>
      </c>
      <c r="I316" s="51">
        <v>0.23</v>
      </c>
      <c r="J316" s="49" t="s">
        <v>36</v>
      </c>
      <c r="K316" s="49" t="s">
        <v>47</v>
      </c>
      <c r="L316" s="49" t="s">
        <v>84</v>
      </c>
      <c r="M316" s="49">
        <v>6</v>
      </c>
      <c r="N316" s="49">
        <v>0.6</v>
      </c>
      <c r="O316" s="49">
        <v>8.8699999999999992</v>
      </c>
      <c r="P316" s="51">
        <v>39.563214147835609</v>
      </c>
      <c r="Q316" s="51">
        <v>8.851285659134243</v>
      </c>
      <c r="R316" s="51">
        <v>18.047857234776263</v>
      </c>
      <c r="S316" s="50">
        <v>11.36380269179004</v>
      </c>
      <c r="T316" s="50">
        <v>51.778346433378196</v>
      </c>
      <c r="U316" s="52">
        <v>8.5674386187669853</v>
      </c>
      <c r="V316" s="52">
        <v>8.0159637323944146</v>
      </c>
      <c r="W316" s="53">
        <v>478.1121183495564</v>
      </c>
      <c r="X316" s="53">
        <v>458.88429102557944</v>
      </c>
      <c r="Y316" s="50">
        <v>12.801301368618478</v>
      </c>
      <c r="Z316" s="53">
        <v>1979.5353759900695</v>
      </c>
      <c r="AA316" s="53">
        <v>249.22303135152919</v>
      </c>
      <c r="AB316" s="53">
        <v>2241.5597087102169</v>
      </c>
      <c r="AC316" s="53">
        <v>2581.1358919121781</v>
      </c>
      <c r="AD316" s="66">
        <v>4.3571097761978171E-7</v>
      </c>
      <c r="AE316" s="49">
        <v>6.4999999999999991</v>
      </c>
      <c r="AF316" s="53">
        <v>499.1121183495564</v>
      </c>
      <c r="AG316" s="53">
        <v>479.88429102557944</v>
      </c>
    </row>
    <row r="317" spans="1:33">
      <c r="A317" s="49" t="s">
        <v>55</v>
      </c>
      <c r="B317" s="49" t="s">
        <v>2</v>
      </c>
      <c r="C317" s="50">
        <v>3302.61</v>
      </c>
      <c r="D317" s="49">
        <v>35</v>
      </c>
      <c r="E317" s="50">
        <v>27.143239352495002</v>
      </c>
      <c r="F317" s="49">
        <v>0</v>
      </c>
      <c r="G317" s="49" t="s">
        <v>137</v>
      </c>
      <c r="H317" s="51">
        <v>19.21</v>
      </c>
      <c r="I317" s="51">
        <v>0.23</v>
      </c>
      <c r="J317" s="49" t="s">
        <v>36</v>
      </c>
      <c r="K317" s="49" t="s">
        <v>47</v>
      </c>
      <c r="L317" s="49" t="s">
        <v>84</v>
      </c>
      <c r="M317" s="49">
        <v>6</v>
      </c>
      <c r="N317" s="49">
        <v>0.6</v>
      </c>
      <c r="O317" s="49">
        <v>8.8699999999999992</v>
      </c>
      <c r="P317" s="51">
        <v>39.563169339369693</v>
      </c>
      <c r="Q317" s="51">
        <v>8.8512677357478768</v>
      </c>
      <c r="R317" s="51">
        <v>17.264553773753541</v>
      </c>
      <c r="S317" s="50">
        <v>11.364534212651412</v>
      </c>
      <c r="T317" s="50">
        <v>51.775165168236875</v>
      </c>
      <c r="U317" s="52">
        <v>8.5715872728743019</v>
      </c>
      <c r="V317" s="52">
        <v>7.943962722927842</v>
      </c>
      <c r="W317" s="53">
        <v>681.98437227778129</v>
      </c>
      <c r="X317" s="53">
        <v>655.41370094890067</v>
      </c>
      <c r="Y317" s="50">
        <v>18.201663669944892</v>
      </c>
      <c r="Z317" s="53">
        <v>2368.7598736023429</v>
      </c>
      <c r="AA317" s="53">
        <v>249.37199450202453</v>
      </c>
      <c r="AB317" s="53">
        <v>2636.3335317743126</v>
      </c>
      <c r="AC317" s="53">
        <v>2956.8605150631574</v>
      </c>
      <c r="AD317" s="66">
        <v>4.3599947126082725E-7</v>
      </c>
      <c r="AE317" s="49">
        <v>6.5</v>
      </c>
      <c r="AF317" s="53">
        <v>702.98437227778129</v>
      </c>
      <c r="AG317" s="53">
        <v>676.41370094890067</v>
      </c>
    </row>
    <row r="318" spans="1:33">
      <c r="A318" s="49" t="s">
        <v>55</v>
      </c>
      <c r="B318" s="49" t="s">
        <v>2</v>
      </c>
      <c r="C318" s="50">
        <v>3304.12</v>
      </c>
      <c r="D318" s="49">
        <v>35</v>
      </c>
      <c r="E318" s="50">
        <v>26.994642326429801</v>
      </c>
      <c r="F318" s="49">
        <v>0</v>
      </c>
      <c r="G318" s="49" t="s">
        <v>137</v>
      </c>
      <c r="H318" s="51">
        <v>19.420000000000002</v>
      </c>
      <c r="I318" s="51">
        <v>0.21</v>
      </c>
      <c r="J318" s="49" t="s">
        <v>36</v>
      </c>
      <c r="K318" s="49" t="s">
        <v>47</v>
      </c>
      <c r="L318" s="49" t="s">
        <v>84</v>
      </c>
      <c r="M318" s="49">
        <v>6</v>
      </c>
      <c r="N318" s="49">
        <v>0.6</v>
      </c>
      <c r="O318" s="49">
        <v>8.8699999999999992</v>
      </c>
      <c r="P318" s="51">
        <v>39.563147927729347</v>
      </c>
      <c r="Q318" s="51">
        <v>8.8512591710917388</v>
      </c>
      <c r="R318" s="51">
        <v>17.614568048180438</v>
      </c>
      <c r="S318" s="50">
        <v>11.364883768506056</v>
      </c>
      <c r="T318" s="50">
        <v>51.773645006729467</v>
      </c>
      <c r="U318" s="52">
        <v>8.5732996366629859</v>
      </c>
      <c r="V318" s="52">
        <v>7.9806876498072912</v>
      </c>
      <c r="W318" s="53">
        <v>575.28148155995314</v>
      </c>
      <c r="X318" s="53">
        <v>552.92023749016323</v>
      </c>
      <c r="Y318" s="50">
        <v>15.499466200481088</v>
      </c>
      <c r="Z318" s="53">
        <v>2189.024646634407</v>
      </c>
      <c r="AA318" s="53">
        <v>249.43112904098118</v>
      </c>
      <c r="AB318" s="53">
        <v>2453.9552418758694</v>
      </c>
      <c r="AC318" s="53">
        <v>2783.2611446093529</v>
      </c>
      <c r="AD318" s="66">
        <v>4.3611627535353642E-7</v>
      </c>
      <c r="AE318" s="49">
        <v>6.5</v>
      </c>
      <c r="AF318" s="53">
        <v>596.28148155995314</v>
      </c>
      <c r="AG318" s="53">
        <v>573.92023749016323</v>
      </c>
    </row>
    <row r="319" spans="1:33">
      <c r="A319" s="49" t="s">
        <v>55</v>
      </c>
      <c r="B319" s="49" t="s">
        <v>2</v>
      </c>
      <c r="C319" s="50">
        <v>3310.76</v>
      </c>
      <c r="D319" s="49">
        <v>35</v>
      </c>
      <c r="E319" s="50">
        <v>26.843647576427301</v>
      </c>
      <c r="F319" s="49">
        <v>0</v>
      </c>
      <c r="G319" s="49" t="s">
        <v>137</v>
      </c>
      <c r="H319" s="51">
        <v>19.48</v>
      </c>
      <c r="I319" s="51">
        <v>0.23</v>
      </c>
      <c r="J319" s="49" t="s">
        <v>36</v>
      </c>
      <c r="K319" s="49" t="s">
        <v>47</v>
      </c>
      <c r="L319" s="49" t="s">
        <v>84</v>
      </c>
      <c r="M319" s="49">
        <v>6</v>
      </c>
      <c r="N319" s="49">
        <v>0.6</v>
      </c>
      <c r="O319" s="49">
        <v>8.8699999999999992</v>
      </c>
      <c r="P319" s="51">
        <v>39.56305377323136</v>
      </c>
      <c r="Q319" s="51">
        <v>8.851221509292543</v>
      </c>
      <c r="R319" s="51">
        <v>17.714630817845762</v>
      </c>
      <c r="S319" s="50">
        <v>11.366420888290712</v>
      </c>
      <c r="T319" s="50">
        <v>51.7669603230148</v>
      </c>
      <c r="U319" s="52">
        <v>8.575049550697754</v>
      </c>
      <c r="V319" s="52">
        <v>7.9921513171592942</v>
      </c>
      <c r="W319" s="53">
        <v>547.15439941012835</v>
      </c>
      <c r="X319" s="53">
        <v>526.01739136338381</v>
      </c>
      <c r="Y319" s="50">
        <v>14.827321317422445</v>
      </c>
      <c r="Z319" s="53">
        <v>2144.0567340179891</v>
      </c>
      <c r="AA319" s="53">
        <v>249.46454061872353</v>
      </c>
      <c r="AB319" s="53">
        <v>2408.3485959541354</v>
      </c>
      <c r="AC319" s="53">
        <v>2740.0381092000453</v>
      </c>
      <c r="AD319" s="66">
        <v>4.3623368698100091E-7</v>
      </c>
      <c r="AE319" s="49">
        <v>6.5</v>
      </c>
      <c r="AF319" s="53">
        <v>568.15439941012835</v>
      </c>
      <c r="AG319" s="53">
        <v>547.01739136338381</v>
      </c>
    </row>
    <row r="320" spans="1:33">
      <c r="A320" s="49" t="s">
        <v>55</v>
      </c>
      <c r="B320" s="49" t="s">
        <v>2</v>
      </c>
      <c r="C320" s="50">
        <v>3314.6</v>
      </c>
      <c r="D320" s="49">
        <v>35</v>
      </c>
      <c r="E320" s="50">
        <v>27.6917278464479</v>
      </c>
      <c r="F320" s="49">
        <v>0</v>
      </c>
      <c r="G320" s="49" t="s">
        <v>137</v>
      </c>
      <c r="H320" s="51">
        <v>19.46</v>
      </c>
      <c r="I320" s="51">
        <v>0.22</v>
      </c>
      <c r="J320" s="49" t="s">
        <v>36</v>
      </c>
      <c r="K320" s="49" t="s">
        <v>47</v>
      </c>
      <c r="L320" s="49" t="s">
        <v>84</v>
      </c>
      <c r="M320" s="49">
        <v>6</v>
      </c>
      <c r="N320" s="49">
        <v>0.6</v>
      </c>
      <c r="O320" s="49">
        <v>8.8699999999999992</v>
      </c>
      <c r="P320" s="51">
        <v>39.562999322437349</v>
      </c>
      <c r="Q320" s="51">
        <v>8.8511997289749385</v>
      </c>
      <c r="R320" s="51">
        <v>17.681333785041772</v>
      </c>
      <c r="S320" s="50">
        <v>11.367309825033647</v>
      </c>
      <c r="T320" s="50">
        <v>51.763094481830422</v>
      </c>
      <c r="U320" s="52">
        <v>8.5653055318290079</v>
      </c>
      <c r="V320" s="52">
        <v>7.9791972874442099</v>
      </c>
      <c r="W320" s="53">
        <v>566.63466417923905</v>
      </c>
      <c r="X320" s="53">
        <v>543.77043179917428</v>
      </c>
      <c r="Y320" s="50">
        <v>14.997780496713187</v>
      </c>
      <c r="Z320" s="53">
        <v>2138.324600823642</v>
      </c>
      <c r="AA320" s="53">
        <v>249.05839513653405</v>
      </c>
      <c r="AB320" s="53">
        <v>2402.3807764568896</v>
      </c>
      <c r="AC320" s="53">
        <v>2733.2876628856202</v>
      </c>
      <c r="AD320" s="66">
        <v>4.3555752954502097E-7</v>
      </c>
      <c r="AE320" s="49">
        <v>6.4999999999999991</v>
      </c>
      <c r="AF320" s="53">
        <v>587.63466417923905</v>
      </c>
      <c r="AG320" s="53">
        <v>564.77043179917428</v>
      </c>
    </row>
    <row r="321" spans="1:33">
      <c r="A321" s="49" t="s">
        <v>55</v>
      </c>
      <c r="B321" s="49" t="s">
        <v>2</v>
      </c>
      <c r="C321" s="50">
        <v>3317.52</v>
      </c>
      <c r="D321" s="49">
        <v>35</v>
      </c>
      <c r="E321" s="50">
        <v>28.401162936303098</v>
      </c>
      <c r="F321" s="49">
        <v>0</v>
      </c>
      <c r="G321" s="49" t="s">
        <v>137</v>
      </c>
      <c r="H321" s="51">
        <v>20.100000000000001</v>
      </c>
      <c r="I321" s="51">
        <v>0.21</v>
      </c>
      <c r="J321" s="49" t="s">
        <v>36</v>
      </c>
      <c r="K321" s="49" t="s">
        <v>47</v>
      </c>
      <c r="L321" s="49" t="s">
        <v>84</v>
      </c>
      <c r="M321" s="49">
        <v>6</v>
      </c>
      <c r="N321" s="49">
        <v>0.6</v>
      </c>
      <c r="O321" s="49">
        <v>8.8699999999999992</v>
      </c>
      <c r="P321" s="51">
        <v>39.562957917146065</v>
      </c>
      <c r="Q321" s="51">
        <v>8.8511831668584247</v>
      </c>
      <c r="R321" s="51">
        <v>18.748028055235963</v>
      </c>
      <c r="S321" s="50">
        <v>11.367985787348587</v>
      </c>
      <c r="T321" s="50">
        <v>51.760154831763117</v>
      </c>
      <c r="U321" s="52">
        <v>8.5571762687338673</v>
      </c>
      <c r="V321" s="52">
        <v>8.0679337689583832</v>
      </c>
      <c r="W321" s="53">
        <v>361.14157199420544</v>
      </c>
      <c r="X321" s="53">
        <v>345.70493245286394</v>
      </c>
      <c r="Y321" s="50">
        <v>9.5748523726154904</v>
      </c>
      <c r="Z321" s="53">
        <v>1696.4369007105056</v>
      </c>
      <c r="AA321" s="53">
        <v>248.70229688541761</v>
      </c>
      <c r="AB321" s="53">
        <v>1954.7140499685386</v>
      </c>
      <c r="AC321" s="53">
        <v>2309.7940431372012</v>
      </c>
      <c r="AD321" s="66">
        <v>4.3496064250375021E-7</v>
      </c>
      <c r="AE321" s="49">
        <v>6.5</v>
      </c>
      <c r="AF321" s="53">
        <v>382.14157199420544</v>
      </c>
      <c r="AG321" s="53">
        <v>366.70493245286394</v>
      </c>
    </row>
    <row r="322" spans="1:33">
      <c r="A322" s="49" t="s">
        <v>55</v>
      </c>
      <c r="B322" s="49" t="s">
        <v>2</v>
      </c>
      <c r="C322" s="50">
        <v>3320.3</v>
      </c>
      <c r="D322" s="49">
        <v>35</v>
      </c>
      <c r="E322" s="50">
        <v>28.137484539469298</v>
      </c>
      <c r="F322" s="49">
        <v>0</v>
      </c>
      <c r="G322" s="49" t="s">
        <v>137</v>
      </c>
      <c r="H322" s="51">
        <v>19.77</v>
      </c>
      <c r="I322" s="51">
        <v>0.14000000000000001</v>
      </c>
      <c r="J322" s="49" t="s">
        <v>36</v>
      </c>
      <c r="K322" s="49" t="s">
        <v>47</v>
      </c>
      <c r="L322" s="49" t="s">
        <v>84</v>
      </c>
      <c r="M322" s="49">
        <v>6</v>
      </c>
      <c r="N322" s="49">
        <v>0.6</v>
      </c>
      <c r="O322" s="49">
        <v>8.8699999999999992</v>
      </c>
      <c r="P322" s="51">
        <v>39.562918497039981</v>
      </c>
      <c r="Q322" s="51">
        <v>8.851167398815992</v>
      </c>
      <c r="R322" s="51">
        <v>18.198054335306679</v>
      </c>
      <c r="S322" s="50">
        <v>11.36862934051144</v>
      </c>
      <c r="T322" s="50">
        <v>51.757356123822348</v>
      </c>
      <c r="U322" s="52">
        <v>8.5602022055916862</v>
      </c>
      <c r="V322" s="52">
        <v>8.022512336253909</v>
      </c>
      <c r="W322" s="53">
        <v>453.82023077106288</v>
      </c>
      <c r="X322" s="53">
        <v>434.90514119550033</v>
      </c>
      <c r="Y322" s="50">
        <v>11.978602137676749</v>
      </c>
      <c r="Z322" s="53">
        <v>1902.435353770486</v>
      </c>
      <c r="AA322" s="53">
        <v>248.81696638544275</v>
      </c>
      <c r="AB322" s="53">
        <v>2163.2309222936055</v>
      </c>
      <c r="AC322" s="53">
        <v>2506.1821873605331</v>
      </c>
      <c r="AD322" s="66">
        <v>4.3518582530255283E-7</v>
      </c>
      <c r="AE322" s="49">
        <v>6.5</v>
      </c>
      <c r="AF322" s="53">
        <v>474.82023077106288</v>
      </c>
      <c r="AG322" s="53">
        <v>455.90514119550033</v>
      </c>
    </row>
    <row r="323" spans="1:33">
      <c r="A323" s="49" t="s">
        <v>55</v>
      </c>
      <c r="B323" s="49" t="s">
        <v>2</v>
      </c>
      <c r="C323" s="50">
        <v>3323.22</v>
      </c>
      <c r="D323" s="49">
        <v>35</v>
      </c>
      <c r="E323" s="50">
        <v>27.867703196102799</v>
      </c>
      <c r="F323" s="49">
        <v>0</v>
      </c>
      <c r="G323" s="49" t="s">
        <v>137</v>
      </c>
      <c r="H323" s="51">
        <v>20.25</v>
      </c>
      <c r="I323" s="51">
        <v>0.21</v>
      </c>
      <c r="J323" s="49" t="s">
        <v>36</v>
      </c>
      <c r="K323" s="49" t="s">
        <v>47</v>
      </c>
      <c r="L323" s="49" t="s">
        <v>84</v>
      </c>
      <c r="M323" s="49">
        <v>6</v>
      </c>
      <c r="N323" s="49">
        <v>0.6</v>
      </c>
      <c r="O323" s="49">
        <v>8.8699999999999992</v>
      </c>
      <c r="P323" s="51">
        <v>39.562877091748696</v>
      </c>
      <c r="Q323" s="51">
        <v>8.8511508366994782</v>
      </c>
      <c r="R323" s="51">
        <v>18.998081938834204</v>
      </c>
      <c r="S323" s="50">
        <v>11.36930530282638</v>
      </c>
      <c r="T323" s="50">
        <v>51.75441647375505</v>
      </c>
      <c r="U323" s="52">
        <v>8.5633010968097292</v>
      </c>
      <c r="V323" s="52">
        <v>8.0951980373593244</v>
      </c>
      <c r="W323" s="53">
        <v>321.5317606389861</v>
      </c>
      <c r="X323" s="53">
        <v>308.07969072954603</v>
      </c>
      <c r="Y323" s="50">
        <v>8.7021417569921589</v>
      </c>
      <c r="Z323" s="53">
        <v>1625.8320315622536</v>
      </c>
      <c r="AA323" s="53">
        <v>248.93155616231746</v>
      </c>
      <c r="AB323" s="53">
        <v>1883.4657294815631</v>
      </c>
      <c r="AC323" s="53">
        <v>2243.761320659898</v>
      </c>
      <c r="AD323" s="66">
        <v>4.3541213254108598E-7</v>
      </c>
      <c r="AE323" s="49">
        <v>6.5</v>
      </c>
      <c r="AF323" s="53">
        <v>342.5317606389861</v>
      </c>
      <c r="AG323" s="53">
        <v>329.07969072954603</v>
      </c>
    </row>
    <row r="324" spans="1:33">
      <c r="A324" s="49" t="s">
        <v>55</v>
      </c>
      <c r="B324" s="49" t="s">
        <v>2</v>
      </c>
      <c r="C324" s="50">
        <v>3326.14</v>
      </c>
      <c r="D324" s="49">
        <v>35</v>
      </c>
      <c r="E324" s="50">
        <v>28.572671275585801</v>
      </c>
      <c r="F324" s="49">
        <v>0</v>
      </c>
      <c r="G324" s="49" t="s">
        <v>137</v>
      </c>
      <c r="H324" s="51">
        <v>19.5</v>
      </c>
      <c r="I324" s="51">
        <v>0.22</v>
      </c>
      <c r="J324" s="49" t="s">
        <v>36</v>
      </c>
      <c r="K324" s="49" t="s">
        <v>47</v>
      </c>
      <c r="L324" s="49" t="s">
        <v>84</v>
      </c>
      <c r="M324" s="49">
        <v>6</v>
      </c>
      <c r="N324" s="49">
        <v>0.6</v>
      </c>
      <c r="O324" s="49">
        <v>8.8699999999999992</v>
      </c>
      <c r="P324" s="51">
        <v>39.562835686457419</v>
      </c>
      <c r="Q324" s="51">
        <v>8.8511342745829662</v>
      </c>
      <c r="R324" s="51">
        <v>17.748109542361725</v>
      </c>
      <c r="S324" s="50">
        <v>11.36998126514132</v>
      </c>
      <c r="T324" s="50">
        <v>51.751476823687753</v>
      </c>
      <c r="U324" s="52">
        <v>8.5552278138579467</v>
      </c>
      <c r="V324" s="52">
        <v>7.9755687410941061</v>
      </c>
      <c r="W324" s="53">
        <v>560.58261324631201</v>
      </c>
      <c r="X324" s="53">
        <v>536.87577182676307</v>
      </c>
      <c r="Y324" s="50">
        <v>14.507536076881006</v>
      </c>
      <c r="Z324" s="53">
        <v>2084.4014517737501</v>
      </c>
      <c r="AA324" s="53">
        <v>248.57371562260039</v>
      </c>
      <c r="AB324" s="53">
        <v>2347.4827034732316</v>
      </c>
      <c r="AC324" s="53">
        <v>2679.9753412781088</v>
      </c>
      <c r="AD324" s="66">
        <v>4.3481207532854346E-7</v>
      </c>
      <c r="AE324" s="49">
        <v>6.5</v>
      </c>
      <c r="AF324" s="53">
        <v>581.58261324631201</v>
      </c>
      <c r="AG324" s="53">
        <v>557.87577182676307</v>
      </c>
    </row>
    <row r="325" spans="1:33">
      <c r="A325" s="49" t="s">
        <v>55</v>
      </c>
      <c r="B325" s="49" t="s">
        <v>2</v>
      </c>
      <c r="C325" s="50">
        <v>3329.2</v>
      </c>
      <c r="D325" s="49">
        <v>35</v>
      </c>
      <c r="E325" s="50">
        <v>28.086456843849302</v>
      </c>
      <c r="F325" s="49">
        <v>0</v>
      </c>
      <c r="G325" s="49" t="s">
        <v>137</v>
      </c>
      <c r="H325" s="51">
        <v>20.04</v>
      </c>
      <c r="I325" s="51">
        <v>0.22</v>
      </c>
      <c r="J325" s="49" t="s">
        <v>36</v>
      </c>
      <c r="K325" s="49" t="s">
        <v>47</v>
      </c>
      <c r="L325" s="49" t="s">
        <v>84</v>
      </c>
      <c r="M325" s="49">
        <v>6</v>
      </c>
      <c r="N325" s="49">
        <v>0.6</v>
      </c>
      <c r="O325" s="49">
        <v>8.8699999999999992</v>
      </c>
      <c r="P325" s="51">
        <v>39.562792295980934</v>
      </c>
      <c r="Q325" s="51">
        <v>8.851116918392373</v>
      </c>
      <c r="R325" s="51">
        <v>18.648138469346044</v>
      </c>
      <c r="S325" s="50">
        <v>11.370689636608343</v>
      </c>
      <c r="T325" s="50">
        <v>51.748396231493942</v>
      </c>
      <c r="U325" s="52">
        <v>8.5608027948692129</v>
      </c>
      <c r="V325" s="52">
        <v>8.0629839114322177</v>
      </c>
      <c r="W325" s="53">
        <v>373.62288399187213</v>
      </c>
      <c r="X325" s="53">
        <v>357.94488638533568</v>
      </c>
      <c r="Y325" s="50">
        <v>9.9686178369235403</v>
      </c>
      <c r="Z325" s="53">
        <v>1736.226661934928</v>
      </c>
      <c r="AA325" s="53">
        <v>248.79653221074935</v>
      </c>
      <c r="AB325" s="53">
        <v>1994.9918119826007</v>
      </c>
      <c r="AC325" s="53">
        <v>2347.8359595766988</v>
      </c>
      <c r="AD325" s="66">
        <v>4.3522894622044022E-7</v>
      </c>
      <c r="AE325" s="49">
        <v>6.5000000000000009</v>
      </c>
      <c r="AF325" s="53">
        <v>394.62288399187213</v>
      </c>
      <c r="AG325" s="53">
        <v>378.94488638533568</v>
      </c>
    </row>
    <row r="326" spans="1:33">
      <c r="A326" s="49" t="s">
        <v>55</v>
      </c>
      <c r="B326" s="49" t="s">
        <v>2</v>
      </c>
      <c r="C326" s="50">
        <v>3332.13</v>
      </c>
      <c r="D326" s="49">
        <v>35</v>
      </c>
      <c r="E326" s="50">
        <v>27.931037205751</v>
      </c>
      <c r="F326" s="49">
        <v>0</v>
      </c>
      <c r="G326" s="49" t="s">
        <v>137</v>
      </c>
      <c r="H326" s="51">
        <v>20.13</v>
      </c>
      <c r="I326" s="51">
        <v>0.21</v>
      </c>
      <c r="J326" s="49" t="s">
        <v>36</v>
      </c>
      <c r="K326" s="49" t="s">
        <v>47</v>
      </c>
      <c r="L326" s="49" t="s">
        <v>84</v>
      </c>
      <c r="M326" s="49">
        <v>6</v>
      </c>
      <c r="N326" s="49">
        <v>0.6</v>
      </c>
      <c r="O326" s="49">
        <v>8.8699999999999992</v>
      </c>
      <c r="P326" s="51">
        <v>39.562750748890714</v>
      </c>
      <c r="Q326" s="51">
        <v>8.8511002995562844</v>
      </c>
      <c r="R326" s="51">
        <v>18.79816616740619</v>
      </c>
      <c r="S326" s="50">
        <v>11.371367913862718</v>
      </c>
      <c r="T326" s="50">
        <v>51.745446514131899</v>
      </c>
      <c r="U326" s="52">
        <v>8.5625902011431236</v>
      </c>
      <c r="V326" s="52">
        <v>8.0776441473649143</v>
      </c>
      <c r="W326" s="53">
        <v>349.58843889908127</v>
      </c>
      <c r="X326" s="53">
        <v>334.98572236418323</v>
      </c>
      <c r="Y326" s="50">
        <v>9.399409275620707</v>
      </c>
      <c r="Z326" s="53">
        <v>1688.4943486455843</v>
      </c>
      <c r="AA326" s="53">
        <v>248.85624644453893</v>
      </c>
      <c r="AB326" s="53">
        <v>1946.7500043657437</v>
      </c>
      <c r="AC326" s="53">
        <v>2302.7844568071364</v>
      </c>
      <c r="AD326" s="66">
        <v>4.3535937476672968E-7</v>
      </c>
      <c r="AE326" s="49">
        <v>6.5000000000000009</v>
      </c>
      <c r="AF326" s="53">
        <v>370.58843889908127</v>
      </c>
      <c r="AG326" s="53">
        <v>355.98572236418323</v>
      </c>
    </row>
    <row r="327" spans="1:33">
      <c r="A327" s="49" t="s">
        <v>27</v>
      </c>
      <c r="B327" s="49" t="s">
        <v>18</v>
      </c>
      <c r="C327" s="50">
        <v>4424.2139999999999</v>
      </c>
      <c r="D327" s="49">
        <v>35</v>
      </c>
      <c r="E327" s="50">
        <v>25.430115743999149</v>
      </c>
      <c r="F327" s="49">
        <v>0</v>
      </c>
      <c r="G327" s="49" t="s">
        <v>130</v>
      </c>
      <c r="H327" s="51">
        <v>19.168581162471</v>
      </c>
      <c r="I327" s="51">
        <v>0.23251523450914044</v>
      </c>
      <c r="J327" s="49" t="s">
        <v>133</v>
      </c>
      <c r="K327" s="49" t="s">
        <v>60</v>
      </c>
      <c r="L327" s="49" t="s">
        <v>72</v>
      </c>
      <c r="M327" s="49">
        <v>6</v>
      </c>
      <c r="N327" s="49">
        <v>0.83299999999999996</v>
      </c>
      <c r="O327" s="49">
        <v>2.69</v>
      </c>
      <c r="P327" s="51">
        <v>39.54726511323171</v>
      </c>
      <c r="Q327" s="51">
        <v>2.6795232739096955</v>
      </c>
      <c r="R327" s="51">
        <v>19.794787381226058</v>
      </c>
      <c r="S327" s="50">
        <v>11.624178745625841</v>
      </c>
      <c r="T327" s="50">
        <v>50.646013362045764</v>
      </c>
      <c r="U327" s="52">
        <v>8.5926038215418536</v>
      </c>
      <c r="V327" s="52">
        <v>8.189903586791905</v>
      </c>
      <c r="W327" s="53">
        <v>233.32913500618895</v>
      </c>
      <c r="X327" s="53">
        <v>225.27383653964785</v>
      </c>
      <c r="Y327" s="50">
        <v>6.3230480311248272</v>
      </c>
      <c r="Z327" s="53">
        <v>1403.5399120599766</v>
      </c>
      <c r="AA327" s="53">
        <v>245.19291675653483</v>
      </c>
      <c r="AB327" s="53">
        <v>1655.0558768476362</v>
      </c>
      <c r="AC327" s="53">
        <v>2027.1338641702137</v>
      </c>
      <c r="AD327" s="66">
        <v>4.3848712177527972E-7</v>
      </c>
      <c r="AE327" s="49">
        <v>6.5</v>
      </c>
      <c r="AF327" s="53">
        <v>233.32913500618895</v>
      </c>
      <c r="AG327" s="53">
        <v>225.27383653964785</v>
      </c>
    </row>
    <row r="328" spans="1:33">
      <c r="A328" s="49" t="s">
        <v>27</v>
      </c>
      <c r="B328" s="49" t="s">
        <v>18</v>
      </c>
      <c r="C328" s="50">
        <v>4860.2119999999995</v>
      </c>
      <c r="D328" s="49">
        <v>35</v>
      </c>
      <c r="E328" s="50">
        <v>25.286043594409549</v>
      </c>
      <c r="F328" s="49">
        <v>0</v>
      </c>
      <c r="G328" s="49" t="s">
        <v>130</v>
      </c>
      <c r="H328" s="51">
        <v>17.706265614885087</v>
      </c>
      <c r="I328" s="51">
        <v>0.9668547802581724</v>
      </c>
      <c r="J328" s="49" t="s">
        <v>133</v>
      </c>
      <c r="K328" s="49" t="s">
        <v>60</v>
      </c>
      <c r="L328" s="49" t="s">
        <v>72</v>
      </c>
      <c r="M328" s="49">
        <v>6</v>
      </c>
      <c r="N328" s="49">
        <v>0.83299999999999996</v>
      </c>
      <c r="O328" s="49">
        <v>2.69</v>
      </c>
      <c r="P328" s="51">
        <v>39.541082707687764</v>
      </c>
      <c r="Q328" s="51">
        <v>2.6784908121838567</v>
      </c>
      <c r="R328" s="51">
        <v>18.040545981634132</v>
      </c>
      <c r="S328" s="50">
        <v>11.725109641991924</v>
      </c>
      <c r="T328" s="50">
        <v>50.207081324360701</v>
      </c>
      <c r="U328" s="52">
        <v>8.59503663712605</v>
      </c>
      <c r="V328" s="52">
        <v>8.0448880445804178</v>
      </c>
      <c r="W328" s="53">
        <v>452.79927507711545</v>
      </c>
      <c r="X328" s="53">
        <v>437.28577069614954</v>
      </c>
      <c r="Y328" s="50">
        <v>12.321879845642481</v>
      </c>
      <c r="Z328" s="53">
        <v>1953.4453911800495</v>
      </c>
      <c r="AA328" s="53">
        <v>240.732694810141</v>
      </c>
      <c r="AB328" s="53">
        <v>2206.4999658358329</v>
      </c>
      <c r="AC328" s="53">
        <v>2537.4319762583664</v>
      </c>
      <c r="AD328" s="66">
        <v>4.3424880631708972E-7</v>
      </c>
      <c r="AE328" s="49">
        <v>6.5000000000000009</v>
      </c>
      <c r="AF328" s="53">
        <v>452.79927507711545</v>
      </c>
      <c r="AG328" s="53">
        <v>437.28577069614954</v>
      </c>
    </row>
    <row r="329" spans="1:33">
      <c r="A329" s="49" t="s">
        <v>27</v>
      </c>
      <c r="B329" s="49" t="s">
        <v>18</v>
      </c>
      <c r="C329" s="50">
        <v>5332.9310000000005</v>
      </c>
      <c r="D329" s="49">
        <v>35</v>
      </c>
      <c r="E329" s="50">
        <v>25.441796808420683</v>
      </c>
      <c r="F329" s="49">
        <v>0</v>
      </c>
      <c r="G329" s="49" t="s">
        <v>130</v>
      </c>
      <c r="H329" s="51">
        <v>17.547808061113003</v>
      </c>
      <c r="I329" s="51">
        <v>0.30387941595158474</v>
      </c>
      <c r="J329" s="49" t="s">
        <v>133</v>
      </c>
      <c r="K329" s="49" t="s">
        <v>60</v>
      </c>
      <c r="L329" s="49" t="s">
        <v>72</v>
      </c>
      <c r="M329" s="49">
        <v>6</v>
      </c>
      <c r="N329" s="49">
        <v>0.83299999999999996</v>
      </c>
      <c r="O329" s="49">
        <v>2.69</v>
      </c>
      <c r="P329" s="51">
        <v>39.513383811183715</v>
      </c>
      <c r="Q329" s="51">
        <v>2.6738650964676802</v>
      </c>
      <c r="R329" s="51">
        <v>17.855873907137244</v>
      </c>
      <c r="S329" s="50">
        <v>11.834541227456258</v>
      </c>
      <c r="T329" s="50">
        <v>49.731181173620456</v>
      </c>
      <c r="U329" s="52">
        <v>8.593342219510518</v>
      </c>
      <c r="V329" s="52">
        <v>8.028517913987077</v>
      </c>
      <c r="W329" s="53">
        <v>481.43966645426212</v>
      </c>
      <c r="X329" s="53">
        <v>464.80849702074124</v>
      </c>
      <c r="Y329" s="50">
        <v>13.046358101903667</v>
      </c>
      <c r="Z329" s="53">
        <v>1997.7714607538303</v>
      </c>
      <c r="AA329" s="53">
        <v>238.4473298462637</v>
      </c>
      <c r="AB329" s="53">
        <v>2249.2651487019975</v>
      </c>
      <c r="AC329" s="53">
        <v>2574.5502638465487</v>
      </c>
      <c r="AD329" s="66">
        <v>4.3414073163730288E-7</v>
      </c>
      <c r="AE329" s="49">
        <v>6.4999999999999991</v>
      </c>
      <c r="AF329" s="53">
        <v>481.43966645426212</v>
      </c>
      <c r="AG329" s="53">
        <v>464.80849702074124</v>
      </c>
    </row>
    <row r="330" spans="1:33">
      <c r="A330" s="49" t="s">
        <v>27</v>
      </c>
      <c r="B330" s="49" t="s">
        <v>18</v>
      </c>
      <c r="C330" s="50">
        <v>5801.607</v>
      </c>
      <c r="D330" s="49">
        <v>35</v>
      </c>
      <c r="E330" s="50">
        <v>24.511962931258321</v>
      </c>
      <c r="F330" s="49">
        <v>0</v>
      </c>
      <c r="G330" s="49" t="s">
        <v>130</v>
      </c>
      <c r="H330" s="51">
        <v>17.438318550307418</v>
      </c>
      <c r="I330" s="51">
        <v>0.56416755656388307</v>
      </c>
      <c r="J330" s="49" t="s">
        <v>133</v>
      </c>
      <c r="K330" s="49" t="s">
        <v>60</v>
      </c>
      <c r="L330" s="49" t="s">
        <v>72</v>
      </c>
      <c r="M330" s="49">
        <v>6</v>
      </c>
      <c r="N330" s="49">
        <v>0.83299999999999996</v>
      </c>
      <c r="O330" s="49">
        <v>2.69</v>
      </c>
      <c r="P330" s="51">
        <v>39.41958372158296</v>
      </c>
      <c r="Q330" s="51">
        <v>2.6582004815043545</v>
      </c>
      <c r="R330" s="51">
        <v>17.743238978154938</v>
      </c>
      <c r="S330" s="50">
        <v>11.943036882907133</v>
      </c>
      <c r="T330" s="50">
        <v>49.259351230148049</v>
      </c>
      <c r="U330" s="52">
        <v>8.6049513227382199</v>
      </c>
      <c r="V330" s="52">
        <v>8.0381691581758083</v>
      </c>
      <c r="W330" s="53">
        <v>469.22939425365973</v>
      </c>
      <c r="X330" s="53">
        <v>453.79753462418603</v>
      </c>
      <c r="Y330" s="50">
        <v>13.043859077563091</v>
      </c>
      <c r="Z330" s="53">
        <v>2005.9750402037857</v>
      </c>
      <c r="AA330" s="53">
        <v>234.26385811017948</v>
      </c>
      <c r="AB330" s="53">
        <v>2253.2827573915283</v>
      </c>
      <c r="AC330" s="53">
        <v>2573.5174411788385</v>
      </c>
      <c r="AD330" s="66">
        <v>4.3043413811415341E-7</v>
      </c>
      <c r="AE330" s="49">
        <v>6.4999999999999991</v>
      </c>
      <c r="AF330" s="53">
        <v>469.22939425365973</v>
      </c>
      <c r="AG330" s="53">
        <v>453.79753462418603</v>
      </c>
    </row>
    <row r="331" spans="1:33">
      <c r="A331" s="49" t="s">
        <v>27</v>
      </c>
      <c r="B331" s="49" t="s">
        <v>24</v>
      </c>
      <c r="C331" s="50">
        <v>5806.2969999999996</v>
      </c>
      <c r="D331" s="49">
        <v>35</v>
      </c>
      <c r="E331" s="50">
        <v>26.094247507899873</v>
      </c>
      <c r="F331" s="49">
        <v>0</v>
      </c>
      <c r="G331" s="49" t="s">
        <v>130</v>
      </c>
      <c r="H331" s="51">
        <v>18.885239346558503</v>
      </c>
      <c r="I331" s="51">
        <v>2.5000000000000001E-2</v>
      </c>
      <c r="J331" s="49" t="s">
        <v>133</v>
      </c>
      <c r="K331" s="49" t="s">
        <v>60</v>
      </c>
      <c r="L331" s="49" t="s">
        <v>72</v>
      </c>
      <c r="M331" s="49">
        <v>6</v>
      </c>
      <c r="N331" s="49">
        <v>0.83299999999999996</v>
      </c>
      <c r="O331" s="49">
        <v>2.69</v>
      </c>
      <c r="P331" s="51">
        <v>39.418584306169144</v>
      </c>
      <c r="Q331" s="51">
        <v>2.658033579130247</v>
      </c>
      <c r="R331" s="51">
        <v>19.48043909655253</v>
      </c>
      <c r="S331" s="50">
        <v>11.944122589502019</v>
      </c>
      <c r="T331" s="50">
        <v>49.254629668909828</v>
      </c>
      <c r="U331" s="52">
        <v>8.5866274776730638</v>
      </c>
      <c r="V331" s="52">
        <v>8.1691720496113724</v>
      </c>
      <c r="W331" s="53">
        <v>244.51849461651506</v>
      </c>
      <c r="X331" s="53">
        <v>235.7751549920238</v>
      </c>
      <c r="Y331" s="50">
        <v>6.5130928885127917</v>
      </c>
      <c r="Z331" s="53">
        <v>1396.229357215758</v>
      </c>
      <c r="AA331" s="53">
        <v>233.64246020648784</v>
      </c>
      <c r="AB331" s="53">
        <v>1636.3849103107589</v>
      </c>
      <c r="AC331" s="53">
        <v>1993.456644853728</v>
      </c>
      <c r="AD331" s="66">
        <v>4.2933141335679048E-7</v>
      </c>
      <c r="AE331" s="49">
        <v>6.4999999999999991</v>
      </c>
      <c r="AF331" s="53">
        <v>244.51849461651506</v>
      </c>
      <c r="AG331" s="53">
        <v>235.7751549920238</v>
      </c>
    </row>
    <row r="332" spans="1:33">
      <c r="A332" s="49" t="s">
        <v>27</v>
      </c>
      <c r="B332" s="49" t="s">
        <v>24</v>
      </c>
      <c r="C332" s="50">
        <v>6535.2969999999996</v>
      </c>
      <c r="D332" s="49">
        <v>35</v>
      </c>
      <c r="E332" s="50">
        <v>26.204930752445801</v>
      </c>
      <c r="F332" s="49">
        <v>0</v>
      </c>
      <c r="G332" s="49" t="s">
        <v>130</v>
      </c>
      <c r="H332" s="51">
        <v>17.8584050026539</v>
      </c>
      <c r="I332" s="51">
        <v>2.5000000000000001E-2</v>
      </c>
      <c r="J332" s="49" t="s">
        <v>133</v>
      </c>
      <c r="K332" s="49" t="s">
        <v>60</v>
      </c>
      <c r="L332" s="49" t="s">
        <v>72</v>
      </c>
      <c r="M332" s="49">
        <v>6</v>
      </c>
      <c r="N332" s="49">
        <v>0.83299999999999996</v>
      </c>
      <c r="O332" s="49">
        <v>2.69</v>
      </c>
      <c r="P332" s="51">
        <v>39.263238072336748</v>
      </c>
      <c r="Q332" s="51">
        <v>2.6320907580802371</v>
      </c>
      <c r="R332" s="51">
        <v>18.278888648947976</v>
      </c>
      <c r="S332" s="50">
        <v>12.112881674293405</v>
      </c>
      <c r="T332" s="50">
        <v>48.520723881561238</v>
      </c>
      <c r="U332" s="52">
        <v>8.5851877820393323</v>
      </c>
      <c r="V332" s="52">
        <v>8.0807963115489923</v>
      </c>
      <c r="W332" s="53">
        <v>360.99475234486835</v>
      </c>
      <c r="X332" s="53">
        <v>348.01074689284633</v>
      </c>
      <c r="Y332" s="50">
        <v>9.5872512188105521</v>
      </c>
      <c r="Z332" s="53">
        <v>1680.3476415204611</v>
      </c>
      <c r="AA332" s="53">
        <v>230.34316136413656</v>
      </c>
      <c r="AB332" s="53">
        <v>1920.2780541034083</v>
      </c>
      <c r="AC332" s="53">
        <v>2252.6623315263114</v>
      </c>
      <c r="AD332" s="66">
        <v>4.2924914739791669E-7</v>
      </c>
      <c r="AE332" s="49">
        <v>6.4999999999999991</v>
      </c>
      <c r="AF332" s="53">
        <v>360.99475234486835</v>
      </c>
      <c r="AG332" s="53">
        <v>348.01074689284633</v>
      </c>
    </row>
    <row r="333" spans="1:33">
      <c r="A333" s="49" t="s">
        <v>27</v>
      </c>
      <c r="B333" s="49" t="s">
        <v>24</v>
      </c>
      <c r="C333" s="50">
        <v>7001.857</v>
      </c>
      <c r="D333" s="49">
        <v>35</v>
      </c>
      <c r="E333" s="50">
        <v>29.632956249833885</v>
      </c>
      <c r="F333" s="49">
        <v>0</v>
      </c>
      <c r="G333" s="49" t="s">
        <v>130</v>
      </c>
      <c r="H333" s="51">
        <v>17.758537516373242</v>
      </c>
      <c r="I333" s="51">
        <v>2.5000000000000001E-2</v>
      </c>
      <c r="J333" s="49" t="s">
        <v>133</v>
      </c>
      <c r="K333" s="49" t="s">
        <v>60</v>
      </c>
      <c r="L333" s="49" t="s">
        <v>72</v>
      </c>
      <c r="M333" s="49">
        <v>6</v>
      </c>
      <c r="N333" s="49">
        <v>0.83299999999999996</v>
      </c>
      <c r="O333" s="49">
        <v>2.69</v>
      </c>
      <c r="P333" s="51">
        <v>39.16381648268402</v>
      </c>
      <c r="Q333" s="51">
        <v>2.6154873526082314</v>
      </c>
      <c r="R333" s="51">
        <v>18.178931769225706</v>
      </c>
      <c r="S333" s="50">
        <v>12.220887488559892</v>
      </c>
      <c r="T333" s="50">
        <v>48.051024177658149</v>
      </c>
      <c r="U333" s="52">
        <v>8.5466833812661029</v>
      </c>
      <c r="V333" s="52">
        <v>8.0420704311041469</v>
      </c>
      <c r="W333" s="53">
        <v>385.01445100151875</v>
      </c>
      <c r="X333" s="53">
        <v>368.41708951578272</v>
      </c>
      <c r="Y333" s="50">
        <v>9.3539878089668758</v>
      </c>
      <c r="Z333" s="53">
        <v>1596.884661179643</v>
      </c>
      <c r="AA333" s="53">
        <v>224.45784875666482</v>
      </c>
      <c r="AB333" s="53">
        <v>1830.6964977452749</v>
      </c>
      <c r="AC333" s="53">
        <v>2159.0186891912658</v>
      </c>
      <c r="AD333" s="66">
        <v>4.2201140239682976E-7</v>
      </c>
      <c r="AE333" s="49">
        <v>6.5000000000000009</v>
      </c>
      <c r="AF333" s="53">
        <v>385.01445100151875</v>
      </c>
      <c r="AG333" s="53">
        <v>368.41708951578272</v>
      </c>
    </row>
    <row r="334" spans="1:33">
      <c r="A334" s="49" t="s">
        <v>27</v>
      </c>
      <c r="B334" s="49" t="s">
        <v>24</v>
      </c>
      <c r="C334" s="50">
        <v>8446.4520000000011</v>
      </c>
      <c r="D334" s="49">
        <v>35</v>
      </c>
      <c r="E334" s="50">
        <v>27.075793779813722</v>
      </c>
      <c r="F334" s="49">
        <v>0</v>
      </c>
      <c r="G334" s="49" t="s">
        <v>130</v>
      </c>
      <c r="H334" s="51">
        <v>17.168626848497293</v>
      </c>
      <c r="I334" s="51">
        <v>2.5000000000000001E-2</v>
      </c>
      <c r="J334" s="49" t="s">
        <v>133</v>
      </c>
      <c r="K334" s="49" t="s">
        <v>60</v>
      </c>
      <c r="L334" s="49" t="s">
        <v>72</v>
      </c>
      <c r="M334" s="49">
        <v>6</v>
      </c>
      <c r="N334" s="49">
        <v>0.83299999999999996</v>
      </c>
      <c r="O334" s="49">
        <v>2.69</v>
      </c>
      <c r="P334" s="51">
        <v>38.855980553104999</v>
      </c>
      <c r="Q334" s="51">
        <v>2.5640787523685349</v>
      </c>
      <c r="R334" s="51">
        <v>17.532470703635965</v>
      </c>
      <c r="S334" s="50">
        <v>12.555302481830418</v>
      </c>
      <c r="T334" s="50">
        <v>46.596707811574703</v>
      </c>
      <c r="U334" s="52">
        <v>8.5770626145589741</v>
      </c>
      <c r="V334" s="52">
        <v>8.0418076129169673</v>
      </c>
      <c r="W334" s="53">
        <v>405.58264967907553</v>
      </c>
      <c r="X334" s="53">
        <v>390.3074284217011</v>
      </c>
      <c r="Y334" s="50">
        <v>10.528291578450812</v>
      </c>
      <c r="Z334" s="53">
        <v>1714.8820665652599</v>
      </c>
      <c r="AA334" s="53">
        <v>220.26051281256701</v>
      </c>
      <c r="AB334" s="53">
        <v>1945.6708709562779</v>
      </c>
      <c r="AC334" s="53">
        <v>2261.4777846033007</v>
      </c>
      <c r="AD334" s="66">
        <v>4.2545190202536356E-7</v>
      </c>
      <c r="AE334" s="49">
        <v>6.5000000000000009</v>
      </c>
      <c r="AF334" s="53">
        <v>405.58264967907553</v>
      </c>
      <c r="AG334" s="53">
        <v>390.3074284217011</v>
      </c>
    </row>
    <row r="335" spans="1:33">
      <c r="A335" s="49" t="s">
        <v>27</v>
      </c>
      <c r="B335" s="49" t="s">
        <v>18</v>
      </c>
      <c r="C335" s="50">
        <v>8560.9650000000001</v>
      </c>
      <c r="D335" s="49">
        <v>35</v>
      </c>
      <c r="E335" s="50">
        <v>26.513480968774655</v>
      </c>
      <c r="F335" s="49">
        <v>0</v>
      </c>
      <c r="G335" s="49" t="s">
        <v>130</v>
      </c>
      <c r="H335" s="51">
        <v>16.366683350531485</v>
      </c>
      <c r="I335" s="51">
        <v>0.42021968819205691</v>
      </c>
      <c r="J335" s="49" t="s">
        <v>133</v>
      </c>
      <c r="K335" s="49" t="s">
        <v>60</v>
      </c>
      <c r="L335" s="49" t="s">
        <v>72</v>
      </c>
      <c r="M335" s="49">
        <v>6</v>
      </c>
      <c r="N335" s="49">
        <v>0.83299999999999996</v>
      </c>
      <c r="O335" s="49">
        <v>2.69</v>
      </c>
      <c r="P335" s="51">
        <v>38.831578408695059</v>
      </c>
      <c r="Q335" s="51">
        <v>2.5600035942520747</v>
      </c>
      <c r="R335" s="51">
        <v>16.574645565761596</v>
      </c>
      <c r="S335" s="50">
        <v>12.581811547779273</v>
      </c>
      <c r="T335" s="50">
        <v>46.48142419919246</v>
      </c>
      <c r="U335" s="52">
        <v>8.5837400523465828</v>
      </c>
      <c r="V335" s="52">
        <v>7.9587784527060332</v>
      </c>
      <c r="W335" s="53">
        <v>603.14748831372435</v>
      </c>
      <c r="X335" s="53">
        <v>581.09701125172933</v>
      </c>
      <c r="Y335" s="50">
        <v>15.895978578796042</v>
      </c>
      <c r="Z335" s="53">
        <v>2116.4589466183884</v>
      </c>
      <c r="AA335" s="53">
        <v>217.77941522403333</v>
      </c>
      <c r="AB335" s="53">
        <v>2350.134340421218</v>
      </c>
      <c r="AC335" s="53">
        <v>2641.4007160222327</v>
      </c>
      <c r="AD335" s="66">
        <v>4.2154762482067076E-7</v>
      </c>
      <c r="AE335" s="49">
        <v>6.5</v>
      </c>
      <c r="AF335" s="53">
        <v>603.14748831372435</v>
      </c>
      <c r="AG335" s="53">
        <v>581.09701125172933</v>
      </c>
    </row>
    <row r="336" spans="1:33">
      <c r="A336" s="49" t="s">
        <v>27</v>
      </c>
      <c r="B336" s="49" t="s">
        <v>18</v>
      </c>
      <c r="C336" s="50">
        <v>9244.3190000000013</v>
      </c>
      <c r="D336" s="49">
        <v>35</v>
      </c>
      <c r="E336" s="50">
        <v>26.757457039958268</v>
      </c>
      <c r="F336" s="49">
        <v>0</v>
      </c>
      <c r="G336" s="49" t="s">
        <v>130</v>
      </c>
      <c r="H336" s="51">
        <v>16.529456929940455</v>
      </c>
      <c r="I336" s="51">
        <v>0.29079818272908375</v>
      </c>
      <c r="J336" s="49" t="s">
        <v>133</v>
      </c>
      <c r="K336" s="49" t="s">
        <v>60</v>
      </c>
      <c r="L336" s="49" t="s">
        <v>72</v>
      </c>
      <c r="M336" s="49">
        <v>6</v>
      </c>
      <c r="N336" s="49">
        <v>0.83299999999999996</v>
      </c>
      <c r="O336" s="49">
        <v>2.69</v>
      </c>
      <c r="P336" s="51">
        <v>38.685959107907266</v>
      </c>
      <c r="Q336" s="51">
        <v>2.5356851710205133</v>
      </c>
      <c r="R336" s="51">
        <v>16.799245809027539</v>
      </c>
      <c r="S336" s="50">
        <v>12.740003860026919</v>
      </c>
      <c r="T336" s="50">
        <v>45.793471585464331</v>
      </c>
      <c r="U336" s="52">
        <v>8.5814063330865906</v>
      </c>
      <c r="V336" s="52">
        <v>7.9930192447116086</v>
      </c>
      <c r="W336" s="53">
        <v>504.98553038065313</v>
      </c>
      <c r="X336" s="53">
        <v>486.28402038683947</v>
      </c>
      <c r="Y336" s="50">
        <v>13.22311722537972</v>
      </c>
      <c r="Z336" s="53">
        <v>1913.7584965044136</v>
      </c>
      <c r="AA336" s="53">
        <v>214.97838536325361</v>
      </c>
      <c r="AB336" s="53">
        <v>2141.9599990930474</v>
      </c>
      <c r="AC336" s="53">
        <v>2439.6208518223229</v>
      </c>
      <c r="AD336" s="66">
        <v>4.2135776297695466E-7</v>
      </c>
      <c r="AE336" s="49">
        <v>6.5</v>
      </c>
      <c r="AF336" s="53">
        <v>504.98553038065313</v>
      </c>
      <c r="AG336" s="53">
        <v>486.28402038683947</v>
      </c>
    </row>
    <row r="337" spans="1:33">
      <c r="A337" s="49" t="s">
        <v>27</v>
      </c>
      <c r="B337" s="49" t="s">
        <v>18</v>
      </c>
      <c r="C337" s="50">
        <v>9874.0319999999992</v>
      </c>
      <c r="D337" s="49">
        <v>35</v>
      </c>
      <c r="E337" s="50">
        <v>26.073355899667899</v>
      </c>
      <c r="F337" s="49">
        <v>0</v>
      </c>
      <c r="G337" s="49" t="s">
        <v>130</v>
      </c>
      <c r="H337" s="51">
        <v>17.542421102915881</v>
      </c>
      <c r="I337" s="51">
        <v>0.19567217538781265</v>
      </c>
      <c r="J337" s="49" t="s">
        <v>133</v>
      </c>
      <c r="K337" s="49" t="s">
        <v>60</v>
      </c>
      <c r="L337" s="49" t="s">
        <v>72</v>
      </c>
      <c r="M337" s="49">
        <v>6</v>
      </c>
      <c r="N337" s="49">
        <v>0.83299999999999996</v>
      </c>
      <c r="O337" s="49">
        <v>2.69</v>
      </c>
      <c r="P337" s="51">
        <v>38.551770434456927</v>
      </c>
      <c r="Q337" s="51">
        <v>2.5132756625543067</v>
      </c>
      <c r="R337" s="51">
        <v>18.04219140499589</v>
      </c>
      <c r="S337" s="50">
        <v>12.829674225240879</v>
      </c>
      <c r="T337" s="50">
        <v>45.540623547622808</v>
      </c>
      <c r="U337" s="52">
        <v>8.589696170693049</v>
      </c>
      <c r="V337" s="52">
        <v>8.1245329479548474</v>
      </c>
      <c r="W337" s="53">
        <v>279.4371259531232</v>
      </c>
      <c r="X337" s="53">
        <v>269.45622136005579</v>
      </c>
      <c r="Y337" s="50">
        <v>7.4514069800813347</v>
      </c>
      <c r="Z337" s="53">
        <v>1441.1234738439546</v>
      </c>
      <c r="AA337" s="53">
        <v>213.74148420676639</v>
      </c>
      <c r="AB337" s="53">
        <v>1662.3163650308022</v>
      </c>
      <c r="AC337" s="53">
        <v>1988.1714699184452</v>
      </c>
      <c r="AD337" s="66">
        <v>4.2188209396804324E-7</v>
      </c>
      <c r="AE337" s="49">
        <v>6.5</v>
      </c>
      <c r="AF337" s="53">
        <v>279.4371259531232</v>
      </c>
      <c r="AG337" s="53">
        <v>269.45622136005579</v>
      </c>
    </row>
    <row r="338" spans="1:33">
      <c r="A338" s="49" t="s">
        <v>27</v>
      </c>
      <c r="B338" s="49" t="s">
        <v>18</v>
      </c>
      <c r="C338" s="50">
        <v>10603.93</v>
      </c>
      <c r="D338" s="49">
        <v>35</v>
      </c>
      <c r="E338" s="50">
        <v>26.302381669656715</v>
      </c>
      <c r="F338" s="49">
        <v>0</v>
      </c>
      <c r="G338" s="49" t="s">
        <v>130</v>
      </c>
      <c r="H338" s="51">
        <v>16.855073125161436</v>
      </c>
      <c r="I338" s="51">
        <v>0.87198270356627716</v>
      </c>
      <c r="J338" s="49" t="s">
        <v>133</v>
      </c>
      <c r="K338" s="49" t="s">
        <v>60</v>
      </c>
      <c r="L338" s="49" t="s">
        <v>72</v>
      </c>
      <c r="M338" s="49">
        <v>6</v>
      </c>
      <c r="N338" s="49">
        <v>0.83299999999999996</v>
      </c>
      <c r="O338" s="49">
        <v>2.69</v>
      </c>
      <c r="P338" s="51">
        <v>38.524927287154597</v>
      </c>
      <c r="Q338" s="51">
        <v>2.5087928569548179</v>
      </c>
      <c r="R338" s="51">
        <v>17.222425291964729</v>
      </c>
      <c r="S338" s="50">
        <v>12.928823219080714</v>
      </c>
      <c r="T338" s="50">
        <v>45.280069214973935</v>
      </c>
      <c r="U338" s="52">
        <v>8.587453823039283</v>
      </c>
      <c r="V338" s="52">
        <v>8.0534861596984371</v>
      </c>
      <c r="W338" s="53">
        <v>381.7144752818952</v>
      </c>
      <c r="X338" s="53">
        <v>367.91429786385214</v>
      </c>
      <c r="Y338" s="50">
        <v>10.119662984649132</v>
      </c>
      <c r="Z338" s="53">
        <v>1669.2199846787848</v>
      </c>
      <c r="AA338" s="53">
        <v>209.8323381572454</v>
      </c>
      <c r="AB338" s="53">
        <v>1889.1719858206795</v>
      </c>
      <c r="AC338" s="53">
        <v>2194.5117549346014</v>
      </c>
      <c r="AD338" s="66">
        <v>4.1736695472021396E-7</v>
      </c>
      <c r="AE338" s="49">
        <v>6.4999999999999991</v>
      </c>
      <c r="AF338" s="53">
        <v>381.7144752818952</v>
      </c>
      <c r="AG338" s="53">
        <v>367.91429786385214</v>
      </c>
    </row>
    <row r="339" spans="1:33">
      <c r="A339" s="49" t="s">
        <v>27</v>
      </c>
      <c r="B339" s="49" t="s">
        <v>17</v>
      </c>
      <c r="C339" s="50">
        <v>11539.32</v>
      </c>
      <c r="D339" s="49">
        <v>35</v>
      </c>
      <c r="E339" s="50">
        <v>26.460482611534985</v>
      </c>
      <c r="F339" s="49">
        <v>0</v>
      </c>
      <c r="G339" s="49" t="s">
        <v>130</v>
      </c>
      <c r="H339" s="51">
        <v>16.691224461114373</v>
      </c>
      <c r="I339" s="51">
        <v>0.44789643765093345</v>
      </c>
      <c r="J339" s="49" t="s">
        <v>133</v>
      </c>
      <c r="K339" s="49" t="s">
        <v>60</v>
      </c>
      <c r="L339" s="49" t="s">
        <v>72</v>
      </c>
      <c r="M339" s="49">
        <v>6</v>
      </c>
      <c r="N339" s="49">
        <v>0.83299999999999996</v>
      </c>
      <c r="O339" s="49">
        <v>2.69</v>
      </c>
      <c r="P339" s="51">
        <v>38.524927287154597</v>
      </c>
      <c r="Q339" s="51">
        <v>2.5087928569548179</v>
      </c>
      <c r="R339" s="51">
        <v>17.025728216277979</v>
      </c>
      <c r="S339" s="50">
        <v>13.055886147528035</v>
      </c>
      <c r="T339" s="50">
        <v>44.946159658821671</v>
      </c>
      <c r="U339" s="52">
        <v>8.5847039788691362</v>
      </c>
      <c r="V339" s="52">
        <v>8.0327375521512003</v>
      </c>
      <c r="W339" s="53">
        <v>413.89488518664228</v>
      </c>
      <c r="X339" s="53">
        <v>398.80564751231447</v>
      </c>
      <c r="Y339" s="50">
        <v>10.92674846610873</v>
      </c>
      <c r="Z339" s="53">
        <v>1723.3995005054924</v>
      </c>
      <c r="AA339" s="53">
        <v>207.72958444977854</v>
      </c>
      <c r="AB339" s="53">
        <v>1942.0558334213795</v>
      </c>
      <c r="AC339" s="53">
        <v>2240.9723966382126</v>
      </c>
      <c r="AD339" s="66">
        <v>4.1724520062301831E-7</v>
      </c>
      <c r="AE339" s="49">
        <v>6.5</v>
      </c>
      <c r="AF339" s="53">
        <v>413.89488518664228</v>
      </c>
      <c r="AG339" s="53">
        <v>398.80564751231447</v>
      </c>
    </row>
    <row r="340" spans="1:33">
      <c r="A340" s="49" t="s">
        <v>21</v>
      </c>
      <c r="B340" s="49" t="s">
        <v>18</v>
      </c>
      <c r="C340" s="50">
        <v>11800</v>
      </c>
      <c r="D340" s="49">
        <v>35</v>
      </c>
      <c r="E340" s="50">
        <v>28.492533463973007</v>
      </c>
      <c r="F340" s="49">
        <v>0</v>
      </c>
      <c r="G340" s="49" t="s">
        <v>130</v>
      </c>
      <c r="H340" s="51">
        <v>16.088027460245403</v>
      </c>
      <c r="I340" s="51">
        <v>0.23</v>
      </c>
      <c r="J340" s="49" t="s">
        <v>133</v>
      </c>
      <c r="K340" s="49" t="s">
        <v>50</v>
      </c>
      <c r="L340" s="49" t="s">
        <v>61</v>
      </c>
      <c r="M340" s="49">
        <v>10</v>
      </c>
      <c r="N340" s="49">
        <v>0.83299999999999996</v>
      </c>
      <c r="O340" s="49">
        <v>2.69</v>
      </c>
      <c r="P340" s="51">
        <v>38.524927287154597</v>
      </c>
      <c r="Q340" s="51">
        <v>2.5087928569548179</v>
      </c>
      <c r="R340" s="51">
        <v>16.301602164814629</v>
      </c>
      <c r="S340" s="50">
        <v>13.091296793555522</v>
      </c>
      <c r="T340" s="50">
        <v>44.853103775075027</v>
      </c>
      <c r="U340" s="52">
        <v>8.5614999266265599</v>
      </c>
      <c r="V340" s="52">
        <v>7.9392979736124385</v>
      </c>
      <c r="W340" s="53">
        <v>596.58557047171848</v>
      </c>
      <c r="X340" s="53">
        <v>572.36986985041972</v>
      </c>
      <c r="Y340" s="50">
        <v>14.932635233142069</v>
      </c>
      <c r="Z340" s="53">
        <v>1971.9342592861406</v>
      </c>
      <c r="AA340" s="53">
        <v>206.33266283649436</v>
      </c>
      <c r="AB340" s="53">
        <v>2193.1995573557774</v>
      </c>
      <c r="AC340" s="53">
        <v>2475.0088149038597</v>
      </c>
      <c r="AD340" s="66">
        <v>4.1556340421494939E-7</v>
      </c>
      <c r="AE340" s="49">
        <v>6.5000000000000009</v>
      </c>
      <c r="AF340" s="53">
        <v>596.58557047171848</v>
      </c>
      <c r="AG340" s="53">
        <v>572.36986985041972</v>
      </c>
    </row>
    <row r="341" spans="1:33">
      <c r="A341" s="49" t="s">
        <v>27</v>
      </c>
      <c r="B341" s="49" t="s">
        <v>17</v>
      </c>
      <c r="C341" s="50">
        <v>12098.58</v>
      </c>
      <c r="D341" s="49">
        <v>35</v>
      </c>
      <c r="E341" s="50">
        <v>28.061252168592492</v>
      </c>
      <c r="F341" s="49">
        <v>0</v>
      </c>
      <c r="G341" s="49" t="s">
        <v>130</v>
      </c>
      <c r="H341" s="51">
        <v>16.909456014034262</v>
      </c>
      <c r="I341" s="51">
        <v>0.44847917186565023</v>
      </c>
      <c r="J341" s="49" t="s">
        <v>133</v>
      </c>
      <c r="K341" s="49" t="s">
        <v>60</v>
      </c>
      <c r="L341" s="49" t="s">
        <v>72</v>
      </c>
      <c r="M341" s="49">
        <v>6</v>
      </c>
      <c r="N341" s="49">
        <v>0.83299999999999996</v>
      </c>
      <c r="O341" s="49">
        <v>2.69</v>
      </c>
      <c r="P341" s="51">
        <v>38.524927287154597</v>
      </c>
      <c r="Q341" s="51">
        <v>2.5087928569548179</v>
      </c>
      <c r="R341" s="51">
        <v>17.287710872844471</v>
      </c>
      <c r="S341" s="50">
        <v>13.131855757384297</v>
      </c>
      <c r="T341" s="50">
        <v>44.746518591059861</v>
      </c>
      <c r="U341" s="52">
        <v>8.5666052512434998</v>
      </c>
      <c r="V341" s="52">
        <v>8.0385215889381598</v>
      </c>
      <c r="W341" s="53">
        <v>381.58158064517301</v>
      </c>
      <c r="X341" s="53">
        <v>366.44187702606752</v>
      </c>
      <c r="Y341" s="50">
        <v>9.6585084762648155</v>
      </c>
      <c r="Z341" s="53">
        <v>1590.3224340367833</v>
      </c>
      <c r="AA341" s="53">
        <v>205.88104323170623</v>
      </c>
      <c r="AB341" s="53">
        <v>1805.8619857447543</v>
      </c>
      <c r="AC341" s="53">
        <v>2109.5384818848124</v>
      </c>
      <c r="AD341" s="66">
        <v>4.159384865997795E-7</v>
      </c>
      <c r="AE341" s="49">
        <v>6.5000000000000009</v>
      </c>
      <c r="AF341" s="53">
        <v>381.58158064517301</v>
      </c>
      <c r="AG341" s="53">
        <v>366.44187702606752</v>
      </c>
    </row>
    <row r="342" spans="1:33">
      <c r="A342" s="49" t="s">
        <v>21</v>
      </c>
      <c r="B342" s="49" t="s">
        <v>17</v>
      </c>
      <c r="C342" s="50">
        <v>12281.323608963532</v>
      </c>
      <c r="D342" s="49">
        <v>35</v>
      </c>
      <c r="E342" s="50">
        <v>30.049495525758818</v>
      </c>
      <c r="F342" s="49">
        <v>0</v>
      </c>
      <c r="G342" s="49" t="s">
        <v>130</v>
      </c>
      <c r="H342" s="51">
        <v>17.141967867864594</v>
      </c>
      <c r="I342" s="51">
        <v>0.23395144321454511</v>
      </c>
      <c r="J342" s="49" t="s">
        <v>133</v>
      </c>
      <c r="K342" s="49" t="s">
        <v>50</v>
      </c>
      <c r="L342" s="49" t="s">
        <v>61</v>
      </c>
      <c r="M342" s="49">
        <v>10</v>
      </c>
      <c r="N342" s="49">
        <v>0.83299999999999996</v>
      </c>
      <c r="O342" s="49">
        <v>2.69</v>
      </c>
      <c r="P342" s="51">
        <v>38.524927287154597</v>
      </c>
      <c r="Q342" s="51">
        <v>2.5087928569548179</v>
      </c>
      <c r="R342" s="51">
        <v>17.566836747790848</v>
      </c>
      <c r="S342" s="50">
        <v>13.156679561476645</v>
      </c>
      <c r="T342" s="50">
        <v>44.681283943096254</v>
      </c>
      <c r="U342" s="52">
        <v>8.5439900066292527</v>
      </c>
      <c r="V342" s="52">
        <v>8.0405892018935496</v>
      </c>
      <c r="W342" s="53">
        <v>355.11579176173791</v>
      </c>
      <c r="X342" s="53">
        <v>339.46747946093808</v>
      </c>
      <c r="Y342" s="50">
        <v>8.5411351069540178</v>
      </c>
      <c r="Z342" s="53">
        <v>1464.2307785194605</v>
      </c>
      <c r="AA342" s="53">
        <v>204.59813420133932</v>
      </c>
      <c r="AB342" s="53">
        <v>1677.370047827754</v>
      </c>
      <c r="AC342" s="53">
        <v>1986.8592706056447</v>
      </c>
      <c r="AD342" s="66">
        <v>4.1412801393277185E-7</v>
      </c>
      <c r="AE342" s="49">
        <v>6.4999999999999991</v>
      </c>
      <c r="AF342" s="53">
        <v>355.11579176173791</v>
      </c>
      <c r="AG342" s="53">
        <v>339.46747946093808</v>
      </c>
    </row>
    <row r="343" spans="1:33">
      <c r="A343" s="49" t="s">
        <v>27</v>
      </c>
      <c r="B343" s="49" t="s">
        <v>17</v>
      </c>
      <c r="C343" s="50">
        <v>12519.84</v>
      </c>
      <c r="D343" s="49">
        <v>35</v>
      </c>
      <c r="E343" s="50">
        <v>27.367325313969115</v>
      </c>
      <c r="F343" s="49">
        <v>0</v>
      </c>
      <c r="G343" s="49" t="s">
        <v>130</v>
      </c>
      <c r="H343" s="51">
        <v>17.391745060645782</v>
      </c>
      <c r="I343" s="51">
        <v>1.0102224754361557</v>
      </c>
      <c r="J343" s="49" t="s">
        <v>133</v>
      </c>
      <c r="K343" s="49" t="s">
        <v>60</v>
      </c>
      <c r="L343" s="49" t="s">
        <v>72</v>
      </c>
      <c r="M343" s="49">
        <v>6</v>
      </c>
      <c r="N343" s="49">
        <v>0.83299999999999996</v>
      </c>
      <c r="O343" s="49">
        <v>2.69</v>
      </c>
      <c r="P343" s="51">
        <v>38.524927287154597</v>
      </c>
      <c r="Q343" s="51">
        <v>2.5087928569548179</v>
      </c>
      <c r="R343" s="51">
        <v>17.866689320157221</v>
      </c>
      <c r="S343" s="50">
        <v>13.189079513504975</v>
      </c>
      <c r="T343" s="50">
        <v>44.59613988311483</v>
      </c>
      <c r="U343" s="52">
        <v>8.5748029010095692</v>
      </c>
      <c r="V343" s="52">
        <v>8.0971237778889691</v>
      </c>
      <c r="W343" s="53">
        <v>296.26743154578287</v>
      </c>
      <c r="X343" s="53">
        <v>284.935969969952</v>
      </c>
      <c r="Y343" s="50">
        <v>7.6362910274913576</v>
      </c>
      <c r="Z343" s="53">
        <v>1420.7572649376796</v>
      </c>
      <c r="AA343" s="53">
        <v>205.27509736046213</v>
      </c>
      <c r="AB343" s="53">
        <v>1633.6686533256332</v>
      </c>
      <c r="AC343" s="53">
        <v>1948.5925578819097</v>
      </c>
      <c r="AD343" s="66">
        <v>4.1652147403532469E-7</v>
      </c>
      <c r="AE343" s="49">
        <v>6.4999999999999991</v>
      </c>
      <c r="AF343" s="53">
        <v>296.26743154578287</v>
      </c>
      <c r="AG343" s="53">
        <v>284.935969969952</v>
      </c>
    </row>
    <row r="344" spans="1:33">
      <c r="A344" s="49" t="s">
        <v>21</v>
      </c>
      <c r="B344" s="49" t="s">
        <v>17</v>
      </c>
      <c r="C344" s="50">
        <v>12718.992734525784</v>
      </c>
      <c r="D344" s="49">
        <v>35</v>
      </c>
      <c r="E344" s="50">
        <v>30.354765269179662</v>
      </c>
      <c r="F344" s="49">
        <v>0</v>
      </c>
      <c r="G344" s="49" t="s">
        <v>130</v>
      </c>
      <c r="H344" s="51">
        <v>16.617902832094636</v>
      </c>
      <c r="I344" s="51">
        <v>0.23</v>
      </c>
      <c r="J344" s="49" t="s">
        <v>133</v>
      </c>
      <c r="K344" s="49" t="s">
        <v>50</v>
      </c>
      <c r="L344" s="49" t="s">
        <v>61</v>
      </c>
      <c r="M344" s="49">
        <v>10</v>
      </c>
      <c r="N344" s="49">
        <v>0.83299999999999996</v>
      </c>
      <c r="O344" s="49">
        <v>2.69</v>
      </c>
      <c r="P344" s="51">
        <v>38.524927287154597</v>
      </c>
      <c r="Q344" s="51">
        <v>2.5087928569548179</v>
      </c>
      <c r="R344" s="51">
        <v>16.937707052988976</v>
      </c>
      <c r="S344" s="50">
        <v>13.216132325334414</v>
      </c>
      <c r="T344" s="50">
        <v>44.525047610167704</v>
      </c>
      <c r="U344" s="52">
        <v>8.5407573337690454</v>
      </c>
      <c r="V344" s="52">
        <v>7.9805989787155216</v>
      </c>
      <c r="W344" s="53">
        <v>461.71035566555258</v>
      </c>
      <c r="X344" s="53">
        <v>441.03509673797095</v>
      </c>
      <c r="Y344" s="50">
        <v>11.019443330569462</v>
      </c>
      <c r="Z344" s="53">
        <v>1654.1733058891248</v>
      </c>
      <c r="AA344" s="53">
        <v>203.5319948676667</v>
      </c>
      <c r="AB344" s="53">
        <v>1868.7247440873609</v>
      </c>
      <c r="AC344" s="53">
        <v>2163.7314597663735</v>
      </c>
      <c r="AD344" s="66">
        <v>4.1383165794005662E-7</v>
      </c>
      <c r="AE344" s="49">
        <v>6.4999999999999991</v>
      </c>
      <c r="AF344" s="53">
        <v>461.71035566555258</v>
      </c>
      <c r="AG344" s="53">
        <v>441.03509673797095</v>
      </c>
    </row>
    <row r="345" spans="1:33">
      <c r="A345" s="49" t="s">
        <v>21</v>
      </c>
      <c r="B345" s="49" t="s">
        <v>17</v>
      </c>
      <c r="C345" s="50">
        <v>13253.186447311065</v>
      </c>
      <c r="D345" s="49">
        <v>35</v>
      </c>
      <c r="E345" s="50">
        <v>30.498600241203093</v>
      </c>
      <c r="F345" s="49">
        <v>0</v>
      </c>
      <c r="G345" s="49" t="s">
        <v>130</v>
      </c>
      <c r="H345" s="51">
        <v>16.328711836126164</v>
      </c>
      <c r="I345" s="51">
        <v>0.25977906237652504</v>
      </c>
      <c r="J345" s="49" t="s">
        <v>133</v>
      </c>
      <c r="K345" s="49" t="s">
        <v>50</v>
      </c>
      <c r="L345" s="49" t="s">
        <v>61</v>
      </c>
      <c r="M345" s="49">
        <v>10</v>
      </c>
      <c r="N345" s="49">
        <v>0.83299999999999996</v>
      </c>
      <c r="O345" s="49">
        <v>2.69</v>
      </c>
      <c r="P345" s="51">
        <v>38.524927287154597</v>
      </c>
      <c r="Q345" s="51">
        <v>2.5087928569548179</v>
      </c>
      <c r="R345" s="51">
        <v>16.590538990601857</v>
      </c>
      <c r="S345" s="50">
        <v>13.288696942771683</v>
      </c>
      <c r="T345" s="50">
        <v>44.334354545739536</v>
      </c>
      <c r="U345" s="52">
        <v>8.5394169477890092</v>
      </c>
      <c r="V345" s="52">
        <v>7.9460510651991001</v>
      </c>
      <c r="W345" s="53">
        <v>535.71537620222762</v>
      </c>
      <c r="X345" s="53">
        <v>511.54381779492542</v>
      </c>
      <c r="Y345" s="50">
        <v>12.74291586553351</v>
      </c>
      <c r="Z345" s="53">
        <v>1771.2479119153438</v>
      </c>
      <c r="AA345" s="53">
        <v>200.21999592807018</v>
      </c>
      <c r="AB345" s="53">
        <v>1984.2108237089476</v>
      </c>
      <c r="AC345" s="53">
        <v>2267.8620643092163</v>
      </c>
      <c r="AD345" s="66">
        <v>4.0933274581093921E-7</v>
      </c>
      <c r="AE345" s="49">
        <v>6.5</v>
      </c>
      <c r="AF345" s="53">
        <v>535.71537620222762</v>
      </c>
      <c r="AG345" s="53">
        <v>511.54381779492542</v>
      </c>
    </row>
    <row r="346" spans="1:33">
      <c r="A346" s="49" t="s">
        <v>21</v>
      </c>
      <c r="B346" s="49" t="s">
        <v>17</v>
      </c>
      <c r="C346" s="50">
        <v>13476.880582530895</v>
      </c>
      <c r="D346" s="49">
        <v>35</v>
      </c>
      <c r="E346" s="50">
        <v>30.684981414873317</v>
      </c>
      <c r="F346" s="49">
        <v>0</v>
      </c>
      <c r="G346" s="49" t="s">
        <v>130</v>
      </c>
      <c r="H346" s="51">
        <v>16.360357272153792</v>
      </c>
      <c r="I346" s="51">
        <v>0.26676280317197132</v>
      </c>
      <c r="J346" s="49" t="s">
        <v>133</v>
      </c>
      <c r="K346" s="49" t="s">
        <v>50</v>
      </c>
      <c r="L346" s="49" t="s">
        <v>61</v>
      </c>
      <c r="M346" s="49">
        <v>10</v>
      </c>
      <c r="N346" s="49">
        <v>0.83299999999999996</v>
      </c>
      <c r="O346" s="49">
        <v>2.69</v>
      </c>
      <c r="P346" s="51">
        <v>38.524927287154597</v>
      </c>
      <c r="Q346" s="51">
        <v>2.5087928569548179</v>
      </c>
      <c r="R346" s="51">
        <v>16.628528709722659</v>
      </c>
      <c r="S346" s="50">
        <v>13.319083446687184</v>
      </c>
      <c r="T346" s="50">
        <v>44.254501640101118</v>
      </c>
      <c r="U346" s="52">
        <v>8.5374218474769599</v>
      </c>
      <c r="V346" s="52">
        <v>7.9477631304775516</v>
      </c>
      <c r="W346" s="53">
        <v>527.30748977211761</v>
      </c>
      <c r="X346" s="53">
        <v>503.28072842078939</v>
      </c>
      <c r="Y346" s="50">
        <v>12.484167996748679</v>
      </c>
      <c r="Z346" s="53">
        <v>1747.7777095050656</v>
      </c>
      <c r="AA346" s="53">
        <v>199.67288740406758</v>
      </c>
      <c r="AB346" s="53">
        <v>1959.9347649058816</v>
      </c>
      <c r="AC346" s="53">
        <v>2244.0766461860953</v>
      </c>
      <c r="AD346" s="66">
        <v>4.091476691347308E-7</v>
      </c>
      <c r="AE346" s="49">
        <v>6.5</v>
      </c>
      <c r="AF346" s="53">
        <v>527.30748977211761</v>
      </c>
      <c r="AG346" s="53">
        <v>503.28072842078939</v>
      </c>
    </row>
    <row r="347" spans="1:33">
      <c r="A347" s="49" t="s">
        <v>21</v>
      </c>
      <c r="B347" s="49" t="s">
        <v>18</v>
      </c>
      <c r="C347" s="50">
        <v>13600</v>
      </c>
      <c r="D347" s="49">
        <v>35</v>
      </c>
      <c r="E347" s="50">
        <v>29.696884716077001</v>
      </c>
      <c r="F347" s="49">
        <v>0</v>
      </c>
      <c r="G347" s="49" t="s">
        <v>130</v>
      </c>
      <c r="H347" s="51">
        <v>16.418873489645769</v>
      </c>
      <c r="I347" s="51">
        <v>0.23</v>
      </c>
      <c r="J347" s="49" t="s">
        <v>133</v>
      </c>
      <c r="K347" s="49" t="s">
        <v>50</v>
      </c>
      <c r="L347" s="49" t="s">
        <v>61</v>
      </c>
      <c r="M347" s="49">
        <v>10</v>
      </c>
      <c r="N347" s="49">
        <v>0.83299999999999996</v>
      </c>
      <c r="O347" s="49">
        <v>2.69</v>
      </c>
      <c r="P347" s="51">
        <v>38.524927287154597</v>
      </c>
      <c r="Q347" s="51">
        <v>2.5087928569548179</v>
      </c>
      <c r="R347" s="51">
        <v>16.698776269737035</v>
      </c>
      <c r="S347" s="50">
        <v>13.335807929237088</v>
      </c>
      <c r="T347" s="50">
        <v>44.210551255725797</v>
      </c>
      <c r="U347" s="52">
        <v>8.5487370338751116</v>
      </c>
      <c r="V347" s="52">
        <v>7.965884374589562</v>
      </c>
      <c r="W347" s="53">
        <v>499.22714868393285</v>
      </c>
      <c r="X347" s="53">
        <v>477.63359527321637</v>
      </c>
      <c r="Y347" s="50">
        <v>12.118759620269596</v>
      </c>
      <c r="Z347" s="53">
        <v>1738.6074070220272</v>
      </c>
      <c r="AA347" s="53">
        <v>199.8907591881181</v>
      </c>
      <c r="AB347" s="53">
        <v>1950.6169258304153</v>
      </c>
      <c r="AC347" s="53">
        <v>2236.1318807559624</v>
      </c>
      <c r="AD347" s="66">
        <v>4.101084263634041E-7</v>
      </c>
      <c r="AE347" s="49">
        <v>6.5</v>
      </c>
      <c r="AF347" s="53">
        <v>499.22714868393285</v>
      </c>
      <c r="AG347" s="53">
        <v>477.63359527321637</v>
      </c>
    </row>
    <row r="348" spans="1:33">
      <c r="A348" s="49" t="s">
        <v>19</v>
      </c>
      <c r="B348" s="49" t="s">
        <v>40</v>
      </c>
      <c r="C348" s="50">
        <v>13698.231</v>
      </c>
      <c r="D348" s="49">
        <v>35</v>
      </c>
      <c r="E348" s="50">
        <v>29.9</v>
      </c>
      <c r="F348" s="49">
        <v>0</v>
      </c>
      <c r="G348" s="49" t="s">
        <v>130</v>
      </c>
      <c r="H348" s="51">
        <v>16.174781100000001</v>
      </c>
      <c r="I348" s="51">
        <v>0.25</v>
      </c>
      <c r="J348" s="49" t="s">
        <v>133</v>
      </c>
      <c r="K348" s="49" t="s">
        <v>50</v>
      </c>
      <c r="L348" s="49" t="s">
        <v>54</v>
      </c>
      <c r="M348" s="49">
        <v>8</v>
      </c>
      <c r="N348" s="49">
        <v>0.83299999999999996</v>
      </c>
      <c r="O348" s="49">
        <v>2.69</v>
      </c>
      <c r="P348" s="51">
        <v>38.524927287154597</v>
      </c>
      <c r="Q348" s="51">
        <v>2.5087928569548179</v>
      </c>
      <c r="R348" s="51">
        <v>16.405748190930591</v>
      </c>
      <c r="S348" s="50">
        <v>13.349151581108829</v>
      </c>
      <c r="T348" s="50">
        <v>44.175485379876804</v>
      </c>
      <c r="U348" s="52">
        <v>8.546476630913034</v>
      </c>
      <c r="V348" s="52">
        <v>7.9348029167022958</v>
      </c>
      <c r="W348" s="53">
        <v>571.93641033355016</v>
      </c>
      <c r="X348" s="53">
        <v>546.93158832439042</v>
      </c>
      <c r="Y348" s="50">
        <v>13.812217536338224</v>
      </c>
      <c r="Z348" s="53">
        <v>1851.3149170089744</v>
      </c>
      <c r="AA348" s="53">
        <v>199.59678813378287</v>
      </c>
      <c r="AB348" s="53">
        <v>2064.7239226790953</v>
      </c>
      <c r="AC348" s="53">
        <v>2343.2119056318525</v>
      </c>
      <c r="AD348" s="66">
        <v>4.0991504306158943E-7</v>
      </c>
      <c r="AE348" s="49">
        <v>6.5000000000000009</v>
      </c>
      <c r="AF348" s="53">
        <v>571.93641033355016</v>
      </c>
      <c r="AG348" s="53">
        <v>546.93158832439042</v>
      </c>
    </row>
    <row r="349" spans="1:33">
      <c r="A349" s="49" t="s">
        <v>21</v>
      </c>
      <c r="B349" s="49" t="s">
        <v>17</v>
      </c>
      <c r="C349" s="50">
        <v>13715.895441281247</v>
      </c>
      <c r="D349" s="49">
        <v>35</v>
      </c>
      <c r="E349" s="50">
        <v>30.878960025747851</v>
      </c>
      <c r="F349" s="49">
        <v>0</v>
      </c>
      <c r="G349" s="49" t="s">
        <v>130</v>
      </c>
      <c r="H349" s="51">
        <v>16.425976030624678</v>
      </c>
      <c r="I349" s="51">
        <v>0.27212201624480281</v>
      </c>
      <c r="J349" s="49" t="s">
        <v>133</v>
      </c>
      <c r="K349" s="49" t="s">
        <v>50</v>
      </c>
      <c r="L349" s="49" t="s">
        <v>61</v>
      </c>
      <c r="M349" s="49">
        <v>10</v>
      </c>
      <c r="N349" s="49">
        <v>0.83299999999999996</v>
      </c>
      <c r="O349" s="49">
        <v>2.69</v>
      </c>
      <c r="P349" s="51">
        <v>38.524927287154597</v>
      </c>
      <c r="Q349" s="51">
        <v>2.5087928569548179</v>
      </c>
      <c r="R349" s="51">
        <v>16.70730272949563</v>
      </c>
      <c r="S349" s="50">
        <v>13.351551110330416</v>
      </c>
      <c r="T349" s="50">
        <v>44.16917964029448</v>
      </c>
      <c r="U349" s="52">
        <v>8.5353501541148944</v>
      </c>
      <c r="V349" s="52">
        <v>7.9533193374763815</v>
      </c>
      <c r="W349" s="53">
        <v>509.73105999749606</v>
      </c>
      <c r="X349" s="53">
        <v>486.26689440688665</v>
      </c>
      <c r="Y349" s="50">
        <v>12.009352703810233</v>
      </c>
      <c r="Z349" s="53">
        <v>1708.6690131260254</v>
      </c>
      <c r="AA349" s="53">
        <v>199.09263241011982</v>
      </c>
      <c r="AB349" s="53">
        <v>1919.7709982399554</v>
      </c>
      <c r="AC349" s="53">
        <v>2205.3151814835446</v>
      </c>
      <c r="AD349" s="66">
        <v>4.0895314727906782E-7</v>
      </c>
      <c r="AE349" s="49">
        <v>6.5</v>
      </c>
      <c r="AF349" s="53">
        <v>509.73105999749606</v>
      </c>
      <c r="AG349" s="53">
        <v>486.26689440688665</v>
      </c>
    </row>
    <row r="350" spans="1:33">
      <c r="A350" s="49" t="s">
        <v>19</v>
      </c>
      <c r="B350" s="49" t="s">
        <v>40</v>
      </c>
      <c r="C350" s="50">
        <v>13735.675000000001</v>
      </c>
      <c r="D350" s="49">
        <v>35</v>
      </c>
      <c r="E350" s="50">
        <v>28.4</v>
      </c>
      <c r="F350" s="49">
        <v>0</v>
      </c>
      <c r="G350" s="49" t="s">
        <v>130</v>
      </c>
      <c r="H350" s="51">
        <v>15.97776614</v>
      </c>
      <c r="I350" s="51">
        <v>0.25</v>
      </c>
      <c r="J350" s="49" t="s">
        <v>133</v>
      </c>
      <c r="K350" s="49" t="s">
        <v>50</v>
      </c>
      <c r="L350" s="49" t="s">
        <v>54</v>
      </c>
      <c r="M350" s="49">
        <v>8</v>
      </c>
      <c r="N350" s="49">
        <v>0.83299999999999996</v>
      </c>
      <c r="O350" s="49">
        <v>2.69</v>
      </c>
      <c r="P350" s="51">
        <v>38.524927287154597</v>
      </c>
      <c r="Q350" s="51">
        <v>2.5087928569548179</v>
      </c>
      <c r="R350" s="51">
        <v>16.169235633907782</v>
      </c>
      <c r="S350" s="50">
        <v>13.354237956089086</v>
      </c>
      <c r="T350" s="50">
        <v>44.162118859579842</v>
      </c>
      <c r="U350" s="52">
        <v>8.5636276841915855</v>
      </c>
      <c r="V350" s="52">
        <v>7.9278133018930594</v>
      </c>
      <c r="W350" s="53">
        <v>617.97682384276357</v>
      </c>
      <c r="X350" s="53">
        <v>593.01513363621291</v>
      </c>
      <c r="Y350" s="50">
        <v>15.509578415204858</v>
      </c>
      <c r="Z350" s="53">
        <v>1991.5513949915562</v>
      </c>
      <c r="AA350" s="53">
        <v>200.19144537295045</v>
      </c>
      <c r="AB350" s="53">
        <v>2207.2524187797117</v>
      </c>
      <c r="AC350" s="53">
        <v>2479.9081928811097</v>
      </c>
      <c r="AD350" s="66">
        <v>4.1129295358212148E-7</v>
      </c>
      <c r="AE350" s="49">
        <v>6.5000000000000009</v>
      </c>
      <c r="AF350" s="53">
        <v>617.97682384276357</v>
      </c>
      <c r="AG350" s="53">
        <v>593.01513363621291</v>
      </c>
    </row>
    <row r="351" spans="1:33">
      <c r="A351" s="49" t="s">
        <v>19</v>
      </c>
      <c r="B351" s="49" t="s">
        <v>40</v>
      </c>
      <c r="C351" s="50">
        <v>13740.526</v>
      </c>
      <c r="D351" s="49">
        <v>35</v>
      </c>
      <c r="E351" s="50">
        <v>30.5</v>
      </c>
      <c r="F351" s="49">
        <v>0</v>
      </c>
      <c r="G351" s="49" t="s">
        <v>130</v>
      </c>
      <c r="H351" s="51">
        <v>16.531400699999999</v>
      </c>
      <c r="I351" s="51">
        <v>0.25</v>
      </c>
      <c r="J351" s="49" t="s">
        <v>133</v>
      </c>
      <c r="K351" s="49" t="s">
        <v>50</v>
      </c>
      <c r="L351" s="49" t="s">
        <v>54</v>
      </c>
      <c r="M351" s="49">
        <v>8</v>
      </c>
      <c r="N351" s="49">
        <v>0.83299999999999996</v>
      </c>
      <c r="O351" s="49">
        <v>2.69</v>
      </c>
      <c r="P351" s="51">
        <v>38.524927287154597</v>
      </c>
      <c r="Q351" s="51">
        <v>2.5087928569548179</v>
      </c>
      <c r="R351" s="51">
        <v>16.833862956836953</v>
      </c>
      <c r="S351" s="50">
        <v>13.354896913599745</v>
      </c>
      <c r="T351" s="50">
        <v>44.160387180540198</v>
      </c>
      <c r="U351" s="52">
        <v>8.5396708398561181</v>
      </c>
      <c r="V351" s="52">
        <v>7.9697332384107069</v>
      </c>
      <c r="W351" s="53">
        <v>477.96179988495817</v>
      </c>
      <c r="X351" s="53">
        <v>456.39450220831219</v>
      </c>
      <c r="Y351" s="50">
        <v>11.368745923153746</v>
      </c>
      <c r="Z351" s="53">
        <v>1668.8443535199435</v>
      </c>
      <c r="AA351" s="53">
        <v>199.22683593929665</v>
      </c>
      <c r="AB351" s="53">
        <v>1879.439935382394</v>
      </c>
      <c r="AC351" s="53">
        <v>2167.8127156517749</v>
      </c>
      <c r="AD351" s="66">
        <v>4.0933136252183931E-7</v>
      </c>
      <c r="AE351" s="49">
        <v>6.5000000000000009</v>
      </c>
      <c r="AF351" s="53">
        <v>477.96179988495817</v>
      </c>
      <c r="AG351" s="53">
        <v>456.39450220831219</v>
      </c>
    </row>
    <row r="352" spans="1:33">
      <c r="A352" s="49" t="s">
        <v>19</v>
      </c>
      <c r="B352" s="49" t="s">
        <v>40</v>
      </c>
      <c r="C352" s="50">
        <v>13766.295</v>
      </c>
      <c r="D352" s="49">
        <v>35</v>
      </c>
      <c r="E352" s="50">
        <v>31.4</v>
      </c>
      <c r="F352" s="49">
        <v>0</v>
      </c>
      <c r="G352" s="49" t="s">
        <v>130</v>
      </c>
      <c r="H352" s="51">
        <v>15.751519249999999</v>
      </c>
      <c r="I352" s="51">
        <v>0.25</v>
      </c>
      <c r="J352" s="49" t="s">
        <v>133</v>
      </c>
      <c r="K352" s="49" t="s">
        <v>50</v>
      </c>
      <c r="L352" s="49" t="s">
        <v>54</v>
      </c>
      <c r="M352" s="49">
        <v>8</v>
      </c>
      <c r="N352" s="49">
        <v>0.83299999999999996</v>
      </c>
      <c r="O352" s="49">
        <v>2.69</v>
      </c>
      <c r="P352" s="51">
        <v>38.524927287154597</v>
      </c>
      <c r="Q352" s="51">
        <v>2.5087928569548179</v>
      </c>
      <c r="R352" s="51">
        <v>15.897630723943797</v>
      </c>
      <c r="S352" s="50">
        <v>13.358397362186068</v>
      </c>
      <c r="T352" s="50">
        <v>44.151188327278469</v>
      </c>
      <c r="U352" s="52">
        <v>8.5294638116354573</v>
      </c>
      <c r="V352" s="52">
        <v>7.8648477869930042</v>
      </c>
      <c r="W352" s="53">
        <v>753.71910520930135</v>
      </c>
      <c r="X352" s="53">
        <v>718.05995207089188</v>
      </c>
      <c r="Y352" s="50">
        <v>17.527748449899004</v>
      </c>
      <c r="Z352" s="53">
        <v>2052.4569493001195</v>
      </c>
      <c r="AA352" s="53">
        <v>198.73168826123066</v>
      </c>
      <c r="AB352" s="53">
        <v>2268.7163860112496</v>
      </c>
      <c r="AC352" s="53">
        <v>2534.3343567629522</v>
      </c>
      <c r="AD352" s="66">
        <v>4.0842105542332427E-7</v>
      </c>
      <c r="AE352" s="49">
        <v>6.4999999999999991</v>
      </c>
      <c r="AF352" s="53">
        <v>753.71910520930135</v>
      </c>
      <c r="AG352" s="53">
        <v>718.05995207089188</v>
      </c>
    </row>
    <row r="353" spans="1:33">
      <c r="A353" s="49" t="s">
        <v>19</v>
      </c>
      <c r="B353" s="49" t="s">
        <v>40</v>
      </c>
      <c r="C353" s="50">
        <v>13785.623</v>
      </c>
      <c r="D353" s="49">
        <v>35</v>
      </c>
      <c r="E353" s="50">
        <v>30.6</v>
      </c>
      <c r="F353" s="49">
        <v>0</v>
      </c>
      <c r="G353" s="49" t="s">
        <v>130</v>
      </c>
      <c r="H353" s="51">
        <v>15.85262451</v>
      </c>
      <c r="I353" s="51">
        <v>0.25</v>
      </c>
      <c r="J353" s="49" t="s">
        <v>133</v>
      </c>
      <c r="K353" s="49" t="s">
        <v>50</v>
      </c>
      <c r="L353" s="49" t="s">
        <v>54</v>
      </c>
      <c r="M353" s="49">
        <v>8</v>
      </c>
      <c r="N353" s="49">
        <v>0.83299999999999996</v>
      </c>
      <c r="O353" s="49">
        <v>2.69</v>
      </c>
      <c r="P353" s="51">
        <v>38.524927287154597</v>
      </c>
      <c r="Q353" s="51">
        <v>2.5087928569548179</v>
      </c>
      <c r="R353" s="51">
        <v>16.019005585888575</v>
      </c>
      <c r="S353" s="50">
        <v>13.361022868425209</v>
      </c>
      <c r="T353" s="50">
        <v>44.144288741115147</v>
      </c>
      <c r="U353" s="52">
        <v>8.5385588076168712</v>
      </c>
      <c r="V353" s="52">
        <v>7.8869640550873514</v>
      </c>
      <c r="W353" s="53">
        <v>697.29340115642106</v>
      </c>
      <c r="X353" s="53">
        <v>665.66302661829855</v>
      </c>
      <c r="Y353" s="50">
        <v>16.54399325825824</v>
      </c>
      <c r="Z353" s="53">
        <v>2010.6124532516703</v>
      </c>
      <c r="AA353" s="53">
        <v>199.08728784826116</v>
      </c>
      <c r="AB353" s="53">
        <v>2226.2437343581896</v>
      </c>
      <c r="AC353" s="53">
        <v>2495.009495378767</v>
      </c>
      <c r="AD353" s="66">
        <v>4.0923227780821069E-7</v>
      </c>
      <c r="AE353" s="49">
        <v>6.5</v>
      </c>
      <c r="AF353" s="53">
        <v>697.29340115642106</v>
      </c>
      <c r="AG353" s="53">
        <v>665.66302661829855</v>
      </c>
    </row>
    <row r="354" spans="1:33">
      <c r="A354" s="49" t="s">
        <v>19</v>
      </c>
      <c r="B354" s="49" t="s">
        <v>40</v>
      </c>
      <c r="C354" s="50">
        <v>13798.508</v>
      </c>
      <c r="D354" s="49">
        <v>35</v>
      </c>
      <c r="E354" s="50">
        <v>33.5</v>
      </c>
      <c r="F354" s="49">
        <v>0</v>
      </c>
      <c r="G354" s="49" t="s">
        <v>130</v>
      </c>
      <c r="H354" s="51">
        <v>15.829780019999999</v>
      </c>
      <c r="I354" s="51">
        <v>0.25</v>
      </c>
      <c r="J354" s="49" t="s">
        <v>133</v>
      </c>
      <c r="K354" s="49" t="s">
        <v>50</v>
      </c>
      <c r="L354" s="49" t="s">
        <v>54</v>
      </c>
      <c r="M354" s="49">
        <v>8</v>
      </c>
      <c r="N354" s="49">
        <v>0.83299999999999996</v>
      </c>
      <c r="O354" s="49">
        <v>2.69</v>
      </c>
      <c r="P354" s="51">
        <v>38.524927287154597</v>
      </c>
      <c r="Q354" s="51">
        <v>2.5087928569548179</v>
      </c>
      <c r="R354" s="51">
        <v>15.991581228145476</v>
      </c>
      <c r="S354" s="50">
        <v>13.362773160638127</v>
      </c>
      <c r="T354" s="50">
        <v>44.139689135997472</v>
      </c>
      <c r="U354" s="52">
        <v>8.5057252522574931</v>
      </c>
      <c r="V354" s="52">
        <v>7.8512101628164261</v>
      </c>
      <c r="W354" s="53">
        <v>753.03434833457061</v>
      </c>
      <c r="X354" s="53">
        <v>713.26273814509398</v>
      </c>
      <c r="Y354" s="50">
        <v>16.629056979968997</v>
      </c>
      <c r="Z354" s="53">
        <v>1954.3538516098436</v>
      </c>
      <c r="AA354" s="53">
        <v>197.55467096369725</v>
      </c>
      <c r="AB354" s="53">
        <v>2168.5375795535097</v>
      </c>
      <c r="AC354" s="53">
        <v>2436.4612283453976</v>
      </c>
      <c r="AD354" s="66">
        <v>4.0613511614036768E-7</v>
      </c>
      <c r="AE354" s="49">
        <v>6.5</v>
      </c>
      <c r="AF354" s="53">
        <v>753.03434833457061</v>
      </c>
      <c r="AG354" s="53">
        <v>713.26273814509398</v>
      </c>
    </row>
    <row r="355" spans="1:33">
      <c r="A355" s="49" t="s">
        <v>21</v>
      </c>
      <c r="B355" s="49" t="s">
        <v>17</v>
      </c>
      <c r="C355" s="50">
        <v>13832.815287211473</v>
      </c>
      <c r="D355" s="49">
        <v>35</v>
      </c>
      <c r="E355" s="50">
        <v>31.501736592072479</v>
      </c>
      <c r="F355" s="49">
        <v>0</v>
      </c>
      <c r="G355" s="49" t="s">
        <v>130</v>
      </c>
      <c r="H355" s="51">
        <v>16.253654874953007</v>
      </c>
      <c r="I355" s="51">
        <v>0.27609772200221672</v>
      </c>
      <c r="J355" s="49" t="s">
        <v>133</v>
      </c>
      <c r="K355" s="49" t="s">
        <v>50</v>
      </c>
      <c r="L355" s="49" t="s">
        <v>61</v>
      </c>
      <c r="M355" s="49">
        <v>10</v>
      </c>
      <c r="N355" s="49">
        <v>0.83299999999999996</v>
      </c>
      <c r="O355" s="49">
        <v>2.69</v>
      </c>
      <c r="P355" s="51">
        <v>38.524927287154597</v>
      </c>
      <c r="Q355" s="51">
        <v>2.5087928569548179</v>
      </c>
      <c r="R355" s="51">
        <v>16.500434595436001</v>
      </c>
      <c r="S355" s="50">
        <v>13.367433446059369</v>
      </c>
      <c r="T355" s="50">
        <v>44.127442339425379</v>
      </c>
      <c r="U355" s="52">
        <v>8.5283468912980158</v>
      </c>
      <c r="V355" s="52">
        <v>7.9261120904794105</v>
      </c>
      <c r="W355" s="53">
        <v>566.30488903385435</v>
      </c>
      <c r="X355" s="53">
        <v>539.36887954022495</v>
      </c>
      <c r="Y355" s="50">
        <v>13.136074319232319</v>
      </c>
      <c r="Z355" s="53">
        <v>1774.3153131857084</v>
      </c>
      <c r="AA355" s="53">
        <v>198.54603791681649</v>
      </c>
      <c r="AB355" s="53">
        <v>1985.997425421757</v>
      </c>
      <c r="AC355" s="53">
        <v>2266.5187698776249</v>
      </c>
      <c r="AD355" s="66">
        <v>4.0831553043566529E-7</v>
      </c>
      <c r="AE355" s="49">
        <v>6.5000000000000009</v>
      </c>
      <c r="AF355" s="53">
        <v>566.30488903385435</v>
      </c>
      <c r="AG355" s="53">
        <v>539.36887954022495</v>
      </c>
    </row>
    <row r="356" spans="1:33">
      <c r="A356" s="49" t="s">
        <v>21</v>
      </c>
      <c r="B356" s="49" t="s">
        <v>17</v>
      </c>
      <c r="C356" s="50">
        <v>14170.855946118536</v>
      </c>
      <c r="D356" s="49">
        <v>35</v>
      </c>
      <c r="E356" s="50">
        <v>31.157905179001446</v>
      </c>
      <c r="F356" s="49">
        <v>0</v>
      </c>
      <c r="G356" s="49" t="s">
        <v>130</v>
      </c>
      <c r="H356" s="51">
        <v>16.089064041237442</v>
      </c>
      <c r="I356" s="51">
        <v>0.31833962883082678</v>
      </c>
      <c r="J356" s="49" t="s">
        <v>133</v>
      </c>
      <c r="K356" s="49" t="s">
        <v>50</v>
      </c>
      <c r="L356" s="49" t="s">
        <v>61</v>
      </c>
      <c r="M356" s="49">
        <v>10</v>
      </c>
      <c r="N356" s="49">
        <v>0.83299999999999996</v>
      </c>
      <c r="O356" s="49">
        <v>2.69</v>
      </c>
      <c r="P356" s="51">
        <v>38.524927287154597</v>
      </c>
      <c r="Q356" s="51">
        <v>2.5087928569548179</v>
      </c>
      <c r="R356" s="51">
        <v>16.302846559763054</v>
      </c>
      <c r="S356" s="50">
        <v>13.413352726845986</v>
      </c>
      <c r="T356" s="50">
        <v>44.006770741079151</v>
      </c>
      <c r="U356" s="52">
        <v>8.5324349601534077</v>
      </c>
      <c r="V356" s="52">
        <v>7.9103597335354534</v>
      </c>
      <c r="W356" s="53">
        <v>613.17625663344711</v>
      </c>
      <c r="X356" s="53">
        <v>584.5331244640962</v>
      </c>
      <c r="Y356" s="50">
        <v>14.34591226725122</v>
      </c>
      <c r="Z356" s="53">
        <v>1857.7612043002418</v>
      </c>
      <c r="AA356" s="53">
        <v>198.03811974328372</v>
      </c>
      <c r="AB356" s="53">
        <v>2070.1452363107765</v>
      </c>
      <c r="AC356" s="53">
        <v>2345.3295033688401</v>
      </c>
      <c r="AD356" s="66">
        <v>4.0867002361200407E-7</v>
      </c>
      <c r="AE356" s="49">
        <v>6.5000000000000009</v>
      </c>
      <c r="AF356" s="53">
        <v>613.17625663344711</v>
      </c>
      <c r="AG356" s="53">
        <v>584.5331244640962</v>
      </c>
    </row>
    <row r="357" spans="1:33">
      <c r="A357" s="49" t="s">
        <v>21</v>
      </c>
      <c r="B357" s="49" t="s">
        <v>17</v>
      </c>
      <c r="C357" s="50">
        <v>14310.722830004011</v>
      </c>
      <c r="D357" s="49">
        <v>35</v>
      </c>
      <c r="E357" s="50">
        <v>30.362713380632567</v>
      </c>
      <c r="F357" s="49">
        <v>0</v>
      </c>
      <c r="G357" s="49" t="s">
        <v>130</v>
      </c>
      <c r="H357" s="51">
        <v>15.959471383173884</v>
      </c>
      <c r="I357" s="51">
        <v>0.26701126191096769</v>
      </c>
      <c r="J357" s="49" t="s">
        <v>133</v>
      </c>
      <c r="K357" s="49" t="s">
        <v>50</v>
      </c>
      <c r="L357" s="49" t="s">
        <v>61</v>
      </c>
      <c r="M357" s="49">
        <v>10</v>
      </c>
      <c r="N357" s="49">
        <v>0.83299999999999996</v>
      </c>
      <c r="O357" s="49">
        <v>2.69</v>
      </c>
      <c r="P357" s="51">
        <v>38.524927287154597</v>
      </c>
      <c r="Q357" s="51">
        <v>2.5087928569548179</v>
      </c>
      <c r="R357" s="51">
        <v>16.147273140719168</v>
      </c>
      <c r="S357" s="50">
        <v>13.432352177192142</v>
      </c>
      <c r="T357" s="50">
        <v>43.95684195296019</v>
      </c>
      <c r="U357" s="52">
        <v>8.5408216383227877</v>
      </c>
      <c r="V357" s="52">
        <v>7.9027227118535599</v>
      </c>
      <c r="W357" s="53">
        <v>649.6972364528242</v>
      </c>
      <c r="X357" s="53">
        <v>620.59179831647441</v>
      </c>
      <c r="Y357" s="50">
        <v>15.507269339353588</v>
      </c>
      <c r="Z357" s="53">
        <v>1946.213645515091</v>
      </c>
      <c r="AA357" s="53">
        <v>198.14344942545583</v>
      </c>
      <c r="AB357" s="53">
        <v>2159.8643642799002</v>
      </c>
      <c r="AC357" s="53">
        <v>2430.8024659478665</v>
      </c>
      <c r="AD357" s="66">
        <v>4.0946655296713577E-7</v>
      </c>
      <c r="AE357" s="49">
        <v>6.5</v>
      </c>
      <c r="AF357" s="53">
        <v>649.6972364528242</v>
      </c>
      <c r="AG357" s="53">
        <v>620.59179831647441</v>
      </c>
    </row>
    <row r="358" spans="1:33">
      <c r="A358" s="49" t="s">
        <v>21</v>
      </c>
      <c r="B358" s="49" t="s">
        <v>17</v>
      </c>
      <c r="C358" s="50">
        <v>14796.017762977386</v>
      </c>
      <c r="D358" s="49">
        <v>35</v>
      </c>
      <c r="E358" s="50">
        <v>30.803866669748281</v>
      </c>
      <c r="F358" s="49">
        <v>0</v>
      </c>
      <c r="G358" s="49" t="s">
        <v>130</v>
      </c>
      <c r="H358" s="51">
        <v>15.044467047102605</v>
      </c>
      <c r="I358" s="51">
        <v>0.36530433909078253</v>
      </c>
      <c r="J358" s="49" t="s">
        <v>133</v>
      </c>
      <c r="K358" s="49" t="s">
        <v>50</v>
      </c>
      <c r="L358" s="49" t="s">
        <v>61</v>
      </c>
      <c r="M358" s="49">
        <v>10</v>
      </c>
      <c r="N358" s="49">
        <v>0.83299999999999996</v>
      </c>
      <c r="O358" s="49">
        <v>2.69</v>
      </c>
      <c r="P358" s="51">
        <v>38.524927287154597</v>
      </c>
      <c r="Q358" s="51">
        <v>2.5087928569548179</v>
      </c>
      <c r="R358" s="51">
        <v>15.048828559601185</v>
      </c>
      <c r="S358" s="50">
        <v>13.498274407859824</v>
      </c>
      <c r="T358" s="50">
        <v>43.783604463066041</v>
      </c>
      <c r="U358" s="52">
        <v>8.5360746167661521</v>
      </c>
      <c r="V358" s="52">
        <v>7.7723419594942653</v>
      </c>
      <c r="W358" s="53">
        <v>1162.8870401434588</v>
      </c>
      <c r="X358" s="53">
        <v>1109.5675785772667</v>
      </c>
      <c r="Y358" s="50">
        <v>27.449537422939542</v>
      </c>
      <c r="Z358" s="53">
        <v>2571.1843073414234</v>
      </c>
      <c r="AA358" s="53">
        <v>196.96491162650815</v>
      </c>
      <c r="AB358" s="53">
        <v>2795.5987563908711</v>
      </c>
      <c r="AC358" s="53">
        <v>3034.4152559833296</v>
      </c>
      <c r="AD358" s="66">
        <v>4.0902868090068728E-7</v>
      </c>
      <c r="AE358" s="49">
        <v>6.5</v>
      </c>
      <c r="AF358" s="53">
        <v>1162.8870401434588</v>
      </c>
      <c r="AG358" s="53">
        <v>1109.5675785772667</v>
      </c>
    </row>
    <row r="359" spans="1:33">
      <c r="A359" s="49" t="s">
        <v>21</v>
      </c>
      <c r="B359" s="49" t="s">
        <v>18</v>
      </c>
      <c r="C359" s="50">
        <v>14940</v>
      </c>
      <c r="D359" s="49">
        <v>35</v>
      </c>
      <c r="E359" s="50">
        <v>30.489767824303343</v>
      </c>
      <c r="F359" s="49">
        <v>0</v>
      </c>
      <c r="G359" s="49" t="s">
        <v>130</v>
      </c>
      <c r="H359" s="51">
        <v>15.244927575004287</v>
      </c>
      <c r="I359" s="51">
        <v>0.23</v>
      </c>
      <c r="J359" s="49" t="s">
        <v>133</v>
      </c>
      <c r="K359" s="49" t="s">
        <v>50</v>
      </c>
      <c r="L359" s="49" t="s">
        <v>61</v>
      </c>
      <c r="M359" s="49">
        <v>10</v>
      </c>
      <c r="N359" s="49">
        <v>0.83299999999999996</v>
      </c>
      <c r="O359" s="49">
        <v>2.69</v>
      </c>
      <c r="P359" s="51">
        <v>38.524927287154597</v>
      </c>
      <c r="Q359" s="51">
        <v>2.5087928569548179</v>
      </c>
      <c r="R359" s="51">
        <v>15.289477452640419</v>
      </c>
      <c r="S359" s="50">
        <v>13.517832885800031</v>
      </c>
      <c r="T359" s="50">
        <v>43.732206602432477</v>
      </c>
      <c r="U359" s="52">
        <v>8.5397247712541944</v>
      </c>
      <c r="V359" s="52">
        <v>7.8056931589712342</v>
      </c>
      <c r="W359" s="53">
        <v>1005.9666698993426</v>
      </c>
      <c r="X359" s="53">
        <v>960.59840401919462</v>
      </c>
      <c r="Y359" s="50">
        <v>23.926182067858214</v>
      </c>
      <c r="Z359" s="53">
        <v>2406.7119373676392</v>
      </c>
      <c r="AA359" s="53">
        <v>199.51559098824512</v>
      </c>
      <c r="AB359" s="53">
        <v>2630.1537104237423</v>
      </c>
      <c r="AC359" s="53">
        <v>2879.4148380008364</v>
      </c>
      <c r="AD359" s="66">
        <v>4.149259103216505E-7</v>
      </c>
      <c r="AE359" s="49">
        <v>6.5</v>
      </c>
      <c r="AF359" s="53">
        <v>1005.9666698993426</v>
      </c>
      <c r="AG359" s="53">
        <v>960.59840401919462</v>
      </c>
    </row>
    <row r="360" spans="1:33">
      <c r="A360" s="49" t="s">
        <v>21</v>
      </c>
      <c r="B360" s="49" t="s">
        <v>17</v>
      </c>
      <c r="C360" s="50">
        <v>15037.23343470142</v>
      </c>
      <c r="D360" s="49">
        <v>35</v>
      </c>
      <c r="E360" s="50">
        <v>30.17274153936043</v>
      </c>
      <c r="F360" s="49">
        <v>0</v>
      </c>
      <c r="G360" s="49" t="s">
        <v>130</v>
      </c>
      <c r="H360" s="51">
        <v>15.336297128553888</v>
      </c>
      <c r="I360" s="51">
        <v>0.4005465474128459</v>
      </c>
      <c r="J360" s="49" t="s">
        <v>133</v>
      </c>
      <c r="K360" s="49" t="s">
        <v>50</v>
      </c>
      <c r="L360" s="49" t="s">
        <v>61</v>
      </c>
      <c r="M360" s="49">
        <v>10</v>
      </c>
      <c r="N360" s="49">
        <v>0.83299999999999996</v>
      </c>
      <c r="O360" s="49">
        <v>2.69</v>
      </c>
      <c r="P360" s="51">
        <v>38.524927287154597</v>
      </c>
      <c r="Q360" s="51">
        <v>2.5087928569548179</v>
      </c>
      <c r="R360" s="51">
        <v>15.399164791835618</v>
      </c>
      <c r="S360" s="50">
        <v>13.531041028880622</v>
      </c>
      <c r="T360" s="50">
        <v>43.697496831081153</v>
      </c>
      <c r="U360" s="52">
        <v>8.5433856296208415</v>
      </c>
      <c r="V360" s="52">
        <v>7.822438279960914</v>
      </c>
      <c r="W360" s="53">
        <v>939.38964289352475</v>
      </c>
      <c r="X360" s="53">
        <v>897.72541611247323</v>
      </c>
      <c r="Y360" s="50">
        <v>22.522420207224258</v>
      </c>
      <c r="Z360" s="53">
        <v>2341.5859279441988</v>
      </c>
      <c r="AA360" s="53">
        <v>199.46944188464423</v>
      </c>
      <c r="AB360" s="53">
        <v>2563.5777900360672</v>
      </c>
      <c r="AC360" s="53">
        <v>2816.0150391377074</v>
      </c>
      <c r="AD360" s="66">
        <v>4.1523526186908303E-7</v>
      </c>
      <c r="AE360" s="49">
        <v>6.5</v>
      </c>
      <c r="AF360" s="53">
        <v>939.38964289352475</v>
      </c>
      <c r="AG360" s="53">
        <v>897.72541611247323</v>
      </c>
    </row>
    <row r="361" spans="1:33">
      <c r="A361" s="49" t="s">
        <v>22</v>
      </c>
      <c r="B361" s="49" t="s">
        <v>17</v>
      </c>
      <c r="C361" s="50">
        <v>15541.34460575358</v>
      </c>
      <c r="D361" s="49">
        <v>35</v>
      </c>
      <c r="E361" s="50">
        <v>32.29809227972126</v>
      </c>
      <c r="F361" s="49">
        <v>0</v>
      </c>
      <c r="G361" s="49" t="s">
        <v>130</v>
      </c>
      <c r="H361" s="51">
        <v>15.965278142428847</v>
      </c>
      <c r="I361" s="51">
        <v>0.37848467917098549</v>
      </c>
      <c r="J361" s="49" t="s">
        <v>133</v>
      </c>
      <c r="K361" s="49" t="s">
        <v>47</v>
      </c>
      <c r="L361" s="49" t="s">
        <v>85</v>
      </c>
      <c r="M361" s="49">
        <v>9</v>
      </c>
      <c r="N361" s="49">
        <v>0.83299999999999996</v>
      </c>
      <c r="O361" s="49">
        <v>2.69</v>
      </c>
      <c r="P361" s="51">
        <v>38.524927287154597</v>
      </c>
      <c r="Q361" s="51">
        <v>2.5087928569548179</v>
      </c>
      <c r="R361" s="51">
        <v>16.15424404018491</v>
      </c>
      <c r="S361" s="50">
        <v>13.599519248293806</v>
      </c>
      <c r="T361" s="50">
        <v>43.517542440530235</v>
      </c>
      <c r="U361" s="52">
        <v>8.5195459319439326</v>
      </c>
      <c r="V361" s="52">
        <v>7.8821729365364268</v>
      </c>
      <c r="W361" s="53">
        <v>665.64570505054121</v>
      </c>
      <c r="X361" s="53">
        <v>632.63324744563863</v>
      </c>
      <c r="Y361" s="50">
        <v>15.133647346356518</v>
      </c>
      <c r="Z361" s="53">
        <v>1872.2908661886888</v>
      </c>
      <c r="AA361" s="53">
        <v>197.42568753321413</v>
      </c>
      <c r="AB361" s="53">
        <v>2084.8502010682591</v>
      </c>
      <c r="AC361" s="53">
        <v>2356.8310432737862</v>
      </c>
      <c r="AD361" s="66">
        <v>4.1306068272547451E-7</v>
      </c>
      <c r="AE361" s="49">
        <v>6.5</v>
      </c>
      <c r="AF361" s="53">
        <v>665.64570505054121</v>
      </c>
      <c r="AG361" s="53">
        <v>632.63324744563863</v>
      </c>
    </row>
    <row r="362" spans="1:33">
      <c r="A362" s="49" t="s">
        <v>21</v>
      </c>
      <c r="B362" s="49" t="s">
        <v>17</v>
      </c>
      <c r="C362" s="50">
        <v>15559.880621707976</v>
      </c>
      <c r="D362" s="49">
        <v>35</v>
      </c>
      <c r="E362" s="50">
        <v>32.115186871176434</v>
      </c>
      <c r="F362" s="49">
        <v>0</v>
      </c>
      <c r="G362" s="49" t="s">
        <v>130</v>
      </c>
      <c r="H362" s="51">
        <v>15.837242055133483</v>
      </c>
      <c r="I362" s="51">
        <v>0.29492309592280458</v>
      </c>
      <c r="J362" s="49" t="s">
        <v>133</v>
      </c>
      <c r="K362" s="49" t="s">
        <v>50</v>
      </c>
      <c r="L362" s="49" t="s">
        <v>61</v>
      </c>
      <c r="M362" s="49">
        <v>10</v>
      </c>
      <c r="N362" s="49">
        <v>0.83299999999999996</v>
      </c>
      <c r="O362" s="49">
        <v>2.69</v>
      </c>
      <c r="P362" s="51">
        <v>38.524927287154597</v>
      </c>
      <c r="Q362" s="51">
        <v>2.5087928569548179</v>
      </c>
      <c r="R362" s="51">
        <v>16.000539253515807</v>
      </c>
      <c r="S362" s="50">
        <v>13.602037171800484</v>
      </c>
      <c r="T362" s="50">
        <v>43.510925571780128</v>
      </c>
      <c r="U362" s="52">
        <v>8.5216264139124061</v>
      </c>
      <c r="V362" s="52">
        <v>7.8680666158622374</v>
      </c>
      <c r="W362" s="53">
        <v>714.12510755818391</v>
      </c>
      <c r="X362" s="53">
        <v>679.04643588965939</v>
      </c>
      <c r="Y362" s="50">
        <v>16.309351940883296</v>
      </c>
      <c r="Z362" s="53">
        <v>1947.2757061983641</v>
      </c>
      <c r="AA362" s="53">
        <v>197.48301116607354</v>
      </c>
      <c r="AB362" s="53">
        <v>2161.0680693053209</v>
      </c>
      <c r="AC362" s="53">
        <v>2429.1186752969402</v>
      </c>
      <c r="AD362" s="66">
        <v>4.1325711672000347E-7</v>
      </c>
      <c r="AE362" s="49">
        <v>6.5</v>
      </c>
      <c r="AF362" s="53">
        <v>714.12510755818391</v>
      </c>
      <c r="AG362" s="53">
        <v>679.04643588965939</v>
      </c>
    </row>
    <row r="363" spans="1:33">
      <c r="A363" s="49" t="s">
        <v>22</v>
      </c>
      <c r="B363" s="49" t="s">
        <v>17</v>
      </c>
      <c r="C363" s="50">
        <v>15599.553828550255</v>
      </c>
      <c r="D363" s="49">
        <v>35</v>
      </c>
      <c r="E363" s="50">
        <v>31.537942839683637</v>
      </c>
      <c r="F363" s="49">
        <v>0</v>
      </c>
      <c r="G363" s="49" t="s">
        <v>130</v>
      </c>
      <c r="H363" s="51">
        <v>14.840545038016348</v>
      </c>
      <c r="I363" s="51">
        <v>0.30516813520038544</v>
      </c>
      <c r="J363" s="49" t="s">
        <v>133</v>
      </c>
      <c r="K363" s="49" t="s">
        <v>47</v>
      </c>
      <c r="L363" s="49" t="s">
        <v>85</v>
      </c>
      <c r="M363" s="49">
        <v>9</v>
      </c>
      <c r="N363" s="49">
        <v>0.83299999999999996</v>
      </c>
      <c r="O363" s="49">
        <v>2.69</v>
      </c>
      <c r="P363" s="51">
        <v>38.524927287154597</v>
      </c>
      <c r="Q363" s="51">
        <v>2.5087928569548179</v>
      </c>
      <c r="R363" s="51">
        <v>14.804024226964623</v>
      </c>
      <c r="S363" s="50">
        <v>13.60742636116778</v>
      </c>
      <c r="T363" s="50">
        <v>43.496763283442803</v>
      </c>
      <c r="U363" s="52">
        <v>8.5281882732399854</v>
      </c>
      <c r="V363" s="52">
        <v>7.7326906492970124</v>
      </c>
      <c r="W363" s="53">
        <v>1354.1685945430133</v>
      </c>
      <c r="X363" s="53">
        <v>1289.6356158268823</v>
      </c>
      <c r="Y363" s="50">
        <v>31.381597568382599</v>
      </c>
      <c r="Z363" s="53">
        <v>2717.0771745821771</v>
      </c>
      <c r="AA363" s="53">
        <v>195.61324689741679</v>
      </c>
      <c r="AB363" s="53">
        <v>2944.0720190479769</v>
      </c>
      <c r="AC363" s="53">
        <v>3173.6371102211911</v>
      </c>
      <c r="AD363" s="66">
        <v>4.0950659268085084E-7</v>
      </c>
      <c r="AE363" s="49">
        <v>6.5000000000000009</v>
      </c>
      <c r="AF363" s="53">
        <v>1354.1685945430133</v>
      </c>
      <c r="AG363" s="53">
        <v>1289.6356158268823</v>
      </c>
    </row>
    <row r="364" spans="1:33">
      <c r="A364" s="49" t="s">
        <v>22</v>
      </c>
      <c r="B364" s="49" t="s">
        <v>17</v>
      </c>
      <c r="C364" s="50">
        <v>15612.770481478605</v>
      </c>
      <c r="D364" s="49">
        <v>35</v>
      </c>
      <c r="E364" s="50">
        <v>31.813476905712093</v>
      </c>
      <c r="F364" s="49">
        <v>0</v>
      </c>
      <c r="G364" s="49" t="s">
        <v>130</v>
      </c>
      <c r="H364" s="51">
        <v>14.717375245562483</v>
      </c>
      <c r="I364" s="51">
        <v>0.24375292870860932</v>
      </c>
      <c r="J364" s="49" t="s">
        <v>133</v>
      </c>
      <c r="K364" s="49" t="s">
        <v>47</v>
      </c>
      <c r="L364" s="49" t="s">
        <v>85</v>
      </c>
      <c r="M364" s="49">
        <v>9</v>
      </c>
      <c r="N364" s="49">
        <v>0.83299999999999996</v>
      </c>
      <c r="O364" s="49">
        <v>2.69</v>
      </c>
      <c r="P364" s="51">
        <v>38.524927287154597</v>
      </c>
      <c r="Q364" s="51">
        <v>2.5087928569548179</v>
      </c>
      <c r="R364" s="51">
        <v>14.656161330861543</v>
      </c>
      <c r="S364" s="50">
        <v>13.609221704955235</v>
      </c>
      <c r="T364" s="50">
        <v>43.492045286978097</v>
      </c>
      <c r="U364" s="52">
        <v>8.5250727348037341</v>
      </c>
      <c r="V364" s="52">
        <v>7.7095422821846311</v>
      </c>
      <c r="W364" s="53">
        <v>1493.8033459731689</v>
      </c>
      <c r="X364" s="53">
        <v>1421.5785595523159</v>
      </c>
      <c r="Y364" s="50">
        <v>34.381187829392452</v>
      </c>
      <c r="Z364" s="53">
        <v>2835.4989242970169</v>
      </c>
      <c r="AA364" s="53">
        <v>195.44965504954399</v>
      </c>
      <c r="AB364" s="53">
        <v>3065.3297671759537</v>
      </c>
      <c r="AC364" s="53">
        <v>3289.2277630843664</v>
      </c>
      <c r="AD364" s="66">
        <v>4.0921810580404122E-7</v>
      </c>
      <c r="AE364" s="49">
        <v>6.5</v>
      </c>
      <c r="AF364" s="53">
        <v>1493.8033459731689</v>
      </c>
      <c r="AG364" s="53">
        <v>1421.5785595523159</v>
      </c>
    </row>
    <row r="365" spans="1:33">
      <c r="A365" s="49" t="s">
        <v>22</v>
      </c>
      <c r="B365" s="49" t="s">
        <v>17</v>
      </c>
      <c r="C365" s="50">
        <v>15625.986305972787</v>
      </c>
      <c r="D365" s="49">
        <v>35</v>
      </c>
      <c r="E365" s="50">
        <v>32.085730687951553</v>
      </c>
      <c r="F365" s="49">
        <v>0</v>
      </c>
      <c r="G365" s="49" t="s">
        <v>130</v>
      </c>
      <c r="H365" s="51">
        <v>15.663091044493633</v>
      </c>
      <c r="I365" s="51">
        <v>0.31302352356807828</v>
      </c>
      <c r="J365" s="49" t="s">
        <v>133</v>
      </c>
      <c r="K365" s="49" t="s">
        <v>47</v>
      </c>
      <c r="L365" s="49" t="s">
        <v>85</v>
      </c>
      <c r="M365" s="49">
        <v>9</v>
      </c>
      <c r="N365" s="49">
        <v>0.83299999999999996</v>
      </c>
      <c r="O365" s="49">
        <v>2.69</v>
      </c>
      <c r="P365" s="51">
        <v>38.524927287154597</v>
      </c>
      <c r="Q365" s="51">
        <v>2.5087928569548179</v>
      </c>
      <c r="R365" s="51">
        <v>15.791474414812503</v>
      </c>
      <c r="S365" s="50">
        <v>13.611016936208593</v>
      </c>
      <c r="T365" s="50">
        <v>43.487327586242543</v>
      </c>
      <c r="U365" s="52">
        <v>8.5219965977477283</v>
      </c>
      <c r="V365" s="52">
        <v>7.8457817041795836</v>
      </c>
      <c r="W365" s="53">
        <v>791.01379442829489</v>
      </c>
      <c r="X365" s="53">
        <v>752.21825335622043</v>
      </c>
      <c r="Y365" s="50">
        <v>18.083469145912527</v>
      </c>
      <c r="Z365" s="53">
        <v>2050.3327227061013</v>
      </c>
      <c r="AA365" s="53">
        <v>195.28591919805325</v>
      </c>
      <c r="AB365" s="53">
        <v>2263.7021110500668</v>
      </c>
      <c r="AC365" s="53">
        <v>2523.789513850922</v>
      </c>
      <c r="AD365" s="66">
        <v>4.0892922363196391E-7</v>
      </c>
      <c r="AE365" s="49">
        <v>6.5</v>
      </c>
      <c r="AF365" s="53">
        <v>791.01379442829489</v>
      </c>
      <c r="AG365" s="53">
        <v>752.21825335622043</v>
      </c>
    </row>
    <row r="366" spans="1:33">
      <c r="A366" s="49" t="s">
        <v>22</v>
      </c>
      <c r="B366" s="49" t="s">
        <v>17</v>
      </c>
      <c r="C366" s="50">
        <v>15652.422949721995</v>
      </c>
      <c r="D366" s="49">
        <v>35</v>
      </c>
      <c r="E366" s="50">
        <v>32.253203379715679</v>
      </c>
      <c r="F366" s="49">
        <v>0</v>
      </c>
      <c r="G366" s="49" t="s">
        <v>130</v>
      </c>
      <c r="H366" s="51">
        <v>16.02787274795255</v>
      </c>
      <c r="I366" s="51">
        <v>0.39857160020941729</v>
      </c>
      <c r="J366" s="49" t="s">
        <v>133</v>
      </c>
      <c r="K366" s="49" t="s">
        <v>47</v>
      </c>
      <c r="L366" s="49" t="s">
        <v>85</v>
      </c>
      <c r="M366" s="49">
        <v>9</v>
      </c>
      <c r="N366" s="49">
        <v>0.83299999999999996</v>
      </c>
      <c r="O366" s="49">
        <v>2.69</v>
      </c>
      <c r="P366" s="51">
        <v>38.524927287154597</v>
      </c>
      <c r="Q366" s="51">
        <v>2.5087928569548179</v>
      </c>
      <c r="R366" s="51">
        <v>16.229387624246979</v>
      </c>
      <c r="S366" s="50">
        <v>13.614608077201218</v>
      </c>
      <c r="T366" s="50">
        <v>43.477890401773543</v>
      </c>
      <c r="U366" s="52">
        <v>8.5201155974956215</v>
      </c>
      <c r="V366" s="52">
        <v>7.890520056419791</v>
      </c>
      <c r="W366" s="53">
        <v>640.318392154055</v>
      </c>
      <c r="X366" s="53">
        <v>608.63669175252244</v>
      </c>
      <c r="Y366" s="50">
        <v>14.577941909236721</v>
      </c>
      <c r="Z366" s="53">
        <v>1837.3779916223921</v>
      </c>
      <c r="AA366" s="53">
        <v>195.14866662076932</v>
      </c>
      <c r="AB366" s="53">
        <v>2047.1046001523985</v>
      </c>
      <c r="AC366" s="53">
        <v>2318.3903827926142</v>
      </c>
      <c r="AD366" s="66">
        <v>4.0874963274310364E-7</v>
      </c>
      <c r="AE366" s="49">
        <v>6.5</v>
      </c>
      <c r="AF366" s="53">
        <v>640.318392154055</v>
      </c>
      <c r="AG366" s="53">
        <v>608.63669175252244</v>
      </c>
    </row>
    <row r="367" spans="1:33">
      <c r="A367" s="49" t="s">
        <v>22</v>
      </c>
      <c r="B367" s="49" t="s">
        <v>17</v>
      </c>
      <c r="C367" s="50">
        <v>15692.119086532784</v>
      </c>
      <c r="D367" s="49">
        <v>35</v>
      </c>
      <c r="E367" s="50">
        <v>32.366394190311624</v>
      </c>
      <c r="F367" s="49">
        <v>0</v>
      </c>
      <c r="G367" s="49" t="s">
        <v>130</v>
      </c>
      <c r="H367" s="51">
        <v>16.114926246633416</v>
      </c>
      <c r="I367" s="51">
        <v>0.70055159305713233</v>
      </c>
      <c r="J367" s="49" t="s">
        <v>133</v>
      </c>
      <c r="K367" s="49" t="s">
        <v>47</v>
      </c>
      <c r="L367" s="49" t="s">
        <v>85</v>
      </c>
      <c r="M367" s="49">
        <v>9</v>
      </c>
      <c r="N367" s="49">
        <v>0.83299999999999996</v>
      </c>
      <c r="O367" s="49">
        <v>2.69</v>
      </c>
      <c r="P367" s="51">
        <v>38.524927287154597</v>
      </c>
      <c r="Q367" s="51">
        <v>2.5087928569548179</v>
      </c>
      <c r="R367" s="51">
        <v>16.333893625064345</v>
      </c>
      <c r="S367" s="50">
        <v>13.620000381364427</v>
      </c>
      <c r="T367" s="50">
        <v>43.463719928042309</v>
      </c>
      <c r="U367" s="52">
        <v>8.5188568553743291</v>
      </c>
      <c r="V367" s="52">
        <v>7.899936047436916</v>
      </c>
      <c r="W367" s="53">
        <v>610.81230993727911</v>
      </c>
      <c r="X367" s="53">
        <v>580.41062493476295</v>
      </c>
      <c r="Y367" s="50">
        <v>13.867404843772615</v>
      </c>
      <c r="Z367" s="53">
        <v>1789.5200206610782</v>
      </c>
      <c r="AA367" s="53">
        <v>195.01308854143909</v>
      </c>
      <c r="AB367" s="53">
        <v>1998.4005140462898</v>
      </c>
      <c r="AC367" s="53">
        <v>2272.174224160045</v>
      </c>
      <c r="AD367" s="66">
        <v>4.0862743697007003E-7</v>
      </c>
      <c r="AE367" s="49">
        <v>6.5000000000000009</v>
      </c>
      <c r="AF367" s="53">
        <v>610.81230993727911</v>
      </c>
      <c r="AG367" s="53">
        <v>580.41062493476295</v>
      </c>
    </row>
    <row r="368" spans="1:33">
      <c r="A368" s="49" t="s">
        <v>22</v>
      </c>
      <c r="B368" s="49" t="s">
        <v>17</v>
      </c>
      <c r="C368" s="50">
        <v>15718.633498808798</v>
      </c>
      <c r="D368" s="49">
        <v>35</v>
      </c>
      <c r="E368" s="50">
        <v>31.443688096996375</v>
      </c>
      <c r="F368" s="49">
        <v>0</v>
      </c>
      <c r="G368" s="49" t="s">
        <v>130</v>
      </c>
      <c r="H368" s="51">
        <v>14.57539391425216</v>
      </c>
      <c r="I368" s="51">
        <v>0.94046789438607825</v>
      </c>
      <c r="J368" s="49" t="s">
        <v>133</v>
      </c>
      <c r="K368" s="49" t="s">
        <v>47</v>
      </c>
      <c r="L368" s="49" t="s">
        <v>85</v>
      </c>
      <c r="M368" s="49">
        <v>9</v>
      </c>
      <c r="N368" s="49">
        <v>0.83299999999999996</v>
      </c>
      <c r="O368" s="49">
        <v>2.69</v>
      </c>
      <c r="P368" s="51">
        <v>38.524927287154597</v>
      </c>
      <c r="Q368" s="51">
        <v>2.5087928569548179</v>
      </c>
      <c r="R368" s="51">
        <v>14.485715554978803</v>
      </c>
      <c r="S368" s="50">
        <v>13.623602086396392</v>
      </c>
      <c r="T368" s="50">
        <v>43.454254982260643</v>
      </c>
      <c r="U368" s="52">
        <v>8.529323107085478</v>
      </c>
      <c r="V368" s="52">
        <v>7.689822792838088</v>
      </c>
      <c r="W368" s="53">
        <v>1652.4599887838444</v>
      </c>
      <c r="X368" s="53">
        <v>1574.1008952129498</v>
      </c>
      <c r="Y368" s="50">
        <v>38.384261382911582</v>
      </c>
      <c r="Z368" s="53">
        <v>3006.1812625996081</v>
      </c>
      <c r="AA368" s="53">
        <v>195.42764609180642</v>
      </c>
      <c r="AB368" s="53">
        <v>3239.9931700743264</v>
      </c>
      <c r="AC368" s="53">
        <v>3456.7913517849997</v>
      </c>
      <c r="AD368" s="66">
        <v>4.0960438262090303E-7</v>
      </c>
      <c r="AE368" s="49">
        <v>6.5000000000000009</v>
      </c>
      <c r="AF368" s="53">
        <v>1652.4599887838444</v>
      </c>
      <c r="AG368" s="53">
        <v>1574.1008952129498</v>
      </c>
    </row>
    <row r="369" spans="1:33">
      <c r="A369" s="49" t="s">
        <v>22</v>
      </c>
      <c r="B369" s="49" t="s">
        <v>17</v>
      </c>
      <c r="C369" s="50">
        <v>15758.521018446459</v>
      </c>
      <c r="D369" s="49">
        <v>35</v>
      </c>
      <c r="E369" s="50">
        <v>31.92358638345118</v>
      </c>
      <c r="F369" s="49">
        <v>0</v>
      </c>
      <c r="G369" s="49" t="s">
        <v>130</v>
      </c>
      <c r="H369" s="51">
        <v>16.029738829489553</v>
      </c>
      <c r="I369" s="51">
        <v>0.58317838362660313</v>
      </c>
      <c r="J369" s="49" t="s">
        <v>133</v>
      </c>
      <c r="K369" s="49" t="s">
        <v>47</v>
      </c>
      <c r="L369" s="49" t="s">
        <v>85</v>
      </c>
      <c r="M369" s="49">
        <v>9</v>
      </c>
      <c r="N369" s="49">
        <v>0.83299999999999996</v>
      </c>
      <c r="O369" s="49">
        <v>2.69</v>
      </c>
      <c r="P369" s="51">
        <v>38.524927287154597</v>
      </c>
      <c r="Q369" s="51">
        <v>2.5087928569548179</v>
      </c>
      <c r="R369" s="51">
        <v>16.231627818168949</v>
      </c>
      <c r="S369" s="50">
        <v>13.629020387910908</v>
      </c>
      <c r="T369" s="50">
        <v>43.44001618990854</v>
      </c>
      <c r="U369" s="52">
        <v>8.5239062924987383</v>
      </c>
      <c r="V369" s="52">
        <v>7.8945412869002274</v>
      </c>
      <c r="W369" s="53">
        <v>634.18888010350463</v>
      </c>
      <c r="X369" s="53">
        <v>603.34837638567831</v>
      </c>
      <c r="Y369" s="50">
        <v>14.556602268310932</v>
      </c>
      <c r="Z369" s="53">
        <v>1841.5166848958147</v>
      </c>
      <c r="AA369" s="53">
        <v>195.11022551872611</v>
      </c>
      <c r="AB369" s="53">
        <v>2051.1835126828514</v>
      </c>
      <c r="AC369" s="53">
        <v>2322.3525400368844</v>
      </c>
      <c r="AD369" s="66">
        <v>4.0910172945917122E-7</v>
      </c>
      <c r="AE369" s="49">
        <v>6.5000000000000009</v>
      </c>
      <c r="AF369" s="53">
        <v>634.18888010350463</v>
      </c>
      <c r="AG369" s="53">
        <v>603.34837638567831</v>
      </c>
    </row>
    <row r="370" spans="1:33">
      <c r="A370" s="49" t="s">
        <v>22</v>
      </c>
      <c r="B370" s="49" t="s">
        <v>17</v>
      </c>
      <c r="C370" s="50">
        <v>15771.856066633631</v>
      </c>
      <c r="D370" s="49">
        <v>35</v>
      </c>
      <c r="E370" s="50">
        <v>31.398449514214924</v>
      </c>
      <c r="F370" s="49">
        <v>0</v>
      </c>
      <c r="G370" s="49" t="s">
        <v>130</v>
      </c>
      <c r="H370" s="51">
        <v>15.755682080858971</v>
      </c>
      <c r="I370" s="51">
        <v>0.64489930114268146</v>
      </c>
      <c r="J370" s="49" t="s">
        <v>133</v>
      </c>
      <c r="K370" s="49" t="s">
        <v>47</v>
      </c>
      <c r="L370" s="49" t="s">
        <v>85</v>
      </c>
      <c r="M370" s="49">
        <v>9</v>
      </c>
      <c r="N370" s="49">
        <v>0.83299999999999996</v>
      </c>
      <c r="O370" s="49">
        <v>2.69</v>
      </c>
      <c r="P370" s="51">
        <v>38.524927287154597</v>
      </c>
      <c r="Q370" s="51">
        <v>2.5087928569548179</v>
      </c>
      <c r="R370" s="51">
        <v>15.902628119932958</v>
      </c>
      <c r="S370" s="50">
        <v>13.630831814453471</v>
      </c>
      <c r="T370" s="50">
        <v>43.435255929459487</v>
      </c>
      <c r="U370" s="52">
        <v>8.529865692707391</v>
      </c>
      <c r="V370" s="52">
        <v>7.8657907773461639</v>
      </c>
      <c r="W370" s="53">
        <v>735.46005022215093</v>
      </c>
      <c r="X370" s="53">
        <v>700.66758476610994</v>
      </c>
      <c r="Y370" s="50">
        <v>17.102959270427153</v>
      </c>
      <c r="Z370" s="53">
        <v>2007.0868378424339</v>
      </c>
      <c r="AA370" s="53">
        <v>195.34629642547716</v>
      </c>
      <c r="AB370" s="53">
        <v>2219.5360935383383</v>
      </c>
      <c r="AC370" s="53">
        <v>2482.359116055969</v>
      </c>
      <c r="AD370" s="66">
        <v>4.0965115571570036E-7</v>
      </c>
      <c r="AE370" s="49">
        <v>6.5</v>
      </c>
      <c r="AF370" s="53">
        <v>735.46005022215093</v>
      </c>
      <c r="AG370" s="53">
        <v>700.66758476610994</v>
      </c>
    </row>
    <row r="371" spans="1:33">
      <c r="A371" s="49" t="s">
        <v>22</v>
      </c>
      <c r="B371" s="49" t="s">
        <v>17</v>
      </c>
      <c r="C371" s="50">
        <v>15806.64084164266</v>
      </c>
      <c r="D371" s="49">
        <v>35</v>
      </c>
      <c r="E371" s="50">
        <v>31.725442894678562</v>
      </c>
      <c r="F371" s="49">
        <v>0</v>
      </c>
      <c r="G371" s="49" t="s">
        <v>130</v>
      </c>
      <c r="H371" s="51">
        <v>14.472316693507704</v>
      </c>
      <c r="I371" s="51">
        <v>0.40554830169754796</v>
      </c>
      <c r="J371" s="49" t="s">
        <v>133</v>
      </c>
      <c r="K371" s="49" t="s">
        <v>47</v>
      </c>
      <c r="L371" s="49" t="s">
        <v>85</v>
      </c>
      <c r="M371" s="49">
        <v>9</v>
      </c>
      <c r="N371" s="49">
        <v>0.83299999999999996</v>
      </c>
      <c r="O371" s="49">
        <v>2.69</v>
      </c>
      <c r="P371" s="51">
        <v>38.524927287154597</v>
      </c>
      <c r="Q371" s="51">
        <v>2.5087928569548179</v>
      </c>
      <c r="R371" s="51">
        <v>14.361973393220753</v>
      </c>
      <c r="S371" s="50">
        <v>13.63555696158785</v>
      </c>
      <c r="T371" s="50">
        <v>43.422838682338899</v>
      </c>
      <c r="U371" s="52">
        <v>8.5261778109086208</v>
      </c>
      <c r="V371" s="52">
        <v>7.6686345409942644</v>
      </c>
      <c r="W371" s="53">
        <v>1804.7840855734848</v>
      </c>
      <c r="X371" s="53">
        <v>1717.9258852444664</v>
      </c>
      <c r="Y371" s="50">
        <v>41.629587014963953</v>
      </c>
      <c r="Z371" s="53">
        <v>3120.0073574315393</v>
      </c>
      <c r="AA371" s="53">
        <v>195.11631044190108</v>
      </c>
      <c r="AB371" s="53">
        <v>3356.7532548884046</v>
      </c>
      <c r="AC371" s="53">
        <v>3567.9162922414166</v>
      </c>
      <c r="AD371" s="66">
        <v>4.093107023331386E-7</v>
      </c>
      <c r="AE371" s="49">
        <v>6.5</v>
      </c>
      <c r="AF371" s="53">
        <v>1804.7840855734848</v>
      </c>
      <c r="AG371" s="53">
        <v>1717.9258852444664</v>
      </c>
    </row>
    <row r="372" spans="1:33">
      <c r="A372" s="49" t="s">
        <v>22</v>
      </c>
      <c r="B372" s="49" t="s">
        <v>17</v>
      </c>
      <c r="C372" s="50">
        <v>15838.921748802477</v>
      </c>
      <c r="D372" s="49">
        <v>35</v>
      </c>
      <c r="E372" s="50">
        <v>32.159832349503155</v>
      </c>
      <c r="F372" s="49">
        <v>0</v>
      </c>
      <c r="G372" s="49" t="s">
        <v>130</v>
      </c>
      <c r="H372" s="51">
        <v>14.927951077118507</v>
      </c>
      <c r="I372" s="51">
        <v>0.41334922034358074</v>
      </c>
      <c r="J372" s="49" t="s">
        <v>133</v>
      </c>
      <c r="K372" s="49" t="s">
        <v>47</v>
      </c>
      <c r="L372" s="49" t="s">
        <v>85</v>
      </c>
      <c r="M372" s="49">
        <v>9</v>
      </c>
      <c r="N372" s="49">
        <v>0.83299999999999996</v>
      </c>
      <c r="O372" s="49">
        <v>2.69</v>
      </c>
      <c r="P372" s="51">
        <v>38.524927287154597</v>
      </c>
      <c r="Q372" s="51">
        <v>2.5087928569548179</v>
      </c>
      <c r="R372" s="51">
        <v>14.908953445574658</v>
      </c>
      <c r="S372" s="50">
        <v>13.639941984515895</v>
      </c>
      <c r="T372" s="50">
        <v>43.411315249993109</v>
      </c>
      <c r="U372" s="52">
        <v>8.5212759443784112</v>
      </c>
      <c r="V372" s="52">
        <v>7.7395979741823622</v>
      </c>
      <c r="W372" s="53">
        <v>1284.273235271633</v>
      </c>
      <c r="X372" s="53">
        <v>1221.0403058669915</v>
      </c>
      <c r="Y372" s="50">
        <v>29.306190018701592</v>
      </c>
      <c r="Z372" s="53">
        <v>2605.3085104899428</v>
      </c>
      <c r="AA372" s="53">
        <v>194.83401004523395</v>
      </c>
      <c r="AB372" s="53">
        <v>2829.4487105538788</v>
      </c>
      <c r="AC372" s="53">
        <v>3062.3600288484681</v>
      </c>
      <c r="AD372" s="66">
        <v>4.088499374811659E-7</v>
      </c>
      <c r="AE372" s="49">
        <v>6.5</v>
      </c>
      <c r="AF372" s="53">
        <v>1284.273235271633</v>
      </c>
      <c r="AG372" s="53">
        <v>1221.0403058669915</v>
      </c>
    </row>
    <row r="373" spans="1:33">
      <c r="A373" s="49" t="s">
        <v>21</v>
      </c>
      <c r="B373" s="49" t="s">
        <v>17</v>
      </c>
      <c r="C373" s="50">
        <v>15865.971446912226</v>
      </c>
      <c r="D373" s="49">
        <v>35</v>
      </c>
      <c r="E373" s="50">
        <v>31.88604891260054</v>
      </c>
      <c r="F373" s="49">
        <v>0</v>
      </c>
      <c r="G373" s="49" t="s">
        <v>130</v>
      </c>
      <c r="H373" s="51">
        <v>15.002886758519463</v>
      </c>
      <c r="I373" s="51">
        <v>0.41362763587025148</v>
      </c>
      <c r="J373" s="49" t="s">
        <v>133</v>
      </c>
      <c r="K373" s="49" t="s">
        <v>50</v>
      </c>
      <c r="L373" s="49" t="s">
        <v>61</v>
      </c>
      <c r="M373" s="49">
        <v>10</v>
      </c>
      <c r="N373" s="49">
        <v>0.83299999999999996</v>
      </c>
      <c r="O373" s="49">
        <v>2.69</v>
      </c>
      <c r="P373" s="51">
        <v>38.524927287154597</v>
      </c>
      <c r="Q373" s="51">
        <v>2.5087928569548179</v>
      </c>
      <c r="R373" s="51">
        <v>14.998912246776285</v>
      </c>
      <c r="S373" s="50">
        <v>13.643616402518482</v>
      </c>
      <c r="T373" s="50">
        <v>43.401659221288639</v>
      </c>
      <c r="U373" s="52">
        <v>8.5243911053897055</v>
      </c>
      <c r="V373" s="52">
        <v>7.7543148360583958</v>
      </c>
      <c r="W373" s="53">
        <v>1209.7604647223875</v>
      </c>
      <c r="X373" s="53">
        <v>1151.0457955840197</v>
      </c>
      <c r="Y373" s="50">
        <v>27.793608959084136</v>
      </c>
      <c r="Z373" s="53">
        <v>2544.2446848350814</v>
      </c>
      <c r="AA373" s="53">
        <v>194.92043004311682</v>
      </c>
      <c r="AB373" s="53">
        <v>2766.9587238372828</v>
      </c>
      <c r="AC373" s="53">
        <v>3002.9620724470205</v>
      </c>
      <c r="AD373" s="66">
        <v>4.0914147331111157E-7</v>
      </c>
      <c r="AE373" s="49">
        <v>6.5</v>
      </c>
      <c r="AF373" s="53">
        <v>1209.7604647223875</v>
      </c>
      <c r="AG373" s="53">
        <v>1151.0457955840197</v>
      </c>
    </row>
    <row r="374" spans="1:33">
      <c r="A374" s="49" t="s">
        <v>22</v>
      </c>
      <c r="B374" s="49" t="s">
        <v>17</v>
      </c>
      <c r="C374" s="50">
        <v>15893.176039366041</v>
      </c>
      <c r="D374" s="49">
        <v>35</v>
      </c>
      <c r="E374" s="50">
        <v>32.266275778533128</v>
      </c>
      <c r="F374" s="49">
        <v>0</v>
      </c>
      <c r="G374" s="49" t="s">
        <v>130</v>
      </c>
      <c r="H374" s="51">
        <v>16.154889737810951</v>
      </c>
      <c r="I374" s="51">
        <v>0.33450907723275547</v>
      </c>
      <c r="J374" s="49" t="s">
        <v>133</v>
      </c>
      <c r="K374" s="49" t="s">
        <v>47</v>
      </c>
      <c r="L374" s="49" t="s">
        <v>85</v>
      </c>
      <c r="M374" s="49">
        <v>9</v>
      </c>
      <c r="N374" s="49">
        <v>0.83299999999999996</v>
      </c>
      <c r="O374" s="49">
        <v>2.69</v>
      </c>
      <c r="P374" s="51">
        <v>38.524927287154597</v>
      </c>
      <c r="Q374" s="51">
        <v>2.5087928569548179</v>
      </c>
      <c r="R374" s="51">
        <v>16.381869004629213</v>
      </c>
      <c r="S374" s="50">
        <v>13.647311861294392</v>
      </c>
      <c r="T374" s="50">
        <v>43.391947899389159</v>
      </c>
      <c r="U374" s="52">
        <v>8.520101359972756</v>
      </c>
      <c r="V374" s="52">
        <v>7.9060274319055166</v>
      </c>
      <c r="W374" s="53">
        <v>594.52184500296835</v>
      </c>
      <c r="X374" s="53">
        <v>565.08589735547048</v>
      </c>
      <c r="Y374" s="50">
        <v>13.53093797192016</v>
      </c>
      <c r="Z374" s="53">
        <v>1767.7983726094235</v>
      </c>
      <c r="AA374" s="53">
        <v>194.67431589694127</v>
      </c>
      <c r="AB374" s="53">
        <v>1976.003626478285</v>
      </c>
      <c r="AC374" s="53">
        <v>2250.6003884193747</v>
      </c>
      <c r="AD374" s="66">
        <v>4.0873555391226122E-7</v>
      </c>
      <c r="AE374" s="49">
        <v>6.5</v>
      </c>
      <c r="AF374" s="53">
        <v>594.52184500296835</v>
      </c>
      <c r="AG374" s="53">
        <v>565.08589735547048</v>
      </c>
    </row>
    <row r="375" spans="1:33">
      <c r="A375" s="49" t="s">
        <v>22</v>
      </c>
      <c r="B375" s="49" t="s">
        <v>17</v>
      </c>
      <c r="C375" s="50">
        <v>15953.663996847921</v>
      </c>
      <c r="D375" s="49">
        <v>35</v>
      </c>
      <c r="E375" s="50">
        <v>31.759999688085422</v>
      </c>
      <c r="F375" s="49">
        <v>0</v>
      </c>
      <c r="G375" s="49" t="s">
        <v>130</v>
      </c>
      <c r="H375" s="51">
        <v>16.051879528176446</v>
      </c>
      <c r="I375" s="51">
        <v>0.91070294847973055</v>
      </c>
      <c r="J375" s="49" t="s">
        <v>133</v>
      </c>
      <c r="K375" s="49" t="s">
        <v>47</v>
      </c>
      <c r="L375" s="49" t="s">
        <v>85</v>
      </c>
      <c r="M375" s="49">
        <v>9</v>
      </c>
      <c r="N375" s="49">
        <v>0.83299999999999996</v>
      </c>
      <c r="O375" s="49">
        <v>2.69</v>
      </c>
      <c r="P375" s="51">
        <v>38.524927287154597</v>
      </c>
      <c r="Q375" s="51">
        <v>2.5087928569548179</v>
      </c>
      <c r="R375" s="51">
        <v>16.258207288381307</v>
      </c>
      <c r="S375" s="50">
        <v>13.65552851639381</v>
      </c>
      <c r="T375" s="50">
        <v>43.37035529412789</v>
      </c>
      <c r="U375" s="52">
        <v>8.5258677975559856</v>
      </c>
      <c r="V375" s="52">
        <v>7.899232269075287</v>
      </c>
      <c r="W375" s="53">
        <v>622.50147563365704</v>
      </c>
      <c r="X375" s="53">
        <v>592.48816245674584</v>
      </c>
      <c r="Y375" s="50">
        <v>14.346449628902342</v>
      </c>
      <c r="Z375" s="53">
        <v>1829.5738038443953</v>
      </c>
      <c r="AA375" s="53">
        <v>194.81366906041831</v>
      </c>
      <c r="AB375" s="53">
        <v>2038.7339225337157</v>
      </c>
      <c r="AC375" s="53">
        <v>2310.2323713917212</v>
      </c>
      <c r="AD375" s="66">
        <v>4.0927440203659208E-7</v>
      </c>
      <c r="AE375" s="49">
        <v>6.5</v>
      </c>
      <c r="AF375" s="53">
        <v>622.50147563365704</v>
      </c>
      <c r="AG375" s="53">
        <v>592.48816245674584</v>
      </c>
    </row>
    <row r="376" spans="1:33">
      <c r="A376" s="49" t="s">
        <v>22</v>
      </c>
      <c r="B376" s="49" t="s">
        <v>17</v>
      </c>
      <c r="C376" s="50">
        <v>15961.98872135551</v>
      </c>
      <c r="D376" s="49">
        <v>35</v>
      </c>
      <c r="E376" s="50">
        <v>32.276659611752073</v>
      </c>
      <c r="F376" s="49">
        <v>0</v>
      </c>
      <c r="G376" s="49" t="s">
        <v>130</v>
      </c>
      <c r="H376" s="51">
        <v>15.784123046733134</v>
      </c>
      <c r="I376" s="51">
        <v>0.39360005139188314</v>
      </c>
      <c r="J376" s="49" t="s">
        <v>133</v>
      </c>
      <c r="K376" s="49" t="s">
        <v>47</v>
      </c>
      <c r="L376" s="49" t="s">
        <v>85</v>
      </c>
      <c r="M376" s="49">
        <v>9</v>
      </c>
      <c r="N376" s="49">
        <v>0.83299999999999996</v>
      </c>
      <c r="O376" s="49">
        <v>2.69</v>
      </c>
      <c r="P376" s="51">
        <v>38.524927287154597</v>
      </c>
      <c r="Q376" s="51">
        <v>2.5087928569548179</v>
      </c>
      <c r="R376" s="51">
        <v>15.936770936108424</v>
      </c>
      <c r="S376" s="50">
        <v>13.65665934297358</v>
      </c>
      <c r="T376" s="50">
        <v>43.367383587069426</v>
      </c>
      <c r="U376" s="52">
        <v>8.5200220699021791</v>
      </c>
      <c r="V376" s="52">
        <v>7.8596324972855571</v>
      </c>
      <c r="W376" s="53">
        <v>735.40089182900238</v>
      </c>
      <c r="X376" s="53">
        <v>698.96991453208875</v>
      </c>
      <c r="Y376" s="50">
        <v>16.732965910075777</v>
      </c>
      <c r="Z376" s="53">
        <v>1964.9811369575064</v>
      </c>
      <c r="AA376" s="53">
        <v>194.53574273417112</v>
      </c>
      <c r="AB376" s="53">
        <v>2176.2498456017529</v>
      </c>
      <c r="AC376" s="53">
        <v>2439.6180373123971</v>
      </c>
      <c r="AD376" s="66">
        <v>4.0872436439275729E-7</v>
      </c>
      <c r="AE376" s="49">
        <v>6.5</v>
      </c>
      <c r="AF376" s="53">
        <v>735.40089182900238</v>
      </c>
      <c r="AG376" s="53">
        <v>698.96991453208875</v>
      </c>
    </row>
    <row r="377" spans="1:33">
      <c r="A377" s="49" t="s">
        <v>22</v>
      </c>
      <c r="B377" s="49" t="s">
        <v>17</v>
      </c>
      <c r="C377" s="50">
        <v>15975.907914326057</v>
      </c>
      <c r="D377" s="49">
        <v>35</v>
      </c>
      <c r="E377" s="50">
        <v>32.409352497860382</v>
      </c>
      <c r="F377" s="49">
        <v>0</v>
      </c>
      <c r="G377" s="49" t="s">
        <v>130</v>
      </c>
      <c r="H377" s="51">
        <v>14.204490737979834</v>
      </c>
      <c r="I377" s="51">
        <v>0.24060180399376774</v>
      </c>
      <c r="J377" s="49" t="s">
        <v>133</v>
      </c>
      <c r="K377" s="49" t="s">
        <v>47</v>
      </c>
      <c r="L377" s="49" t="s">
        <v>85</v>
      </c>
      <c r="M377" s="49">
        <v>9</v>
      </c>
      <c r="N377" s="49">
        <v>0.83299999999999996</v>
      </c>
      <c r="O377" s="49">
        <v>2.69</v>
      </c>
      <c r="P377" s="51">
        <v>38.524927287154597</v>
      </c>
      <c r="Q377" s="51">
        <v>2.5087928569548179</v>
      </c>
      <c r="R377" s="51">
        <v>14.040453638685493</v>
      </c>
      <c r="S377" s="50">
        <v>13.658550119463023</v>
      </c>
      <c r="T377" s="50">
        <v>43.362414802341355</v>
      </c>
      <c r="U377" s="52">
        <v>8.5185285049648822</v>
      </c>
      <c r="V377" s="52">
        <v>7.61124433861609</v>
      </c>
      <c r="W377" s="53">
        <v>2298.796521808235</v>
      </c>
      <c r="X377" s="53">
        <v>2184.1216214349683</v>
      </c>
      <c r="Y377" s="50">
        <v>52.134844072388191</v>
      </c>
      <c r="Z377" s="53">
        <v>3463.2959733343164</v>
      </c>
      <c r="AA377" s="53">
        <v>194.4405340493991</v>
      </c>
      <c r="AB377" s="53">
        <v>3709.8713514561036</v>
      </c>
      <c r="AC377" s="53">
        <v>3904.4186119415194</v>
      </c>
      <c r="AD377" s="66">
        <v>4.0858088916444215E-7</v>
      </c>
      <c r="AE377" s="49">
        <v>6.5</v>
      </c>
      <c r="AF377" s="53">
        <v>2298.796521808235</v>
      </c>
      <c r="AG377" s="53">
        <v>2184.1216214349683</v>
      </c>
    </row>
    <row r="378" spans="1:33">
      <c r="A378" s="49" t="s">
        <v>22</v>
      </c>
      <c r="B378" s="49" t="s">
        <v>17</v>
      </c>
      <c r="C378" s="50">
        <v>15989.885084529078</v>
      </c>
      <c r="D378" s="49">
        <v>35</v>
      </c>
      <c r="E378" s="50">
        <v>32.510447440261288</v>
      </c>
      <c r="F378" s="49">
        <v>0</v>
      </c>
      <c r="G378" s="49" t="s">
        <v>130</v>
      </c>
      <c r="H378" s="51">
        <v>15.764546600385135</v>
      </c>
      <c r="I378" s="51">
        <v>0.40780331782586954</v>
      </c>
      <c r="J378" s="49" t="s">
        <v>133</v>
      </c>
      <c r="K378" s="49" t="s">
        <v>47</v>
      </c>
      <c r="L378" s="49" t="s">
        <v>85</v>
      </c>
      <c r="M378" s="49">
        <v>9</v>
      </c>
      <c r="N378" s="49">
        <v>0.83299999999999996</v>
      </c>
      <c r="O378" s="49">
        <v>2.69</v>
      </c>
      <c r="P378" s="51">
        <v>38.524927287154597</v>
      </c>
      <c r="Q378" s="51">
        <v>2.5087928569548179</v>
      </c>
      <c r="R378" s="51">
        <v>15.913269800036396</v>
      </c>
      <c r="S378" s="50">
        <v>13.66044877155189</v>
      </c>
      <c r="T378" s="50">
        <v>43.357425321270625</v>
      </c>
      <c r="U378" s="52">
        <v>8.517392807125594</v>
      </c>
      <c r="V378" s="52">
        <v>7.8544687070062169</v>
      </c>
      <c r="W378" s="53">
        <v>747.59487195865688</v>
      </c>
      <c r="X378" s="53">
        <v>710.10316698039594</v>
      </c>
      <c r="Y378" s="50">
        <v>16.912685398352515</v>
      </c>
      <c r="Z378" s="53">
        <v>1970.2952225134816</v>
      </c>
      <c r="AA378" s="53">
        <v>194.36120835351122</v>
      </c>
      <c r="AB378" s="53">
        <v>2181.5691162653452</v>
      </c>
      <c r="AC378" s="53">
        <v>2444.2689375891546</v>
      </c>
      <c r="AD378" s="66">
        <v>4.0847097382924053E-7</v>
      </c>
      <c r="AE378" s="49">
        <v>6.5</v>
      </c>
      <c r="AF378" s="53">
        <v>747.59487195865688</v>
      </c>
      <c r="AG378" s="53">
        <v>710.10316698039594</v>
      </c>
    </row>
    <row r="379" spans="1:33">
      <c r="A379" s="49" t="s">
        <v>27</v>
      </c>
      <c r="B379" s="49" t="s">
        <v>25</v>
      </c>
      <c r="C379" s="50">
        <v>16013.760000000002</v>
      </c>
      <c r="D379" s="49">
        <v>35</v>
      </c>
      <c r="E379" s="50">
        <v>29.180190625679558</v>
      </c>
      <c r="F379" s="49">
        <v>0</v>
      </c>
      <c r="G379" s="49" t="s">
        <v>130</v>
      </c>
      <c r="H379" s="51">
        <v>15.387964614583026</v>
      </c>
      <c r="I379" s="51">
        <v>0.31437151485041648</v>
      </c>
      <c r="J379" s="49" t="s">
        <v>133</v>
      </c>
      <c r="K379" s="49" t="s">
        <v>60</v>
      </c>
      <c r="L379" s="49" t="s">
        <v>72</v>
      </c>
      <c r="M379" s="49">
        <v>6</v>
      </c>
      <c r="N379" s="49">
        <v>0.83299999999999996</v>
      </c>
      <c r="O379" s="49">
        <v>2.69</v>
      </c>
      <c r="P379" s="51">
        <v>38.526844001515848</v>
      </c>
      <c r="Q379" s="51">
        <v>2.5091129482531467</v>
      </c>
      <c r="R379" s="51">
        <v>15.460806322124705</v>
      </c>
      <c r="S379" s="50">
        <v>13.663691928605276</v>
      </c>
      <c r="T379" s="50">
        <v>43.348902606223348</v>
      </c>
      <c r="U379" s="52">
        <v>8.5552411749208392</v>
      </c>
      <c r="V379" s="52">
        <v>7.8413115471202497</v>
      </c>
      <c r="W379" s="53">
        <v>878.413296801451</v>
      </c>
      <c r="X379" s="53">
        <v>841.43994363438537</v>
      </c>
      <c r="Y379" s="50">
        <v>21.606039871935259</v>
      </c>
      <c r="Z379" s="53">
        <v>2305.5518155886471</v>
      </c>
      <c r="AA379" s="53">
        <v>195.906000956349</v>
      </c>
      <c r="AB379" s="53">
        <v>2523.0638564169317</v>
      </c>
      <c r="AC379" s="53">
        <v>2773.398425219309</v>
      </c>
      <c r="AD379" s="66">
        <v>4.1181526831270818E-7</v>
      </c>
      <c r="AE379" s="49">
        <v>6.5</v>
      </c>
      <c r="AF379" s="53">
        <v>878.413296801451</v>
      </c>
      <c r="AG379" s="53">
        <v>841.43994363438537</v>
      </c>
    </row>
    <row r="380" spans="1:33">
      <c r="A380" s="49" t="s">
        <v>27</v>
      </c>
      <c r="B380" s="49" t="s">
        <v>25</v>
      </c>
      <c r="C380" s="50">
        <v>16024.069999999998</v>
      </c>
      <c r="D380" s="49">
        <v>35</v>
      </c>
      <c r="E380" s="50">
        <v>27.747486953273089</v>
      </c>
      <c r="F380" s="49">
        <v>0</v>
      </c>
      <c r="G380" s="49" t="s">
        <v>130</v>
      </c>
      <c r="H380" s="51">
        <v>16.300467358600468</v>
      </c>
      <c r="I380" s="51">
        <v>0.27846950102060242</v>
      </c>
      <c r="J380" s="49" t="s">
        <v>133</v>
      </c>
      <c r="K380" s="49" t="s">
        <v>60</v>
      </c>
      <c r="L380" s="49" t="s">
        <v>72</v>
      </c>
      <c r="M380" s="49">
        <v>6</v>
      </c>
      <c r="N380" s="49">
        <v>0.83299999999999996</v>
      </c>
      <c r="O380" s="49">
        <v>2.69</v>
      </c>
      <c r="P380" s="51">
        <v>38.528280144325763</v>
      </c>
      <c r="Q380" s="51">
        <v>2.5093527841024024</v>
      </c>
      <c r="R380" s="51">
        <v>16.555959873347017</v>
      </c>
      <c r="S380" s="50">
        <v>13.66509243405465</v>
      </c>
      <c r="T380" s="50">
        <v>43.345222208181958</v>
      </c>
      <c r="U380" s="52">
        <v>8.5716466419185355</v>
      </c>
      <c r="V380" s="52">
        <v>7.9745673084813955</v>
      </c>
      <c r="W380" s="53">
        <v>496.69710244955473</v>
      </c>
      <c r="X380" s="53">
        <v>477.31411516920281</v>
      </c>
      <c r="Y380" s="50">
        <v>12.678665261571473</v>
      </c>
      <c r="Z380" s="53">
        <v>1791.675811421394</v>
      </c>
      <c r="AA380" s="53">
        <v>196.48646912361511</v>
      </c>
      <c r="AB380" s="53">
        <v>2000.8409458065805</v>
      </c>
      <c r="AC380" s="53">
        <v>2279.1476235142345</v>
      </c>
      <c r="AD380" s="66">
        <v>4.1307780963311158E-7</v>
      </c>
      <c r="AE380" s="49">
        <v>6.5000000000000009</v>
      </c>
      <c r="AF380" s="53">
        <v>496.69710244955473</v>
      </c>
      <c r="AG380" s="53">
        <v>477.31411516920281</v>
      </c>
    </row>
    <row r="381" spans="1:33">
      <c r="A381" s="49" t="s">
        <v>22</v>
      </c>
      <c r="B381" s="49" t="s">
        <v>17</v>
      </c>
      <c r="C381" s="50">
        <v>16060.729503738799</v>
      </c>
      <c r="D381" s="49">
        <v>35</v>
      </c>
      <c r="E381" s="50">
        <v>31.711397209890471</v>
      </c>
      <c r="F381" s="49">
        <v>0</v>
      </c>
      <c r="G381" s="49" t="s">
        <v>130</v>
      </c>
      <c r="H381" s="51">
        <v>15.987555768683066</v>
      </c>
      <c r="I381" s="51">
        <v>0.35530911921819097</v>
      </c>
      <c r="J381" s="49" t="s">
        <v>133</v>
      </c>
      <c r="K381" s="49" t="s">
        <v>47</v>
      </c>
      <c r="L381" s="49" t="s">
        <v>85</v>
      </c>
      <c r="M381" s="49">
        <v>9</v>
      </c>
      <c r="N381" s="49">
        <v>0.83299999999999996</v>
      </c>
      <c r="O381" s="49">
        <v>2.69</v>
      </c>
      <c r="P381" s="51">
        <v>38.53338667029179</v>
      </c>
      <c r="Q381" s="51">
        <v>2.510205573938729</v>
      </c>
      <c r="R381" s="51">
        <v>16.179291950473395</v>
      </c>
      <c r="S381" s="50">
        <v>13.670072243439481</v>
      </c>
      <c r="T381" s="50">
        <v>43.332135732356711</v>
      </c>
      <c r="U381" s="52">
        <v>8.5264779452744683</v>
      </c>
      <c r="V381" s="52">
        <v>7.8908482730022103</v>
      </c>
      <c r="W381" s="53">
        <v>647.26826099788718</v>
      </c>
      <c r="X381" s="53">
        <v>616.14037763494196</v>
      </c>
      <c r="Y381" s="50">
        <v>14.935258034180329</v>
      </c>
      <c r="Z381" s="53">
        <v>1866.7088430178003</v>
      </c>
      <c r="AA381" s="53">
        <v>194.63067253679242</v>
      </c>
      <c r="AB381" s="53">
        <v>2076.2747735887729</v>
      </c>
      <c r="AC381" s="53">
        <v>2345.4467617096416</v>
      </c>
      <c r="AD381" s="66">
        <v>4.0932543913341002E-7</v>
      </c>
      <c r="AE381" s="49">
        <v>6.5</v>
      </c>
      <c r="AF381" s="53">
        <v>647.26826099788718</v>
      </c>
      <c r="AG381" s="53">
        <v>616.14037763494196</v>
      </c>
    </row>
    <row r="382" spans="1:33">
      <c r="A382" s="49" t="s">
        <v>27</v>
      </c>
      <c r="B382" s="49" t="s">
        <v>25</v>
      </c>
      <c r="C382" s="50">
        <v>16071.359999999999</v>
      </c>
      <c r="D382" s="49">
        <v>35</v>
      </c>
      <c r="E382" s="50">
        <v>27.548956726814168</v>
      </c>
      <c r="F382" s="49">
        <v>0</v>
      </c>
      <c r="G382" s="49" t="s">
        <v>130</v>
      </c>
      <c r="H382" s="51">
        <v>15.860983867583055</v>
      </c>
      <c r="I382" s="51">
        <v>0.26325591701502588</v>
      </c>
      <c r="J382" s="49" t="s">
        <v>133</v>
      </c>
      <c r="K382" s="49" t="s">
        <v>60</v>
      </c>
      <c r="L382" s="49" t="s">
        <v>72</v>
      </c>
      <c r="M382" s="49">
        <v>6</v>
      </c>
      <c r="N382" s="49">
        <v>0.83299999999999996</v>
      </c>
      <c r="O382" s="49">
        <v>2.69</v>
      </c>
      <c r="P382" s="51">
        <v>38.534867456981544</v>
      </c>
      <c r="Q382" s="51">
        <v>2.5104528653159179</v>
      </c>
      <c r="R382" s="51">
        <v>16.027048021929339</v>
      </c>
      <c r="S382" s="50">
        <v>13.671516284947085</v>
      </c>
      <c r="T382" s="50">
        <v>43.328340925604174</v>
      </c>
      <c r="U382" s="52">
        <v>8.5739519220878062</v>
      </c>
      <c r="V382" s="52">
        <v>7.9221783686778053</v>
      </c>
      <c r="W382" s="53">
        <v>635.76290834765496</v>
      </c>
      <c r="X382" s="53">
        <v>611.21202828811704</v>
      </c>
      <c r="Y382" s="50">
        <v>16.312957929334125</v>
      </c>
      <c r="Z382" s="53">
        <v>2035.8339006507324</v>
      </c>
      <c r="AA382" s="53">
        <v>196.47333590511471</v>
      </c>
      <c r="AB382" s="53">
        <v>2248.6201944851814</v>
      </c>
      <c r="AC382" s="53">
        <v>2513.9404491995983</v>
      </c>
      <c r="AD382" s="66">
        <v>4.1324437098225459E-7</v>
      </c>
      <c r="AE382" s="49">
        <v>6.4999999999999991</v>
      </c>
      <c r="AF382" s="53">
        <v>635.76290834765496</v>
      </c>
      <c r="AG382" s="53">
        <v>611.21202828811704</v>
      </c>
    </row>
    <row r="383" spans="1:33">
      <c r="A383" s="49" t="s">
        <v>22</v>
      </c>
      <c r="B383" s="49" t="s">
        <v>17</v>
      </c>
      <c r="C383" s="50">
        <v>16118.711724614514</v>
      </c>
      <c r="D383" s="49">
        <v>35</v>
      </c>
      <c r="E383" s="50">
        <v>31.359441137999497</v>
      </c>
      <c r="F383" s="49">
        <v>0</v>
      </c>
      <c r="G383" s="49" t="s">
        <v>130</v>
      </c>
      <c r="H383" s="51">
        <v>15.058872043045291</v>
      </c>
      <c r="I383" s="51">
        <v>0.62693530199986136</v>
      </c>
      <c r="J383" s="49" t="s">
        <v>133</v>
      </c>
      <c r="K383" s="49" t="s">
        <v>47</v>
      </c>
      <c r="L383" s="49" t="s">
        <v>85</v>
      </c>
      <c r="M383" s="49">
        <v>9</v>
      </c>
      <c r="N383" s="49">
        <v>0.83299999999999996</v>
      </c>
      <c r="O383" s="49">
        <v>2.69</v>
      </c>
      <c r="P383" s="51">
        <v>38.541463367635515</v>
      </c>
      <c r="Q383" s="51">
        <v>2.511554382395131</v>
      </c>
      <c r="R383" s="51">
        <v>15.062806315306315</v>
      </c>
      <c r="S383" s="50">
        <v>13.677948520481516</v>
      </c>
      <c r="T383" s="50">
        <v>43.311437608967175</v>
      </c>
      <c r="U383" s="52">
        <v>8.5305004662862256</v>
      </c>
      <c r="V383" s="52">
        <v>7.7664915340705516</v>
      </c>
      <c r="W383" s="53">
        <v>1159.2354579756191</v>
      </c>
      <c r="X383" s="53">
        <v>1104.5077163791204</v>
      </c>
      <c r="Y383" s="50">
        <v>26.984011485143764</v>
      </c>
      <c r="Z383" s="53">
        <v>2517.752325380538</v>
      </c>
      <c r="AA383" s="53">
        <v>194.69250918556702</v>
      </c>
      <c r="AB383" s="53">
        <v>2739.4288460512485</v>
      </c>
      <c r="AC383" s="53">
        <v>2976.6995476955112</v>
      </c>
      <c r="AD383" s="66">
        <v>4.0969140276362467E-7</v>
      </c>
      <c r="AE383" s="49">
        <v>6.5</v>
      </c>
      <c r="AF383" s="53">
        <v>1159.2354579756191</v>
      </c>
      <c r="AG383" s="53">
        <v>1104.5077163791204</v>
      </c>
    </row>
    <row r="384" spans="1:33">
      <c r="A384" s="49" t="s">
        <v>22</v>
      </c>
      <c r="B384" s="49" t="s">
        <v>17</v>
      </c>
      <c r="C384" s="50">
        <v>16148.197339099625</v>
      </c>
      <c r="D384" s="49">
        <v>35</v>
      </c>
      <c r="E384" s="50">
        <v>32.264306709260651</v>
      </c>
      <c r="F384" s="49">
        <v>0</v>
      </c>
      <c r="G384" s="49" t="s">
        <v>130</v>
      </c>
      <c r="H384" s="51">
        <v>15.86551176033219</v>
      </c>
      <c r="I384" s="51">
        <v>0.29383208651235204</v>
      </c>
      <c r="J384" s="49" t="s">
        <v>133</v>
      </c>
      <c r="K384" s="49" t="s">
        <v>47</v>
      </c>
      <c r="L384" s="49" t="s">
        <v>85</v>
      </c>
      <c r="M384" s="49">
        <v>9</v>
      </c>
      <c r="N384" s="49">
        <v>0.83299999999999996</v>
      </c>
      <c r="O384" s="49">
        <v>2.69</v>
      </c>
      <c r="P384" s="51">
        <v>38.545570598793503</v>
      </c>
      <c r="Q384" s="51">
        <v>2.5122402899985152</v>
      </c>
      <c r="R384" s="51">
        <v>16.030337899560234</v>
      </c>
      <c r="S384" s="50">
        <v>13.681953832194862</v>
      </c>
      <c r="T384" s="50">
        <v>43.300912022371641</v>
      </c>
      <c r="U384" s="52">
        <v>8.5202652652335811</v>
      </c>
      <c r="V384" s="52">
        <v>7.8677280024453378</v>
      </c>
      <c r="W384" s="53">
        <v>707.44306547429653</v>
      </c>
      <c r="X384" s="53">
        <v>672.41978212401659</v>
      </c>
      <c r="Y384" s="50">
        <v>16.10173555111335</v>
      </c>
      <c r="Z384" s="53">
        <v>1926.0331389715932</v>
      </c>
      <c r="AA384" s="53">
        <v>194.18241875301447</v>
      </c>
      <c r="AB384" s="53">
        <v>2136.3172932757216</v>
      </c>
      <c r="AC384" s="53">
        <v>2401.2754169728664</v>
      </c>
      <c r="AD384" s="66">
        <v>4.0873767513887288E-7</v>
      </c>
      <c r="AE384" s="49">
        <v>6.5</v>
      </c>
      <c r="AF384" s="53">
        <v>707.44306547429653</v>
      </c>
      <c r="AG384" s="53">
        <v>672.41978212401659</v>
      </c>
    </row>
    <row r="385" spans="1:33">
      <c r="A385" s="49" t="s">
        <v>22</v>
      </c>
      <c r="B385" s="49" t="s">
        <v>17</v>
      </c>
      <c r="C385" s="50">
        <v>16178.042038407284</v>
      </c>
      <c r="D385" s="49">
        <v>35</v>
      </c>
      <c r="E385" s="50">
        <v>30.5945562697474</v>
      </c>
      <c r="F385" s="49">
        <v>0</v>
      </c>
      <c r="G385" s="49" t="s">
        <v>130</v>
      </c>
      <c r="H385" s="51">
        <v>16.117558769651072</v>
      </c>
      <c r="I385" s="51">
        <v>0.32718978573032964</v>
      </c>
      <c r="J385" s="49" t="s">
        <v>133</v>
      </c>
      <c r="K385" s="49" t="s">
        <v>47</v>
      </c>
      <c r="L385" s="49" t="s">
        <v>85</v>
      </c>
      <c r="M385" s="49">
        <v>9</v>
      </c>
      <c r="N385" s="49">
        <v>0.83299999999999996</v>
      </c>
      <c r="O385" s="49">
        <v>2.69</v>
      </c>
      <c r="P385" s="51">
        <v>38.549727849067501</v>
      </c>
      <c r="Q385" s="51">
        <v>2.5129345507942729</v>
      </c>
      <c r="R385" s="51">
        <v>16.332081895386313</v>
      </c>
      <c r="S385" s="50">
        <v>13.68600792181808</v>
      </c>
      <c r="T385" s="50">
        <v>43.290258251966435</v>
      </c>
      <c r="U385" s="52">
        <v>8.5392187988126746</v>
      </c>
      <c r="V385" s="52">
        <v>7.9176489602437732</v>
      </c>
      <c r="W385" s="53">
        <v>591.10333544457251</v>
      </c>
      <c r="X385" s="53">
        <v>564.29759892969571</v>
      </c>
      <c r="Y385" s="50">
        <v>14.025789020948755</v>
      </c>
      <c r="Z385" s="53">
        <v>1829.2544795380993</v>
      </c>
      <c r="AA385" s="53">
        <v>194.94515049752462</v>
      </c>
      <c r="AB385" s="53">
        <v>2038.2254190565727</v>
      </c>
      <c r="AC385" s="53">
        <v>2310.559651756857</v>
      </c>
      <c r="AD385" s="66">
        <v>4.1046474985063692E-7</v>
      </c>
      <c r="AE385" s="49">
        <v>6.5</v>
      </c>
      <c r="AF385" s="53">
        <v>591.10333544457251</v>
      </c>
      <c r="AG385" s="53">
        <v>564.29759892969571</v>
      </c>
    </row>
    <row r="386" spans="1:33">
      <c r="A386" s="49" t="s">
        <v>22</v>
      </c>
      <c r="B386" s="49" t="s">
        <v>17</v>
      </c>
      <c r="C386" s="50">
        <v>16208.268366983475</v>
      </c>
      <c r="D386" s="49">
        <v>35</v>
      </c>
      <c r="E386" s="50">
        <v>30.595558241029096</v>
      </c>
      <c r="F386" s="49">
        <v>0</v>
      </c>
      <c r="G386" s="49" t="s">
        <v>130</v>
      </c>
      <c r="H386" s="51">
        <v>16.560188204400315</v>
      </c>
      <c r="I386" s="51">
        <v>0.68974662878837512</v>
      </c>
      <c r="J386" s="49" t="s">
        <v>133</v>
      </c>
      <c r="K386" s="49" t="s">
        <v>47</v>
      </c>
      <c r="L386" s="49" t="s">
        <v>85</v>
      </c>
      <c r="M386" s="49">
        <v>9</v>
      </c>
      <c r="N386" s="49">
        <v>0.83299999999999996</v>
      </c>
      <c r="O386" s="49">
        <v>2.69</v>
      </c>
      <c r="P386" s="51">
        <v>38.553938258810952</v>
      </c>
      <c r="Q386" s="51">
        <v>2.5136376892214289</v>
      </c>
      <c r="R386" s="51">
        <v>16.862605660478856</v>
      </c>
      <c r="S386" s="50">
        <v>13.690113851777884</v>
      </c>
      <c r="T386" s="50">
        <v>43.279468249979047</v>
      </c>
      <c r="U386" s="52">
        <v>8.5392241458187286</v>
      </c>
      <c r="V386" s="52">
        <v>7.9693184976821945</v>
      </c>
      <c r="W386" s="53">
        <v>465.78003502222447</v>
      </c>
      <c r="X386" s="53">
        <v>444.65642655985886</v>
      </c>
      <c r="Y386" s="50">
        <v>11.051819894348137</v>
      </c>
      <c r="Z386" s="53">
        <v>1623.5202488840669</v>
      </c>
      <c r="AA386" s="53">
        <v>194.88621104239206</v>
      </c>
      <c r="AB386" s="53">
        <v>1829.4582798208071</v>
      </c>
      <c r="AC386" s="53">
        <v>2113.9934748899614</v>
      </c>
      <c r="AD386" s="66">
        <v>4.104637565095323E-7</v>
      </c>
      <c r="AE386" s="49">
        <v>6.5</v>
      </c>
      <c r="AF386" s="53">
        <v>465.78003502222447</v>
      </c>
      <c r="AG386" s="53">
        <v>444.65642655985886</v>
      </c>
    </row>
    <row r="387" spans="1:33">
      <c r="A387" s="49" t="s">
        <v>22</v>
      </c>
      <c r="B387" s="49" t="s">
        <v>17</v>
      </c>
      <c r="C387" s="50">
        <v>16238.899256132981</v>
      </c>
      <c r="D387" s="49">
        <v>35</v>
      </c>
      <c r="E387" s="50">
        <v>30.424662999883925</v>
      </c>
      <c r="F387" s="49">
        <v>0</v>
      </c>
      <c r="G387" s="49" t="s">
        <v>130</v>
      </c>
      <c r="H387" s="51">
        <v>14.603600471094667</v>
      </c>
      <c r="I387" s="51">
        <v>0.64590926159706796</v>
      </c>
      <c r="J387" s="49" t="s">
        <v>133</v>
      </c>
      <c r="K387" s="49" t="s">
        <v>47</v>
      </c>
      <c r="L387" s="49" t="s">
        <v>85</v>
      </c>
      <c r="M387" s="49">
        <v>9</v>
      </c>
      <c r="N387" s="49">
        <v>0.83299999999999996</v>
      </c>
      <c r="O387" s="49">
        <v>2.69</v>
      </c>
      <c r="P387" s="51">
        <v>38.55820502226522</v>
      </c>
      <c r="Q387" s="51">
        <v>2.5143502387182917</v>
      </c>
      <c r="R387" s="51">
        <v>14.512905441028062</v>
      </c>
      <c r="S387" s="50">
        <v>13.694274737051709</v>
      </c>
      <c r="T387" s="50">
        <v>43.268533830538537</v>
      </c>
      <c r="U387" s="52">
        <v>8.5411842763704353</v>
      </c>
      <c r="V387" s="52">
        <v>7.700920044795458</v>
      </c>
      <c r="W387" s="53">
        <v>1611.0032666444906</v>
      </c>
      <c r="X387" s="53">
        <v>1538.5969777839616</v>
      </c>
      <c r="Y387" s="50">
        <v>38.390258690075505</v>
      </c>
      <c r="Z387" s="53">
        <v>3030.7972445285427</v>
      </c>
      <c r="AA387" s="53">
        <v>194.90705819831641</v>
      </c>
      <c r="AB387" s="53">
        <v>3264.0945614169345</v>
      </c>
      <c r="AC387" s="53">
        <v>3480.0387374822508</v>
      </c>
      <c r="AD387" s="66">
        <v>4.106324312551187E-7</v>
      </c>
      <c r="AE387" s="49">
        <v>6.5000000000000009</v>
      </c>
      <c r="AF387" s="53">
        <v>1611.0032666444906</v>
      </c>
      <c r="AG387" s="53">
        <v>1538.5969777839616</v>
      </c>
    </row>
    <row r="388" spans="1:33">
      <c r="A388" s="49" t="s">
        <v>22</v>
      </c>
      <c r="B388" s="49" t="s">
        <v>17</v>
      </c>
      <c r="C388" s="50">
        <v>16269.958023369782</v>
      </c>
      <c r="D388" s="49">
        <v>35</v>
      </c>
      <c r="E388" s="50">
        <v>30.788916291913228</v>
      </c>
      <c r="F388" s="49">
        <v>0</v>
      </c>
      <c r="G388" s="49" t="s">
        <v>130</v>
      </c>
      <c r="H388" s="51">
        <v>16.062695098411574</v>
      </c>
      <c r="I388" s="51">
        <v>0.23225342144315816</v>
      </c>
      <c r="J388" s="49" t="s">
        <v>133</v>
      </c>
      <c r="K388" s="49" t="s">
        <v>47</v>
      </c>
      <c r="L388" s="49" t="s">
        <v>85</v>
      </c>
      <c r="M388" s="49">
        <v>9</v>
      </c>
      <c r="N388" s="49">
        <v>0.83299999999999996</v>
      </c>
      <c r="O388" s="49">
        <v>2.69</v>
      </c>
      <c r="P388" s="51">
        <v>38.5625313874691</v>
      </c>
      <c r="Q388" s="51">
        <v>2.51507274170734</v>
      </c>
      <c r="R388" s="51">
        <v>16.263652288960667</v>
      </c>
      <c r="S388" s="50">
        <v>13.698493745079452</v>
      </c>
      <c r="T388" s="50">
        <v>43.257446669907488</v>
      </c>
      <c r="U388" s="52">
        <v>8.5370609067236884</v>
      </c>
      <c r="V388" s="52">
        <v>7.9072046390249335</v>
      </c>
      <c r="W388" s="53">
        <v>616.02371655582442</v>
      </c>
      <c r="X388" s="53">
        <v>587.80066123238623</v>
      </c>
      <c r="Y388" s="50">
        <v>14.545794212406635</v>
      </c>
      <c r="Z388" s="53">
        <v>1858.2373607001607</v>
      </c>
      <c r="AA388" s="53">
        <v>194.67557303692413</v>
      </c>
      <c r="AB388" s="53">
        <v>2067.4587279494917</v>
      </c>
      <c r="AC388" s="53">
        <v>2337.6705652527007</v>
      </c>
      <c r="AD388" s="66">
        <v>4.1027109531785587E-7</v>
      </c>
      <c r="AE388" s="49">
        <v>6.5000000000000009</v>
      </c>
      <c r="AF388" s="53">
        <v>616.02371655582442</v>
      </c>
      <c r="AG388" s="53">
        <v>587.80066123238623</v>
      </c>
    </row>
    <row r="389" spans="1:33">
      <c r="A389" s="49" t="s">
        <v>22</v>
      </c>
      <c r="B389" s="49" t="s">
        <v>17</v>
      </c>
      <c r="C389" s="50">
        <v>16301.468372819045</v>
      </c>
      <c r="D389" s="49">
        <v>35</v>
      </c>
      <c r="E389" s="50">
        <v>31.015034476890381</v>
      </c>
      <c r="F389" s="49">
        <v>0</v>
      </c>
      <c r="G389" s="49" t="s">
        <v>130</v>
      </c>
      <c r="H389" s="51">
        <v>14.659189945713624</v>
      </c>
      <c r="I389" s="51">
        <v>0.22232491546770997</v>
      </c>
      <c r="J389" s="49" t="s">
        <v>133</v>
      </c>
      <c r="K389" s="49" t="s">
        <v>47</v>
      </c>
      <c r="L389" s="49" t="s">
        <v>85</v>
      </c>
      <c r="M389" s="49">
        <v>9</v>
      </c>
      <c r="N389" s="49">
        <v>0.83299999999999996</v>
      </c>
      <c r="O389" s="49">
        <v>2.69</v>
      </c>
      <c r="P389" s="51">
        <v>38.566920656314849</v>
      </c>
      <c r="Q389" s="51">
        <v>2.5158057496045796</v>
      </c>
      <c r="R389" s="51">
        <v>14.577892192207738</v>
      </c>
      <c r="S389" s="50">
        <v>13.702774095818098</v>
      </c>
      <c r="T389" s="50">
        <v>43.246198306338485</v>
      </c>
      <c r="U389" s="52">
        <v>8.5345102290932235</v>
      </c>
      <c r="V389" s="52">
        <v>7.7023073340164636</v>
      </c>
      <c r="W389" s="53">
        <v>1571.379697055522</v>
      </c>
      <c r="X389" s="53">
        <v>1498.5256639144386</v>
      </c>
      <c r="Y389" s="50">
        <v>36.894075366355224</v>
      </c>
      <c r="Z389" s="53">
        <v>2951.9960821004479</v>
      </c>
      <c r="AA389" s="53">
        <v>194.50672880350629</v>
      </c>
      <c r="AB389" s="53">
        <v>3183.3968862703091</v>
      </c>
      <c r="AC389" s="53">
        <v>3401.5795185286142</v>
      </c>
      <c r="AD389" s="66">
        <v>4.1004334844784639E-7</v>
      </c>
      <c r="AE389" s="49">
        <v>6.5000000000000009</v>
      </c>
      <c r="AF389" s="53">
        <v>1571.379697055522</v>
      </c>
      <c r="AG389" s="53">
        <v>1498.5256639144386</v>
      </c>
    </row>
    <row r="390" spans="1:33">
      <c r="A390" s="49" t="s">
        <v>22</v>
      </c>
      <c r="B390" s="49" t="s">
        <v>17</v>
      </c>
      <c r="C390" s="50">
        <v>16333.454394800128</v>
      </c>
      <c r="D390" s="49">
        <v>35</v>
      </c>
      <c r="E390" s="50">
        <v>30.915931696980699</v>
      </c>
      <c r="F390" s="49">
        <v>0</v>
      </c>
      <c r="G390" s="49" t="s">
        <v>130</v>
      </c>
      <c r="H390" s="51">
        <v>16.247655315988496</v>
      </c>
      <c r="I390" s="51">
        <v>0.24704757917686412</v>
      </c>
      <c r="J390" s="49" t="s">
        <v>133</v>
      </c>
      <c r="K390" s="49" t="s">
        <v>47</v>
      </c>
      <c r="L390" s="49" t="s">
        <v>85</v>
      </c>
      <c r="M390" s="49">
        <v>9</v>
      </c>
      <c r="N390" s="49">
        <v>0.83299999999999996</v>
      </c>
      <c r="O390" s="49">
        <v>2.69</v>
      </c>
      <c r="P390" s="51">
        <v>38.57137618449002</v>
      </c>
      <c r="Q390" s="51">
        <v>2.5165498228098335</v>
      </c>
      <c r="R390" s="51">
        <v>16.483920159878345</v>
      </c>
      <c r="S390" s="50">
        <v>13.707119061685059</v>
      </c>
      <c r="T390" s="50">
        <v>43.234780140222988</v>
      </c>
      <c r="U390" s="52">
        <v>8.5356533022548486</v>
      </c>
      <c r="V390" s="52">
        <v>7.9272543929816806</v>
      </c>
      <c r="W390" s="53">
        <v>559.18191531763159</v>
      </c>
      <c r="X390" s="53">
        <v>533.39129468837348</v>
      </c>
      <c r="Y390" s="50">
        <v>13.161576379547503</v>
      </c>
      <c r="Z390" s="53">
        <v>1764.7094208091219</v>
      </c>
      <c r="AA390" s="53">
        <v>194.4925602543556</v>
      </c>
      <c r="AB390" s="53">
        <v>1972.3635574430248</v>
      </c>
      <c r="AC390" s="53">
        <v>2247.5687070430981</v>
      </c>
      <c r="AD390" s="66">
        <v>4.101434892336012E-7</v>
      </c>
      <c r="AE390" s="49">
        <v>6.5</v>
      </c>
      <c r="AF390" s="53">
        <v>559.18191531763159</v>
      </c>
      <c r="AG390" s="53">
        <v>533.39129468837348</v>
      </c>
    </row>
    <row r="391" spans="1:33">
      <c r="A391" s="49" t="s">
        <v>22</v>
      </c>
      <c r="B391" s="49" t="s">
        <v>17</v>
      </c>
      <c r="C391" s="50">
        <v>16365.940566514155</v>
      </c>
      <c r="D391" s="49">
        <v>35</v>
      </c>
      <c r="E391" s="50">
        <v>31.14872048146589</v>
      </c>
      <c r="F391" s="49">
        <v>0</v>
      </c>
      <c r="G391" s="49" t="s">
        <v>130</v>
      </c>
      <c r="H391" s="51">
        <v>14.505965133148857</v>
      </c>
      <c r="I391" s="51">
        <v>0.26774138664172942</v>
      </c>
      <c r="J391" s="49" t="s">
        <v>133</v>
      </c>
      <c r="K391" s="49" t="s">
        <v>47</v>
      </c>
      <c r="L391" s="49" t="s">
        <v>85</v>
      </c>
      <c r="M391" s="49">
        <v>9</v>
      </c>
      <c r="N391" s="49">
        <v>0.83299999999999996</v>
      </c>
      <c r="O391" s="49">
        <v>2.69</v>
      </c>
      <c r="P391" s="51">
        <v>38.575901381573331</v>
      </c>
      <c r="Q391" s="51">
        <v>2.5173055307227461</v>
      </c>
      <c r="R391" s="51">
        <v>14.392148382264239</v>
      </c>
      <c r="S391" s="50">
        <v>13.711531967651581</v>
      </c>
      <c r="T391" s="50">
        <v>43.22318343384584</v>
      </c>
      <c r="U391" s="52">
        <v>8.5330284039818309</v>
      </c>
      <c r="V391" s="52">
        <v>7.6725727099565422</v>
      </c>
      <c r="W391" s="53">
        <v>1793.5546899883814</v>
      </c>
      <c r="X391" s="53">
        <v>1709.8133160041523</v>
      </c>
      <c r="Y391" s="50">
        <v>41.969738685978733</v>
      </c>
      <c r="Z391" s="53">
        <v>3143.0975614909448</v>
      </c>
      <c r="AA391" s="53">
        <v>194.31807494498602</v>
      </c>
      <c r="AB391" s="53">
        <v>3379.3853751219094</v>
      </c>
      <c r="AC391" s="53">
        <v>3588.9548431661055</v>
      </c>
      <c r="AD391" s="66">
        <v>4.0990746100010641E-7</v>
      </c>
      <c r="AE391" s="49">
        <v>6.5</v>
      </c>
      <c r="AF391" s="53">
        <v>1793.5546899883814</v>
      </c>
      <c r="AG391" s="53">
        <v>1709.8133160041523</v>
      </c>
    </row>
    <row r="392" spans="1:33">
      <c r="A392" s="49" t="s">
        <v>27</v>
      </c>
      <c r="B392" s="49" t="s">
        <v>18</v>
      </c>
      <c r="C392" s="50">
        <v>16377.26</v>
      </c>
      <c r="D392" s="49">
        <v>35</v>
      </c>
      <c r="E392" s="50">
        <v>27.521091756021868</v>
      </c>
      <c r="F392" s="49">
        <v>0</v>
      </c>
      <c r="G392" s="49" t="s">
        <v>130</v>
      </c>
      <c r="H392" s="51">
        <v>16.607901697941742</v>
      </c>
      <c r="I392" s="51">
        <v>0.20929736937589491</v>
      </c>
      <c r="J392" s="49" t="s">
        <v>133</v>
      </c>
      <c r="K392" s="49" t="s">
        <v>60</v>
      </c>
      <c r="L392" s="49" t="s">
        <v>72</v>
      </c>
      <c r="M392" s="49">
        <v>6</v>
      </c>
      <c r="N392" s="49">
        <v>0.83299999999999996</v>
      </c>
      <c r="O392" s="49">
        <v>2.69</v>
      </c>
      <c r="P392" s="51">
        <v>38.577478134532896</v>
      </c>
      <c r="Q392" s="51">
        <v>2.5175688484669938</v>
      </c>
      <c r="R392" s="51">
        <v>16.915165485563925</v>
      </c>
      <c r="S392" s="50">
        <v>13.713069594060972</v>
      </c>
      <c r="T392" s="50">
        <v>43.219142694676989</v>
      </c>
      <c r="U392" s="52">
        <v>8.5744406071005042</v>
      </c>
      <c r="V392" s="52">
        <v>8.0073267242901824</v>
      </c>
      <c r="W392" s="53">
        <v>428.59752930753365</v>
      </c>
      <c r="X392" s="53">
        <v>412.07099249479779</v>
      </c>
      <c r="Y392" s="50">
        <v>11.005360060557004</v>
      </c>
      <c r="Z392" s="53">
        <v>1670.0864083159897</v>
      </c>
      <c r="AA392" s="53">
        <v>195.88898653008337</v>
      </c>
      <c r="AB392" s="53">
        <v>1876.98075490663</v>
      </c>
      <c r="AC392" s="53">
        <v>2161.7066628152629</v>
      </c>
      <c r="AD392" s="66">
        <v>4.1326758538417007E-7</v>
      </c>
      <c r="AE392" s="49">
        <v>6.5000000000000009</v>
      </c>
      <c r="AF392" s="53">
        <v>428.59752930753365</v>
      </c>
      <c r="AG392" s="53">
        <v>412.07099249479779</v>
      </c>
    </row>
    <row r="393" spans="1:33">
      <c r="A393" s="49" t="s">
        <v>21</v>
      </c>
      <c r="B393" s="49" t="s">
        <v>17</v>
      </c>
      <c r="C393" s="50">
        <v>16382.378963233123</v>
      </c>
      <c r="D393" s="49">
        <v>35</v>
      </c>
      <c r="E393" s="50">
        <v>30.857973139636037</v>
      </c>
      <c r="F393" s="49">
        <v>0</v>
      </c>
      <c r="G393" s="49" t="s">
        <v>130</v>
      </c>
      <c r="H393" s="51">
        <v>16.640025904255285</v>
      </c>
      <c r="I393" s="51">
        <v>0.26088654647827048</v>
      </c>
      <c r="J393" s="49" t="s">
        <v>133</v>
      </c>
      <c r="K393" s="49" t="s">
        <v>50</v>
      </c>
      <c r="L393" s="49" t="s">
        <v>61</v>
      </c>
      <c r="M393" s="49">
        <v>10</v>
      </c>
      <c r="N393" s="49">
        <v>0.83299999999999996</v>
      </c>
      <c r="O393" s="49">
        <v>2.69</v>
      </c>
      <c r="P393" s="51">
        <v>38.578191186156701</v>
      </c>
      <c r="Q393" s="51">
        <v>2.517687928088169</v>
      </c>
      <c r="R393" s="51">
        <v>16.953587006203023</v>
      </c>
      <c r="S393" s="50">
        <v>13.71376495156855</v>
      </c>
      <c r="T393" s="50">
        <v>43.217315359831488</v>
      </c>
      <c r="U393" s="52">
        <v>8.5363386938993084</v>
      </c>
      <c r="V393" s="52">
        <v>7.9727784811633127</v>
      </c>
      <c r="W393" s="53">
        <v>454.00126155816059</v>
      </c>
      <c r="X393" s="53">
        <v>433.12553599393397</v>
      </c>
      <c r="Y393" s="50">
        <v>10.701475726378703</v>
      </c>
      <c r="Z393" s="53">
        <v>1591.8386603941865</v>
      </c>
      <c r="AA393" s="53">
        <v>194.42595393428434</v>
      </c>
      <c r="AB393" s="53">
        <v>1796.9660900548492</v>
      </c>
      <c r="AC393" s="53">
        <v>2082.728198231378</v>
      </c>
      <c r="AD393" s="66">
        <v>4.1020182042142615E-7</v>
      </c>
      <c r="AE393" s="49">
        <v>6.5</v>
      </c>
      <c r="AF393" s="53">
        <v>454.00126155816059</v>
      </c>
      <c r="AG393" s="53">
        <v>433.12553599393397</v>
      </c>
    </row>
    <row r="394" spans="1:33">
      <c r="A394" s="49" t="s">
        <v>22</v>
      </c>
      <c r="B394" s="49" t="s">
        <v>17</v>
      </c>
      <c r="C394" s="50">
        <v>16398.951751365417</v>
      </c>
      <c r="D394" s="49">
        <v>35</v>
      </c>
      <c r="E394" s="50">
        <v>31.513364271240881</v>
      </c>
      <c r="F394" s="49">
        <v>0</v>
      </c>
      <c r="G394" s="49" t="s">
        <v>130</v>
      </c>
      <c r="H394" s="51">
        <v>14.899397221831624</v>
      </c>
      <c r="I394" s="51">
        <v>0.279188199842136</v>
      </c>
      <c r="J394" s="49" t="s">
        <v>133</v>
      </c>
      <c r="K394" s="49" t="s">
        <v>47</v>
      </c>
      <c r="L394" s="49" t="s">
        <v>85</v>
      </c>
      <c r="M394" s="49">
        <v>9</v>
      </c>
      <c r="N394" s="49">
        <v>0.83299999999999996</v>
      </c>
      <c r="O394" s="49">
        <v>2.69</v>
      </c>
      <c r="P394" s="51">
        <v>38.580499710940067</v>
      </c>
      <c r="Q394" s="51">
        <v>2.5180734517269912</v>
      </c>
      <c r="R394" s="51">
        <v>14.863533937700639</v>
      </c>
      <c r="S394" s="50">
        <v>13.716016191150569</v>
      </c>
      <c r="T394" s="50">
        <v>43.211399311627574</v>
      </c>
      <c r="U394" s="52">
        <v>8.5289102904978478</v>
      </c>
      <c r="V394" s="52">
        <v>7.7341058105132383</v>
      </c>
      <c r="W394" s="53">
        <v>1335.7135804248826</v>
      </c>
      <c r="X394" s="53">
        <v>1272.1422098590197</v>
      </c>
      <c r="Y394" s="50">
        <v>30.972873815673019</v>
      </c>
      <c r="Z394" s="53">
        <v>2689.3166519697056</v>
      </c>
      <c r="AA394" s="53">
        <v>194.07668045146565</v>
      </c>
      <c r="AB394" s="53">
        <v>2914.3662062368448</v>
      </c>
      <c r="AC394" s="53">
        <v>3142.9453562275876</v>
      </c>
      <c r="AD394" s="66">
        <v>4.0953213713800894E-7</v>
      </c>
      <c r="AE394" s="49">
        <v>6.4999999999999991</v>
      </c>
      <c r="AF394" s="53">
        <v>1335.7135804248826</v>
      </c>
      <c r="AG394" s="53">
        <v>1272.1422098590197</v>
      </c>
    </row>
    <row r="395" spans="1:33">
      <c r="A395" s="49" t="s">
        <v>22</v>
      </c>
      <c r="B395" s="49" t="s">
        <v>17</v>
      </c>
      <c r="C395" s="50">
        <v>16415.662099296926</v>
      </c>
      <c r="D395" s="49">
        <v>35</v>
      </c>
      <c r="E395" s="50">
        <v>31.261730087135291</v>
      </c>
      <c r="F395" s="49">
        <v>0</v>
      </c>
      <c r="G395" s="49" t="s">
        <v>130</v>
      </c>
      <c r="H395" s="51">
        <v>16.804112444955848</v>
      </c>
      <c r="I395" s="51">
        <v>0.23631448075553288</v>
      </c>
      <c r="J395" s="49" t="s">
        <v>133</v>
      </c>
      <c r="K395" s="49" t="s">
        <v>47</v>
      </c>
      <c r="L395" s="49" t="s">
        <v>85</v>
      </c>
      <c r="M395" s="49">
        <v>9</v>
      </c>
      <c r="N395" s="49">
        <v>0.83299999999999996</v>
      </c>
      <c r="O395" s="49">
        <v>2.69</v>
      </c>
      <c r="P395" s="51">
        <v>38.582827397267231</v>
      </c>
      <c r="Q395" s="51">
        <v>2.5184621753436276</v>
      </c>
      <c r="R395" s="51">
        <v>17.149640179606507</v>
      </c>
      <c r="S395" s="50">
        <v>13.718286116789663</v>
      </c>
      <c r="T395" s="50">
        <v>43.205434158203914</v>
      </c>
      <c r="U395" s="52">
        <v>8.5317735708788405</v>
      </c>
      <c r="V395" s="52">
        <v>7.9860036544888064</v>
      </c>
      <c r="W395" s="53">
        <v>421.84504690838901</v>
      </c>
      <c r="X395" s="53">
        <v>402.03166907772612</v>
      </c>
      <c r="Y395" s="50">
        <v>9.8434527068438165</v>
      </c>
      <c r="Z395" s="53">
        <v>1519.989995223885</v>
      </c>
      <c r="AA395" s="53">
        <v>194.16763518339926</v>
      </c>
      <c r="AB395" s="53">
        <v>1724.0010831141283</v>
      </c>
      <c r="AC395" s="53">
        <v>2013.9734683052914</v>
      </c>
      <c r="AD395" s="66">
        <v>4.0979187293327787E-7</v>
      </c>
      <c r="AE395" s="49">
        <v>6.5</v>
      </c>
      <c r="AF395" s="53">
        <v>421.84504690838901</v>
      </c>
      <c r="AG395" s="53">
        <v>402.03166907772612</v>
      </c>
    </row>
    <row r="396" spans="1:33">
      <c r="A396" s="49" t="s">
        <v>22</v>
      </c>
      <c r="B396" s="49" t="s">
        <v>17</v>
      </c>
      <c r="C396" s="50">
        <v>16466.650546709614</v>
      </c>
      <c r="D396" s="49">
        <v>35</v>
      </c>
      <c r="E396" s="50">
        <v>31.142309981406679</v>
      </c>
      <c r="F396" s="49">
        <v>0</v>
      </c>
      <c r="G396" s="49" t="s">
        <v>130</v>
      </c>
      <c r="H396" s="51">
        <v>14.422429920920411</v>
      </c>
      <c r="I396" s="51">
        <v>0.82949760961758001</v>
      </c>
      <c r="J396" s="49" t="s">
        <v>133</v>
      </c>
      <c r="K396" s="49" t="s">
        <v>47</v>
      </c>
      <c r="L396" s="49" t="s">
        <v>85</v>
      </c>
      <c r="M396" s="49">
        <v>9</v>
      </c>
      <c r="N396" s="49">
        <v>0.83299999999999996</v>
      </c>
      <c r="O396" s="49">
        <v>2.69</v>
      </c>
      <c r="P396" s="51">
        <v>38.589929889230447</v>
      </c>
      <c r="Q396" s="51">
        <v>2.5196482915014848</v>
      </c>
      <c r="R396" s="51">
        <v>14.289053576733407</v>
      </c>
      <c r="S396" s="50">
        <v>13.725212363002729</v>
      </c>
      <c r="T396" s="50">
        <v>43.187232627457945</v>
      </c>
      <c r="U396" s="52">
        <v>8.5331569769577076</v>
      </c>
      <c r="V396" s="52">
        <v>7.655043699501169</v>
      </c>
      <c r="W396" s="53">
        <v>1942.7810238644831</v>
      </c>
      <c r="X396" s="53">
        <v>1852.1028147049101</v>
      </c>
      <c r="Y396" s="50">
        <v>45.468974012382695</v>
      </c>
      <c r="Z396" s="53">
        <v>3270.0921533573178</v>
      </c>
      <c r="AA396" s="53">
        <v>194.12748720749335</v>
      </c>
      <c r="AB396" s="53">
        <v>3509.6886145771941</v>
      </c>
      <c r="AC396" s="53">
        <v>3713.5396950666623</v>
      </c>
      <c r="AD396" s="66">
        <v>4.0991399806445258E-7</v>
      </c>
      <c r="AE396" s="49">
        <v>6.5</v>
      </c>
      <c r="AF396" s="53">
        <v>1942.7810238644831</v>
      </c>
      <c r="AG396" s="53">
        <v>1852.1028147049101</v>
      </c>
    </row>
    <row r="397" spans="1:33">
      <c r="A397" s="49" t="s">
        <v>22</v>
      </c>
      <c r="B397" s="49" t="s">
        <v>17</v>
      </c>
      <c r="C397" s="50">
        <v>16591.045663876459</v>
      </c>
      <c r="D397" s="49">
        <v>35</v>
      </c>
      <c r="E397" s="50">
        <v>31.451354804710476</v>
      </c>
      <c r="F397" s="49">
        <v>0</v>
      </c>
      <c r="G397" s="49" t="s">
        <v>130</v>
      </c>
      <c r="H397" s="51">
        <v>16.198346748368152</v>
      </c>
      <c r="I397" s="51">
        <v>0.24513636894849933</v>
      </c>
      <c r="J397" s="49" t="s">
        <v>133</v>
      </c>
      <c r="K397" s="49" t="s">
        <v>47</v>
      </c>
      <c r="L397" s="49" t="s">
        <v>85</v>
      </c>
      <c r="M397" s="49">
        <v>9</v>
      </c>
      <c r="N397" s="49">
        <v>0.83299999999999996</v>
      </c>
      <c r="O397" s="49">
        <v>2.69</v>
      </c>
      <c r="P397" s="51">
        <v>38.607257644139104</v>
      </c>
      <c r="Q397" s="51">
        <v>2.5225420265712302</v>
      </c>
      <c r="R397" s="51">
        <v>16.417532679228</v>
      </c>
      <c r="S397" s="50">
        <v>13.742110135987009</v>
      </c>
      <c r="T397" s="50">
        <v>43.142826851941109</v>
      </c>
      <c r="U397" s="52">
        <v>8.5297199361646445</v>
      </c>
      <c r="V397" s="52">
        <v>7.9111099004376007</v>
      </c>
      <c r="W397" s="53">
        <v>591.14567402577154</v>
      </c>
      <c r="X397" s="53">
        <v>563.10245212741415</v>
      </c>
      <c r="Y397" s="50">
        <v>13.728836930538741</v>
      </c>
      <c r="Z397" s="53">
        <v>1789.9445693367959</v>
      </c>
      <c r="AA397" s="53">
        <v>193.73857936825439</v>
      </c>
      <c r="AB397" s="53">
        <v>1997.411985635589</v>
      </c>
      <c r="AC397" s="53">
        <v>2269.7691541712879</v>
      </c>
      <c r="AD397" s="66">
        <v>4.0959644542587883E-7</v>
      </c>
      <c r="AE397" s="49">
        <v>6.5</v>
      </c>
      <c r="AF397" s="53">
        <v>591.14567402577154</v>
      </c>
      <c r="AG397" s="53">
        <v>563.10245212741415</v>
      </c>
    </row>
    <row r="398" spans="1:33">
      <c r="A398" s="49" t="s">
        <v>22</v>
      </c>
      <c r="B398" s="49" t="s">
        <v>17</v>
      </c>
      <c r="C398" s="50">
        <v>16646.900103753294</v>
      </c>
      <c r="D398" s="49">
        <v>35</v>
      </c>
      <c r="E398" s="50">
        <v>32.34885296000725</v>
      </c>
      <c r="F398" s="49">
        <v>0</v>
      </c>
      <c r="G398" s="49" t="s">
        <v>130</v>
      </c>
      <c r="H398" s="51">
        <v>16.631673826200892</v>
      </c>
      <c r="I398" s="51">
        <v>0.25832682792638212</v>
      </c>
      <c r="J398" s="49" t="s">
        <v>133</v>
      </c>
      <c r="K398" s="49" t="s">
        <v>47</v>
      </c>
      <c r="L398" s="49" t="s">
        <v>85</v>
      </c>
      <c r="M398" s="49">
        <v>9</v>
      </c>
      <c r="N398" s="49">
        <v>0.83299999999999996</v>
      </c>
      <c r="O398" s="49">
        <v>2.69</v>
      </c>
      <c r="P398" s="51">
        <v>38.615037949884119</v>
      </c>
      <c r="Q398" s="51">
        <v>2.5238413376306479</v>
      </c>
      <c r="R398" s="51">
        <v>16.936173455666559</v>
      </c>
      <c r="S398" s="50">
        <v>13.749697376279865</v>
      </c>
      <c r="T398" s="50">
        <v>43.122888290241278</v>
      </c>
      <c r="U398" s="52">
        <v>8.5195856236958818</v>
      </c>
      <c r="V398" s="52">
        <v>7.950981317763258</v>
      </c>
      <c r="W398" s="53">
        <v>478.55428036558146</v>
      </c>
      <c r="X398" s="53">
        <v>454.75730763652803</v>
      </c>
      <c r="Y398" s="50">
        <v>10.869422336263272</v>
      </c>
      <c r="Z398" s="53">
        <v>1577.1233963257364</v>
      </c>
      <c r="AA398" s="53">
        <v>193.18255783519092</v>
      </c>
      <c r="AB398" s="53">
        <v>1781.1753764971904</v>
      </c>
      <c r="AC398" s="53">
        <v>2065.3684675125405</v>
      </c>
      <c r="AD398" s="66">
        <v>4.0864641670916274E-7</v>
      </c>
      <c r="AE398" s="49">
        <v>6.5</v>
      </c>
      <c r="AF398" s="53">
        <v>478.55428036558146</v>
      </c>
      <c r="AG398" s="53">
        <v>454.75730763652803</v>
      </c>
    </row>
    <row r="399" spans="1:33">
      <c r="A399" s="49" t="s">
        <v>22</v>
      </c>
      <c r="B399" s="49" t="s">
        <v>17</v>
      </c>
      <c r="C399" s="50">
        <v>16685.052855232469</v>
      </c>
      <c r="D399" s="49">
        <v>35</v>
      </c>
      <c r="E399" s="50">
        <v>31.822928879707032</v>
      </c>
      <c r="F399" s="49">
        <v>0</v>
      </c>
      <c r="G399" s="49" t="s">
        <v>130</v>
      </c>
      <c r="H399" s="51">
        <v>16.685294664898123</v>
      </c>
      <c r="I399" s="51">
        <v>0.51651962443429955</v>
      </c>
      <c r="J399" s="49" t="s">
        <v>133</v>
      </c>
      <c r="K399" s="49" t="s">
        <v>47</v>
      </c>
      <c r="L399" s="49" t="s">
        <v>85</v>
      </c>
      <c r="M399" s="49">
        <v>9</v>
      </c>
      <c r="N399" s="49">
        <v>0.83299999999999996</v>
      </c>
      <c r="O399" s="49">
        <v>2.69</v>
      </c>
      <c r="P399" s="51">
        <v>38.620352479439454</v>
      </c>
      <c r="Q399" s="51">
        <v>2.5247288640663887</v>
      </c>
      <c r="R399" s="51">
        <v>16.99947875249908</v>
      </c>
      <c r="S399" s="50">
        <v>13.754880027720727</v>
      </c>
      <c r="T399" s="50">
        <v>43.109268764361815</v>
      </c>
      <c r="U399" s="52">
        <v>8.5255606465177181</v>
      </c>
      <c r="V399" s="52">
        <v>7.9624333204850375</v>
      </c>
      <c r="W399" s="53">
        <v>461.06668090472272</v>
      </c>
      <c r="X399" s="53">
        <v>438.7632299028835</v>
      </c>
      <c r="Y399" s="50">
        <v>10.609363105209447</v>
      </c>
      <c r="Z399" s="53">
        <v>1566.6009881855791</v>
      </c>
      <c r="AA399" s="53">
        <v>193.37521712973913</v>
      </c>
      <c r="AB399" s="53">
        <v>1770.5855684205278</v>
      </c>
      <c r="AC399" s="53">
        <v>2055.9957599026234</v>
      </c>
      <c r="AD399" s="66">
        <v>4.0920814030061657E-7</v>
      </c>
      <c r="AE399" s="49">
        <v>6.5</v>
      </c>
      <c r="AF399" s="53">
        <v>461.06668090472272</v>
      </c>
      <c r="AG399" s="53">
        <v>438.7632299028835</v>
      </c>
    </row>
    <row r="400" spans="1:33">
      <c r="A400" s="49" t="s">
        <v>27</v>
      </c>
      <c r="B400" s="49" t="s">
        <v>26</v>
      </c>
      <c r="C400" s="50">
        <v>16716.84</v>
      </c>
      <c r="D400" s="49">
        <v>35</v>
      </c>
      <c r="E400" s="50">
        <v>30.687333066587488</v>
      </c>
      <c r="F400" s="49">
        <v>0</v>
      </c>
      <c r="G400" s="49" t="s">
        <v>130</v>
      </c>
      <c r="H400" s="51">
        <v>15.119516868640215</v>
      </c>
      <c r="I400" s="51">
        <v>0.25389402972519126</v>
      </c>
      <c r="J400" s="49" t="s">
        <v>133</v>
      </c>
      <c r="K400" s="49" t="s">
        <v>60</v>
      </c>
      <c r="L400" s="49" t="s">
        <v>72</v>
      </c>
      <c r="M400" s="49">
        <v>6</v>
      </c>
      <c r="N400" s="49">
        <v>0.83299999999999996</v>
      </c>
      <c r="O400" s="49">
        <v>2.69</v>
      </c>
      <c r="P400" s="51">
        <v>38.624780304794044</v>
      </c>
      <c r="Q400" s="51">
        <v>2.5254683109006053</v>
      </c>
      <c r="R400" s="51">
        <v>15.118905831620181</v>
      </c>
      <c r="S400" s="50">
        <v>13.759197978202497</v>
      </c>
      <c r="T400" s="50">
        <v>43.097921592165534</v>
      </c>
      <c r="U400" s="52">
        <v>8.5384626720505068</v>
      </c>
      <c r="V400" s="52">
        <v>7.7712411145520752</v>
      </c>
      <c r="W400" s="53">
        <v>1150.6448456943158</v>
      </c>
      <c r="X400" s="53">
        <v>1098.2092337572442</v>
      </c>
      <c r="Y400" s="50">
        <v>27.238972674210636</v>
      </c>
      <c r="Z400" s="53">
        <v>2539.9662543736899</v>
      </c>
      <c r="AA400" s="53">
        <v>193.86461309234781</v>
      </c>
      <c r="AB400" s="53">
        <v>2761.0698401402483</v>
      </c>
      <c r="AC400" s="53">
        <v>2996.6482620134343</v>
      </c>
      <c r="AD400" s="66">
        <v>4.1037255269311402E-7</v>
      </c>
      <c r="AE400" s="49">
        <v>6.5</v>
      </c>
      <c r="AF400" s="53">
        <v>1150.6448456943158</v>
      </c>
      <c r="AG400" s="53">
        <v>1098.2092337572442</v>
      </c>
    </row>
    <row r="401" spans="1:33">
      <c r="A401" s="49" t="s">
        <v>22</v>
      </c>
      <c r="B401" s="49" t="s">
        <v>17</v>
      </c>
      <c r="C401" s="50">
        <v>16763.685613190093</v>
      </c>
      <c r="D401" s="49">
        <v>35</v>
      </c>
      <c r="E401" s="50">
        <v>31.842980817280001</v>
      </c>
      <c r="F401" s="49">
        <v>0</v>
      </c>
      <c r="G401" s="49" t="s">
        <v>130</v>
      </c>
      <c r="H401" s="51">
        <v>15.589146876517692</v>
      </c>
      <c r="I401" s="51">
        <v>0.38285887197754526</v>
      </c>
      <c r="J401" s="49" t="s">
        <v>133</v>
      </c>
      <c r="K401" s="49" t="s">
        <v>47</v>
      </c>
      <c r="L401" s="49" t="s">
        <v>85</v>
      </c>
      <c r="M401" s="49">
        <v>9</v>
      </c>
      <c r="N401" s="49">
        <v>0.83299999999999996</v>
      </c>
      <c r="O401" s="49">
        <v>2.69</v>
      </c>
      <c r="P401" s="51">
        <v>38.631305716099497</v>
      </c>
      <c r="Q401" s="51">
        <v>2.5265580545886159</v>
      </c>
      <c r="R401" s="51">
        <v>15.68137913797008</v>
      </c>
      <c r="S401" s="50">
        <v>13.765561463804056</v>
      </c>
      <c r="T401" s="50">
        <v>43.081198943956778</v>
      </c>
      <c r="U401" s="52">
        <v>8.5253771303473265</v>
      </c>
      <c r="V401" s="52">
        <v>7.8251293240442488</v>
      </c>
      <c r="W401" s="53">
        <v>866.50556647734709</v>
      </c>
      <c r="X401" s="53">
        <v>824.54543711719487</v>
      </c>
      <c r="Y401" s="50">
        <v>19.928786169043164</v>
      </c>
      <c r="Z401" s="53">
        <v>2145.8195171361999</v>
      </c>
      <c r="AA401" s="53">
        <v>193.21517697006624</v>
      </c>
      <c r="AB401" s="53">
        <v>2358.9634802753094</v>
      </c>
      <c r="AC401" s="53">
        <v>2611.358922991365</v>
      </c>
      <c r="AD401" s="66">
        <v>4.0918698374172689E-7</v>
      </c>
      <c r="AE401" s="49">
        <v>6.5</v>
      </c>
      <c r="AF401" s="53">
        <v>866.50556647734709</v>
      </c>
      <c r="AG401" s="53">
        <v>824.54543711719487</v>
      </c>
    </row>
    <row r="402" spans="1:33">
      <c r="A402" s="49" t="s">
        <v>27</v>
      </c>
      <c r="B402" s="49" t="s">
        <v>25</v>
      </c>
      <c r="C402" s="50">
        <v>16861.05</v>
      </c>
      <c r="D402" s="49">
        <v>35</v>
      </c>
      <c r="E402" s="50">
        <v>27.441252084186434</v>
      </c>
      <c r="F402" s="49">
        <v>0</v>
      </c>
      <c r="G402" s="49" t="s">
        <v>130</v>
      </c>
      <c r="H402" s="51">
        <v>16.288589143932164</v>
      </c>
      <c r="I402" s="51">
        <v>0.29484418704659188</v>
      </c>
      <c r="J402" s="49" t="s">
        <v>133</v>
      </c>
      <c r="K402" s="49" t="s">
        <v>60</v>
      </c>
      <c r="L402" s="49" t="s">
        <v>72</v>
      </c>
      <c r="M402" s="49">
        <v>6</v>
      </c>
      <c r="N402" s="49">
        <v>0.83299999999999996</v>
      </c>
      <c r="O402" s="49">
        <v>2.69</v>
      </c>
      <c r="P402" s="51">
        <v>38.644868195639674</v>
      </c>
      <c r="Q402" s="51">
        <v>2.5288229886718256</v>
      </c>
      <c r="R402" s="51">
        <v>16.518326716999209</v>
      </c>
      <c r="S402" s="50">
        <v>13.778787395356183</v>
      </c>
      <c r="T402" s="50">
        <v>43.046442426157007</v>
      </c>
      <c r="U402" s="52">
        <v>8.5756244540831528</v>
      </c>
      <c r="V402" s="52">
        <v>7.9634679792041911</v>
      </c>
      <c r="W402" s="53">
        <v>523.29758993762493</v>
      </c>
      <c r="X402" s="53">
        <v>503.20444070587013</v>
      </c>
      <c r="Y402" s="50">
        <v>13.465188397765708</v>
      </c>
      <c r="Z402" s="53">
        <v>1844.3693338869543</v>
      </c>
      <c r="AA402" s="53">
        <v>194.98596824114227</v>
      </c>
      <c r="AB402" s="53">
        <v>2052.8204905258626</v>
      </c>
      <c r="AC402" s="53">
        <v>2326.1711419764629</v>
      </c>
      <c r="AD402" s="66">
        <v>4.133338771495957E-7</v>
      </c>
      <c r="AE402" s="49">
        <v>6.5</v>
      </c>
      <c r="AF402" s="53">
        <v>523.29758993762493</v>
      </c>
      <c r="AG402" s="53">
        <v>503.20444070587013</v>
      </c>
    </row>
    <row r="403" spans="1:33">
      <c r="A403" s="49" t="s">
        <v>27</v>
      </c>
      <c r="B403" s="49" t="s">
        <v>25</v>
      </c>
      <c r="C403" s="50">
        <v>16897.150000000001</v>
      </c>
      <c r="D403" s="49">
        <v>35</v>
      </c>
      <c r="E403" s="50">
        <v>27.089484539532329</v>
      </c>
      <c r="F403" s="49">
        <v>0</v>
      </c>
      <c r="G403" s="49" t="s">
        <v>130</v>
      </c>
      <c r="H403" s="51">
        <v>16.07</v>
      </c>
      <c r="I403" s="51">
        <v>0.32504426131901148</v>
      </c>
      <c r="J403" s="49" t="s">
        <v>133</v>
      </c>
      <c r="K403" s="49" t="s">
        <v>60</v>
      </c>
      <c r="L403" s="49" t="s">
        <v>72</v>
      </c>
      <c r="M403" s="49">
        <v>6</v>
      </c>
      <c r="N403" s="49">
        <v>0.83299999999999996</v>
      </c>
      <c r="O403" s="49">
        <v>2.69</v>
      </c>
      <c r="P403" s="51">
        <v>38.649896784915917</v>
      </c>
      <c r="Q403" s="51">
        <v>2.5296627630809581</v>
      </c>
      <c r="R403" s="51">
        <v>16.254906646961636</v>
      </c>
      <c r="S403" s="50">
        <v>13.783691202021798</v>
      </c>
      <c r="T403" s="50">
        <v>43.033555678407836</v>
      </c>
      <c r="U403" s="52">
        <v>8.5796884656542094</v>
      </c>
      <c r="V403" s="52">
        <v>7.9400621144685255</v>
      </c>
      <c r="W403" s="53">
        <v>588.93687632930676</v>
      </c>
      <c r="X403" s="53">
        <v>566.7400304047228</v>
      </c>
      <c r="Y403" s="50">
        <v>15.294996087486618</v>
      </c>
      <c r="Z403" s="53">
        <v>1972.172416368549</v>
      </c>
      <c r="AA403" s="53">
        <v>195.05247693108478</v>
      </c>
      <c r="AB403" s="53">
        <v>2182.5198893871202</v>
      </c>
      <c r="AC403" s="53">
        <v>2449.3432501966822</v>
      </c>
      <c r="AD403" s="66">
        <v>4.1362201695500818E-7</v>
      </c>
      <c r="AE403" s="49">
        <v>6.5</v>
      </c>
      <c r="AF403" s="53">
        <v>588.93687632930676</v>
      </c>
      <c r="AG403" s="53">
        <v>566.7400304047228</v>
      </c>
    </row>
    <row r="404" spans="1:33">
      <c r="A404" s="49" t="s">
        <v>22</v>
      </c>
      <c r="B404" s="49" t="s">
        <v>17</v>
      </c>
      <c r="C404" s="50">
        <v>16975.210864105749</v>
      </c>
      <c r="D404" s="49">
        <v>35</v>
      </c>
      <c r="E404" s="50">
        <v>30.61582087609165</v>
      </c>
      <c r="F404" s="49">
        <v>0</v>
      </c>
      <c r="G404" s="49" t="s">
        <v>130</v>
      </c>
      <c r="H404" s="51">
        <v>17.000801673249963</v>
      </c>
      <c r="I404" s="51">
        <v>0.65551182462128443</v>
      </c>
      <c r="J404" s="49" t="s">
        <v>133</v>
      </c>
      <c r="K404" s="49" t="s">
        <v>47</v>
      </c>
      <c r="L404" s="49" t="s">
        <v>85</v>
      </c>
      <c r="M404" s="49">
        <v>9</v>
      </c>
      <c r="N404" s="49">
        <v>0.83299999999999996</v>
      </c>
      <c r="O404" s="49">
        <v>2.69</v>
      </c>
      <c r="P404" s="51">
        <v>38.660770358991726</v>
      </c>
      <c r="Q404" s="51">
        <v>2.5314786499516182</v>
      </c>
      <c r="R404" s="51">
        <v>17.370135682230909</v>
      </c>
      <c r="S404" s="50">
        <v>13.794294952318898</v>
      </c>
      <c r="T404" s="50">
        <v>43.00569000902243</v>
      </c>
      <c r="U404" s="52">
        <v>8.5394185044874895</v>
      </c>
      <c r="V404" s="52">
        <v>8.0067749351331177</v>
      </c>
      <c r="W404" s="53">
        <v>388.78433056501217</v>
      </c>
      <c r="X404" s="53">
        <v>371.1337419535248</v>
      </c>
      <c r="Y404" s="50">
        <v>9.2201932700989051</v>
      </c>
      <c r="Z404" s="53">
        <v>1476.9744431385438</v>
      </c>
      <c r="AA404" s="53">
        <v>193.40486640544918</v>
      </c>
      <c r="AB404" s="53">
        <v>1679.5995028140919</v>
      </c>
      <c r="AC404" s="53">
        <v>1971.7114395611898</v>
      </c>
      <c r="AD404" s="66">
        <v>4.1044365729393827E-7</v>
      </c>
      <c r="AE404" s="49">
        <v>6.5</v>
      </c>
      <c r="AF404" s="53">
        <v>388.78433056501217</v>
      </c>
      <c r="AG404" s="53">
        <v>371.1337419535248</v>
      </c>
    </row>
    <row r="405" spans="1:33">
      <c r="A405" s="49" t="s">
        <v>27</v>
      </c>
      <c r="B405" s="49" t="s">
        <v>25</v>
      </c>
      <c r="C405" s="50">
        <v>17081.52</v>
      </c>
      <c r="D405" s="49">
        <v>35</v>
      </c>
      <c r="E405" s="50">
        <v>27.120623272429427</v>
      </c>
      <c r="F405" s="49">
        <v>0</v>
      </c>
      <c r="G405" s="49" t="s">
        <v>130</v>
      </c>
      <c r="H405" s="51">
        <v>16.529236724914465</v>
      </c>
      <c r="I405" s="51">
        <v>0.35140953516941376</v>
      </c>
      <c r="J405" s="49" t="s">
        <v>133</v>
      </c>
      <c r="K405" s="49" t="s">
        <v>60</v>
      </c>
      <c r="L405" s="49" t="s">
        <v>72</v>
      </c>
      <c r="M405" s="49">
        <v>6</v>
      </c>
      <c r="N405" s="49">
        <v>0.83299999999999996</v>
      </c>
      <c r="O405" s="49">
        <v>2.69</v>
      </c>
      <c r="P405" s="51">
        <v>38.675578807211252</v>
      </c>
      <c r="Q405" s="51">
        <v>2.5339516608042789</v>
      </c>
      <c r="R405" s="51">
        <v>16.801062501932996</v>
      </c>
      <c r="S405" s="50">
        <v>13.808735934291581</v>
      </c>
      <c r="T405" s="50">
        <v>42.967740451745378</v>
      </c>
      <c r="U405" s="52">
        <v>8.5787102778809352</v>
      </c>
      <c r="V405" s="52">
        <v>7.9914860224406361</v>
      </c>
      <c r="W405" s="53">
        <v>463.46791038846015</v>
      </c>
      <c r="X405" s="53">
        <v>445.97116742486946</v>
      </c>
      <c r="Y405" s="50">
        <v>12.026630093498037</v>
      </c>
      <c r="Z405" s="53">
        <v>1746.6868400119879</v>
      </c>
      <c r="AA405" s="53">
        <v>194.68682829138504</v>
      </c>
      <c r="AB405" s="53">
        <v>1953.4002983968708</v>
      </c>
      <c r="AC405" s="53">
        <v>2232.0353703151845</v>
      </c>
      <c r="AD405" s="66">
        <v>4.1359676950161585E-7</v>
      </c>
      <c r="AE405" s="49">
        <v>6.5000000000000009</v>
      </c>
      <c r="AF405" s="53">
        <v>463.46791038846015</v>
      </c>
      <c r="AG405" s="53">
        <v>445.97116742486946</v>
      </c>
    </row>
    <row r="406" spans="1:33">
      <c r="A406" s="49" t="s">
        <v>22</v>
      </c>
      <c r="B406" s="49" t="s">
        <v>17</v>
      </c>
      <c r="C406" s="50">
        <v>17113.587715183487</v>
      </c>
      <c r="D406" s="49">
        <v>35</v>
      </c>
      <c r="E406" s="50">
        <v>30.881409345523231</v>
      </c>
      <c r="F406" s="49">
        <v>0</v>
      </c>
      <c r="G406" s="49" t="s">
        <v>130</v>
      </c>
      <c r="H406" s="51">
        <v>16.358713779273785</v>
      </c>
      <c r="I406" s="51">
        <v>0.3087457653101211</v>
      </c>
      <c r="J406" s="49" t="s">
        <v>133</v>
      </c>
      <c r="K406" s="49" t="s">
        <v>47</v>
      </c>
      <c r="L406" s="49" t="s">
        <v>85</v>
      </c>
      <c r="M406" s="49">
        <v>9</v>
      </c>
      <c r="N406" s="49">
        <v>0.83299999999999996</v>
      </c>
      <c r="O406" s="49">
        <v>2.69</v>
      </c>
      <c r="P406" s="51">
        <v>38.680045714931069</v>
      </c>
      <c r="Q406" s="51">
        <v>2.5346976343934884</v>
      </c>
      <c r="R406" s="51">
        <v>16.595457556879108</v>
      </c>
      <c r="S406" s="50">
        <v>13.81309199732393</v>
      </c>
      <c r="T406" s="50">
        <v>42.956293123311532</v>
      </c>
      <c r="U406" s="52">
        <v>8.5357505373102249</v>
      </c>
      <c r="V406" s="52">
        <v>7.9278684855022616</v>
      </c>
      <c r="W406" s="53">
        <v>553.90394169077649</v>
      </c>
      <c r="X406" s="53">
        <v>528.40310486678402</v>
      </c>
      <c r="Y406" s="50">
        <v>13.048648389540082</v>
      </c>
      <c r="Z406" s="53">
        <v>1751.0012980475612</v>
      </c>
      <c r="AA406" s="53">
        <v>193.01678827346316</v>
      </c>
      <c r="AB406" s="53">
        <v>1957.0667347105646</v>
      </c>
      <c r="AC406" s="53">
        <v>2230.9326964587899</v>
      </c>
      <c r="AD406" s="66">
        <v>4.1017825437682172E-7</v>
      </c>
      <c r="AE406" s="49">
        <v>6.5000000000000009</v>
      </c>
      <c r="AF406" s="53">
        <v>553.90394169077649</v>
      </c>
      <c r="AG406" s="53">
        <v>528.40310486678402</v>
      </c>
    </row>
    <row r="407" spans="1:33">
      <c r="A407" s="49" t="s">
        <v>27</v>
      </c>
      <c r="B407" s="49" t="s">
        <v>26</v>
      </c>
      <c r="C407" s="50">
        <v>17719.21</v>
      </c>
      <c r="D407" s="49">
        <v>35</v>
      </c>
      <c r="E407" s="50">
        <v>30.301687867200762</v>
      </c>
      <c r="F407" s="49">
        <v>0</v>
      </c>
      <c r="G407" s="49" t="s">
        <v>130</v>
      </c>
      <c r="H407" s="51">
        <v>15.503608774850353</v>
      </c>
      <c r="I407" s="51">
        <v>0.23317938382342113</v>
      </c>
      <c r="J407" s="49" t="s">
        <v>133</v>
      </c>
      <c r="K407" s="49" t="s">
        <v>60</v>
      </c>
      <c r="L407" s="49" t="s">
        <v>72</v>
      </c>
      <c r="M407" s="49">
        <v>6</v>
      </c>
      <c r="N407" s="49">
        <v>0.83299999999999996</v>
      </c>
      <c r="O407" s="49">
        <v>2.69</v>
      </c>
      <c r="P407" s="51">
        <v>38.764406538390446</v>
      </c>
      <c r="Q407" s="51">
        <v>2.5487858919112045</v>
      </c>
      <c r="R407" s="51">
        <v>15.552008262832111</v>
      </c>
      <c r="S407" s="50">
        <v>13.895359437687571</v>
      </c>
      <c r="T407" s="50">
        <v>42.740101942821042</v>
      </c>
      <c r="U407" s="52">
        <v>8.5426762472528228</v>
      </c>
      <c r="V407" s="52">
        <v>7.812058373453584</v>
      </c>
      <c r="W407" s="53">
        <v>955.23248163048572</v>
      </c>
      <c r="X407" s="53">
        <v>912.57684504440988</v>
      </c>
      <c r="Y407" s="50">
        <v>22.834053928929482</v>
      </c>
      <c r="Z407" s="53">
        <v>2323.4129713673046</v>
      </c>
      <c r="AA407" s="53">
        <v>192.14283082851924</v>
      </c>
      <c r="AB407" s="53">
        <v>2538.3898561247534</v>
      </c>
      <c r="AC407" s="53">
        <v>2781.6788208430644</v>
      </c>
      <c r="AD407" s="66">
        <v>4.1075287657493399E-7</v>
      </c>
      <c r="AE407" s="49">
        <v>6.5</v>
      </c>
      <c r="AF407" s="53">
        <v>955.23248163048572</v>
      </c>
      <c r="AG407" s="53">
        <v>912.57684504440988</v>
      </c>
    </row>
    <row r="408" spans="1:33">
      <c r="A408" s="49" t="s">
        <v>27</v>
      </c>
      <c r="B408" s="49" t="s">
        <v>25</v>
      </c>
      <c r="C408" s="50">
        <v>18247</v>
      </c>
      <c r="D408" s="49">
        <v>35</v>
      </c>
      <c r="E408" s="50">
        <v>29.143488219346899</v>
      </c>
      <c r="F408" s="49">
        <v>0</v>
      </c>
      <c r="G408" s="49" t="s">
        <v>130</v>
      </c>
      <c r="H408" s="51">
        <v>17.076103495886496</v>
      </c>
      <c r="I408" s="51">
        <v>0.2419954283966429</v>
      </c>
      <c r="J408" s="49" t="s">
        <v>133</v>
      </c>
      <c r="K408" s="49" t="s">
        <v>60</v>
      </c>
      <c r="L408" s="49" t="s">
        <v>72</v>
      </c>
      <c r="M408" s="49">
        <v>6</v>
      </c>
      <c r="N408" s="49">
        <v>0.83299999999999996</v>
      </c>
      <c r="O408" s="49">
        <v>2.69</v>
      </c>
      <c r="P408" s="51">
        <v>38.837925627977974</v>
      </c>
      <c r="Q408" s="51">
        <v>2.5610635798723216</v>
      </c>
      <c r="R408" s="51">
        <v>17.425017906379562</v>
      </c>
      <c r="S408" s="50">
        <v>13.967054177854999</v>
      </c>
      <c r="T408" s="50">
        <v>42.551694834939191</v>
      </c>
      <c r="U408" s="52">
        <v>8.5561695569394622</v>
      </c>
      <c r="V408" s="52">
        <v>8.0127407796144805</v>
      </c>
      <c r="W408" s="53">
        <v>390.65054520120901</v>
      </c>
      <c r="X408" s="53">
        <v>374.23946090865331</v>
      </c>
      <c r="Y408" s="50">
        <v>9.6177521915911157</v>
      </c>
      <c r="Z408" s="53">
        <v>1522.0112749704342</v>
      </c>
      <c r="AA408" s="53">
        <v>191.66662216909992</v>
      </c>
      <c r="AB408" s="53">
        <v>1723.2956493311253</v>
      </c>
      <c r="AC408" s="53">
        <v>2010.4279527002138</v>
      </c>
      <c r="AD408" s="66">
        <v>4.1184893783419736E-7</v>
      </c>
      <c r="AE408" s="49">
        <v>6.5</v>
      </c>
      <c r="AF408" s="53">
        <v>390.65054520120901</v>
      </c>
      <c r="AG408" s="53">
        <v>374.23946090865331</v>
      </c>
    </row>
    <row r="409" spans="1:33">
      <c r="A409" s="49" t="s">
        <v>27</v>
      </c>
      <c r="B409" s="49" t="s">
        <v>26</v>
      </c>
      <c r="C409" s="50">
        <v>18508.32</v>
      </c>
      <c r="D409" s="49">
        <v>35</v>
      </c>
      <c r="E409" s="50">
        <v>30.983035791861262</v>
      </c>
      <c r="F409" s="49">
        <v>0</v>
      </c>
      <c r="G409" s="49" t="s">
        <v>130</v>
      </c>
      <c r="H409" s="51">
        <v>16.736557770599791</v>
      </c>
      <c r="I409" s="51">
        <v>0.22393017236640425</v>
      </c>
      <c r="J409" s="49" t="s">
        <v>133</v>
      </c>
      <c r="K409" s="49" t="s">
        <v>60</v>
      </c>
      <c r="L409" s="49" t="s">
        <v>72</v>
      </c>
      <c r="M409" s="49">
        <v>6</v>
      </c>
      <c r="N409" s="49">
        <v>0.83299999999999996</v>
      </c>
      <c r="O409" s="49">
        <v>2.69</v>
      </c>
      <c r="P409" s="51">
        <v>38.87432648530951</v>
      </c>
      <c r="Q409" s="51">
        <v>2.5671425230466882</v>
      </c>
      <c r="R409" s="51">
        <v>17.010102337998926</v>
      </c>
      <c r="S409" s="50">
        <v>14.00255176117517</v>
      </c>
      <c r="T409" s="50">
        <v>42.458410488074549</v>
      </c>
      <c r="U409" s="52">
        <v>8.5346419819589414</v>
      </c>
      <c r="V409" s="52">
        <v>7.9488201212603888</v>
      </c>
      <c r="W409" s="53">
        <v>494.3316971722648</v>
      </c>
      <c r="X409" s="53">
        <v>471.45148576387345</v>
      </c>
      <c r="Y409" s="50">
        <v>11.61884323705949</v>
      </c>
      <c r="Z409" s="53">
        <v>1639.2544029875801</v>
      </c>
      <c r="AA409" s="53">
        <v>188.33456734763504</v>
      </c>
      <c r="AB409" s="53">
        <v>1839.2078135722745</v>
      </c>
      <c r="AC409" s="53">
        <v>2113.524740883377</v>
      </c>
      <c r="AD409" s="66">
        <v>4.0571761964673703E-7</v>
      </c>
      <c r="AE409" s="49">
        <v>6.4999999999999991</v>
      </c>
      <c r="AF409" s="53">
        <v>494.3316971722648</v>
      </c>
      <c r="AG409" s="53">
        <v>471.45148576387345</v>
      </c>
    </row>
    <row r="410" spans="1:33">
      <c r="A410" s="49" t="s">
        <v>27</v>
      </c>
      <c r="B410" s="49" t="s">
        <v>25</v>
      </c>
      <c r="C410" s="50">
        <v>19135.21</v>
      </c>
      <c r="D410" s="49">
        <v>35</v>
      </c>
      <c r="E410" s="50">
        <v>26.736699083213082</v>
      </c>
      <c r="F410" s="49">
        <v>0</v>
      </c>
      <c r="G410" s="49" t="s">
        <v>130</v>
      </c>
      <c r="H410" s="51">
        <v>15.93097889065</v>
      </c>
      <c r="I410" s="51">
        <v>0.24067309559065592</v>
      </c>
      <c r="J410" s="49" t="s">
        <v>133</v>
      </c>
      <c r="K410" s="49" t="s">
        <v>60</v>
      </c>
      <c r="L410" s="49" t="s">
        <v>72</v>
      </c>
      <c r="M410" s="49">
        <v>6</v>
      </c>
      <c r="N410" s="49">
        <v>0.83299999999999996</v>
      </c>
      <c r="O410" s="49">
        <v>2.69</v>
      </c>
      <c r="P410" s="51">
        <v>38.961649818588896</v>
      </c>
      <c r="Q410" s="51">
        <v>2.5817255197043458</v>
      </c>
      <c r="R410" s="51">
        <v>16.025514250835119</v>
      </c>
      <c r="S410" s="50">
        <v>14.087708197757067</v>
      </c>
      <c r="T410" s="50">
        <v>42.234627294266303</v>
      </c>
      <c r="U410" s="52">
        <v>8.5835406651982904</v>
      </c>
      <c r="V410" s="52">
        <v>7.8856979611846407</v>
      </c>
      <c r="W410" s="53">
        <v>747.73152161756207</v>
      </c>
      <c r="X410" s="53">
        <v>720.07059619078325</v>
      </c>
      <c r="Y410" s="50">
        <v>19.606465232142273</v>
      </c>
      <c r="Z410" s="53">
        <v>2216.2330577668831</v>
      </c>
      <c r="AA410" s="53">
        <v>188.96916568838887</v>
      </c>
      <c r="AB410" s="53">
        <v>2424.8086886874139</v>
      </c>
      <c r="AC410" s="53">
        <v>2671.6494930072054</v>
      </c>
      <c r="AD410" s="66">
        <v>4.0956037916794299E-7</v>
      </c>
      <c r="AE410" s="49">
        <v>6.4999999999999991</v>
      </c>
      <c r="AF410" s="53">
        <v>747.73152161756207</v>
      </c>
      <c r="AG410" s="53">
        <v>720.07059619078325</v>
      </c>
    </row>
    <row r="411" spans="1:33">
      <c r="A411" s="49" t="s">
        <v>27</v>
      </c>
      <c r="B411" s="49" t="s">
        <v>26</v>
      </c>
      <c r="C411" s="50">
        <v>19434.53</v>
      </c>
      <c r="D411" s="49">
        <v>35</v>
      </c>
      <c r="E411" s="50">
        <v>30.198196142083265</v>
      </c>
      <c r="F411" s="49">
        <v>0</v>
      </c>
      <c r="G411" s="49" t="s">
        <v>130</v>
      </c>
      <c r="H411" s="51">
        <v>17.401677173172423</v>
      </c>
      <c r="I411" s="51">
        <v>0.52463134004382905</v>
      </c>
      <c r="J411" s="49" t="s">
        <v>133</v>
      </c>
      <c r="K411" s="49" t="s">
        <v>60</v>
      </c>
      <c r="L411" s="49" t="s">
        <v>72</v>
      </c>
      <c r="M411" s="49">
        <v>6</v>
      </c>
      <c r="N411" s="49">
        <v>0.83299999999999996</v>
      </c>
      <c r="O411" s="49">
        <v>2.69</v>
      </c>
      <c r="P411" s="51">
        <v>39.003343927790162</v>
      </c>
      <c r="Q411" s="51">
        <v>2.588688435940957</v>
      </c>
      <c r="R411" s="51">
        <v>17.782699564503563</v>
      </c>
      <c r="S411" s="50">
        <v>14.128367682830518</v>
      </c>
      <c r="T411" s="50">
        <v>42.127777949770973</v>
      </c>
      <c r="U411" s="52">
        <v>8.5440770624321409</v>
      </c>
      <c r="V411" s="52">
        <v>8.0183545446496804</v>
      </c>
      <c r="W411" s="53">
        <v>364.24990586104974</v>
      </c>
      <c r="X411" s="53">
        <v>348.07285449040415</v>
      </c>
      <c r="Y411" s="50">
        <v>8.7323720166313628</v>
      </c>
      <c r="Z411" s="53">
        <v>1426.3839393868484</v>
      </c>
      <c r="AA411" s="53">
        <v>187.01592818152571</v>
      </c>
      <c r="AB411" s="53">
        <v>1622.1322395850059</v>
      </c>
      <c r="AC411" s="53">
        <v>1909.1263045235487</v>
      </c>
      <c r="AD411" s="66">
        <v>4.0649689167606479E-7</v>
      </c>
      <c r="AE411" s="49">
        <v>6.5</v>
      </c>
      <c r="AF411" s="53">
        <v>364.24990586104974</v>
      </c>
      <c r="AG411" s="53">
        <v>348.07285449040415</v>
      </c>
    </row>
    <row r="412" spans="1:33">
      <c r="A412" s="49" t="s">
        <v>27</v>
      </c>
      <c r="B412" s="49" t="s">
        <v>26</v>
      </c>
      <c r="C412" s="50">
        <v>20031.829999999998</v>
      </c>
      <c r="D412" s="49">
        <v>35</v>
      </c>
      <c r="E412" s="50">
        <v>30.15001472341913</v>
      </c>
      <c r="F412" s="49">
        <v>0</v>
      </c>
      <c r="G412" s="49" t="s">
        <v>130</v>
      </c>
      <c r="H412" s="51">
        <v>16.481729825933655</v>
      </c>
      <c r="I412" s="51">
        <v>0.27136217270746132</v>
      </c>
      <c r="J412" s="49" t="s">
        <v>133</v>
      </c>
      <c r="K412" s="49" t="s">
        <v>60</v>
      </c>
      <c r="L412" s="49" t="s">
        <v>72</v>
      </c>
      <c r="M412" s="49">
        <v>6</v>
      </c>
      <c r="N412" s="49">
        <v>0.83299999999999996</v>
      </c>
      <c r="O412" s="49">
        <v>2.69</v>
      </c>
      <c r="P412" s="51">
        <v>39.086545489416238</v>
      </c>
      <c r="Q412" s="51">
        <v>2.6025830967325119</v>
      </c>
      <c r="R412" s="51">
        <v>16.661640731333904</v>
      </c>
      <c r="S412" s="50">
        <v>14.20950462802085</v>
      </c>
      <c r="T412" s="50">
        <v>41.914557605433586</v>
      </c>
      <c r="U412" s="52">
        <v>8.5442299604328671</v>
      </c>
      <c r="V412" s="52">
        <v>7.9024600467550314</v>
      </c>
      <c r="W412" s="53">
        <v>618.49548575697133</v>
      </c>
      <c r="X412" s="53">
        <v>591.09652316075278</v>
      </c>
      <c r="Y412" s="50">
        <v>14.845652602211372</v>
      </c>
      <c r="Z412" s="53">
        <v>1855.4227160609285</v>
      </c>
      <c r="AA412" s="53">
        <v>185.96947689473171</v>
      </c>
      <c r="AB412" s="53">
        <v>2056.2378455578714</v>
      </c>
      <c r="AC412" s="53">
        <v>2314.8643127394575</v>
      </c>
      <c r="AD412" s="66">
        <v>4.0654371424712415E-7</v>
      </c>
      <c r="AE412" s="49">
        <v>6.4999999999999991</v>
      </c>
      <c r="AF412" s="53">
        <v>618.49548575697133</v>
      </c>
      <c r="AG412" s="53">
        <v>591.09652316075278</v>
      </c>
    </row>
    <row r="413" spans="1:33">
      <c r="A413" s="49" t="s">
        <v>27</v>
      </c>
      <c r="B413" s="49" t="s">
        <v>25</v>
      </c>
      <c r="C413" s="50">
        <v>20087.039999999997</v>
      </c>
      <c r="D413" s="49">
        <v>35</v>
      </c>
      <c r="E413" s="50">
        <v>27.153929065534449</v>
      </c>
      <c r="F413" s="49">
        <v>0</v>
      </c>
      <c r="G413" s="49" t="s">
        <v>130</v>
      </c>
      <c r="H413" s="51">
        <v>17.513703143098674</v>
      </c>
      <c r="I413" s="51">
        <v>0.2223562181802306</v>
      </c>
      <c r="J413" s="49" t="s">
        <v>133</v>
      </c>
      <c r="K413" s="49" t="s">
        <v>60</v>
      </c>
      <c r="L413" s="49" t="s">
        <v>72</v>
      </c>
      <c r="M413" s="49">
        <v>6</v>
      </c>
      <c r="N413" s="49">
        <v>0.83299999999999996</v>
      </c>
      <c r="O413" s="49">
        <v>2.69</v>
      </c>
      <c r="P413" s="51">
        <v>39.094236027198548</v>
      </c>
      <c r="Q413" s="51">
        <v>2.6038674165421574</v>
      </c>
      <c r="R413" s="51">
        <v>17.898962456850558</v>
      </c>
      <c r="S413" s="50">
        <v>14.217004327910281</v>
      </c>
      <c r="T413" s="50">
        <v>41.894849091770652</v>
      </c>
      <c r="U413" s="52">
        <v>8.5785401878898924</v>
      </c>
      <c r="V413" s="52">
        <v>8.0552501126660196</v>
      </c>
      <c r="W413" s="53">
        <v>335.07310099099703</v>
      </c>
      <c r="X413" s="53">
        <v>322.40119685107811</v>
      </c>
      <c r="Y413" s="50">
        <v>8.6897648598669583</v>
      </c>
      <c r="Z413" s="53">
        <v>1462.7143516219378</v>
      </c>
      <c r="AA413" s="53">
        <v>187.09655765785979</v>
      </c>
      <c r="AB413" s="53">
        <v>1658.5006741396646</v>
      </c>
      <c r="AC413" s="53">
        <v>1944.5447698862688</v>
      </c>
      <c r="AD413" s="66">
        <v>4.0922347230137046E-7</v>
      </c>
      <c r="AE413" s="49">
        <v>6.5</v>
      </c>
      <c r="AF413" s="53">
        <v>335.07310099099703</v>
      </c>
      <c r="AG413" s="53">
        <v>322.40119685107811</v>
      </c>
    </row>
    <row r="414" spans="1:33">
      <c r="A414" s="49" t="s">
        <v>27</v>
      </c>
      <c r="B414" s="49" t="s">
        <v>26</v>
      </c>
      <c r="C414" s="50">
        <v>20560.75</v>
      </c>
      <c r="D414" s="49">
        <v>35</v>
      </c>
      <c r="E414" s="50">
        <v>30.295281010819021</v>
      </c>
      <c r="F414" s="49">
        <v>0</v>
      </c>
      <c r="G414" s="49" t="s">
        <v>130</v>
      </c>
      <c r="H414" s="51">
        <v>16.106168157444031</v>
      </c>
      <c r="I414" s="51">
        <v>0.23952936592716634</v>
      </c>
      <c r="J414" s="49" t="s">
        <v>133</v>
      </c>
      <c r="K414" s="49" t="s">
        <v>60</v>
      </c>
      <c r="L414" s="49" t="s">
        <v>72</v>
      </c>
      <c r="M414" s="49">
        <v>6</v>
      </c>
      <c r="N414" s="49">
        <v>0.83299999999999996</v>
      </c>
      <c r="O414" s="49">
        <v>2.69</v>
      </c>
      <c r="P414" s="51">
        <v>39.160221983598838</v>
      </c>
      <c r="Q414" s="51">
        <v>2.6148870712610059</v>
      </c>
      <c r="R414" s="51">
        <v>16.196015709703513</v>
      </c>
      <c r="S414" s="50">
        <v>14.28135286684568</v>
      </c>
      <c r="T414" s="50">
        <v>41.725747117359028</v>
      </c>
      <c r="U414" s="52">
        <v>8.5428693809258238</v>
      </c>
      <c r="V414" s="52">
        <v>7.8423243640251386</v>
      </c>
      <c r="W414" s="53">
        <v>808.17062051559651</v>
      </c>
      <c r="X414" s="53">
        <v>772.09416537172172</v>
      </c>
      <c r="Y414" s="50">
        <v>19.327198661323312</v>
      </c>
      <c r="Z414" s="53">
        <v>2108.5291600966771</v>
      </c>
      <c r="AA414" s="53">
        <v>184.96946625476542</v>
      </c>
      <c r="AB414" s="53">
        <v>2312.8258250127656</v>
      </c>
      <c r="AC414" s="53">
        <v>2556.6934921922848</v>
      </c>
      <c r="AD414" s="66">
        <v>4.0640218725790912E-7</v>
      </c>
      <c r="AE414" s="49">
        <v>6.5000000000000009</v>
      </c>
      <c r="AF414" s="53">
        <v>808.17062051559651</v>
      </c>
      <c r="AG414" s="53">
        <v>772.09416537172172</v>
      </c>
    </row>
    <row r="415" spans="1:33">
      <c r="A415" s="49" t="s">
        <v>28</v>
      </c>
      <c r="B415" s="49" t="s">
        <v>26</v>
      </c>
      <c r="C415" s="50">
        <v>21167.320749999999</v>
      </c>
      <c r="D415" s="49">
        <v>35</v>
      </c>
      <c r="E415" s="50">
        <v>29.928660000000001</v>
      </c>
      <c r="F415" s="49">
        <v>0</v>
      </c>
      <c r="G415" s="49" t="s">
        <v>130</v>
      </c>
      <c r="H415" s="51">
        <v>16.655338662211392</v>
      </c>
      <c r="I415" s="51">
        <v>0.24876500213143921</v>
      </c>
      <c r="J415" s="49" t="s">
        <v>133</v>
      </c>
      <c r="K415" s="49" t="s">
        <v>62</v>
      </c>
      <c r="L415" s="49" t="s">
        <v>85</v>
      </c>
      <c r="M415" s="49">
        <v>8</v>
      </c>
      <c r="N415" s="49">
        <v>0.83299999999999996</v>
      </c>
      <c r="O415" s="49">
        <v>2.69</v>
      </c>
      <c r="P415" s="51">
        <v>39.244714924561002</v>
      </c>
      <c r="Q415" s="51">
        <v>2.6289973924016872</v>
      </c>
      <c r="R415" s="51">
        <v>16.838344861716333</v>
      </c>
      <c r="S415" s="50">
        <v>14.363749146264412</v>
      </c>
      <c r="T415" s="50">
        <v>41.509217359816773</v>
      </c>
      <c r="U415" s="52">
        <v>8.5473787786560305</v>
      </c>
      <c r="V415" s="52">
        <v>7.9079021892692785</v>
      </c>
      <c r="W415" s="53">
        <v>600.73333230377921</v>
      </c>
      <c r="X415" s="53">
        <v>574.42981890798501</v>
      </c>
      <c r="Y415" s="50">
        <v>14.500515199836121</v>
      </c>
      <c r="Z415" s="53">
        <v>1828.0262382134283</v>
      </c>
      <c r="AA415" s="53">
        <v>184.06911081174616</v>
      </c>
      <c r="AB415" s="53">
        <v>2026.5958642250105</v>
      </c>
      <c r="AC415" s="53">
        <v>2284.0674719557383</v>
      </c>
      <c r="AD415" s="66">
        <v>4.0675731281167204E-7</v>
      </c>
      <c r="AE415" s="49">
        <v>6.5</v>
      </c>
      <c r="AF415" s="53">
        <v>600.73333230377921</v>
      </c>
      <c r="AG415" s="53">
        <v>574.42981890798501</v>
      </c>
    </row>
    <row r="416" spans="1:33">
      <c r="A416" s="49" t="s">
        <v>28</v>
      </c>
      <c r="B416" s="49" t="s">
        <v>26</v>
      </c>
      <c r="C416" s="50">
        <v>21396.075440000001</v>
      </c>
      <c r="D416" s="49">
        <v>35</v>
      </c>
      <c r="E416" s="50">
        <v>31.101240000000001</v>
      </c>
      <c r="F416" s="49">
        <v>0</v>
      </c>
      <c r="G416" s="49" t="s">
        <v>130</v>
      </c>
      <c r="H416" s="51">
        <v>17.168465256684279</v>
      </c>
      <c r="I416" s="51">
        <v>0.25117570881418727</v>
      </c>
      <c r="J416" s="49" t="s">
        <v>133</v>
      </c>
      <c r="K416" s="49" t="s">
        <v>62</v>
      </c>
      <c r="L416" s="49" t="s">
        <v>85</v>
      </c>
      <c r="M416" s="49">
        <v>8</v>
      </c>
      <c r="N416" s="49">
        <v>0.83299999999999996</v>
      </c>
      <c r="O416" s="49">
        <v>2.69</v>
      </c>
      <c r="P416" s="51">
        <v>39.276579561154492</v>
      </c>
      <c r="Q416" s="51">
        <v>2.6343187867128002</v>
      </c>
      <c r="R416" s="51">
        <v>17.447954945944154</v>
      </c>
      <c r="S416" s="50">
        <v>14.394823073511294</v>
      </c>
      <c r="T416" s="50">
        <v>41.427557969609857</v>
      </c>
      <c r="U416" s="52">
        <v>8.5341729724577515</v>
      </c>
      <c r="V416" s="52">
        <v>7.9526018848689768</v>
      </c>
      <c r="W416" s="53">
        <v>470.58865570292761</v>
      </c>
      <c r="X416" s="53">
        <v>448.67157541340828</v>
      </c>
      <c r="Y416" s="50">
        <v>11.031130650862174</v>
      </c>
      <c r="Z416" s="53">
        <v>1573.324977186056</v>
      </c>
      <c r="AA416" s="53">
        <v>181.18022137764518</v>
      </c>
      <c r="AB416" s="53">
        <v>1765.5363292145635</v>
      </c>
      <c r="AC416" s="53">
        <v>2033.9608993301395</v>
      </c>
      <c r="AD416" s="66">
        <v>4.0123957402320172E-7</v>
      </c>
      <c r="AE416" s="49">
        <v>6.5</v>
      </c>
      <c r="AF416" s="53">
        <v>470.58865570292761</v>
      </c>
      <c r="AG416" s="53">
        <v>448.67157541340828</v>
      </c>
    </row>
    <row r="417" spans="1:33">
      <c r="A417" s="49" t="s">
        <v>27</v>
      </c>
      <c r="B417" s="49" t="s">
        <v>26</v>
      </c>
      <c r="C417" s="50">
        <v>21775.31</v>
      </c>
      <c r="D417" s="49">
        <v>35</v>
      </c>
      <c r="E417" s="50">
        <v>30.071341198501749</v>
      </c>
      <c r="F417" s="49">
        <v>0</v>
      </c>
      <c r="G417" s="49" t="s">
        <v>130</v>
      </c>
      <c r="H417" s="51">
        <v>17.032120892340075</v>
      </c>
      <c r="I417" s="51">
        <v>0.24964308396375817</v>
      </c>
      <c r="J417" s="49" t="s">
        <v>133</v>
      </c>
      <c r="K417" s="49" t="s">
        <v>60</v>
      </c>
      <c r="L417" s="49" t="s">
        <v>72</v>
      </c>
      <c r="M417" s="49">
        <v>6</v>
      </c>
      <c r="N417" s="49">
        <v>0.83299999999999996</v>
      </c>
      <c r="O417" s="49">
        <v>2.69</v>
      </c>
      <c r="P417" s="51">
        <v>39.329405457043627</v>
      </c>
      <c r="Q417" s="51">
        <v>2.6431407113262857</v>
      </c>
      <c r="R417" s="51">
        <v>17.273685691493146</v>
      </c>
      <c r="S417" s="50">
        <v>14.446338114042016</v>
      </c>
      <c r="T417" s="50">
        <v>41.292181235191919</v>
      </c>
      <c r="U417" s="52">
        <v>8.5460902755443442</v>
      </c>
      <c r="V417" s="52">
        <v>7.9424508534684328</v>
      </c>
      <c r="W417" s="53">
        <v>506.93747897518432</v>
      </c>
      <c r="X417" s="53">
        <v>484.57335839345643</v>
      </c>
      <c r="Y417" s="50">
        <v>12.195653743841</v>
      </c>
      <c r="Z417" s="53">
        <v>1669.1313048563588</v>
      </c>
      <c r="AA417" s="53">
        <v>180.99495711766849</v>
      </c>
      <c r="AB417" s="53">
        <v>1862.3219157178685</v>
      </c>
      <c r="AC417" s="53">
        <v>2125.0064574821936</v>
      </c>
      <c r="AD417" s="66">
        <v>4.0226374576282679E-7</v>
      </c>
      <c r="AE417" s="49">
        <v>6.5</v>
      </c>
      <c r="AF417" s="53">
        <v>506.93747897518432</v>
      </c>
      <c r="AG417" s="53">
        <v>484.57335839345643</v>
      </c>
    </row>
    <row r="418" spans="1:33">
      <c r="A418" s="49" t="s">
        <v>28</v>
      </c>
      <c r="B418" s="49" t="s">
        <v>26</v>
      </c>
      <c r="C418" s="50">
        <v>21839.695019999999</v>
      </c>
      <c r="D418" s="49">
        <v>35</v>
      </c>
      <c r="E418" s="50">
        <v>29.021039999999999</v>
      </c>
      <c r="F418" s="49">
        <v>0</v>
      </c>
      <c r="G418" s="49" t="s">
        <v>130</v>
      </c>
      <c r="H418" s="51">
        <v>16.862441705776298</v>
      </c>
      <c r="I418" s="51">
        <v>0.36966196045413913</v>
      </c>
      <c r="J418" s="49" t="s">
        <v>133</v>
      </c>
      <c r="K418" s="49" t="s">
        <v>62</v>
      </c>
      <c r="L418" s="49" t="s">
        <v>85</v>
      </c>
      <c r="M418" s="49">
        <v>8</v>
      </c>
      <c r="N418" s="49">
        <v>0.83299999999999996</v>
      </c>
      <c r="O418" s="49">
        <v>2.69</v>
      </c>
      <c r="P418" s="51">
        <v>39.338374039346199</v>
      </c>
      <c r="Q418" s="51">
        <v>2.6446384645708152</v>
      </c>
      <c r="R418" s="51">
        <v>17.068191165912946</v>
      </c>
      <c r="S418" s="50">
        <v>14.455084144242615</v>
      </c>
      <c r="T418" s="50">
        <v>41.269197481408938</v>
      </c>
      <c r="U418" s="52">
        <v>8.558103945637022</v>
      </c>
      <c r="V418" s="52">
        <v>7.9328970376879449</v>
      </c>
      <c r="W418" s="53">
        <v>546.5901565789984</v>
      </c>
      <c r="X418" s="53">
        <v>523.77600991806594</v>
      </c>
      <c r="Y418" s="50">
        <v>13.506996966786261</v>
      </c>
      <c r="Z418" s="53">
        <v>1775.0292409898432</v>
      </c>
      <c r="AA418" s="53">
        <v>181.33062527354892</v>
      </c>
      <c r="AB418" s="53">
        <v>1969.8668632301781</v>
      </c>
      <c r="AC418" s="53">
        <v>2227.4226005528626</v>
      </c>
      <c r="AD418" s="66">
        <v>4.0325376096265792E-7</v>
      </c>
      <c r="AE418" s="49">
        <v>6.5</v>
      </c>
      <c r="AF418" s="53">
        <v>546.5901565789984</v>
      </c>
      <c r="AG418" s="53">
        <v>523.77600991806594</v>
      </c>
    </row>
    <row r="419" spans="1:33">
      <c r="A419" s="49" t="s">
        <v>28</v>
      </c>
      <c r="B419" s="49" t="s">
        <v>25</v>
      </c>
      <c r="C419" s="50">
        <v>22022</v>
      </c>
      <c r="D419" s="49">
        <v>35</v>
      </c>
      <c r="E419" s="50">
        <v>27.414238837943</v>
      </c>
      <c r="F419" s="49">
        <v>0</v>
      </c>
      <c r="G419" s="49" t="s">
        <v>138</v>
      </c>
      <c r="H419" s="51">
        <v>17.097085458345227</v>
      </c>
      <c r="I419" s="51">
        <v>0.58645814692489839</v>
      </c>
      <c r="J419" s="49" t="s">
        <v>133</v>
      </c>
      <c r="K419" s="49" t="s">
        <v>62</v>
      </c>
      <c r="L419" s="49" t="s">
        <v>85</v>
      </c>
      <c r="M419" s="49">
        <v>8</v>
      </c>
      <c r="N419" s="49">
        <v>0.83299999999999996</v>
      </c>
      <c r="O419" s="49">
        <v>2.69</v>
      </c>
      <c r="P419" s="51">
        <v>39.363768412405314</v>
      </c>
      <c r="Q419" s="51">
        <v>2.6488793248716873</v>
      </c>
      <c r="R419" s="51">
        <v>17.34478527427796</v>
      </c>
      <c r="S419" s="50">
        <v>14.479848365187173</v>
      </c>
      <c r="T419" s="50">
        <v>41.204119412415096</v>
      </c>
      <c r="U419" s="52">
        <v>8.5766137231879735</v>
      </c>
      <c r="V419" s="52">
        <v>7.9766793495484691</v>
      </c>
      <c r="W419" s="53">
        <v>468.401280625185</v>
      </c>
      <c r="X419" s="53">
        <v>450.44165947552011</v>
      </c>
      <c r="Y419" s="50">
        <v>12.068113502129348</v>
      </c>
      <c r="Z419" s="53">
        <v>1703.5865757988909</v>
      </c>
      <c r="AA419" s="53">
        <v>181.65249024439586</v>
      </c>
      <c r="AB419" s="53">
        <v>1897.3071795454159</v>
      </c>
      <c r="AC419" s="53">
        <v>2160.3798519072707</v>
      </c>
      <c r="AD419" s="66">
        <v>4.0466161752269145E-7</v>
      </c>
      <c r="AE419" s="49">
        <v>6.5000000000000009</v>
      </c>
      <c r="AF419" s="53">
        <v>468.401280625185</v>
      </c>
      <c r="AG419" s="53">
        <v>450.44165947552011</v>
      </c>
    </row>
    <row r="420" spans="1:33">
      <c r="A420" s="49" t="s">
        <v>28</v>
      </c>
      <c r="B420" s="49" t="s">
        <v>25</v>
      </c>
      <c r="C420" s="50">
        <v>22161</v>
      </c>
      <c r="D420" s="49">
        <v>35</v>
      </c>
      <c r="E420" s="50">
        <v>24.979249820439236</v>
      </c>
      <c r="F420" s="49">
        <v>0</v>
      </c>
      <c r="G420" s="49" t="s">
        <v>138</v>
      </c>
      <c r="H420" s="51">
        <v>15.666804577616382</v>
      </c>
      <c r="I420" s="51">
        <v>0.44966505174767002</v>
      </c>
      <c r="J420" s="49" t="s">
        <v>133</v>
      </c>
      <c r="K420" s="49" t="s">
        <v>62</v>
      </c>
      <c r="L420" s="49" t="s">
        <v>85</v>
      </c>
      <c r="M420" s="49">
        <v>8</v>
      </c>
      <c r="N420" s="49">
        <v>0.83299999999999996</v>
      </c>
      <c r="O420" s="49">
        <v>2.69</v>
      </c>
      <c r="P420" s="51">
        <v>39.38313057056039</v>
      </c>
      <c r="Q420" s="51">
        <v>2.652112805283585</v>
      </c>
      <c r="R420" s="51">
        <v>15.623879678670827</v>
      </c>
      <c r="S420" s="50">
        <v>14.498730058442584</v>
      </c>
      <c r="T420" s="50">
        <v>41.154500078976469</v>
      </c>
      <c r="U420" s="52">
        <v>8.6048104930315326</v>
      </c>
      <c r="V420" s="52">
        <v>7.8068107182686255</v>
      </c>
      <c r="W420" s="53">
        <v>1101.8670119961159</v>
      </c>
      <c r="X420" s="53">
        <v>1064.7229875245857</v>
      </c>
      <c r="Y420" s="50">
        <v>30.29445324865463</v>
      </c>
      <c r="Z420" s="53">
        <v>2761.7055225686072</v>
      </c>
      <c r="AA420" s="53">
        <v>182.26182634189081</v>
      </c>
      <c r="AB420" s="53">
        <v>2974.261802159152</v>
      </c>
      <c r="AC420" s="53">
        <v>3189.3373263133244</v>
      </c>
      <c r="AD420" s="66">
        <v>4.0654846462920232E-7</v>
      </c>
      <c r="AE420" s="49">
        <v>6.4999999999999982</v>
      </c>
      <c r="AF420" s="53">
        <v>1101.8670119961159</v>
      </c>
      <c r="AG420" s="53">
        <v>1064.7229875245857</v>
      </c>
    </row>
    <row r="421" spans="1:33">
      <c r="A421" s="49" t="s">
        <v>28</v>
      </c>
      <c r="B421" s="49" t="s">
        <v>25</v>
      </c>
      <c r="C421" s="50">
        <v>22442</v>
      </c>
      <c r="D421" s="49">
        <v>35</v>
      </c>
      <c r="E421" s="50">
        <v>26.322094120424953</v>
      </c>
      <c r="F421" s="49">
        <v>0</v>
      </c>
      <c r="G421" s="49" t="s">
        <v>138</v>
      </c>
      <c r="H421" s="51">
        <v>15.886584181900828</v>
      </c>
      <c r="I421" s="51">
        <v>0.24646238589667394</v>
      </c>
      <c r="J421" s="49" t="s">
        <v>133</v>
      </c>
      <c r="K421" s="49" t="s">
        <v>62</v>
      </c>
      <c r="L421" s="49" t="s">
        <v>85</v>
      </c>
      <c r="M421" s="49">
        <v>8</v>
      </c>
      <c r="N421" s="49">
        <v>0.83299999999999996</v>
      </c>
      <c r="O421" s="49">
        <v>2.69</v>
      </c>
      <c r="P421" s="51">
        <v>39.42227277517604</v>
      </c>
      <c r="Q421" s="51">
        <v>2.6586495534543988</v>
      </c>
      <c r="R421" s="51">
        <v>15.87987350353713</v>
      </c>
      <c r="S421" s="50">
        <v>14.536900963512871</v>
      </c>
      <c r="T421" s="50">
        <v>41.054190491233612</v>
      </c>
      <c r="U421" s="52">
        <v>8.5894221372821828</v>
      </c>
      <c r="V421" s="52">
        <v>7.819847433124643</v>
      </c>
      <c r="W421" s="53">
        <v>993.81538595469192</v>
      </c>
      <c r="X421" s="53">
        <v>957.84836171185191</v>
      </c>
      <c r="Y421" s="50">
        <v>26.346614108441447</v>
      </c>
      <c r="Z421" s="53">
        <v>2539.2897336603587</v>
      </c>
      <c r="AA421" s="53">
        <v>183.82064361795761</v>
      </c>
      <c r="AB421" s="53">
        <v>2749.4569913867576</v>
      </c>
      <c r="AC421" s="53">
        <v>2974.3066019942621</v>
      </c>
      <c r="AD421" s="66">
        <v>4.1110499866514522E-7</v>
      </c>
      <c r="AE421" s="49">
        <v>6.5</v>
      </c>
      <c r="AF421" s="53">
        <v>993.81538595469192</v>
      </c>
      <c r="AG421" s="53">
        <v>957.84836171185191</v>
      </c>
    </row>
    <row r="422" spans="1:33">
      <c r="A422" s="49" t="s">
        <v>28</v>
      </c>
      <c r="B422" s="49" t="s">
        <v>25</v>
      </c>
      <c r="C422" s="50">
        <v>22510</v>
      </c>
      <c r="D422" s="49">
        <v>35</v>
      </c>
      <c r="E422" s="50">
        <v>26.826473796785365</v>
      </c>
      <c r="F422" s="49">
        <v>0</v>
      </c>
      <c r="G422" s="49" t="s">
        <v>138</v>
      </c>
      <c r="H422" s="51">
        <v>16.549476973611199</v>
      </c>
      <c r="I422" s="51">
        <v>0.26168505598063352</v>
      </c>
      <c r="J422" s="49" t="s">
        <v>133</v>
      </c>
      <c r="K422" s="49" t="s">
        <v>62</v>
      </c>
      <c r="L422" s="49" t="s">
        <v>85</v>
      </c>
      <c r="M422" s="49">
        <v>8</v>
      </c>
      <c r="N422" s="49">
        <v>0.83299999999999996</v>
      </c>
      <c r="O422" s="49">
        <v>2.69</v>
      </c>
      <c r="P422" s="51">
        <v>39.431744910100825</v>
      </c>
      <c r="Q422" s="51">
        <v>2.6602313999868379</v>
      </c>
      <c r="R422" s="51">
        <v>16.673764194026845</v>
      </c>
      <c r="S422" s="50">
        <v>14.546138050860844</v>
      </c>
      <c r="T422" s="50">
        <v>41.029916284947085</v>
      </c>
      <c r="U422" s="52">
        <v>8.5836444220095309</v>
      </c>
      <c r="V422" s="52">
        <v>7.9069126510546823</v>
      </c>
      <c r="W422" s="53">
        <v>654.94419566118313</v>
      </c>
      <c r="X422" s="53">
        <v>630.60047037027527</v>
      </c>
      <c r="Y422" s="50">
        <v>17.132054459508726</v>
      </c>
      <c r="Z422" s="53">
        <v>2036.9605155587064</v>
      </c>
      <c r="AA422" s="53">
        <v>183.52669627154924</v>
      </c>
      <c r="AB422" s="53">
        <v>2237.6192662897647</v>
      </c>
      <c r="AC422" s="53">
        <v>2484.9624605659696</v>
      </c>
      <c r="AD422" s="66">
        <v>4.1070840922836363E-7</v>
      </c>
      <c r="AE422" s="49">
        <v>6.5</v>
      </c>
      <c r="AF422" s="53">
        <v>654.94419566118313</v>
      </c>
      <c r="AG422" s="53">
        <v>630.60047037027527</v>
      </c>
    </row>
    <row r="423" spans="1:33">
      <c r="A423" s="49" t="s">
        <v>28</v>
      </c>
      <c r="B423" s="49" t="s">
        <v>25</v>
      </c>
      <c r="C423" s="50">
        <v>22521</v>
      </c>
      <c r="D423" s="49">
        <v>35</v>
      </c>
      <c r="E423" s="50">
        <v>26.745817342414679</v>
      </c>
      <c r="F423" s="49">
        <v>0</v>
      </c>
      <c r="G423" s="49" t="s">
        <v>138</v>
      </c>
      <c r="H423" s="51">
        <v>15.999868115726656</v>
      </c>
      <c r="I423" s="51">
        <v>0.27796508813920962</v>
      </c>
      <c r="J423" s="49" t="s">
        <v>133</v>
      </c>
      <c r="K423" s="49" t="s">
        <v>62</v>
      </c>
      <c r="L423" s="49" t="s">
        <v>85</v>
      </c>
      <c r="M423" s="49">
        <v>8</v>
      </c>
      <c r="N423" s="49">
        <v>0.83299999999999996</v>
      </c>
      <c r="O423" s="49">
        <v>2.69</v>
      </c>
      <c r="P423" s="51">
        <v>39.433277167221007</v>
      </c>
      <c r="Q423" s="51">
        <v>2.6604872869259082</v>
      </c>
      <c r="R423" s="51">
        <v>16.013662459544715</v>
      </c>
      <c r="S423" s="50">
        <v>14.547632285578899</v>
      </c>
      <c r="T423" s="50">
        <v>41.025989575106621</v>
      </c>
      <c r="U423" s="52">
        <v>8.5845795922538581</v>
      </c>
      <c r="V423" s="52">
        <v>7.8304980394174146</v>
      </c>
      <c r="W423" s="53">
        <v>933.38141921356976</v>
      </c>
      <c r="X423" s="53">
        <v>898.83607088733822</v>
      </c>
      <c r="Y423" s="50">
        <v>24.467600789244827</v>
      </c>
      <c r="Z423" s="53">
        <v>2436.0925410597415</v>
      </c>
      <c r="AA423" s="53">
        <v>183.53657318655584</v>
      </c>
      <c r="AB423" s="53">
        <v>2644.0967150355423</v>
      </c>
      <c r="AC423" s="53">
        <v>2872.7549638549535</v>
      </c>
      <c r="AD423" s="66">
        <v>4.1077270425742372E-7</v>
      </c>
      <c r="AE423" s="49">
        <v>6.5</v>
      </c>
      <c r="AF423" s="53">
        <v>933.38141921356976</v>
      </c>
      <c r="AG423" s="53">
        <v>898.83607088733822</v>
      </c>
    </row>
    <row r="424" spans="1:33">
      <c r="A424" s="49" t="s">
        <v>28</v>
      </c>
      <c r="B424" s="49" t="s">
        <v>25</v>
      </c>
      <c r="C424" s="50">
        <v>22580</v>
      </c>
      <c r="D424" s="49">
        <v>35</v>
      </c>
      <c r="E424" s="50">
        <v>26.596257394787298</v>
      </c>
      <c r="F424" s="49">
        <v>0</v>
      </c>
      <c r="G424" s="49" t="s">
        <v>138</v>
      </c>
      <c r="H424" s="51">
        <v>16.015161011391186</v>
      </c>
      <c r="I424" s="51">
        <v>0.23643050528132475</v>
      </c>
      <c r="J424" s="49" t="s">
        <v>133</v>
      </c>
      <c r="K424" s="49" t="s">
        <v>62</v>
      </c>
      <c r="L424" s="49" t="s">
        <v>85</v>
      </c>
      <c r="M424" s="49">
        <v>8</v>
      </c>
      <c r="N424" s="49">
        <v>0.83299999999999996</v>
      </c>
      <c r="O424" s="49">
        <v>2.69</v>
      </c>
      <c r="P424" s="51">
        <v>39.441495637229274</v>
      </c>
      <c r="Q424" s="51">
        <v>2.6618597714172889</v>
      </c>
      <c r="R424" s="51">
        <v>16.030373637423647</v>
      </c>
      <c r="S424" s="50">
        <v>14.555646817248459</v>
      </c>
      <c r="T424" s="50">
        <v>41.00492813141684</v>
      </c>
      <c r="U424" s="52">
        <v>8.5863357235943543</v>
      </c>
      <c r="V424" s="52">
        <v>7.833332356964152</v>
      </c>
      <c r="W424" s="53">
        <v>924.98831370771393</v>
      </c>
      <c r="X424" s="53">
        <v>891.02329691363298</v>
      </c>
      <c r="Y424" s="50">
        <v>24.343902989107196</v>
      </c>
      <c r="Z424" s="53">
        <v>2432.8058002871053</v>
      </c>
      <c r="AA424" s="53">
        <v>183.48836135471262</v>
      </c>
      <c r="AB424" s="53">
        <v>2640.6380646309253</v>
      </c>
      <c r="AC424" s="53">
        <v>2869.4862953655538</v>
      </c>
      <c r="AD424" s="66">
        <v>4.1089104353151664E-7</v>
      </c>
      <c r="AE424" s="49">
        <v>6.5</v>
      </c>
      <c r="AF424" s="53">
        <v>924.98831370771393</v>
      </c>
      <c r="AG424" s="53">
        <v>891.02329691363298</v>
      </c>
    </row>
    <row r="425" spans="1:33">
      <c r="A425" s="49" t="s">
        <v>28</v>
      </c>
      <c r="B425" s="49" t="s">
        <v>25</v>
      </c>
      <c r="C425" s="50">
        <v>22589</v>
      </c>
      <c r="D425" s="49">
        <v>35</v>
      </c>
      <c r="E425" s="50">
        <v>25.446757590651153</v>
      </c>
      <c r="F425" s="49">
        <v>0</v>
      </c>
      <c r="G425" s="49" t="s">
        <v>138</v>
      </c>
      <c r="H425" s="51">
        <v>16.660887539223882</v>
      </c>
      <c r="I425" s="51">
        <v>0.22951218279144461</v>
      </c>
      <c r="J425" s="49" t="s">
        <v>133</v>
      </c>
      <c r="K425" s="49" t="s">
        <v>62</v>
      </c>
      <c r="L425" s="49" t="s">
        <v>85</v>
      </c>
      <c r="M425" s="49">
        <v>8</v>
      </c>
      <c r="N425" s="49">
        <v>0.83299999999999996</v>
      </c>
      <c r="O425" s="49">
        <v>2.69</v>
      </c>
      <c r="P425" s="51">
        <v>39.442749302145792</v>
      </c>
      <c r="Q425" s="51">
        <v>2.6620691334583473</v>
      </c>
      <c r="R425" s="51">
        <v>16.805304208602085</v>
      </c>
      <c r="S425" s="50">
        <v>14.556869372926867</v>
      </c>
      <c r="T425" s="50">
        <v>41.001715368820093</v>
      </c>
      <c r="U425" s="52">
        <v>8.5996243201260398</v>
      </c>
      <c r="V425" s="52">
        <v>7.9360717534633203</v>
      </c>
      <c r="W425" s="53">
        <v>596.88877384622936</v>
      </c>
      <c r="X425" s="53">
        <v>576.2640447439278</v>
      </c>
      <c r="Y425" s="50">
        <v>16.199317381903558</v>
      </c>
      <c r="Z425" s="53">
        <v>2006.5933506833874</v>
      </c>
      <c r="AA425" s="53">
        <v>183.86199213319458</v>
      </c>
      <c r="AB425" s="53">
        <v>2206.6546601984855</v>
      </c>
      <c r="AC425" s="53">
        <v>2456.9230220221184</v>
      </c>
      <c r="AD425" s="66">
        <v>4.1176230801984925E-7</v>
      </c>
      <c r="AE425" s="49">
        <v>6.5</v>
      </c>
      <c r="AF425" s="53">
        <v>596.88877384622936</v>
      </c>
      <c r="AG425" s="53">
        <v>576.2640447439278</v>
      </c>
    </row>
    <row r="426" spans="1:33">
      <c r="A426" s="49" t="s">
        <v>28</v>
      </c>
      <c r="B426" s="49" t="s">
        <v>25</v>
      </c>
      <c r="C426" s="50">
        <v>22661</v>
      </c>
      <c r="D426" s="49">
        <v>35</v>
      </c>
      <c r="E426" s="50">
        <v>24.839067221400185</v>
      </c>
      <c r="F426" s="49">
        <v>0</v>
      </c>
      <c r="G426" s="49" t="s">
        <v>138</v>
      </c>
      <c r="H426" s="51">
        <v>16.322730131424748</v>
      </c>
      <c r="I426" s="51">
        <v>0.3056544122060279</v>
      </c>
      <c r="J426" s="49" t="s">
        <v>133</v>
      </c>
      <c r="K426" s="49" t="s">
        <v>62</v>
      </c>
      <c r="L426" s="49" t="s">
        <v>85</v>
      </c>
      <c r="M426" s="49">
        <v>8</v>
      </c>
      <c r="N426" s="49">
        <v>0.83299999999999996</v>
      </c>
      <c r="O426" s="49">
        <v>2.69</v>
      </c>
      <c r="P426" s="51">
        <v>39.452778621477918</v>
      </c>
      <c r="Q426" s="51">
        <v>2.6637440297868125</v>
      </c>
      <c r="R426" s="51">
        <v>16.39734225886907</v>
      </c>
      <c r="S426" s="50">
        <v>14.566649818354129</v>
      </c>
      <c r="T426" s="50">
        <v>40.976013268046117</v>
      </c>
      <c r="U426" s="52">
        <v>8.605995361554923</v>
      </c>
      <c r="V426" s="52">
        <v>7.8956900992329349</v>
      </c>
      <c r="W426" s="53">
        <v>731.89735069549261</v>
      </c>
      <c r="X426" s="53">
        <v>707.40719151302699</v>
      </c>
      <c r="Y426" s="50">
        <v>20.19274691588274</v>
      </c>
      <c r="Z426" s="53">
        <v>2252.5269935644551</v>
      </c>
      <c r="AA426" s="53">
        <v>183.93184941619961</v>
      </c>
      <c r="AB426" s="53">
        <v>2456.6515898965376</v>
      </c>
      <c r="AC426" s="53">
        <v>2695.6113627428513</v>
      </c>
      <c r="AD426" s="66">
        <v>4.1219551398277276E-7</v>
      </c>
      <c r="AE426" s="49">
        <v>6.5</v>
      </c>
      <c r="AF426" s="53">
        <v>731.89735069549261</v>
      </c>
      <c r="AG426" s="53">
        <v>707.40719151302699</v>
      </c>
    </row>
    <row r="427" spans="1:33">
      <c r="A427" s="49" t="s">
        <v>28</v>
      </c>
      <c r="B427" s="49" t="s">
        <v>25</v>
      </c>
      <c r="C427" s="50">
        <v>22673</v>
      </c>
      <c r="D427" s="49">
        <v>35</v>
      </c>
      <c r="E427" s="50">
        <v>25.270991121191575</v>
      </c>
      <c r="F427" s="49">
        <v>0</v>
      </c>
      <c r="G427" s="49" t="s">
        <v>138</v>
      </c>
      <c r="H427" s="51">
        <v>16.052286985922052</v>
      </c>
      <c r="I427" s="51">
        <v>0.45756664985694329</v>
      </c>
      <c r="J427" s="49" t="s">
        <v>133</v>
      </c>
      <c r="K427" s="49" t="s">
        <v>62</v>
      </c>
      <c r="L427" s="49" t="s">
        <v>85</v>
      </c>
      <c r="M427" s="49">
        <v>8</v>
      </c>
      <c r="N427" s="49">
        <v>0.83299999999999996</v>
      </c>
      <c r="O427" s="49">
        <v>2.69</v>
      </c>
      <c r="P427" s="51">
        <v>39.454450174699936</v>
      </c>
      <c r="Q427" s="51">
        <v>2.6640231791748894</v>
      </c>
      <c r="R427" s="51">
        <v>16.072345506299115</v>
      </c>
      <c r="S427" s="50">
        <v>14.568279892592006</v>
      </c>
      <c r="T427" s="50">
        <v>40.971729584583798</v>
      </c>
      <c r="U427" s="52">
        <v>8.6009888582154908</v>
      </c>
      <c r="V427" s="52">
        <v>7.8516131901393784</v>
      </c>
      <c r="W427" s="53">
        <v>884.72437751757786</v>
      </c>
      <c r="X427" s="53">
        <v>854.43666107064814</v>
      </c>
      <c r="Y427" s="50">
        <v>24.125199218875373</v>
      </c>
      <c r="Z427" s="53">
        <v>2451.9086421669786</v>
      </c>
      <c r="AA427" s="53">
        <v>183.77475798822047</v>
      </c>
      <c r="AB427" s="53">
        <v>2659.8085993740747</v>
      </c>
      <c r="AC427" s="53">
        <v>2889.240398751027</v>
      </c>
      <c r="AD427" s="66">
        <v>4.1188955562550063E-7</v>
      </c>
      <c r="AE427" s="49">
        <v>6.5</v>
      </c>
      <c r="AF427" s="53">
        <v>884.72437751757786</v>
      </c>
      <c r="AG427" s="53">
        <v>854.43666107064814</v>
      </c>
    </row>
    <row r="428" spans="1:33">
      <c r="A428" s="49" t="s">
        <v>28</v>
      </c>
      <c r="B428" s="49" t="s">
        <v>25</v>
      </c>
      <c r="C428" s="50">
        <v>22696</v>
      </c>
      <c r="D428" s="49">
        <v>35</v>
      </c>
      <c r="E428" s="50">
        <v>26.799942279585217</v>
      </c>
      <c r="F428" s="49">
        <v>0</v>
      </c>
      <c r="G428" s="49" t="s">
        <v>138</v>
      </c>
      <c r="H428" s="51">
        <v>16.778688794193442</v>
      </c>
      <c r="I428" s="51">
        <v>0.28442020154869779</v>
      </c>
      <c r="J428" s="49" t="s">
        <v>133</v>
      </c>
      <c r="K428" s="49" t="s">
        <v>62</v>
      </c>
      <c r="L428" s="49" t="s">
        <v>85</v>
      </c>
      <c r="M428" s="49">
        <v>8</v>
      </c>
      <c r="N428" s="49">
        <v>0.83299999999999996</v>
      </c>
      <c r="O428" s="49">
        <v>2.69</v>
      </c>
      <c r="P428" s="51">
        <v>39.457653985042143</v>
      </c>
      <c r="Q428" s="51">
        <v>2.664558215502038</v>
      </c>
      <c r="R428" s="51">
        <v>16.94373418810493</v>
      </c>
      <c r="S428" s="50">
        <v>14.571404201547939</v>
      </c>
      <c r="T428" s="50">
        <v>40.963519191280994</v>
      </c>
      <c r="U428" s="52">
        <v>8.5833314186425085</v>
      </c>
      <c r="V428" s="52">
        <v>7.9330305989229775</v>
      </c>
      <c r="W428" s="53">
        <v>580.18531845668872</v>
      </c>
      <c r="X428" s="53">
        <v>558.65055173314954</v>
      </c>
      <c r="Y428" s="50">
        <v>15.187165771779094</v>
      </c>
      <c r="Z428" s="53">
        <v>1916.6910821913623</v>
      </c>
      <c r="AA428" s="53">
        <v>183.21792010918062</v>
      </c>
      <c r="AB428" s="53">
        <v>2115.0961680723221</v>
      </c>
      <c r="AC428" s="53">
        <v>2368.1691925832561</v>
      </c>
      <c r="AD428" s="66">
        <v>4.1072959551965994E-7</v>
      </c>
      <c r="AE428" s="49">
        <v>6.4999999999999991</v>
      </c>
      <c r="AF428" s="53">
        <v>580.18531845668872</v>
      </c>
      <c r="AG428" s="53">
        <v>558.65055173314954</v>
      </c>
    </row>
    <row r="429" spans="1:33">
      <c r="A429" s="49" t="s">
        <v>28</v>
      </c>
      <c r="B429" s="49" t="s">
        <v>25</v>
      </c>
      <c r="C429" s="50">
        <v>22728</v>
      </c>
      <c r="D429" s="49">
        <v>35</v>
      </c>
      <c r="E429" s="50">
        <v>26.76532254883239</v>
      </c>
      <c r="F429" s="49">
        <v>0</v>
      </c>
      <c r="G429" s="49" t="s">
        <v>138</v>
      </c>
      <c r="H429" s="51">
        <v>17.653534178293413</v>
      </c>
      <c r="I429" s="51">
        <v>0.26574209074350341</v>
      </c>
      <c r="J429" s="49" t="s">
        <v>133</v>
      </c>
      <c r="K429" s="49" t="s">
        <v>62</v>
      </c>
      <c r="L429" s="49" t="s">
        <v>85</v>
      </c>
      <c r="M429" s="49">
        <v>8</v>
      </c>
      <c r="N429" s="49">
        <v>0.83299999999999996</v>
      </c>
      <c r="O429" s="49">
        <v>2.69</v>
      </c>
      <c r="P429" s="51">
        <v>39.462111460300861</v>
      </c>
      <c r="Q429" s="51">
        <v>2.6653026138702436</v>
      </c>
      <c r="R429" s="51">
        <v>17.993075107350744</v>
      </c>
      <c r="S429" s="50">
        <v>14.575751066182278</v>
      </c>
      <c r="T429" s="50">
        <v>40.952096035381459</v>
      </c>
      <c r="U429" s="52">
        <v>8.5837478978466475</v>
      </c>
      <c r="V429" s="52">
        <v>8.0363504234129639</v>
      </c>
      <c r="W429" s="53">
        <v>360.79202142567198</v>
      </c>
      <c r="X429" s="53">
        <v>347.42497977604677</v>
      </c>
      <c r="Y429" s="50">
        <v>9.4528957931569586</v>
      </c>
      <c r="Z429" s="53">
        <v>1512.4409426087727</v>
      </c>
      <c r="AA429" s="53">
        <v>183.17558380337684</v>
      </c>
      <c r="AB429" s="53">
        <v>1705.0694222053066</v>
      </c>
      <c r="AC429" s="53">
        <v>1981.8261674764501</v>
      </c>
      <c r="AD429" s="66">
        <v>4.1075718629548169E-7</v>
      </c>
      <c r="AE429" s="49">
        <v>6.5</v>
      </c>
      <c r="AF429" s="53">
        <v>360.79202142567198</v>
      </c>
      <c r="AG429" s="53">
        <v>347.42497977604677</v>
      </c>
    </row>
    <row r="430" spans="1:33">
      <c r="A430" s="49" t="s">
        <v>28</v>
      </c>
      <c r="B430" s="49" t="s">
        <v>25</v>
      </c>
      <c r="C430" s="50">
        <v>22736</v>
      </c>
      <c r="D430" s="49">
        <v>35</v>
      </c>
      <c r="E430" s="50">
        <v>26.618512896330117</v>
      </c>
      <c r="F430" s="49">
        <v>0</v>
      </c>
      <c r="G430" s="49" t="s">
        <v>138</v>
      </c>
      <c r="H430" s="51">
        <v>16.994795250735066</v>
      </c>
      <c r="I430" s="51">
        <v>0.24912263216815667</v>
      </c>
      <c r="J430" s="49" t="s">
        <v>133</v>
      </c>
      <c r="K430" s="49" t="s">
        <v>62</v>
      </c>
      <c r="L430" s="49" t="s">
        <v>85</v>
      </c>
      <c r="M430" s="49">
        <v>8</v>
      </c>
      <c r="N430" s="49">
        <v>0.83299999999999996</v>
      </c>
      <c r="O430" s="49">
        <v>2.69</v>
      </c>
      <c r="P430" s="51">
        <v>39.463225829115551</v>
      </c>
      <c r="Q430" s="51">
        <v>2.6654887134622971</v>
      </c>
      <c r="R430" s="51">
        <v>17.202048664193001</v>
      </c>
      <c r="S430" s="50">
        <v>14.576837782340862</v>
      </c>
      <c r="T430" s="50">
        <v>40.949240246406575</v>
      </c>
      <c r="U430" s="52">
        <v>8.5854443119329282</v>
      </c>
      <c r="V430" s="52">
        <v>7.9614298521800366</v>
      </c>
      <c r="W430" s="53">
        <v>511.69837977836056</v>
      </c>
      <c r="X430" s="53">
        <v>492.88699510160359</v>
      </c>
      <c r="Y430" s="50">
        <v>13.458962464730893</v>
      </c>
      <c r="Z430" s="53">
        <v>1807.2074427237301</v>
      </c>
      <c r="AA430" s="53">
        <v>183.21379655985953</v>
      </c>
      <c r="AB430" s="53">
        <v>2003.8802017483204</v>
      </c>
      <c r="AC430" s="53">
        <v>2262.9640007697794</v>
      </c>
      <c r="AD430" s="66">
        <v>4.108735064522881E-7</v>
      </c>
      <c r="AE430" s="49">
        <v>6.4999999999999982</v>
      </c>
      <c r="AF430" s="53">
        <v>511.69837977836056</v>
      </c>
      <c r="AG430" s="53">
        <v>492.88699510160359</v>
      </c>
    </row>
    <row r="431" spans="1:33">
      <c r="A431" s="49" t="s">
        <v>28</v>
      </c>
      <c r="B431" s="49" t="s">
        <v>25</v>
      </c>
      <c r="C431" s="50">
        <v>22810</v>
      </c>
      <c r="D431" s="49">
        <v>35</v>
      </c>
      <c r="E431" s="50">
        <v>26.73225400942788</v>
      </c>
      <c r="F431" s="49">
        <v>0</v>
      </c>
      <c r="G431" s="49" t="s">
        <v>138</v>
      </c>
      <c r="H431" s="51">
        <v>17.660797714807217</v>
      </c>
      <c r="I431" s="51">
        <v>0.24847979734069117</v>
      </c>
      <c r="J431" s="49" t="s">
        <v>133</v>
      </c>
      <c r="K431" s="49" t="s">
        <v>62</v>
      </c>
      <c r="L431" s="49" t="s">
        <v>85</v>
      </c>
      <c r="M431" s="49">
        <v>8</v>
      </c>
      <c r="N431" s="49">
        <v>0.83299999999999996</v>
      </c>
      <c r="O431" s="49">
        <v>2.69</v>
      </c>
      <c r="P431" s="51">
        <v>39.473533740651341</v>
      </c>
      <c r="Q431" s="51">
        <v>2.6672101346887738</v>
      </c>
      <c r="R431" s="51">
        <v>17.999504898101375</v>
      </c>
      <c r="S431" s="50">
        <v>14.58688990680777</v>
      </c>
      <c r="T431" s="50">
        <v>40.922824198388881</v>
      </c>
      <c r="U431" s="52">
        <v>8.584174097073241</v>
      </c>
      <c r="V431" s="52">
        <v>8.0363391447304693</v>
      </c>
      <c r="W431" s="53">
        <v>360.89971460190748</v>
      </c>
      <c r="X431" s="53">
        <v>347.55204431812825</v>
      </c>
      <c r="Y431" s="50">
        <v>9.4640008807122431</v>
      </c>
      <c r="Z431" s="53">
        <v>1513.2400599241678</v>
      </c>
      <c r="AA431" s="53">
        <v>183.04742544568811</v>
      </c>
      <c r="AB431" s="53">
        <v>1705.7514862505682</v>
      </c>
      <c r="AC431" s="53">
        <v>1982.2815864777074</v>
      </c>
      <c r="AD431" s="66">
        <v>4.1078348349243929E-7</v>
      </c>
      <c r="AE431" s="49">
        <v>6.5000000000000009</v>
      </c>
      <c r="AF431" s="53">
        <v>360.89971460190748</v>
      </c>
      <c r="AG431" s="53">
        <v>347.55204431812825</v>
      </c>
    </row>
    <row r="432" spans="1:33">
      <c r="A432" s="49" t="s">
        <v>28</v>
      </c>
      <c r="B432" s="49" t="s">
        <v>25</v>
      </c>
      <c r="C432" s="50">
        <v>22815</v>
      </c>
      <c r="D432" s="49">
        <v>35</v>
      </c>
      <c r="E432" s="50">
        <v>26.285331802908267</v>
      </c>
      <c r="F432" s="49">
        <v>0</v>
      </c>
      <c r="G432" s="49" t="s">
        <v>138</v>
      </c>
      <c r="H432" s="51">
        <v>17.533785567981397</v>
      </c>
      <c r="I432" s="51">
        <v>0.24862355681727943</v>
      </c>
      <c r="J432" s="49" t="s">
        <v>133</v>
      </c>
      <c r="K432" s="49" t="s">
        <v>62</v>
      </c>
      <c r="L432" s="49" t="s">
        <v>85</v>
      </c>
      <c r="M432" s="49">
        <v>8</v>
      </c>
      <c r="N432" s="49">
        <v>0.83299999999999996</v>
      </c>
      <c r="O432" s="49">
        <v>2.69</v>
      </c>
      <c r="P432" s="51">
        <v>39.474230221160511</v>
      </c>
      <c r="Q432" s="51">
        <v>2.6673264469338052</v>
      </c>
      <c r="R432" s="51">
        <v>17.846889701137567</v>
      </c>
      <c r="S432" s="50">
        <v>14.587569104406887</v>
      </c>
      <c r="T432" s="50">
        <v>40.921039330279577</v>
      </c>
      <c r="U432" s="52">
        <v>8.5893315580513772</v>
      </c>
      <c r="V432" s="52">
        <v>8.0272632611733652</v>
      </c>
      <c r="W432" s="53">
        <v>381.46190239434941</v>
      </c>
      <c r="X432" s="53">
        <v>367.68328589684359</v>
      </c>
      <c r="Y432" s="50">
        <v>10.122681247074299</v>
      </c>
      <c r="Z432" s="53">
        <v>1571.7986011448756</v>
      </c>
      <c r="AA432" s="53">
        <v>183.19481792857513</v>
      </c>
      <c r="AB432" s="53">
        <v>1765.1161003205248</v>
      </c>
      <c r="AC432" s="53">
        <v>2038.3112562043841</v>
      </c>
      <c r="AD432" s="66">
        <v>4.1113339478497347E-7</v>
      </c>
      <c r="AE432" s="49">
        <v>6.4999999999999991</v>
      </c>
      <c r="AF432" s="53">
        <v>381.46190239434941</v>
      </c>
      <c r="AG432" s="53">
        <v>367.68328589684359</v>
      </c>
    </row>
    <row r="433" spans="1:33">
      <c r="A433" s="49" t="s">
        <v>28</v>
      </c>
      <c r="B433" s="49" t="s">
        <v>25</v>
      </c>
      <c r="C433" s="50">
        <v>22820</v>
      </c>
      <c r="D433" s="49">
        <v>35</v>
      </c>
      <c r="E433" s="50">
        <v>26.701998434347431</v>
      </c>
      <c r="F433" s="49">
        <v>0</v>
      </c>
      <c r="G433" s="49" t="s">
        <v>138</v>
      </c>
      <c r="H433" s="51">
        <v>17.293692053700017</v>
      </c>
      <c r="I433" s="51">
        <v>0.25523733017270278</v>
      </c>
      <c r="J433" s="49" t="s">
        <v>133</v>
      </c>
      <c r="K433" s="49" t="s">
        <v>62</v>
      </c>
      <c r="L433" s="49" t="s">
        <v>85</v>
      </c>
      <c r="M433" s="49">
        <v>8</v>
      </c>
      <c r="N433" s="49">
        <v>0.83299999999999996</v>
      </c>
      <c r="O433" s="49">
        <v>2.69</v>
      </c>
      <c r="P433" s="51">
        <v>39.474926701669695</v>
      </c>
      <c r="Q433" s="51">
        <v>2.6674427591788392</v>
      </c>
      <c r="R433" s="51">
        <v>17.558522562450392</v>
      </c>
      <c r="S433" s="50">
        <v>14.588248302006001</v>
      </c>
      <c r="T433" s="50">
        <v>40.919254462170272</v>
      </c>
      <c r="U433" s="52">
        <v>8.5845282687476931</v>
      </c>
      <c r="V433" s="52">
        <v>7.9948702570606134</v>
      </c>
      <c r="W433" s="53">
        <v>437.2052671150829</v>
      </c>
      <c r="X433" s="53">
        <v>421.06132962528562</v>
      </c>
      <c r="Y433" s="50">
        <v>11.474181226842727</v>
      </c>
      <c r="Z433" s="53">
        <v>1666.630797576446</v>
      </c>
      <c r="AA433" s="53">
        <v>183.04107936468293</v>
      </c>
      <c r="AB433" s="53">
        <v>1861.1460581679717</v>
      </c>
      <c r="AC433" s="53">
        <v>2128.0164538508425</v>
      </c>
      <c r="AD433" s="66">
        <v>4.1080749465218173E-7</v>
      </c>
      <c r="AE433" s="49">
        <v>6.4999999999999991</v>
      </c>
      <c r="AF433" s="53">
        <v>437.2052671150829</v>
      </c>
      <c r="AG433" s="53">
        <v>421.06132962528562</v>
      </c>
    </row>
    <row r="434" spans="1:33">
      <c r="A434" s="49" t="s">
        <v>28</v>
      </c>
      <c r="B434" s="49" t="s">
        <v>25</v>
      </c>
      <c r="C434" s="50">
        <v>22872</v>
      </c>
      <c r="D434" s="49">
        <v>35</v>
      </c>
      <c r="E434" s="50">
        <v>26.98610344955345</v>
      </c>
      <c r="F434" s="49">
        <v>0</v>
      </c>
      <c r="G434" s="49" t="s">
        <v>138</v>
      </c>
      <c r="H434" s="51">
        <v>16.188016448533013</v>
      </c>
      <c r="I434" s="51">
        <v>0.25360285751195777</v>
      </c>
      <c r="J434" s="49" t="s">
        <v>133</v>
      </c>
      <c r="K434" s="49" t="s">
        <v>62</v>
      </c>
      <c r="L434" s="49" t="s">
        <v>85</v>
      </c>
      <c r="M434" s="49">
        <v>8</v>
      </c>
      <c r="N434" s="49">
        <v>0.83299999999999996</v>
      </c>
      <c r="O434" s="49">
        <v>2.69</v>
      </c>
      <c r="P434" s="51">
        <v>39.482170098965113</v>
      </c>
      <c r="Q434" s="51">
        <v>2.6686524065271739</v>
      </c>
      <c r="R434" s="51">
        <v>16.229728741903767</v>
      </c>
      <c r="S434" s="50">
        <v>14.595311957036802</v>
      </c>
      <c r="T434" s="50">
        <v>40.90069183383352</v>
      </c>
      <c r="U434" s="52">
        <v>8.5812845833705573</v>
      </c>
      <c r="V434" s="52">
        <v>7.8477839678644719</v>
      </c>
      <c r="W434" s="53">
        <v>852.86105983822085</v>
      </c>
      <c r="X434" s="53">
        <v>820.89222253326784</v>
      </c>
      <c r="Y434" s="50">
        <v>22.215267521586451</v>
      </c>
      <c r="Z434" s="53">
        <v>2312.0198466098959</v>
      </c>
      <c r="AA434" s="53">
        <v>182.85125863393495</v>
      </c>
      <c r="AB434" s="53">
        <v>2517.0863727654173</v>
      </c>
      <c r="AC434" s="53">
        <v>2750.1810262592289</v>
      </c>
      <c r="AD434" s="66">
        <v>4.1058017869216914E-7</v>
      </c>
      <c r="AE434" s="49">
        <v>6.5</v>
      </c>
      <c r="AF434" s="53">
        <v>852.86105983822085</v>
      </c>
      <c r="AG434" s="53">
        <v>820.89222253326784</v>
      </c>
    </row>
    <row r="435" spans="1:33">
      <c r="A435" s="49" t="s">
        <v>28</v>
      </c>
      <c r="B435" s="49" t="s">
        <v>25</v>
      </c>
      <c r="C435" s="50">
        <v>22895</v>
      </c>
      <c r="D435" s="49">
        <v>35</v>
      </c>
      <c r="E435" s="50">
        <v>27.06293848835217</v>
      </c>
      <c r="F435" s="49">
        <v>0</v>
      </c>
      <c r="G435" s="49" t="s">
        <v>138</v>
      </c>
      <c r="H435" s="51">
        <v>16.679883547821461</v>
      </c>
      <c r="I435" s="51">
        <v>0.27732813418523916</v>
      </c>
      <c r="J435" s="49" t="s">
        <v>133</v>
      </c>
      <c r="K435" s="49" t="s">
        <v>62</v>
      </c>
      <c r="L435" s="49" t="s">
        <v>85</v>
      </c>
      <c r="M435" s="49">
        <v>8</v>
      </c>
      <c r="N435" s="49">
        <v>0.83299999999999996</v>
      </c>
      <c r="O435" s="49">
        <v>2.69</v>
      </c>
      <c r="P435" s="51">
        <v>39.48537390930732</v>
      </c>
      <c r="Q435" s="51">
        <v>2.6691874428543225</v>
      </c>
      <c r="R435" s="51">
        <v>16.819563151221054</v>
      </c>
      <c r="S435" s="50">
        <v>14.598436265992735</v>
      </c>
      <c r="T435" s="50">
        <v>40.892481440530716</v>
      </c>
      <c r="U435" s="52">
        <v>8.5804129084652168</v>
      </c>
      <c r="V435" s="52">
        <v>7.9138890915911606</v>
      </c>
      <c r="W435" s="53">
        <v>627.41655572449213</v>
      </c>
      <c r="X435" s="53">
        <v>603.80259040582371</v>
      </c>
      <c r="Y435" s="50">
        <v>16.309809010103454</v>
      </c>
      <c r="Z435" s="53">
        <v>1979.3205255448681</v>
      </c>
      <c r="AA435" s="53">
        <v>182.78443654410609</v>
      </c>
      <c r="AB435" s="53">
        <v>2178.4147710990778</v>
      </c>
      <c r="AC435" s="53">
        <v>2427.4353857246583</v>
      </c>
      <c r="AD435" s="66">
        <v>4.1051799189300398E-7</v>
      </c>
      <c r="AE435" s="49">
        <v>6.5</v>
      </c>
      <c r="AF435" s="53">
        <v>627.41655572449213</v>
      </c>
      <c r="AG435" s="53">
        <v>603.80259040582371</v>
      </c>
    </row>
    <row r="436" spans="1:33">
      <c r="A436" s="49" t="s">
        <v>28</v>
      </c>
      <c r="B436" s="49" t="s">
        <v>25</v>
      </c>
      <c r="C436" s="50">
        <v>22939</v>
      </c>
      <c r="D436" s="49">
        <v>35</v>
      </c>
      <c r="E436" s="50">
        <v>26.433944340360249</v>
      </c>
      <c r="F436" s="49">
        <v>0</v>
      </c>
      <c r="G436" s="49" t="s">
        <v>138</v>
      </c>
      <c r="H436" s="51">
        <v>17.227738761561682</v>
      </c>
      <c r="I436" s="51">
        <v>0.33864956185412065</v>
      </c>
      <c r="J436" s="49" t="s">
        <v>133</v>
      </c>
      <c r="K436" s="49" t="s">
        <v>62</v>
      </c>
      <c r="L436" s="49" t="s">
        <v>85</v>
      </c>
      <c r="M436" s="49">
        <v>8</v>
      </c>
      <c r="N436" s="49">
        <v>0.83299999999999996</v>
      </c>
      <c r="O436" s="49">
        <v>2.69</v>
      </c>
      <c r="P436" s="51">
        <v>39.491502937788056</v>
      </c>
      <c r="Q436" s="51">
        <v>2.6702109906106055</v>
      </c>
      <c r="R436" s="51">
        <v>17.476023734635145</v>
      </c>
      <c r="S436" s="50">
        <v>14.604413204864951</v>
      </c>
      <c r="T436" s="50">
        <v>40.876774601168847</v>
      </c>
      <c r="U436" s="52">
        <v>8.5876847166517543</v>
      </c>
      <c r="V436" s="52">
        <v>7.988362338654424</v>
      </c>
      <c r="W436" s="53">
        <v>453.71008692113645</v>
      </c>
      <c r="X436" s="53">
        <v>437.19251679793524</v>
      </c>
      <c r="Y436" s="50">
        <v>11.992365197522835</v>
      </c>
      <c r="Z436" s="53">
        <v>1707.3576431083802</v>
      </c>
      <c r="AA436" s="53">
        <v>182.93224873033057</v>
      </c>
      <c r="AB436" s="53">
        <v>1902.2822570362334</v>
      </c>
      <c r="AC436" s="53">
        <v>2166.7392935729613</v>
      </c>
      <c r="AD436" s="66">
        <v>4.1101817676198145E-7</v>
      </c>
      <c r="AE436" s="49">
        <v>6.5</v>
      </c>
      <c r="AF436" s="53">
        <v>453.71008692113645</v>
      </c>
      <c r="AG436" s="53">
        <v>437.19251679793524</v>
      </c>
    </row>
    <row r="437" spans="1:33">
      <c r="A437" s="49" t="s">
        <v>28</v>
      </c>
      <c r="B437" s="49" t="s">
        <v>25</v>
      </c>
      <c r="C437" s="50">
        <v>22968</v>
      </c>
      <c r="D437" s="49">
        <v>35</v>
      </c>
      <c r="E437" s="50">
        <v>26.674066484493821</v>
      </c>
      <c r="F437" s="49">
        <v>0</v>
      </c>
      <c r="G437" s="49" t="s">
        <v>138</v>
      </c>
      <c r="H437" s="51">
        <v>17.496075668131301</v>
      </c>
      <c r="I437" s="51">
        <v>0.24216053000055623</v>
      </c>
      <c r="J437" s="49" t="s">
        <v>133</v>
      </c>
      <c r="K437" s="49" t="s">
        <v>62</v>
      </c>
      <c r="L437" s="49" t="s">
        <v>85</v>
      </c>
      <c r="M437" s="49">
        <v>8</v>
      </c>
      <c r="N437" s="49">
        <v>0.83299999999999996</v>
      </c>
      <c r="O437" s="49">
        <v>2.69</v>
      </c>
      <c r="P437" s="51">
        <v>39.495542524741282</v>
      </c>
      <c r="Q437" s="51">
        <v>2.6708856016317943</v>
      </c>
      <c r="R437" s="51">
        <v>17.79734701860685</v>
      </c>
      <c r="S437" s="50">
        <v>14.60835255093982</v>
      </c>
      <c r="T437" s="50">
        <v>40.866422366134891</v>
      </c>
      <c r="U437" s="52">
        <v>8.5849317074540181</v>
      </c>
      <c r="V437" s="52">
        <v>8.0162358294671687</v>
      </c>
      <c r="W437" s="53">
        <v>396.02886512140606</v>
      </c>
      <c r="X437" s="53">
        <v>381.42696301216785</v>
      </c>
      <c r="Y437" s="50">
        <v>10.40122854365872</v>
      </c>
      <c r="Z437" s="53">
        <v>1586.1353160773697</v>
      </c>
      <c r="AA437" s="53">
        <v>182.79902004658572</v>
      </c>
      <c r="AB437" s="53">
        <v>1779.3355646676141</v>
      </c>
      <c r="AC437" s="53">
        <v>2050.8101755813236</v>
      </c>
      <c r="AD437" s="66">
        <v>4.1082962012412916E-7</v>
      </c>
      <c r="AE437" s="49">
        <v>6.5</v>
      </c>
      <c r="AF437" s="53">
        <v>396.02886512140606</v>
      </c>
      <c r="AG437" s="53">
        <v>381.42696301216785</v>
      </c>
    </row>
    <row r="438" spans="1:33">
      <c r="A438" s="49" t="s">
        <v>28</v>
      </c>
      <c r="B438" s="49" t="s">
        <v>25</v>
      </c>
      <c r="C438" s="50">
        <v>23008</v>
      </c>
      <c r="D438" s="49">
        <v>35</v>
      </c>
      <c r="E438" s="50">
        <v>26.145575646619417</v>
      </c>
      <c r="F438" s="49">
        <v>0</v>
      </c>
      <c r="G438" s="49" t="s">
        <v>138</v>
      </c>
      <c r="H438" s="51">
        <v>17.256092624076427</v>
      </c>
      <c r="I438" s="51">
        <v>0.16062614673950523</v>
      </c>
      <c r="J438" s="49" t="s">
        <v>133</v>
      </c>
      <c r="K438" s="49" t="s">
        <v>62</v>
      </c>
      <c r="L438" s="49" t="s">
        <v>85</v>
      </c>
      <c r="M438" s="49">
        <v>8</v>
      </c>
      <c r="N438" s="49">
        <v>0.83299999999999996</v>
      </c>
      <c r="O438" s="49">
        <v>2.69</v>
      </c>
      <c r="P438" s="51">
        <v>39.5</v>
      </c>
      <c r="Q438" s="51">
        <v>2.6716299999999999</v>
      </c>
      <c r="R438" s="51">
        <v>17.508358492288629</v>
      </c>
      <c r="S438" s="50">
        <v>14.613786131732743</v>
      </c>
      <c r="T438" s="50">
        <v>40.852143421260465</v>
      </c>
      <c r="U438" s="52">
        <v>8.5910516785466662</v>
      </c>
      <c r="V438" s="52">
        <v>7.9940922157025307</v>
      </c>
      <c r="W438" s="53">
        <v>445.52253987134924</v>
      </c>
      <c r="X438" s="53">
        <v>429.54852012333987</v>
      </c>
      <c r="Y438" s="50">
        <v>11.866777769682706</v>
      </c>
      <c r="Z438" s="53">
        <v>1702.6024176562389</v>
      </c>
      <c r="AA438" s="53">
        <v>182.91390155000511</v>
      </c>
      <c r="AB438" s="53">
        <v>1897.3830969759269</v>
      </c>
      <c r="AC438" s="53">
        <v>2162.2631424366373</v>
      </c>
      <c r="AD438" s="66">
        <v>4.1124071350347582E-7</v>
      </c>
      <c r="AE438" s="49">
        <v>6.5</v>
      </c>
      <c r="AF438" s="53">
        <v>445.52253987134924</v>
      </c>
      <c r="AG438" s="53">
        <v>429.54852012333987</v>
      </c>
    </row>
    <row r="439" spans="1:33">
      <c r="A439" s="49" t="s">
        <v>28</v>
      </c>
      <c r="B439" s="49" t="s">
        <v>25</v>
      </c>
      <c r="C439" s="50">
        <v>23023</v>
      </c>
      <c r="D439" s="49">
        <v>35</v>
      </c>
      <c r="E439" s="50">
        <v>26.30644572229858</v>
      </c>
      <c r="F439" s="49">
        <v>0</v>
      </c>
      <c r="G439" s="49" t="s">
        <v>138</v>
      </c>
      <c r="H439" s="51">
        <v>17.090544357670623</v>
      </c>
      <c r="I439" s="51">
        <v>0.35374643276494533</v>
      </c>
      <c r="J439" s="49" t="s">
        <v>133</v>
      </c>
      <c r="K439" s="49" t="s">
        <v>62</v>
      </c>
      <c r="L439" s="49" t="s">
        <v>85</v>
      </c>
      <c r="M439" s="49">
        <v>8</v>
      </c>
      <c r="N439" s="49">
        <v>0.83299999999999996</v>
      </c>
      <c r="O439" s="49">
        <v>2.69</v>
      </c>
      <c r="P439" s="51">
        <v>39.5</v>
      </c>
      <c r="Q439" s="51">
        <v>2.6716299999999999</v>
      </c>
      <c r="R439" s="51">
        <v>17.309621077635803</v>
      </c>
      <c r="S439" s="50">
        <v>14.61582372453009</v>
      </c>
      <c r="T439" s="50">
        <v>40.846788816932559</v>
      </c>
      <c r="U439" s="52">
        <v>8.5892023361254601</v>
      </c>
      <c r="V439" s="52">
        <v>7.9724529753656155</v>
      </c>
      <c r="W439" s="53">
        <v>489.72353356251466</v>
      </c>
      <c r="X439" s="53">
        <v>472.01468365252254</v>
      </c>
      <c r="Y439" s="50">
        <v>12.988263079182389</v>
      </c>
      <c r="Z439" s="53">
        <v>1778.3431562897813</v>
      </c>
      <c r="AA439" s="53">
        <v>182.83342516915272</v>
      </c>
      <c r="AB439" s="53">
        <v>1974.1648445381165</v>
      </c>
      <c r="AC439" s="53">
        <v>2234.4878497025024</v>
      </c>
      <c r="AD439" s="66">
        <v>4.1111709434221527E-7</v>
      </c>
      <c r="AE439" s="49">
        <v>6.4999999999999991</v>
      </c>
      <c r="AF439" s="53">
        <v>489.72353356251466</v>
      </c>
      <c r="AG439" s="53">
        <v>472.01468365252254</v>
      </c>
    </row>
    <row r="440" spans="1:33">
      <c r="A440" s="49" t="s">
        <v>28</v>
      </c>
      <c r="B440" s="49" t="s">
        <v>25</v>
      </c>
      <c r="C440" s="50">
        <v>23075</v>
      </c>
      <c r="D440" s="49">
        <v>35</v>
      </c>
      <c r="E440" s="50">
        <v>28.058779315633142</v>
      </c>
      <c r="F440" s="49">
        <v>0</v>
      </c>
      <c r="G440" s="49" t="s">
        <v>138</v>
      </c>
      <c r="H440" s="51">
        <v>16.879436967000853</v>
      </c>
      <c r="I440" s="51">
        <v>0.23979964014150487</v>
      </c>
      <c r="J440" s="49" t="s">
        <v>133</v>
      </c>
      <c r="K440" s="49" t="s">
        <v>62</v>
      </c>
      <c r="L440" s="49" t="s">
        <v>85</v>
      </c>
      <c r="M440" s="49">
        <v>8</v>
      </c>
      <c r="N440" s="49">
        <v>0.83299999999999996</v>
      </c>
      <c r="O440" s="49">
        <v>2.69</v>
      </c>
      <c r="P440" s="51">
        <v>39.5</v>
      </c>
      <c r="Q440" s="51">
        <v>2.6716299999999999</v>
      </c>
      <c r="R440" s="51">
        <v>17.056190836735716</v>
      </c>
      <c r="S440" s="50">
        <v>14.62288737956089</v>
      </c>
      <c r="T440" s="50">
        <v>40.828226188595799</v>
      </c>
      <c r="U440" s="52">
        <v>8.5690742106030093</v>
      </c>
      <c r="V440" s="52">
        <v>7.9262582293307995</v>
      </c>
      <c r="W440" s="53">
        <v>573.978121974803</v>
      </c>
      <c r="X440" s="53">
        <v>551.20783176776786</v>
      </c>
      <c r="Y440" s="50">
        <v>14.536459939369161</v>
      </c>
      <c r="Z440" s="53">
        <v>1848.7264058456346</v>
      </c>
      <c r="AA440" s="53">
        <v>182.10838395000528</v>
      </c>
      <c r="AB440" s="53">
        <v>2045.3712497350093</v>
      </c>
      <c r="AC440" s="53">
        <v>2299.6720849196113</v>
      </c>
      <c r="AD440" s="66">
        <v>4.0968467528842474E-7</v>
      </c>
      <c r="AE440" s="49">
        <v>6.5</v>
      </c>
      <c r="AF440" s="53">
        <v>573.978121974803</v>
      </c>
      <c r="AG440" s="53">
        <v>551.20783176776786</v>
      </c>
    </row>
    <row r="441" spans="1:33">
      <c r="A441" s="49" t="s">
        <v>28</v>
      </c>
      <c r="B441" s="49" t="s">
        <v>25</v>
      </c>
      <c r="C441" s="50">
        <v>23087</v>
      </c>
      <c r="D441" s="49">
        <v>35</v>
      </c>
      <c r="E441" s="50">
        <v>26.483877996385733</v>
      </c>
      <c r="F441" s="49">
        <v>0</v>
      </c>
      <c r="G441" s="49" t="s">
        <v>138</v>
      </c>
      <c r="H441" s="51">
        <v>16.776500774675377</v>
      </c>
      <c r="I441" s="51">
        <v>0.32454881263613516</v>
      </c>
      <c r="J441" s="49" t="s">
        <v>133</v>
      </c>
      <c r="K441" s="49" t="s">
        <v>62</v>
      </c>
      <c r="L441" s="49" t="s">
        <v>85</v>
      </c>
      <c r="M441" s="49">
        <v>8</v>
      </c>
      <c r="N441" s="49">
        <v>0.83299999999999996</v>
      </c>
      <c r="O441" s="49">
        <v>2.69</v>
      </c>
      <c r="P441" s="51">
        <v>39.5</v>
      </c>
      <c r="Q441" s="51">
        <v>2.6716299999999999</v>
      </c>
      <c r="R441" s="51">
        <v>16.932617976801172</v>
      </c>
      <c r="S441" s="50">
        <v>14.624517453798768</v>
      </c>
      <c r="T441" s="50">
        <v>40.823942505133473</v>
      </c>
      <c r="U441" s="52">
        <v>8.587190176678833</v>
      </c>
      <c r="V441" s="52">
        <v>7.9312988477631254</v>
      </c>
      <c r="W441" s="53">
        <v>588.36256901606509</v>
      </c>
      <c r="X441" s="53">
        <v>566.88626197232929</v>
      </c>
      <c r="Y441" s="50">
        <v>15.530841091179827</v>
      </c>
      <c r="Z441" s="53">
        <v>1940.707142310602</v>
      </c>
      <c r="AA441" s="53">
        <v>182.66345337433469</v>
      </c>
      <c r="AB441" s="53">
        <v>2138.901436776117</v>
      </c>
      <c r="AC441" s="53">
        <v>2390.107458657033</v>
      </c>
      <c r="AD441" s="66">
        <v>4.1097920954524848E-7</v>
      </c>
      <c r="AE441" s="49">
        <v>6.4999999999999991</v>
      </c>
      <c r="AF441" s="53">
        <v>588.36256901606509</v>
      </c>
      <c r="AG441" s="53">
        <v>566.88626197232929</v>
      </c>
    </row>
    <row r="442" spans="1:33">
      <c r="A442" s="49" t="s">
        <v>28</v>
      </c>
      <c r="B442" s="49" t="s">
        <v>25</v>
      </c>
      <c r="C442" s="50">
        <v>23094</v>
      </c>
      <c r="D442" s="49">
        <v>35</v>
      </c>
      <c r="E442" s="50">
        <v>26.436951016839323</v>
      </c>
      <c r="F442" s="49">
        <v>0</v>
      </c>
      <c r="G442" s="49" t="s">
        <v>138</v>
      </c>
      <c r="H442" s="51">
        <v>16.969375903421181</v>
      </c>
      <c r="I442" s="51">
        <v>0.27504628712466228</v>
      </c>
      <c r="J442" s="49" t="s">
        <v>133</v>
      </c>
      <c r="K442" s="49" t="s">
        <v>62</v>
      </c>
      <c r="L442" s="49" t="s">
        <v>85</v>
      </c>
      <c r="M442" s="49">
        <v>8</v>
      </c>
      <c r="N442" s="49">
        <v>0.83299999999999996</v>
      </c>
      <c r="O442" s="49">
        <v>2.69</v>
      </c>
      <c r="P442" s="51">
        <v>39.5</v>
      </c>
      <c r="Q442" s="51">
        <v>2.6716299999999999</v>
      </c>
      <c r="R442" s="51">
        <v>17.164160748404779</v>
      </c>
      <c r="S442" s="50">
        <v>14.625468330437531</v>
      </c>
      <c r="T442" s="50">
        <v>40.821443689780445</v>
      </c>
      <c r="U442" s="52">
        <v>8.5877353762092028</v>
      </c>
      <c r="V442" s="52">
        <v>7.9561438655599757</v>
      </c>
      <c r="W442" s="53">
        <v>525.47225617668653</v>
      </c>
      <c r="X442" s="53">
        <v>506.33910198719099</v>
      </c>
      <c r="Y442" s="50">
        <v>13.888056661686273</v>
      </c>
      <c r="Z442" s="53">
        <v>1835.9772465017727</v>
      </c>
      <c r="AA442" s="53">
        <v>182.66785451394469</v>
      </c>
      <c r="AB442" s="53">
        <v>2032.5331576774038</v>
      </c>
      <c r="AC442" s="53">
        <v>2289.3444050038702</v>
      </c>
      <c r="AD442" s="66">
        <v>4.1101583402810287E-7</v>
      </c>
      <c r="AE442" s="49">
        <v>6.4999999999999991</v>
      </c>
      <c r="AF442" s="53">
        <v>525.47225617668653</v>
      </c>
      <c r="AG442" s="53">
        <v>506.33910198719099</v>
      </c>
    </row>
    <row r="443" spans="1:33">
      <c r="A443" s="49" t="s">
        <v>28</v>
      </c>
      <c r="B443" s="49" t="s">
        <v>25</v>
      </c>
      <c r="C443" s="50">
        <v>23157</v>
      </c>
      <c r="D443" s="49">
        <v>35</v>
      </c>
      <c r="E443" s="50">
        <v>28.305477925476929</v>
      </c>
      <c r="F443" s="49">
        <v>0</v>
      </c>
      <c r="G443" s="49" t="s">
        <v>138</v>
      </c>
      <c r="H443" s="51">
        <v>17.382702049557942</v>
      </c>
      <c r="I443" s="51">
        <v>0.28432639594322062</v>
      </c>
      <c r="J443" s="49" t="s">
        <v>133</v>
      </c>
      <c r="K443" s="49" t="s">
        <v>62</v>
      </c>
      <c r="L443" s="49" t="s">
        <v>85</v>
      </c>
      <c r="M443" s="49">
        <v>8</v>
      </c>
      <c r="N443" s="49">
        <v>0.83299999999999996</v>
      </c>
      <c r="O443" s="49">
        <v>2.69</v>
      </c>
      <c r="P443" s="51">
        <v>39.5</v>
      </c>
      <c r="Q443" s="51">
        <v>2.6716299999999999</v>
      </c>
      <c r="R443" s="51">
        <v>17.660350599709414</v>
      </c>
      <c r="S443" s="50">
        <v>14.634026220186385</v>
      </c>
      <c r="T443" s="50">
        <v>40.798954351603221</v>
      </c>
      <c r="U443" s="52">
        <v>8.5662925817672075</v>
      </c>
      <c r="V443" s="52">
        <v>7.984111805523634</v>
      </c>
      <c r="W443" s="53">
        <v>436.10631967156212</v>
      </c>
      <c r="X443" s="53">
        <v>418.57858252043911</v>
      </c>
      <c r="Y443" s="50">
        <v>10.974173978262856</v>
      </c>
      <c r="Z443" s="53">
        <v>1601.7372413339981</v>
      </c>
      <c r="AA443" s="53">
        <v>181.87459742251301</v>
      </c>
      <c r="AB443" s="53">
        <v>1794.5860127347739</v>
      </c>
      <c r="AC443" s="53">
        <v>2062.7908517044707</v>
      </c>
      <c r="AD443" s="66">
        <v>4.0947040422567669E-7</v>
      </c>
      <c r="AE443" s="49">
        <v>6.4999999999999991</v>
      </c>
      <c r="AF443" s="53">
        <v>436.10631967156212</v>
      </c>
      <c r="AG443" s="53">
        <v>418.57858252043911</v>
      </c>
    </row>
    <row r="444" spans="1:33">
      <c r="A444" s="49" t="s">
        <v>28</v>
      </c>
      <c r="B444" s="49" t="s">
        <v>25</v>
      </c>
      <c r="C444" s="50">
        <v>23249</v>
      </c>
      <c r="D444" s="49">
        <v>35</v>
      </c>
      <c r="E444" s="50">
        <v>28.750436433880925</v>
      </c>
      <c r="F444" s="49">
        <v>0</v>
      </c>
      <c r="G444" s="49" t="s">
        <v>138</v>
      </c>
      <c r="H444" s="51">
        <v>16.959838949045071</v>
      </c>
      <c r="I444" s="51">
        <v>0.38308098868035262</v>
      </c>
      <c r="J444" s="49" t="s">
        <v>133</v>
      </c>
      <c r="K444" s="49" t="s">
        <v>62</v>
      </c>
      <c r="L444" s="49" t="s">
        <v>85</v>
      </c>
      <c r="M444" s="49">
        <v>8</v>
      </c>
      <c r="N444" s="49">
        <v>0.83299999999999996</v>
      </c>
      <c r="O444" s="49">
        <v>2.69</v>
      </c>
      <c r="P444" s="51">
        <v>39.5</v>
      </c>
      <c r="Q444" s="51">
        <v>2.6716299999999999</v>
      </c>
      <c r="R444" s="51">
        <v>17.15271182358352</v>
      </c>
      <c r="S444" s="50">
        <v>14.646523456010108</v>
      </c>
      <c r="T444" s="50">
        <v>40.766112778392042</v>
      </c>
      <c r="U444" s="52">
        <v>8.5612510557548944</v>
      </c>
      <c r="V444" s="52">
        <v>7.9284778920884298</v>
      </c>
      <c r="W444" s="53">
        <v>555.39804013190428</v>
      </c>
      <c r="X444" s="53">
        <v>532.54504650913964</v>
      </c>
      <c r="Y444" s="50">
        <v>13.816091433469316</v>
      </c>
      <c r="Z444" s="53">
        <v>1788.4090672477912</v>
      </c>
      <c r="AA444" s="53">
        <v>181.54441363897496</v>
      </c>
      <c r="AB444" s="53">
        <v>1983.7695723202357</v>
      </c>
      <c r="AC444" s="53">
        <v>2240.1674482660133</v>
      </c>
      <c r="AD444" s="66">
        <v>4.0907607887243819E-7</v>
      </c>
      <c r="AE444" s="49">
        <v>6.5</v>
      </c>
      <c r="AF444" s="53">
        <v>555.39804013190428</v>
      </c>
      <c r="AG444" s="53">
        <v>532.54504650913964</v>
      </c>
    </row>
    <row r="445" spans="1:33">
      <c r="A445" s="49" t="s">
        <v>28</v>
      </c>
      <c r="B445" s="49" t="s">
        <v>25</v>
      </c>
      <c r="C445" s="50">
        <v>23264</v>
      </c>
      <c r="D445" s="49">
        <v>35</v>
      </c>
      <c r="E445" s="50">
        <v>28.574819266475259</v>
      </c>
      <c r="F445" s="49">
        <v>0</v>
      </c>
      <c r="G445" s="49" t="s">
        <v>138</v>
      </c>
      <c r="H445" s="51">
        <v>17.000543274934493</v>
      </c>
      <c r="I445" s="51">
        <v>0.26525989238117653</v>
      </c>
      <c r="J445" s="49" t="s">
        <v>133</v>
      </c>
      <c r="K445" s="49" t="s">
        <v>62</v>
      </c>
      <c r="L445" s="49" t="s">
        <v>85</v>
      </c>
      <c r="M445" s="49">
        <v>8</v>
      </c>
      <c r="N445" s="49">
        <v>0.83299999999999996</v>
      </c>
      <c r="O445" s="49">
        <v>2.69</v>
      </c>
      <c r="P445" s="51">
        <v>39.5</v>
      </c>
      <c r="Q445" s="51">
        <v>2.6716299999999999</v>
      </c>
      <c r="R445" s="51">
        <v>17.201576560545611</v>
      </c>
      <c r="S445" s="50">
        <v>14.648561048807455</v>
      </c>
      <c r="T445" s="50">
        <v>40.760758174064129</v>
      </c>
      <c r="U445" s="52">
        <v>8.5632682110643632</v>
      </c>
      <c r="V445" s="52">
        <v>7.9355245228040427</v>
      </c>
      <c r="W445" s="53">
        <v>540.4715117037581</v>
      </c>
      <c r="X445" s="53">
        <v>518.43796807915771</v>
      </c>
      <c r="Y445" s="50">
        <v>13.505886112280848</v>
      </c>
      <c r="Z445" s="53">
        <v>1771.2311690809941</v>
      </c>
      <c r="AA445" s="53">
        <v>181.58875557311939</v>
      </c>
      <c r="AB445" s="53">
        <v>1966.3258107663942</v>
      </c>
      <c r="AC445" s="53">
        <v>2223.8618431035852</v>
      </c>
      <c r="AD445" s="66">
        <v>4.0923291873689454E-7</v>
      </c>
      <c r="AE445" s="49">
        <v>6.5</v>
      </c>
      <c r="AF445" s="53">
        <v>540.4715117037581</v>
      </c>
      <c r="AG445" s="53">
        <v>518.43796807915771</v>
      </c>
    </row>
    <row r="446" spans="1:33">
      <c r="A446" s="49" t="s">
        <v>28</v>
      </c>
      <c r="B446" s="49" t="s">
        <v>25</v>
      </c>
      <c r="C446" s="50">
        <v>23306</v>
      </c>
      <c r="D446" s="49">
        <v>35</v>
      </c>
      <c r="E446" s="50">
        <v>28.037360455431479</v>
      </c>
      <c r="F446" s="49">
        <v>0</v>
      </c>
      <c r="G446" s="49" t="s">
        <v>138</v>
      </c>
      <c r="H446" s="51">
        <v>17.430158188670774</v>
      </c>
      <c r="I446" s="51">
        <v>0.34699227293350254</v>
      </c>
      <c r="J446" s="49" t="s">
        <v>133</v>
      </c>
      <c r="K446" s="49" t="s">
        <v>62</v>
      </c>
      <c r="L446" s="49" t="s">
        <v>85</v>
      </c>
      <c r="M446" s="49">
        <v>8</v>
      </c>
      <c r="N446" s="49">
        <v>0.83299999999999996</v>
      </c>
      <c r="O446" s="49">
        <v>2.69</v>
      </c>
      <c r="P446" s="51">
        <v>39.5</v>
      </c>
      <c r="Q446" s="51">
        <v>2.6716299999999999</v>
      </c>
      <c r="R446" s="51">
        <v>17.717320754706812</v>
      </c>
      <c r="S446" s="50">
        <v>14.654266308640025</v>
      </c>
      <c r="T446" s="50">
        <v>40.745765281945978</v>
      </c>
      <c r="U446" s="52">
        <v>8.5694472012060849</v>
      </c>
      <c r="V446" s="52">
        <v>7.9927303538958663</v>
      </c>
      <c r="W446" s="53">
        <v>421.99149885346316</v>
      </c>
      <c r="X446" s="53">
        <v>405.26960621405186</v>
      </c>
      <c r="Y446" s="50">
        <v>10.693235753748022</v>
      </c>
      <c r="Z446" s="53">
        <v>1584.2559046396814</v>
      </c>
      <c r="AA446" s="53">
        <v>181.72662501968088</v>
      </c>
      <c r="AB446" s="53">
        <v>1776.6757654131102</v>
      </c>
      <c r="AC446" s="53">
        <v>2045.9076805226644</v>
      </c>
      <c r="AD446" s="66">
        <v>4.0970313206288749E-7</v>
      </c>
      <c r="AE446" s="49">
        <v>6.5000000000000009</v>
      </c>
      <c r="AF446" s="53">
        <v>421.99149885346316</v>
      </c>
      <c r="AG446" s="53">
        <v>405.26960621405186</v>
      </c>
    </row>
    <row r="447" spans="1:33">
      <c r="A447" s="49" t="s">
        <v>28</v>
      </c>
      <c r="B447" s="49" t="s">
        <v>25</v>
      </c>
      <c r="C447" s="50">
        <v>23338</v>
      </c>
      <c r="D447" s="49">
        <v>35</v>
      </c>
      <c r="E447" s="50">
        <v>27.466975240848747</v>
      </c>
      <c r="F447" s="49">
        <v>0</v>
      </c>
      <c r="G447" s="49" t="s">
        <v>138</v>
      </c>
      <c r="H447" s="51">
        <v>17.284043435161017</v>
      </c>
      <c r="I447" s="51">
        <v>0.25547658575402366</v>
      </c>
      <c r="J447" s="49" t="s">
        <v>133</v>
      </c>
      <c r="K447" s="49" t="s">
        <v>62</v>
      </c>
      <c r="L447" s="49" t="s">
        <v>85</v>
      </c>
      <c r="M447" s="49">
        <v>8</v>
      </c>
      <c r="N447" s="49">
        <v>0.83299999999999996</v>
      </c>
      <c r="O447" s="49">
        <v>2.69</v>
      </c>
      <c r="P447" s="51">
        <v>39.5</v>
      </c>
      <c r="Q447" s="51">
        <v>2.6716299999999999</v>
      </c>
      <c r="R447" s="51">
        <v>17.541912887348161</v>
      </c>
      <c r="S447" s="50">
        <v>14.658613173274363</v>
      </c>
      <c r="T447" s="50">
        <v>40.734342126046442</v>
      </c>
      <c r="U447" s="52">
        <v>8.5760111820889229</v>
      </c>
      <c r="V447" s="52">
        <v>7.9823400887981641</v>
      </c>
      <c r="W447" s="53">
        <v>450.3091409438029</v>
      </c>
      <c r="X447" s="53">
        <v>432.99501439552876</v>
      </c>
      <c r="Y447" s="50">
        <v>11.582145894997447</v>
      </c>
      <c r="Z447" s="53">
        <v>1657.9181867876423</v>
      </c>
      <c r="AA447" s="53">
        <v>181.88685623039268</v>
      </c>
      <c r="AB447" s="53">
        <v>1851.3871889130326</v>
      </c>
      <c r="AC447" s="53">
        <v>2116.6261059097064</v>
      </c>
      <c r="AD447" s="66">
        <v>4.1018601027450684E-7</v>
      </c>
      <c r="AE447" s="49">
        <v>6.4999999999999991</v>
      </c>
      <c r="AF447" s="53">
        <v>450.3091409438029</v>
      </c>
      <c r="AG447" s="53">
        <v>432.99501439552876</v>
      </c>
    </row>
    <row r="448" spans="1:33">
      <c r="A448" s="49" t="s">
        <v>28</v>
      </c>
      <c r="B448" s="49" t="s">
        <v>25</v>
      </c>
      <c r="C448" s="50">
        <v>23575</v>
      </c>
      <c r="D448" s="49">
        <v>35</v>
      </c>
      <c r="E448" s="50">
        <v>27.208163409195375</v>
      </c>
      <c r="F448" s="49">
        <v>0</v>
      </c>
      <c r="G448" s="49" t="s">
        <v>138</v>
      </c>
      <c r="H448" s="51">
        <v>17.289179957057229</v>
      </c>
      <c r="I448" s="51">
        <v>0.24748723107257256</v>
      </c>
      <c r="J448" s="49" t="s">
        <v>133</v>
      </c>
      <c r="K448" s="49" t="s">
        <v>62</v>
      </c>
      <c r="L448" s="49" t="s">
        <v>85</v>
      </c>
      <c r="M448" s="49">
        <v>8</v>
      </c>
      <c r="N448" s="49">
        <v>0.83299999999999996</v>
      </c>
      <c r="O448" s="49">
        <v>2.69</v>
      </c>
      <c r="P448" s="51">
        <v>39.5</v>
      </c>
      <c r="Q448" s="51">
        <v>2.6716299999999999</v>
      </c>
      <c r="R448" s="51">
        <v>17.548079180140732</v>
      </c>
      <c r="S448" s="50">
        <v>14.690807139472437</v>
      </c>
      <c r="T448" s="50">
        <v>40.649739377665455</v>
      </c>
      <c r="U448" s="52">
        <v>8.5791169013708988</v>
      </c>
      <c r="V448" s="52">
        <v>7.9860485007123145</v>
      </c>
      <c r="W448" s="53">
        <v>445.21728222530072</v>
      </c>
      <c r="X448" s="53">
        <v>428.33156018137976</v>
      </c>
      <c r="Y448" s="50">
        <v>11.52931247637512</v>
      </c>
      <c r="Z448" s="53">
        <v>1656.5453874146356</v>
      </c>
      <c r="AA448" s="53">
        <v>181.58277868402072</v>
      </c>
      <c r="AB448" s="53">
        <v>1849.6574785750313</v>
      </c>
      <c r="AC448" s="53">
        <v>2114.6756176491444</v>
      </c>
      <c r="AD448" s="66">
        <v>4.1039962792253158E-7</v>
      </c>
      <c r="AE448" s="49">
        <v>6.5</v>
      </c>
      <c r="AF448" s="53">
        <v>445.21728222530072</v>
      </c>
      <c r="AG448" s="53">
        <v>428.33156018137976</v>
      </c>
    </row>
    <row r="449" spans="1:33">
      <c r="A449" s="49" t="s">
        <v>28</v>
      </c>
      <c r="B449" s="49" t="s">
        <v>25</v>
      </c>
      <c r="C449" s="50">
        <v>23579</v>
      </c>
      <c r="D449" s="49">
        <v>35</v>
      </c>
      <c r="E449" s="50">
        <v>27.750090440977228</v>
      </c>
      <c r="F449" s="49">
        <v>0</v>
      </c>
      <c r="G449" s="49" t="s">
        <v>138</v>
      </c>
      <c r="H449" s="51">
        <v>17.416451728987106</v>
      </c>
      <c r="I449" s="51">
        <v>0.25570842767420471</v>
      </c>
      <c r="J449" s="49" t="s">
        <v>133</v>
      </c>
      <c r="K449" s="49" t="s">
        <v>62</v>
      </c>
      <c r="L449" s="49" t="s">
        <v>85</v>
      </c>
      <c r="M449" s="49">
        <v>8</v>
      </c>
      <c r="N449" s="49">
        <v>0.83299999999999996</v>
      </c>
      <c r="O449" s="49">
        <v>2.69</v>
      </c>
      <c r="P449" s="51">
        <v>39.5</v>
      </c>
      <c r="Q449" s="51">
        <v>2.6716299999999999</v>
      </c>
      <c r="R449" s="51">
        <v>17.700866421353069</v>
      </c>
      <c r="S449" s="50">
        <v>14.69135049755173</v>
      </c>
      <c r="T449" s="50">
        <v>40.648311483178013</v>
      </c>
      <c r="U449" s="52">
        <v>8.5728930007874951</v>
      </c>
      <c r="V449" s="52">
        <v>7.9946021635011046</v>
      </c>
      <c r="W449" s="53">
        <v>420.98499917434549</v>
      </c>
      <c r="X449" s="53">
        <v>404.55432199228682</v>
      </c>
      <c r="Y449" s="50">
        <v>10.747958650912377</v>
      </c>
      <c r="Z449" s="53">
        <v>1590.8453450587331</v>
      </c>
      <c r="AA449" s="53">
        <v>181.37642675260631</v>
      </c>
      <c r="AB449" s="53">
        <v>1782.9697304622518</v>
      </c>
      <c r="AC449" s="53">
        <v>2051.4210405783592</v>
      </c>
      <c r="AD449" s="66">
        <v>4.0994840883323958E-7</v>
      </c>
      <c r="AE449" s="49">
        <v>6.5000000000000009</v>
      </c>
      <c r="AF449" s="53">
        <v>420.98499917434549</v>
      </c>
      <c r="AG449" s="53">
        <v>404.55432199228682</v>
      </c>
    </row>
    <row r="450" spans="1:33">
      <c r="A450" s="49" t="s">
        <v>28</v>
      </c>
      <c r="B450" s="49" t="s">
        <v>25</v>
      </c>
      <c r="C450" s="50">
        <v>23662</v>
      </c>
      <c r="D450" s="49">
        <v>35</v>
      </c>
      <c r="E450" s="50">
        <v>29.17190002567866</v>
      </c>
      <c r="F450" s="49">
        <v>0</v>
      </c>
      <c r="G450" s="49" t="s">
        <v>138</v>
      </c>
      <c r="H450" s="51">
        <v>17.570001141271014</v>
      </c>
      <c r="I450" s="51">
        <v>0.25919032171313522</v>
      </c>
      <c r="J450" s="49" t="s">
        <v>133</v>
      </c>
      <c r="K450" s="49" t="s">
        <v>62</v>
      </c>
      <c r="L450" s="49" t="s">
        <v>85</v>
      </c>
      <c r="M450" s="49">
        <v>8</v>
      </c>
      <c r="N450" s="49">
        <v>0.83299999999999996</v>
      </c>
      <c r="O450" s="49">
        <v>2.69</v>
      </c>
      <c r="P450" s="51">
        <v>39.5</v>
      </c>
      <c r="Q450" s="51">
        <v>2.6716299999999999</v>
      </c>
      <c r="R450" s="51">
        <v>17.885199449304938</v>
      </c>
      <c r="S450" s="50">
        <v>14.702625177697046</v>
      </c>
      <c r="T450" s="50">
        <v>40.61868267256358</v>
      </c>
      <c r="U450" s="52">
        <v>8.5566631577168462</v>
      </c>
      <c r="V450" s="52">
        <v>7.9958192583379857</v>
      </c>
      <c r="W450" s="53">
        <v>400.58229045624</v>
      </c>
      <c r="X450" s="53">
        <v>383.72872879166948</v>
      </c>
      <c r="Y450" s="50">
        <v>9.857444062841541</v>
      </c>
      <c r="Z450" s="53">
        <v>1501.3091673826657</v>
      </c>
      <c r="AA450" s="53">
        <v>180.68244182616547</v>
      </c>
      <c r="AB450" s="53">
        <v>1691.8490532716728</v>
      </c>
      <c r="AC450" s="53">
        <v>1964.3256074782273</v>
      </c>
      <c r="AD450" s="66">
        <v>4.0869326436325577E-7</v>
      </c>
      <c r="AE450" s="49">
        <v>6.4999999999999982</v>
      </c>
      <c r="AF450" s="53">
        <v>400.58229045624</v>
      </c>
      <c r="AG450" s="53">
        <v>383.72872879166948</v>
      </c>
    </row>
    <row r="451" spans="1:33">
      <c r="A451" s="49" t="s">
        <v>28</v>
      </c>
      <c r="B451" s="49" t="s">
        <v>25</v>
      </c>
      <c r="C451" s="50">
        <v>23733</v>
      </c>
      <c r="D451" s="49">
        <v>35</v>
      </c>
      <c r="E451" s="50">
        <v>28.1711615795986</v>
      </c>
      <c r="F451" s="49">
        <v>0</v>
      </c>
      <c r="G451" s="49" t="s">
        <v>138</v>
      </c>
      <c r="H451" s="51">
        <v>16.88568578232664</v>
      </c>
      <c r="I451" s="51">
        <v>0.25759863477581946</v>
      </c>
      <c r="J451" s="49" t="s">
        <v>133</v>
      </c>
      <c r="K451" s="49" t="s">
        <v>62</v>
      </c>
      <c r="L451" s="49" t="s">
        <v>85</v>
      </c>
      <c r="M451" s="49">
        <v>8</v>
      </c>
      <c r="N451" s="49">
        <v>0.83299999999999996</v>
      </c>
      <c r="O451" s="49">
        <v>2.69</v>
      </c>
      <c r="P451" s="51">
        <v>39.5</v>
      </c>
      <c r="Q451" s="51">
        <v>2.6716299999999999</v>
      </c>
      <c r="R451" s="51">
        <v>17.063692415758272</v>
      </c>
      <c r="S451" s="50">
        <v>14.712269783604485</v>
      </c>
      <c r="T451" s="50">
        <v>40.593337545411472</v>
      </c>
      <c r="U451" s="52">
        <v>8.568149181022882</v>
      </c>
      <c r="V451" s="52">
        <v>7.926118974777518</v>
      </c>
      <c r="W451" s="53">
        <v>568.9049405029707</v>
      </c>
      <c r="X451" s="53">
        <v>546.20150395369922</v>
      </c>
      <c r="Y451" s="50">
        <v>14.365929823492396</v>
      </c>
      <c r="Z451" s="53">
        <v>1830.2011950671504</v>
      </c>
      <c r="AA451" s="53">
        <v>180.95905448835279</v>
      </c>
      <c r="AB451" s="53">
        <v>2025.5261793789957</v>
      </c>
      <c r="AC451" s="53">
        <v>2279.0779408080957</v>
      </c>
      <c r="AD451" s="66">
        <v>4.0958745067978922E-7</v>
      </c>
      <c r="AE451" s="49">
        <v>6.5</v>
      </c>
      <c r="AF451" s="53">
        <v>568.9049405029707</v>
      </c>
      <c r="AG451" s="53">
        <v>546.20150395369922</v>
      </c>
    </row>
    <row r="452" spans="1:33">
      <c r="A452" s="49" t="s">
        <v>28</v>
      </c>
      <c r="B452" s="49" t="s">
        <v>25</v>
      </c>
      <c r="C452" s="50">
        <v>23797</v>
      </c>
      <c r="D452" s="49">
        <v>35</v>
      </c>
      <c r="E452" s="50">
        <v>27.450498018611619</v>
      </c>
      <c r="F452" s="49">
        <v>0</v>
      </c>
      <c r="G452" s="49" t="s">
        <v>138</v>
      </c>
      <c r="H452" s="51">
        <v>17.247034994750031</v>
      </c>
      <c r="I452" s="51">
        <v>0.46803156568500232</v>
      </c>
      <c r="J452" s="49" t="s">
        <v>133</v>
      </c>
      <c r="K452" s="49" t="s">
        <v>62</v>
      </c>
      <c r="L452" s="49" t="s">
        <v>85</v>
      </c>
      <c r="M452" s="49">
        <v>8</v>
      </c>
      <c r="N452" s="49">
        <v>0.83299999999999996</v>
      </c>
      <c r="O452" s="49">
        <v>2.69</v>
      </c>
      <c r="P452" s="51">
        <v>39.5</v>
      </c>
      <c r="Q452" s="51">
        <v>2.6716299999999999</v>
      </c>
      <c r="R452" s="51">
        <v>17.497484987695117</v>
      </c>
      <c r="S452" s="50">
        <v>14.720963512873164</v>
      </c>
      <c r="T452" s="50">
        <v>40.570491233612387</v>
      </c>
      <c r="U452" s="52">
        <v>8.5764535331651448</v>
      </c>
      <c r="V452" s="52">
        <v>7.9784252553996655</v>
      </c>
      <c r="W452" s="53">
        <v>456.78880774398277</v>
      </c>
      <c r="X452" s="53">
        <v>439.24083311926654</v>
      </c>
      <c r="Y452" s="50">
        <v>11.753884857143692</v>
      </c>
      <c r="Z452" s="53">
        <v>1666.8955900812082</v>
      </c>
      <c r="AA452" s="53">
        <v>181.12252829523084</v>
      </c>
      <c r="AB452" s="53">
        <v>1859.7720032335826</v>
      </c>
      <c r="AC452" s="53">
        <v>2123.3447381464557</v>
      </c>
      <c r="AD452" s="66">
        <v>4.1019971236822007E-7</v>
      </c>
      <c r="AE452" s="49">
        <v>6.5</v>
      </c>
      <c r="AF452" s="53">
        <v>456.78880774398277</v>
      </c>
      <c r="AG452" s="53">
        <v>439.24083311926654</v>
      </c>
    </row>
    <row r="453" spans="1:33">
      <c r="A453" s="49" t="s">
        <v>28</v>
      </c>
      <c r="B453" s="49" t="s">
        <v>25</v>
      </c>
      <c r="C453" s="50">
        <v>23821</v>
      </c>
      <c r="D453" s="49">
        <v>35</v>
      </c>
      <c r="E453" s="50">
        <v>28.229529440180706</v>
      </c>
      <c r="F453" s="49">
        <v>0</v>
      </c>
      <c r="G453" s="49" t="s">
        <v>138</v>
      </c>
      <c r="H453" s="51">
        <v>17.306542319311177</v>
      </c>
      <c r="I453" s="51">
        <v>0.32632102922980111</v>
      </c>
      <c r="J453" s="49" t="s">
        <v>133</v>
      </c>
      <c r="K453" s="49" t="s">
        <v>62</v>
      </c>
      <c r="L453" s="49" t="s">
        <v>85</v>
      </c>
      <c r="M453" s="49">
        <v>8</v>
      </c>
      <c r="N453" s="49">
        <v>0.83299999999999996</v>
      </c>
      <c r="O453" s="49">
        <v>2.69</v>
      </c>
      <c r="P453" s="51">
        <v>39.5</v>
      </c>
      <c r="Q453" s="51">
        <v>2.6716299999999999</v>
      </c>
      <c r="R453" s="51">
        <v>17.568922352114257</v>
      </c>
      <c r="S453" s="50">
        <v>14.724223661348919</v>
      </c>
      <c r="T453" s="50">
        <v>40.561923866687721</v>
      </c>
      <c r="U453" s="52">
        <v>8.56752898395961</v>
      </c>
      <c r="V453" s="52">
        <v>7.9764941179144362</v>
      </c>
      <c r="W453" s="53">
        <v>449.94995034682046</v>
      </c>
      <c r="X453" s="53">
        <v>431.93822689918932</v>
      </c>
      <c r="Y453" s="50">
        <v>11.344875959995377</v>
      </c>
      <c r="Z453" s="53">
        <v>1624.8064103524543</v>
      </c>
      <c r="AA453" s="53">
        <v>180.78973913439049</v>
      </c>
      <c r="AB453" s="53">
        <v>1816.9410254468401</v>
      </c>
      <c r="AC453" s="53">
        <v>2082.1362763763595</v>
      </c>
      <c r="AD453" s="66">
        <v>4.0953670072179859E-7</v>
      </c>
      <c r="AE453" s="49">
        <v>6.5</v>
      </c>
      <c r="AF453" s="53">
        <v>449.94995034682046</v>
      </c>
      <c r="AG453" s="53">
        <v>431.93822689918932</v>
      </c>
    </row>
    <row r="454" spans="1:33">
      <c r="A454" s="49" t="s">
        <v>28</v>
      </c>
      <c r="B454" s="49" t="s">
        <v>25</v>
      </c>
      <c r="C454" s="50">
        <v>23857</v>
      </c>
      <c r="D454" s="49">
        <v>35</v>
      </c>
      <c r="E454" s="50">
        <v>25.822559503627875</v>
      </c>
      <c r="F454" s="49">
        <v>0</v>
      </c>
      <c r="G454" s="49" t="s">
        <v>138</v>
      </c>
      <c r="H454" s="51">
        <v>16.229133427105744</v>
      </c>
      <c r="I454" s="51">
        <v>0.85172332903643233</v>
      </c>
      <c r="J454" s="49" t="s">
        <v>133</v>
      </c>
      <c r="K454" s="49" t="s">
        <v>62</v>
      </c>
      <c r="L454" s="49" t="s">
        <v>85</v>
      </c>
      <c r="M454" s="49">
        <v>8</v>
      </c>
      <c r="N454" s="49">
        <v>0.83299999999999996</v>
      </c>
      <c r="O454" s="49">
        <v>2.69</v>
      </c>
      <c r="P454" s="51">
        <v>39.5</v>
      </c>
      <c r="Q454" s="51">
        <v>2.6716299999999999</v>
      </c>
      <c r="R454" s="51">
        <v>16.275514318254196</v>
      </c>
      <c r="S454" s="50">
        <v>14.729113884062549</v>
      </c>
      <c r="T454" s="50">
        <v>40.549072816300743</v>
      </c>
      <c r="U454" s="52">
        <v>8.5952526315974946</v>
      </c>
      <c r="V454" s="52">
        <v>7.8651542750122383</v>
      </c>
      <c r="W454" s="53">
        <v>808.39500556112012</v>
      </c>
      <c r="X454" s="53">
        <v>779.90128149572274</v>
      </c>
      <c r="Y454" s="50">
        <v>21.718999653144017</v>
      </c>
      <c r="Z454" s="53">
        <v>2301.5081371971114</v>
      </c>
      <c r="AA454" s="53">
        <v>181.58947185344547</v>
      </c>
      <c r="AB454" s="53">
        <v>2504.8166087037016</v>
      </c>
      <c r="AC454" s="53">
        <v>2737.3981781149987</v>
      </c>
      <c r="AD454" s="66">
        <v>4.1148492478094913E-7</v>
      </c>
      <c r="AE454" s="49">
        <v>6.4999999999999991</v>
      </c>
      <c r="AF454" s="53">
        <v>808.39500556112012</v>
      </c>
      <c r="AG454" s="53">
        <v>779.90128149572274</v>
      </c>
    </row>
    <row r="455" spans="1:33">
      <c r="A455" s="49" t="s">
        <v>28</v>
      </c>
      <c r="B455" s="49" t="s">
        <v>25</v>
      </c>
      <c r="C455" s="50">
        <v>23928</v>
      </c>
      <c r="D455" s="49">
        <v>35</v>
      </c>
      <c r="E455" s="50">
        <v>27.67440593932881</v>
      </c>
      <c r="F455" s="49">
        <v>0</v>
      </c>
      <c r="G455" s="49" t="s">
        <v>138</v>
      </c>
      <c r="H455" s="51">
        <v>17.467697997172436</v>
      </c>
      <c r="I455" s="51">
        <v>0.27856319516993189</v>
      </c>
      <c r="J455" s="49" t="s">
        <v>133</v>
      </c>
      <c r="K455" s="49" t="s">
        <v>62</v>
      </c>
      <c r="L455" s="49" t="s">
        <v>85</v>
      </c>
      <c r="M455" s="49">
        <v>8</v>
      </c>
      <c r="N455" s="49">
        <v>0.83299999999999996</v>
      </c>
      <c r="O455" s="49">
        <v>2.69</v>
      </c>
      <c r="P455" s="51">
        <v>39.5</v>
      </c>
      <c r="Q455" s="51">
        <v>2.6716299999999999</v>
      </c>
      <c r="R455" s="51">
        <v>17.762386551227415</v>
      </c>
      <c r="S455" s="50">
        <v>14.738758489969989</v>
      </c>
      <c r="T455" s="50">
        <v>40.523727689148636</v>
      </c>
      <c r="U455" s="52">
        <v>8.5739541931150942</v>
      </c>
      <c r="V455" s="52">
        <v>8.0015313304585689</v>
      </c>
      <c r="W455" s="53">
        <v>407.39125260512827</v>
      </c>
      <c r="X455" s="53">
        <v>391.55460295115233</v>
      </c>
      <c r="Y455" s="50">
        <v>10.421503827453588</v>
      </c>
      <c r="Z455" s="53">
        <v>1565.1539683441908</v>
      </c>
      <c r="AA455" s="53">
        <v>180.82120903549171</v>
      </c>
      <c r="AB455" s="53">
        <v>1756.3966812071362</v>
      </c>
      <c r="AC455" s="53">
        <v>2025.69045323248</v>
      </c>
      <c r="AD455" s="66">
        <v>4.1001232766746019E-7</v>
      </c>
      <c r="AE455" s="49">
        <v>6.5</v>
      </c>
      <c r="AF455" s="53">
        <v>407.39125260512827</v>
      </c>
      <c r="AG455" s="53">
        <v>391.55460295115233</v>
      </c>
    </row>
    <row r="456" spans="1:33">
      <c r="A456" s="49" t="s">
        <v>28</v>
      </c>
      <c r="B456" s="49" t="s">
        <v>25</v>
      </c>
      <c r="C456" s="50">
        <v>23978</v>
      </c>
      <c r="D456" s="49">
        <v>35</v>
      </c>
      <c r="E456" s="50">
        <v>27.565753884791302</v>
      </c>
      <c r="F456" s="49">
        <v>0</v>
      </c>
      <c r="G456" s="49" t="s">
        <v>138</v>
      </c>
      <c r="H456" s="51">
        <v>17.827444143557479</v>
      </c>
      <c r="I456" s="51">
        <v>0.38670388381061793</v>
      </c>
      <c r="J456" s="49" t="s">
        <v>133</v>
      </c>
      <c r="K456" s="49" t="s">
        <v>62</v>
      </c>
      <c r="L456" s="49" t="s">
        <v>85</v>
      </c>
      <c r="M456" s="49">
        <v>8</v>
      </c>
      <c r="N456" s="49">
        <v>0.83299999999999996</v>
      </c>
      <c r="O456" s="49">
        <v>2.69</v>
      </c>
      <c r="P456" s="51">
        <v>39.5</v>
      </c>
      <c r="Q456" s="51">
        <v>2.6716299999999999</v>
      </c>
      <c r="R456" s="51">
        <v>18.19425467413863</v>
      </c>
      <c r="S456" s="50">
        <v>14.745550465961143</v>
      </c>
      <c r="T456" s="50">
        <v>40.505879008055601</v>
      </c>
      <c r="U456" s="52">
        <v>8.5752293404665636</v>
      </c>
      <c r="V456" s="52">
        <v>8.0427730351812894</v>
      </c>
      <c r="W456" s="53">
        <v>337.88410872758647</v>
      </c>
      <c r="X456" s="53">
        <v>324.82464797528502</v>
      </c>
      <c r="Y456" s="50">
        <v>8.6680538127702569</v>
      </c>
      <c r="Z456" s="53">
        <v>1428.6327828223659</v>
      </c>
      <c r="AA456" s="53">
        <v>180.7781443184931</v>
      </c>
      <c r="AB456" s="53">
        <v>1618.0789809536293</v>
      </c>
      <c r="AC456" s="53">
        <v>1896.5428057545782</v>
      </c>
      <c r="AD456" s="66">
        <v>4.101035769524841E-7</v>
      </c>
      <c r="AE456" s="49">
        <v>6.4999999999999991</v>
      </c>
      <c r="AF456" s="53">
        <v>337.88410872758647</v>
      </c>
      <c r="AG456" s="53">
        <v>324.82464797528502</v>
      </c>
    </row>
    <row r="457" spans="1:33">
      <c r="A457" s="49" t="s">
        <v>28</v>
      </c>
      <c r="B457" s="49" t="s">
        <v>25</v>
      </c>
      <c r="C457" s="50">
        <v>24018</v>
      </c>
      <c r="D457" s="49">
        <v>35</v>
      </c>
      <c r="E457" s="50">
        <v>28.746501550655459</v>
      </c>
      <c r="F457" s="49">
        <v>0</v>
      </c>
      <c r="G457" s="49" t="s">
        <v>138</v>
      </c>
      <c r="H457" s="51">
        <v>17.308467664787649</v>
      </c>
      <c r="I457" s="51">
        <v>0.68691352308899289</v>
      </c>
      <c r="J457" s="49" t="s">
        <v>133</v>
      </c>
      <c r="K457" s="49" t="s">
        <v>62</v>
      </c>
      <c r="L457" s="49" t="s">
        <v>85</v>
      </c>
      <c r="M457" s="49">
        <v>8</v>
      </c>
      <c r="N457" s="49">
        <v>0.83299999999999996</v>
      </c>
      <c r="O457" s="49">
        <v>2.69</v>
      </c>
      <c r="P457" s="51">
        <v>39.5</v>
      </c>
      <c r="Q457" s="51">
        <v>2.6716299999999999</v>
      </c>
      <c r="R457" s="51">
        <v>17.571233691221668</v>
      </c>
      <c r="S457" s="50">
        <v>14.750984046754066</v>
      </c>
      <c r="T457" s="50">
        <v>40.491600063181167</v>
      </c>
      <c r="U457" s="52">
        <v>8.5617206828815959</v>
      </c>
      <c r="V457" s="52">
        <v>7.9709109714069788</v>
      </c>
      <c r="W457" s="53">
        <v>453.36291995023225</v>
      </c>
      <c r="X457" s="53">
        <v>434.71224608047879</v>
      </c>
      <c r="Y457" s="50">
        <v>11.282216329285946</v>
      </c>
      <c r="Z457" s="53">
        <v>1610.3743650939464</v>
      </c>
      <c r="AA457" s="53">
        <v>178.34245388506375</v>
      </c>
      <c r="AB457" s="53">
        <v>1799.9990353082958</v>
      </c>
      <c r="AC457" s="53">
        <v>2062.7800547506117</v>
      </c>
      <c r="AD457" s="66">
        <v>4.0472718340269968E-7</v>
      </c>
      <c r="AE457" s="49">
        <v>6.4999999999999991</v>
      </c>
      <c r="AF457" s="53">
        <v>453.36291995023225</v>
      </c>
      <c r="AG457" s="53">
        <v>434.71224608047879</v>
      </c>
    </row>
    <row r="458" spans="1:33">
      <c r="A458" s="49" t="s">
        <v>148</v>
      </c>
      <c r="B458" s="49" t="s">
        <v>12</v>
      </c>
      <c r="C458" s="50">
        <v>32980</v>
      </c>
      <c r="D458" s="49">
        <v>35</v>
      </c>
      <c r="E458" s="50">
        <v>27.9</v>
      </c>
      <c r="F458" s="49">
        <v>0</v>
      </c>
      <c r="G458" s="49" t="s">
        <v>6</v>
      </c>
      <c r="H458" s="51">
        <v>14.76</v>
      </c>
      <c r="I458" s="51">
        <v>0.23</v>
      </c>
      <c r="J458" s="49" t="s">
        <v>158</v>
      </c>
      <c r="K458" s="49" t="s">
        <v>62</v>
      </c>
      <c r="L458" s="49" t="s">
        <v>59</v>
      </c>
      <c r="M458" s="49">
        <v>10</v>
      </c>
      <c r="N458" s="49">
        <v>1</v>
      </c>
      <c r="O458" s="49">
        <v>-1.02</v>
      </c>
      <c r="P458" s="51">
        <v>38.700000000000003</v>
      </c>
      <c r="Q458" s="51">
        <v>-1.02</v>
      </c>
      <c r="R458" s="51">
        <v>15.78</v>
      </c>
      <c r="S458" s="50">
        <v>15.968377823408623</v>
      </c>
      <c r="T458" s="50">
        <v>37.292402464065717</v>
      </c>
      <c r="U458" s="52">
        <v>8.5734673422209227</v>
      </c>
      <c r="V458" s="52">
        <v>7.876803787973139</v>
      </c>
      <c r="W458" s="53">
        <v>662.05241504344156</v>
      </c>
      <c r="X458" s="53">
        <v>636.00756468399175</v>
      </c>
      <c r="Y458" s="50">
        <v>16.850302245159586</v>
      </c>
      <c r="Z458" s="53">
        <v>1907.489529815517</v>
      </c>
      <c r="AA458" s="53">
        <v>162.00604848033453</v>
      </c>
      <c r="AB458" s="53">
        <v>2086.345880541011</v>
      </c>
      <c r="AC458" s="53">
        <v>2309.3334028787381</v>
      </c>
      <c r="AD458" s="66">
        <v>3.9799596797099021E-7</v>
      </c>
      <c r="AE458" s="49">
        <v>6.5000000000000009</v>
      </c>
      <c r="AF458" s="53">
        <v>662.05241504344156</v>
      </c>
      <c r="AG458" s="53">
        <v>636.00756468399175</v>
      </c>
    </row>
    <row r="459" spans="1:33">
      <c r="A459" s="49" t="s">
        <v>148</v>
      </c>
      <c r="B459" s="49" t="s">
        <v>12</v>
      </c>
      <c r="C459" s="50">
        <v>33170</v>
      </c>
      <c r="D459" s="49">
        <v>35</v>
      </c>
      <c r="E459" s="50">
        <v>28.5</v>
      </c>
      <c r="F459" s="49">
        <v>0</v>
      </c>
      <c r="G459" s="49" t="s">
        <v>6</v>
      </c>
      <c r="H459" s="51">
        <v>14.31</v>
      </c>
      <c r="I459" s="51">
        <v>0.23</v>
      </c>
      <c r="J459" s="49" t="s">
        <v>158</v>
      </c>
      <c r="K459" s="49" t="s">
        <v>62</v>
      </c>
      <c r="L459" s="49" t="s">
        <v>59</v>
      </c>
      <c r="M459" s="49">
        <v>10</v>
      </c>
      <c r="N459" s="49">
        <v>1</v>
      </c>
      <c r="O459" s="49">
        <v>-1.02</v>
      </c>
      <c r="P459" s="51">
        <v>38.700000000000003</v>
      </c>
      <c r="Q459" s="51">
        <v>-1.02</v>
      </c>
      <c r="R459" s="51">
        <v>15.33</v>
      </c>
      <c r="S459" s="50">
        <v>15.994187332175011</v>
      </c>
      <c r="T459" s="50">
        <v>37.224577475912177</v>
      </c>
      <c r="U459" s="52">
        <v>8.5666980322219199</v>
      </c>
      <c r="V459" s="52">
        <v>7.8167223813885132</v>
      </c>
      <c r="W459" s="53">
        <v>855.87544822341124</v>
      </c>
      <c r="X459" s="53">
        <v>821.12134259583411</v>
      </c>
      <c r="Y459" s="50">
        <v>21.446390719046239</v>
      </c>
      <c r="Z459" s="53">
        <v>2137.3448502173601</v>
      </c>
      <c r="AA459" s="53">
        <v>161.53027740966442</v>
      </c>
      <c r="AB459" s="53">
        <v>2320.3215183460707</v>
      </c>
      <c r="AC459" s="53">
        <v>2530.697217827365</v>
      </c>
      <c r="AD459" s="66">
        <v>3.9746854103205689E-7</v>
      </c>
      <c r="AE459" s="49">
        <v>6.5</v>
      </c>
      <c r="AF459" s="53">
        <v>855.87544822341124</v>
      </c>
      <c r="AG459" s="53">
        <v>821.12134259583411</v>
      </c>
    </row>
    <row r="460" spans="1:33">
      <c r="A460" s="49" t="s">
        <v>148</v>
      </c>
      <c r="B460" s="49" t="s">
        <v>12</v>
      </c>
      <c r="C460" s="50">
        <v>33330</v>
      </c>
      <c r="D460" s="49">
        <v>35</v>
      </c>
      <c r="E460" s="50">
        <v>29</v>
      </c>
      <c r="F460" s="49">
        <v>0</v>
      </c>
      <c r="G460" s="49" t="s">
        <v>6</v>
      </c>
      <c r="H460" s="51">
        <v>13.93</v>
      </c>
      <c r="I460" s="51">
        <v>0.22</v>
      </c>
      <c r="J460" s="49" t="s">
        <v>158</v>
      </c>
      <c r="K460" s="49" t="s">
        <v>62</v>
      </c>
      <c r="L460" s="49" t="s">
        <v>59</v>
      </c>
      <c r="M460" s="49">
        <v>10</v>
      </c>
      <c r="N460" s="49">
        <v>1</v>
      </c>
      <c r="O460" s="49">
        <v>-1.02</v>
      </c>
      <c r="P460" s="51">
        <v>38.700000000000003</v>
      </c>
      <c r="Q460" s="51">
        <v>-1.02</v>
      </c>
      <c r="R460" s="51">
        <v>14.95</v>
      </c>
      <c r="S460" s="50">
        <v>16.015921655346705</v>
      </c>
      <c r="T460" s="50">
        <v>37.16746169641447</v>
      </c>
      <c r="U460" s="52">
        <v>8.5603451847297993</v>
      </c>
      <c r="V460" s="52">
        <v>7.761494608505374</v>
      </c>
      <c r="W460" s="53">
        <v>1085.5863086153768</v>
      </c>
      <c r="X460" s="53">
        <v>1040.3252703995686</v>
      </c>
      <c r="Y460" s="50">
        <v>26.853749297263796</v>
      </c>
      <c r="Z460" s="53">
        <v>2377.9913950915961</v>
      </c>
      <c r="AA460" s="53">
        <v>161.12727986659547</v>
      </c>
      <c r="AB460" s="53">
        <v>2565.9724242554553</v>
      </c>
      <c r="AC460" s="53">
        <v>2764.0601062504211</v>
      </c>
      <c r="AD460" s="66">
        <v>3.970156755203871E-7</v>
      </c>
      <c r="AE460" s="49">
        <v>6.4999999999999991</v>
      </c>
      <c r="AF460" s="53">
        <v>1085.5863086153768</v>
      </c>
      <c r="AG460" s="53">
        <v>1040.3252703995686</v>
      </c>
    </row>
    <row r="461" spans="1:33">
      <c r="A461" s="49" t="s">
        <v>148</v>
      </c>
      <c r="B461" s="49" t="s">
        <v>12</v>
      </c>
      <c r="C461" s="50">
        <v>33380</v>
      </c>
      <c r="D461" s="49">
        <v>35</v>
      </c>
      <c r="E461" s="50">
        <v>27.5</v>
      </c>
      <c r="F461" s="49">
        <v>0</v>
      </c>
      <c r="G461" s="49" t="s">
        <v>6</v>
      </c>
      <c r="H461" s="51">
        <v>13.81</v>
      </c>
      <c r="I461" s="51">
        <v>0.22</v>
      </c>
      <c r="J461" s="49" t="s">
        <v>158</v>
      </c>
      <c r="K461" s="49" t="s">
        <v>62</v>
      </c>
      <c r="L461" s="49" t="s">
        <v>59</v>
      </c>
      <c r="M461" s="49">
        <v>10</v>
      </c>
      <c r="N461" s="49">
        <v>1</v>
      </c>
      <c r="O461" s="49">
        <v>-1.02</v>
      </c>
      <c r="P461" s="51">
        <v>38.700000000000003</v>
      </c>
      <c r="Q461" s="51">
        <v>-1.02</v>
      </c>
      <c r="R461" s="51">
        <v>14.83</v>
      </c>
      <c r="S461" s="50">
        <v>16.022713631337862</v>
      </c>
      <c r="T461" s="50">
        <v>37.149613015321435</v>
      </c>
      <c r="U461" s="52">
        <v>8.5775572566031162</v>
      </c>
      <c r="V461" s="52">
        <v>7.7624107206335902</v>
      </c>
      <c r="W461" s="53">
        <v>1131.1075282547195</v>
      </c>
      <c r="X461" s="53">
        <v>1087.5411075183113</v>
      </c>
      <c r="Y461" s="50">
        <v>29.091305363141434</v>
      </c>
      <c r="Z461" s="53">
        <v>2512.0483495322233</v>
      </c>
      <c r="AA461" s="53">
        <v>161.59535495521064</v>
      </c>
      <c r="AB461" s="53">
        <v>2702.7350098505754</v>
      </c>
      <c r="AC461" s="53">
        <v>2896.6558598067977</v>
      </c>
      <c r="AD461" s="66">
        <v>3.983378610156514E-7</v>
      </c>
      <c r="AE461" s="49">
        <v>6.4999999999999991</v>
      </c>
      <c r="AF461" s="53">
        <v>1131.1075282547195</v>
      </c>
      <c r="AG461" s="53">
        <v>1087.5411075183113</v>
      </c>
    </row>
    <row r="462" spans="1:33">
      <c r="A462" s="49" t="s">
        <v>148</v>
      </c>
      <c r="B462" s="49" t="s">
        <v>12</v>
      </c>
      <c r="C462" s="50">
        <v>33590</v>
      </c>
      <c r="D462" s="49">
        <v>35</v>
      </c>
      <c r="E462" s="50">
        <v>27.9</v>
      </c>
      <c r="F462" s="49">
        <v>0</v>
      </c>
      <c r="G462" s="49" t="s">
        <v>6</v>
      </c>
      <c r="H462" s="51">
        <v>14.34</v>
      </c>
      <c r="I462" s="51">
        <v>0.22</v>
      </c>
      <c r="J462" s="49" t="s">
        <v>158</v>
      </c>
      <c r="K462" s="49" t="s">
        <v>62</v>
      </c>
      <c r="L462" s="49" t="s">
        <v>59</v>
      </c>
      <c r="M462" s="49">
        <v>10</v>
      </c>
      <c r="N462" s="49">
        <v>1</v>
      </c>
      <c r="O462" s="49">
        <v>-1.02</v>
      </c>
      <c r="P462" s="51">
        <v>38.700000000000003</v>
      </c>
      <c r="Q462" s="51">
        <v>-1.02</v>
      </c>
      <c r="R462" s="51">
        <v>15.36</v>
      </c>
      <c r="S462" s="50">
        <v>16.05123993050071</v>
      </c>
      <c r="T462" s="50">
        <v>37.074648554730686</v>
      </c>
      <c r="U462" s="52">
        <v>8.5730810886728754</v>
      </c>
      <c r="V462" s="52">
        <v>7.8268031019177267</v>
      </c>
      <c r="W462" s="53">
        <v>829.17454187043927</v>
      </c>
      <c r="X462" s="53">
        <v>796.55518066251466</v>
      </c>
      <c r="Y462" s="50">
        <v>21.103830039788999</v>
      </c>
      <c r="Z462" s="53">
        <v>2129.1931588595689</v>
      </c>
      <c r="AA462" s="53">
        <v>161.16971667065084</v>
      </c>
      <c r="AB462" s="53">
        <v>2311.4667055700088</v>
      </c>
      <c r="AC462" s="53">
        <v>2522.1104221572655</v>
      </c>
      <c r="AD462" s="66">
        <v>3.9799596797099021E-7</v>
      </c>
      <c r="AE462" s="49">
        <v>6.5000000000000009</v>
      </c>
      <c r="AF462" s="53">
        <v>829.17454187043927</v>
      </c>
      <c r="AG462" s="53">
        <v>796.55518066251466</v>
      </c>
    </row>
    <row r="463" spans="1:33">
      <c r="A463" s="49" t="s">
        <v>148</v>
      </c>
      <c r="B463" s="49" t="s">
        <v>12</v>
      </c>
      <c r="C463" s="50">
        <v>33960</v>
      </c>
      <c r="D463" s="49">
        <v>35</v>
      </c>
      <c r="E463" s="50">
        <v>29.8</v>
      </c>
      <c r="F463" s="49">
        <v>0</v>
      </c>
      <c r="G463" s="49" t="s">
        <v>6</v>
      </c>
      <c r="H463" s="51">
        <v>13.93</v>
      </c>
      <c r="I463" s="51">
        <v>0.23</v>
      </c>
      <c r="J463" s="49" t="s">
        <v>158</v>
      </c>
      <c r="K463" s="49" t="s">
        <v>62</v>
      </c>
      <c r="L463" s="49" t="s">
        <v>59</v>
      </c>
      <c r="M463" s="49">
        <v>10</v>
      </c>
      <c r="N463" s="49">
        <v>1</v>
      </c>
      <c r="O463" s="49">
        <v>-1.02</v>
      </c>
      <c r="P463" s="51">
        <v>38.700000000000003</v>
      </c>
      <c r="Q463" s="51">
        <v>-1.02</v>
      </c>
      <c r="R463" s="51">
        <v>14.95</v>
      </c>
      <c r="S463" s="50">
        <v>16.101500552835255</v>
      </c>
      <c r="T463" s="50">
        <v>36.942568314642237</v>
      </c>
      <c r="U463" s="52">
        <v>8.5508407333955461</v>
      </c>
      <c r="V463" s="52">
        <v>7.7519901571711216</v>
      </c>
      <c r="W463" s="53">
        <v>1101.017564629316</v>
      </c>
      <c r="X463" s="53">
        <v>1053.1345948163844</v>
      </c>
      <c r="Y463" s="50">
        <v>26.683573390120806</v>
      </c>
      <c r="Z463" s="53">
        <v>2344.8976386484583</v>
      </c>
      <c r="AA463" s="53">
        <v>159.96823151352586</v>
      </c>
      <c r="AB463" s="53">
        <v>2531.549443552105</v>
      </c>
      <c r="AC463" s="53">
        <v>2728.8005330741025</v>
      </c>
      <c r="AD463" s="66">
        <v>3.9626593356171001E-7</v>
      </c>
      <c r="AE463" s="49">
        <v>6.5</v>
      </c>
      <c r="AF463" s="53">
        <v>1101.017564629316</v>
      </c>
      <c r="AG463" s="53">
        <v>1053.1345948163844</v>
      </c>
    </row>
    <row r="464" spans="1:33">
      <c r="A464" s="49" t="s">
        <v>148</v>
      </c>
      <c r="B464" s="49" t="s">
        <v>12</v>
      </c>
      <c r="C464" s="50">
        <v>34210</v>
      </c>
      <c r="D464" s="49">
        <v>35</v>
      </c>
      <c r="E464" s="50">
        <v>29.7</v>
      </c>
      <c r="F464" s="49">
        <v>0</v>
      </c>
      <c r="G464" s="49" t="s">
        <v>6</v>
      </c>
      <c r="H464" s="51">
        <v>13.81</v>
      </c>
      <c r="I464" s="51">
        <v>0.23</v>
      </c>
      <c r="J464" s="49" t="s">
        <v>158</v>
      </c>
      <c r="K464" s="49" t="s">
        <v>62</v>
      </c>
      <c r="L464" s="49" t="s">
        <v>59</v>
      </c>
      <c r="M464" s="49">
        <v>10</v>
      </c>
      <c r="N464" s="49">
        <v>1</v>
      </c>
      <c r="O464" s="49">
        <v>-1.02</v>
      </c>
      <c r="P464" s="51">
        <v>38.700000000000003</v>
      </c>
      <c r="Q464" s="51">
        <v>-1.02</v>
      </c>
      <c r="R464" s="51">
        <v>14.83</v>
      </c>
      <c r="S464" s="50">
        <v>16.135460432791028</v>
      </c>
      <c r="T464" s="50">
        <v>36.853324909177061</v>
      </c>
      <c r="U464" s="52">
        <v>8.5521186217248815</v>
      </c>
      <c r="V464" s="52">
        <v>7.7369720857553572</v>
      </c>
      <c r="W464" s="53">
        <v>1180.9593292631478</v>
      </c>
      <c r="X464" s="53">
        <v>1129.8697654719865</v>
      </c>
      <c r="Y464" s="50">
        <v>28.69400143507805</v>
      </c>
      <c r="Z464" s="53">
        <v>2431.565764736064</v>
      </c>
      <c r="AA464" s="53">
        <v>159.66998457814819</v>
      </c>
      <c r="AB464" s="53">
        <v>2619.9297507492902</v>
      </c>
      <c r="AC464" s="53">
        <v>2812.8008708809061</v>
      </c>
      <c r="AD464" s="66">
        <v>3.9636134130231747E-7</v>
      </c>
      <c r="AE464" s="49">
        <v>6.5000000000000009</v>
      </c>
      <c r="AF464" s="53">
        <v>1180.9593292631478</v>
      </c>
      <c r="AG464" s="53">
        <v>1129.8697654719865</v>
      </c>
    </row>
    <row r="465" spans="1:33">
      <c r="A465" s="49" t="s">
        <v>148</v>
      </c>
      <c r="B465" s="49" t="s">
        <v>12</v>
      </c>
      <c r="C465" s="50">
        <v>34420</v>
      </c>
      <c r="D465" s="49">
        <v>35</v>
      </c>
      <c r="E465" s="50">
        <v>30.1</v>
      </c>
      <c r="F465" s="49">
        <v>0</v>
      </c>
      <c r="G465" s="49" t="s">
        <v>6</v>
      </c>
      <c r="H465" s="51">
        <v>13.86</v>
      </c>
      <c r="I465" s="51">
        <v>0.36</v>
      </c>
      <c r="J465" s="49" t="s">
        <v>158</v>
      </c>
      <c r="K465" s="49" t="s">
        <v>62</v>
      </c>
      <c r="L465" s="49" t="s">
        <v>59</v>
      </c>
      <c r="M465" s="49">
        <v>10</v>
      </c>
      <c r="N465" s="49">
        <v>1</v>
      </c>
      <c r="O465" s="49">
        <v>-1.02</v>
      </c>
      <c r="P465" s="51">
        <v>38.700000000000003</v>
      </c>
      <c r="Q465" s="51">
        <v>-1.02</v>
      </c>
      <c r="R465" s="51">
        <v>14.879999999999999</v>
      </c>
      <c r="S465" s="50">
        <v>16.163986731953877</v>
      </c>
      <c r="T465" s="50">
        <v>36.778360448586319</v>
      </c>
      <c r="U465" s="52">
        <v>8.5476785511422673</v>
      </c>
      <c r="V465" s="52">
        <v>7.7393764471872224</v>
      </c>
      <c r="W465" s="53">
        <v>1151.814728684102</v>
      </c>
      <c r="X465" s="53">
        <v>1100.9243320717476</v>
      </c>
      <c r="Y465" s="50">
        <v>27.702655516548365</v>
      </c>
      <c r="Z465" s="53">
        <v>2377.2730352686162</v>
      </c>
      <c r="AA465" s="53">
        <v>159.23357048816908</v>
      </c>
      <c r="AB465" s="53">
        <v>2564.2092612733331</v>
      </c>
      <c r="AC465" s="53">
        <v>2758.6101608763802</v>
      </c>
      <c r="AD465" s="66">
        <v>3.9597681856190882E-7</v>
      </c>
      <c r="AE465" s="49">
        <v>6.5000000000000009</v>
      </c>
      <c r="AF465" s="53">
        <v>1151.814728684102</v>
      </c>
      <c r="AG465" s="53">
        <v>1100.9243320717476</v>
      </c>
    </row>
    <row r="466" spans="1:33">
      <c r="A466" s="49" t="s">
        <v>148</v>
      </c>
      <c r="B466" s="49" t="s">
        <v>12</v>
      </c>
      <c r="C466" s="50">
        <v>34630</v>
      </c>
      <c r="D466" s="49">
        <v>35</v>
      </c>
      <c r="E466" s="50">
        <v>29.2</v>
      </c>
      <c r="F466" s="49">
        <v>0</v>
      </c>
      <c r="G466" s="49" t="s">
        <v>6</v>
      </c>
      <c r="H466" s="51">
        <v>14.1</v>
      </c>
      <c r="I466" s="51">
        <v>0.39</v>
      </c>
      <c r="J466" s="49" t="s">
        <v>158</v>
      </c>
      <c r="K466" s="49" t="s">
        <v>62</v>
      </c>
      <c r="L466" s="49" t="s">
        <v>59</v>
      </c>
      <c r="M466" s="49">
        <v>10</v>
      </c>
      <c r="N466" s="49">
        <v>1</v>
      </c>
      <c r="O466" s="49">
        <v>-1.02</v>
      </c>
      <c r="P466" s="51">
        <v>38.700000000000003</v>
      </c>
      <c r="Q466" s="51">
        <v>-1.02</v>
      </c>
      <c r="R466" s="51">
        <v>15.12</v>
      </c>
      <c r="S466" s="50">
        <v>16.192513031116725</v>
      </c>
      <c r="T466" s="50">
        <v>36.703395987995577</v>
      </c>
      <c r="U466" s="52">
        <v>8.558054624995366</v>
      </c>
      <c r="V466" s="52">
        <v>7.7815556958890415</v>
      </c>
      <c r="W466" s="53">
        <v>973.05412918434808</v>
      </c>
      <c r="X466" s="53">
        <v>932.0544098078235</v>
      </c>
      <c r="Y466" s="50">
        <v>23.946739068710595</v>
      </c>
      <c r="Z466" s="53">
        <v>2228.7786130784184</v>
      </c>
      <c r="AA466" s="53">
        <v>159.29599081370182</v>
      </c>
      <c r="AB466" s="53">
        <v>2412.0213429608316</v>
      </c>
      <c r="AC466" s="53">
        <v>2614.1536393777574</v>
      </c>
      <c r="AD466" s="66">
        <v>3.9683113954700259E-7</v>
      </c>
      <c r="AE466" s="49">
        <v>6.5</v>
      </c>
      <c r="AF466" s="53">
        <v>973.05412918434808</v>
      </c>
      <c r="AG466" s="53">
        <v>932.0544098078235</v>
      </c>
    </row>
    <row r="467" spans="1:33">
      <c r="A467" s="49" t="s">
        <v>108</v>
      </c>
      <c r="B467" s="49" t="s">
        <v>195</v>
      </c>
      <c r="C467" s="50">
        <v>35607.546149164918</v>
      </c>
      <c r="D467" s="49">
        <v>35</v>
      </c>
      <c r="E467" s="50">
        <v>33.599803334065449</v>
      </c>
      <c r="F467" s="49">
        <v>0</v>
      </c>
      <c r="G467" s="49" t="s">
        <v>93</v>
      </c>
      <c r="H467" s="51">
        <v>14.024679592014312</v>
      </c>
      <c r="I467" s="51">
        <v>0.22298735060157576</v>
      </c>
      <c r="J467" s="49" t="s">
        <v>158</v>
      </c>
      <c r="K467" s="49" t="s">
        <v>47</v>
      </c>
      <c r="L467" s="49" t="s">
        <v>53</v>
      </c>
      <c r="M467" s="49">
        <v>8</v>
      </c>
      <c r="N467" s="49">
        <v>1</v>
      </c>
      <c r="O467" s="49">
        <v>-1.02</v>
      </c>
      <c r="P467" s="51">
        <v>38.700000000000003</v>
      </c>
      <c r="Q467" s="51">
        <v>-1.02</v>
      </c>
      <c r="R467" s="51">
        <v>15.044679592014312</v>
      </c>
      <c r="S467" s="50">
        <v>16.325302430624202</v>
      </c>
      <c r="T467" s="50">
        <v>36.354437798592215</v>
      </c>
      <c r="U467" s="52">
        <v>8.5087052916490915</v>
      </c>
      <c r="V467" s="52">
        <v>7.7224053417603313</v>
      </c>
      <c r="W467" s="53">
        <v>1108.6821885698289</v>
      </c>
      <c r="X467" s="53">
        <v>1049.820851057169</v>
      </c>
      <c r="Y467" s="50">
        <v>24.452207768639418</v>
      </c>
      <c r="Z467" s="53">
        <v>2141.2920479887266</v>
      </c>
      <c r="AA467" s="53">
        <v>154.45560016392815</v>
      </c>
      <c r="AB467" s="53">
        <v>2320.1998559212948</v>
      </c>
      <c r="AC467" s="53">
        <v>2516.7803369803046</v>
      </c>
      <c r="AD467" s="66">
        <v>3.8792836688918402E-7</v>
      </c>
      <c r="AE467" s="49">
        <v>6.5</v>
      </c>
      <c r="AF467" s="53">
        <v>1108.6821885698289</v>
      </c>
      <c r="AG467" s="53">
        <v>1049.820851057169</v>
      </c>
    </row>
    <row r="468" spans="1:33">
      <c r="A468" s="49" t="s">
        <v>108</v>
      </c>
      <c r="B468" s="49" t="s">
        <v>195</v>
      </c>
      <c r="C468" s="50">
        <v>36396.420763179842</v>
      </c>
      <c r="D468" s="49">
        <v>35</v>
      </c>
      <c r="E468" s="50">
        <v>31.666517766234676</v>
      </c>
      <c r="F468" s="49">
        <v>0</v>
      </c>
      <c r="G468" s="49" t="s">
        <v>93</v>
      </c>
      <c r="H468" s="51">
        <v>14.047111292056883</v>
      </c>
      <c r="I468" s="51">
        <v>0.29804313495418239</v>
      </c>
      <c r="J468" s="49" t="s">
        <v>158</v>
      </c>
      <c r="K468" s="49" t="s">
        <v>47</v>
      </c>
      <c r="L468" s="49" t="s">
        <v>53</v>
      </c>
      <c r="M468" s="49">
        <v>8</v>
      </c>
      <c r="N468" s="49">
        <v>1</v>
      </c>
      <c r="O468" s="49">
        <v>-1.02</v>
      </c>
      <c r="P468" s="51">
        <v>38.700000000000003</v>
      </c>
      <c r="Q468" s="51">
        <v>-1.02</v>
      </c>
      <c r="R468" s="51">
        <v>15.067111292056882</v>
      </c>
      <c r="S468" s="50">
        <v>16.438100010555523</v>
      </c>
      <c r="T468" s="50">
        <v>36.308044825038323</v>
      </c>
      <c r="U468" s="52">
        <v>8.5304941554284888</v>
      </c>
      <c r="V468" s="52">
        <v>7.7471297525102747</v>
      </c>
      <c r="W468" s="53">
        <v>1041.5888348180974</v>
      </c>
      <c r="X468" s="53">
        <v>991.61552669431171</v>
      </c>
      <c r="Y468" s="50">
        <v>24.091516501212848</v>
      </c>
      <c r="Z468" s="53">
        <v>2162.5543600216079</v>
      </c>
      <c r="AA468" s="53">
        <v>154.23039904413079</v>
      </c>
      <c r="AB468" s="53">
        <v>2340.8762755669513</v>
      </c>
      <c r="AC468" s="53">
        <v>2537.4008145679727</v>
      </c>
      <c r="AD468" s="66">
        <v>3.9003918833158596E-7</v>
      </c>
      <c r="AE468" s="49">
        <v>6.5</v>
      </c>
      <c r="AF468" s="53">
        <v>1041.5888348180974</v>
      </c>
      <c r="AG468" s="53">
        <v>991.61552669431171</v>
      </c>
    </row>
    <row r="469" spans="1:33">
      <c r="A469" s="49" t="s">
        <v>10</v>
      </c>
      <c r="B469" s="49" t="s">
        <v>12</v>
      </c>
      <c r="C469" s="50">
        <v>36900</v>
      </c>
      <c r="D469" s="49">
        <v>35</v>
      </c>
      <c r="E469" s="50">
        <v>31.44</v>
      </c>
      <c r="F469" s="49">
        <v>0</v>
      </c>
      <c r="G469" s="49" t="s">
        <v>123</v>
      </c>
      <c r="H469" s="51">
        <v>13.42</v>
      </c>
      <c r="I469" s="51">
        <v>0.42</v>
      </c>
      <c r="J469" s="49" t="s">
        <v>124</v>
      </c>
      <c r="K469" s="49" t="s">
        <v>47</v>
      </c>
      <c r="L469" s="49" t="s">
        <v>53</v>
      </c>
      <c r="M469" s="49">
        <v>13</v>
      </c>
      <c r="N469" s="49">
        <v>1</v>
      </c>
      <c r="O469" s="49">
        <v>-1.79</v>
      </c>
      <c r="P469" s="51">
        <v>38.700000000000003</v>
      </c>
      <c r="Q469" s="51">
        <v>-1.79</v>
      </c>
      <c r="R469" s="51">
        <v>15.21</v>
      </c>
      <c r="S469" s="50">
        <v>16.510396039603958</v>
      </c>
      <c r="T469" s="50">
        <v>36.290594059405947</v>
      </c>
      <c r="U469" s="52">
        <v>8.5330005767748407</v>
      </c>
      <c r="V469" s="52">
        <v>7.7680093565443693</v>
      </c>
      <c r="W469" s="53">
        <v>948.96564275700655</v>
      </c>
      <c r="X469" s="53">
        <v>903.97473222135125</v>
      </c>
      <c r="Y469" s="50">
        <v>22.066250587759292</v>
      </c>
      <c r="Z469" s="53">
        <v>2070.1446697060205</v>
      </c>
      <c r="AA469" s="53">
        <v>155.84713720193895</v>
      </c>
      <c r="AB469" s="53">
        <v>2248.0580574957194</v>
      </c>
      <c r="AC469" s="53">
        <v>2450.8811303507532</v>
      </c>
      <c r="AD469" s="66">
        <v>3.9586122412961652E-7</v>
      </c>
      <c r="AE469" s="49">
        <v>6.5</v>
      </c>
      <c r="AF469" s="53">
        <v>948.96564275700655</v>
      </c>
      <c r="AG469" s="53">
        <v>903.97473222135125</v>
      </c>
    </row>
    <row r="470" spans="1:33">
      <c r="A470" s="49" t="s">
        <v>108</v>
      </c>
      <c r="B470" s="49" t="s">
        <v>195</v>
      </c>
      <c r="C470" s="50">
        <v>36963.283521536279</v>
      </c>
      <c r="D470" s="49">
        <v>35</v>
      </c>
      <c r="E470" s="50">
        <v>32.915618211148391</v>
      </c>
      <c r="F470" s="49">
        <v>0</v>
      </c>
      <c r="G470" s="49" t="s">
        <v>93</v>
      </c>
      <c r="H470" s="51">
        <v>14.043129719946092</v>
      </c>
      <c r="I470" s="51">
        <v>0.26169735458371496</v>
      </c>
      <c r="J470" s="49" t="s">
        <v>158</v>
      </c>
      <c r="K470" s="49" t="s">
        <v>47</v>
      </c>
      <c r="L470" s="49" t="s">
        <v>53</v>
      </c>
      <c r="M470" s="49">
        <v>8</v>
      </c>
      <c r="N470" s="49">
        <v>1</v>
      </c>
      <c r="O470" s="49">
        <v>-1.02</v>
      </c>
      <c r="P470" s="51">
        <v>38.700000000000003</v>
      </c>
      <c r="Q470" s="51">
        <v>-1.02</v>
      </c>
      <c r="R470" s="51">
        <v>15.063129719946092</v>
      </c>
      <c r="S470" s="50">
        <v>16.519481297646294</v>
      </c>
      <c r="T470" s="50">
        <v>36.288401066085378</v>
      </c>
      <c r="U470" s="52">
        <v>8.5163002777143699</v>
      </c>
      <c r="V470" s="52">
        <v>7.73241586287656</v>
      </c>
      <c r="W470" s="53">
        <v>1068.6701375244847</v>
      </c>
      <c r="X470" s="53">
        <v>1013.9271606342113</v>
      </c>
      <c r="Y470" s="50">
        <v>23.959156890789036</v>
      </c>
      <c r="Z470" s="53">
        <v>2122.8544008525564</v>
      </c>
      <c r="AA470" s="53">
        <v>155.14104796317886</v>
      </c>
      <c r="AB470" s="53">
        <v>2301.954605706524</v>
      </c>
      <c r="AC470" s="53">
        <v>2500.0556784356509</v>
      </c>
      <c r="AD470" s="66">
        <v>3.9428456004999695E-7</v>
      </c>
      <c r="AE470" s="49">
        <v>6.5</v>
      </c>
      <c r="AF470" s="53">
        <v>1068.6701375244847</v>
      </c>
      <c r="AG470" s="53">
        <v>1013.9271606342113</v>
      </c>
    </row>
    <row r="471" spans="1:33">
      <c r="A471" s="49" t="s">
        <v>108</v>
      </c>
      <c r="B471" s="49" t="s">
        <v>195</v>
      </c>
      <c r="C471" s="50">
        <v>36963.283521536279</v>
      </c>
      <c r="D471" s="49">
        <v>35</v>
      </c>
      <c r="E471" s="50">
        <v>32.932580933034025</v>
      </c>
      <c r="F471" s="49">
        <v>0</v>
      </c>
      <c r="G471" s="49" t="s">
        <v>93</v>
      </c>
      <c r="H471" s="51">
        <v>14.166008255654564</v>
      </c>
      <c r="I471" s="51">
        <v>0.25684127871499324</v>
      </c>
      <c r="J471" s="49" t="s">
        <v>158</v>
      </c>
      <c r="K471" s="49" t="s">
        <v>47</v>
      </c>
      <c r="L471" s="49" t="s">
        <v>53</v>
      </c>
      <c r="M471" s="49">
        <v>8</v>
      </c>
      <c r="N471" s="49">
        <v>1</v>
      </c>
      <c r="O471" s="49">
        <v>-1.02</v>
      </c>
      <c r="P471" s="51">
        <v>38.700000000000003</v>
      </c>
      <c r="Q471" s="51">
        <v>-1.02</v>
      </c>
      <c r="R471" s="51">
        <v>15.186008255654563</v>
      </c>
      <c r="S471" s="50">
        <v>16.519481297646294</v>
      </c>
      <c r="T471" s="50">
        <v>36.288401066085378</v>
      </c>
      <c r="U471" s="52">
        <v>8.5161087661892623</v>
      </c>
      <c r="V471" s="52">
        <v>7.7480710069006493</v>
      </c>
      <c r="W471" s="53">
        <v>993.8282881715246</v>
      </c>
      <c r="X471" s="53">
        <v>942.87388789979525</v>
      </c>
      <c r="Y471" s="50">
        <v>22.271968778766897</v>
      </c>
      <c r="Z471" s="53">
        <v>2046.3708090822131</v>
      </c>
      <c r="AA471" s="53">
        <v>155.13368037839913</v>
      </c>
      <c r="AB471" s="53">
        <v>2223.7764582393788</v>
      </c>
      <c r="AC471" s="53">
        <v>2425.7144581332568</v>
      </c>
      <c r="AD471" s="66">
        <v>3.9426583563784654E-7</v>
      </c>
      <c r="AE471" s="49">
        <v>6.5</v>
      </c>
      <c r="AF471" s="53">
        <v>993.8282881715246</v>
      </c>
      <c r="AG471" s="53">
        <v>942.87388789979525</v>
      </c>
    </row>
    <row r="472" spans="1:33">
      <c r="A472" s="49" t="s">
        <v>108</v>
      </c>
      <c r="B472" s="49" t="s">
        <v>195</v>
      </c>
      <c r="C472" s="50">
        <v>37636.080870917576</v>
      </c>
      <c r="D472" s="49">
        <v>35</v>
      </c>
      <c r="E472" s="50">
        <v>33.028928619983446</v>
      </c>
      <c r="F472" s="49">
        <v>0</v>
      </c>
      <c r="G472" s="49" t="s">
        <v>93</v>
      </c>
      <c r="H472" s="51">
        <v>14.160685146645871</v>
      </c>
      <c r="I472" s="51">
        <v>0.5659322798177705</v>
      </c>
      <c r="J472" s="49" t="s">
        <v>158</v>
      </c>
      <c r="K472" s="49" t="s">
        <v>47</v>
      </c>
      <c r="L472" s="49" t="s">
        <v>53</v>
      </c>
      <c r="M472" s="49">
        <v>8</v>
      </c>
      <c r="N472" s="49">
        <v>1</v>
      </c>
      <c r="O472" s="49">
        <v>-1.02</v>
      </c>
      <c r="P472" s="51">
        <v>38.700000000000003</v>
      </c>
      <c r="Q472" s="51">
        <v>-1.02</v>
      </c>
      <c r="R472" s="51">
        <v>15.180685146645871</v>
      </c>
      <c r="S472" s="50">
        <v>16.616071016121829</v>
      </c>
      <c r="T472" s="50">
        <v>36.265086306453355</v>
      </c>
      <c r="U472" s="52">
        <v>8.5149402099789189</v>
      </c>
      <c r="V472" s="52">
        <v>7.7462244474048401</v>
      </c>
      <c r="W472" s="53">
        <v>993.6000720853898</v>
      </c>
      <c r="X472" s="53">
        <v>942.39985279428197</v>
      </c>
      <c r="Y472" s="50">
        <v>22.21435600056709</v>
      </c>
      <c r="Z472" s="53">
        <v>2035.6563963597764</v>
      </c>
      <c r="AA472" s="53">
        <v>154.19017845124947</v>
      </c>
      <c r="AB472" s="53">
        <v>2212.0609308115927</v>
      </c>
      <c r="AC472" s="53">
        <v>2413.0388723398491</v>
      </c>
      <c r="AD472" s="66">
        <v>3.9415922386683988E-7</v>
      </c>
      <c r="AE472" s="49">
        <v>6.4999999999999991</v>
      </c>
      <c r="AF472" s="53">
        <v>993.6000720853898</v>
      </c>
      <c r="AG472" s="53">
        <v>942.39985279428197</v>
      </c>
    </row>
    <row r="473" spans="1:33">
      <c r="A473" s="49" t="s">
        <v>108</v>
      </c>
      <c r="B473" s="49" t="s">
        <v>195</v>
      </c>
      <c r="C473" s="50">
        <v>38109.405639326527</v>
      </c>
      <c r="D473" s="49">
        <v>35</v>
      </c>
      <c r="E473" s="50">
        <v>35.836110601654262</v>
      </c>
      <c r="F473" s="49">
        <v>0</v>
      </c>
      <c r="G473" s="49" t="s">
        <v>67</v>
      </c>
      <c r="H473" s="51">
        <v>15.139701232224079</v>
      </c>
      <c r="I473" s="51">
        <v>0.29520585698974949</v>
      </c>
      <c r="J473" s="49" t="s">
        <v>39</v>
      </c>
      <c r="K473" s="49" t="s">
        <v>47</v>
      </c>
      <c r="L473" s="49" t="s">
        <v>53</v>
      </c>
      <c r="M473" s="49">
        <v>8</v>
      </c>
      <c r="N473" s="49">
        <v>1</v>
      </c>
      <c r="O473" s="49">
        <v>0</v>
      </c>
      <c r="P473" s="51">
        <v>38.700000000000003</v>
      </c>
      <c r="Q473" s="51">
        <v>0</v>
      </c>
      <c r="R473" s="51">
        <v>15.139701232224079</v>
      </c>
      <c r="S473" s="50">
        <v>16.684023581883512</v>
      </c>
      <c r="T473" s="50">
        <v>36.248683962993638</v>
      </c>
      <c r="U473" s="52">
        <v>8.4832963191486783</v>
      </c>
      <c r="V473" s="52">
        <v>7.7093350835776375</v>
      </c>
      <c r="W473" s="53">
        <v>1078.0624134878533</v>
      </c>
      <c r="X473" s="53">
        <v>1013.7607274124661</v>
      </c>
      <c r="Y473" s="50">
        <v>22.525877759316959</v>
      </c>
      <c r="Z473" s="53">
        <v>1983.4047783754793</v>
      </c>
      <c r="AA473" s="53">
        <v>152.27762373427706</v>
      </c>
      <c r="AB473" s="53">
        <v>2158.2082798690731</v>
      </c>
      <c r="AC473" s="53">
        <v>2357.1642586630014</v>
      </c>
      <c r="AD473" s="66">
        <v>3.9086207159628662E-7</v>
      </c>
      <c r="AE473" s="49">
        <v>6.5000000000000009</v>
      </c>
      <c r="AF473" s="53">
        <v>1078.0624134878533</v>
      </c>
      <c r="AG473" s="53">
        <v>1013.7607274124661</v>
      </c>
    </row>
    <row r="474" spans="1:33">
      <c r="A474" s="49" t="s">
        <v>108</v>
      </c>
      <c r="B474" s="49" t="s">
        <v>195</v>
      </c>
      <c r="C474" s="50">
        <v>38781.076024973518</v>
      </c>
      <c r="D474" s="49">
        <v>35</v>
      </c>
      <c r="E474" s="50">
        <v>35.965456163762688</v>
      </c>
      <c r="F474" s="49">
        <v>0</v>
      </c>
      <c r="G474" s="49" t="s">
        <v>67</v>
      </c>
      <c r="H474" s="51">
        <v>15.160373951082828</v>
      </c>
      <c r="I474" s="51">
        <v>0.19045774304333907</v>
      </c>
      <c r="J474" s="49" t="s">
        <v>39</v>
      </c>
      <c r="K474" s="49" t="s">
        <v>47</v>
      </c>
      <c r="L474" s="49" t="s">
        <v>53</v>
      </c>
      <c r="M474" s="49">
        <v>8</v>
      </c>
      <c r="N474" s="49">
        <v>1</v>
      </c>
      <c r="O474" s="49">
        <v>0</v>
      </c>
      <c r="P474" s="51">
        <v>38.700000000000003</v>
      </c>
      <c r="Q474" s="51">
        <v>0</v>
      </c>
      <c r="R474" s="51">
        <v>15.160373951082828</v>
      </c>
      <c r="S474" s="50">
        <v>16.780451508535801</v>
      </c>
      <c r="T474" s="50">
        <v>36.225408256560321</v>
      </c>
      <c r="U474" s="52">
        <v>8.4817636795953142</v>
      </c>
      <c r="V474" s="52">
        <v>7.7104539517924389</v>
      </c>
      <c r="W474" s="53">
        <v>1062.2489691564817</v>
      </c>
      <c r="X474" s="53">
        <v>998.46419577935308</v>
      </c>
      <c r="Y474" s="50">
        <v>22.127470504002904</v>
      </c>
      <c r="Z474" s="53">
        <v>1957.2814858126917</v>
      </c>
      <c r="AA474" s="53">
        <v>151.34030451765085</v>
      </c>
      <c r="AB474" s="53">
        <v>2130.7492608343455</v>
      </c>
      <c r="AC474" s="53">
        <v>2329.5687296910723</v>
      </c>
      <c r="AD474" s="66">
        <v>3.9070132942238179E-7</v>
      </c>
      <c r="AE474" s="49">
        <v>6.5</v>
      </c>
      <c r="AF474" s="53">
        <v>1062.2489691564817</v>
      </c>
      <c r="AG474" s="53">
        <v>998.46419577935308</v>
      </c>
    </row>
    <row r="475" spans="1:33">
      <c r="A475" s="49" t="s">
        <v>108</v>
      </c>
      <c r="B475" s="49" t="s">
        <v>195</v>
      </c>
      <c r="C475" s="50">
        <v>38781.076024973518</v>
      </c>
      <c r="D475" s="49">
        <v>35</v>
      </c>
      <c r="E475" s="50">
        <v>35.981167751806538</v>
      </c>
      <c r="F475" s="49">
        <v>0</v>
      </c>
      <c r="G475" s="49" t="s">
        <v>30</v>
      </c>
      <c r="H475" s="51">
        <v>15.177396891684847</v>
      </c>
      <c r="I475" s="51">
        <v>0.21314736214490443</v>
      </c>
      <c r="J475" s="49" t="s">
        <v>39</v>
      </c>
      <c r="K475" s="49" t="s">
        <v>47</v>
      </c>
      <c r="L475" s="49" t="s">
        <v>53</v>
      </c>
      <c r="M475" s="49">
        <v>8</v>
      </c>
      <c r="N475" s="49">
        <v>1</v>
      </c>
      <c r="O475" s="49">
        <v>0</v>
      </c>
      <c r="P475" s="51">
        <v>38.700000000000003</v>
      </c>
      <c r="Q475" s="51">
        <v>0</v>
      </c>
      <c r="R475" s="51">
        <v>15.177396891684847</v>
      </c>
      <c r="S475" s="50">
        <v>16.780451508535801</v>
      </c>
      <c r="T475" s="50">
        <v>36.225408256560321</v>
      </c>
      <c r="U475" s="52">
        <v>8.4815874225247416</v>
      </c>
      <c r="V475" s="52">
        <v>7.712452459688925</v>
      </c>
      <c r="W475" s="53">
        <v>1052.0240053331672</v>
      </c>
      <c r="X475" s="53">
        <v>988.80174701578994</v>
      </c>
      <c r="Y475" s="50">
        <v>21.90631776405861</v>
      </c>
      <c r="Z475" s="53">
        <v>1947.1315307773862</v>
      </c>
      <c r="AA475" s="53">
        <v>151.33272095258599</v>
      </c>
      <c r="AB475" s="53">
        <v>2120.3705694940309</v>
      </c>
      <c r="AC475" s="53">
        <v>2319.7123984306099</v>
      </c>
      <c r="AD475" s="66">
        <v>3.9068175163071524E-7</v>
      </c>
      <c r="AE475" s="49">
        <v>6.5000000000000009</v>
      </c>
      <c r="AF475" s="53">
        <v>1052.0240053331672</v>
      </c>
      <c r="AG475" s="53">
        <v>988.80174701578994</v>
      </c>
    </row>
    <row r="476" spans="1:33">
      <c r="A476" s="49" t="s">
        <v>108</v>
      </c>
      <c r="B476" s="49" t="s">
        <v>195</v>
      </c>
      <c r="C476" s="50">
        <v>38781.076024973518</v>
      </c>
      <c r="D476" s="49">
        <v>35</v>
      </c>
      <c r="E476" s="50">
        <v>36.24195196683781</v>
      </c>
      <c r="F476" s="49">
        <v>0</v>
      </c>
      <c r="G476" s="49" t="s">
        <v>94</v>
      </c>
      <c r="H476" s="51">
        <v>15.061289786641341</v>
      </c>
      <c r="I476" s="51">
        <v>0.25927962221264073</v>
      </c>
      <c r="J476" s="49" t="s">
        <v>39</v>
      </c>
      <c r="K476" s="49" t="s">
        <v>47</v>
      </c>
      <c r="L476" s="49" t="s">
        <v>53</v>
      </c>
      <c r="M476" s="49">
        <v>8</v>
      </c>
      <c r="N476" s="49">
        <v>1</v>
      </c>
      <c r="O476" s="49">
        <v>0</v>
      </c>
      <c r="P476" s="51">
        <v>38.700000000000003</v>
      </c>
      <c r="Q476" s="51">
        <v>0</v>
      </c>
      <c r="R476" s="51">
        <v>15.061289786641341</v>
      </c>
      <c r="S476" s="50">
        <v>16.780451508535801</v>
      </c>
      <c r="T476" s="50">
        <v>36.225408256560321</v>
      </c>
      <c r="U476" s="52">
        <v>8.4786625591501394</v>
      </c>
      <c r="V476" s="52">
        <v>7.6945376891587651</v>
      </c>
      <c r="W476" s="53">
        <v>1133.6437501223863</v>
      </c>
      <c r="X476" s="53">
        <v>1064.5898760093753</v>
      </c>
      <c r="Y476" s="50">
        <v>23.460646025114471</v>
      </c>
      <c r="Z476" s="53">
        <v>2009.1083083598489</v>
      </c>
      <c r="AA476" s="53">
        <v>151.20620524576884</v>
      </c>
      <c r="AB476" s="53">
        <v>2183.7751596307326</v>
      </c>
      <c r="AC476" s="53">
        <v>2379.459416868192</v>
      </c>
      <c r="AD476" s="66">
        <v>3.9035513767943631E-7</v>
      </c>
      <c r="AE476" s="49">
        <v>6.5</v>
      </c>
      <c r="AF476" s="53">
        <v>1133.6437501223863</v>
      </c>
      <c r="AG476" s="53">
        <v>1064.5898760093753</v>
      </c>
    </row>
    <row r="477" spans="1:33">
      <c r="A477" s="49" t="s">
        <v>108</v>
      </c>
      <c r="B477" s="49" t="s">
        <v>195</v>
      </c>
      <c r="C477" s="50">
        <v>38781.076024973518</v>
      </c>
      <c r="D477" s="49">
        <v>35</v>
      </c>
      <c r="E477" s="50">
        <v>34.876529741688508</v>
      </c>
      <c r="F477" s="49">
        <v>0</v>
      </c>
      <c r="G477" s="49" t="s">
        <v>95</v>
      </c>
      <c r="H477" s="51">
        <v>14.009441314874751</v>
      </c>
      <c r="I477" s="51">
        <v>0.290377573102302</v>
      </c>
      <c r="J477" s="49" t="s">
        <v>158</v>
      </c>
      <c r="K477" s="49" t="s">
        <v>47</v>
      </c>
      <c r="L477" s="49" t="s">
        <v>53</v>
      </c>
      <c r="M477" s="49">
        <v>8</v>
      </c>
      <c r="N477" s="49">
        <v>1</v>
      </c>
      <c r="O477" s="49">
        <v>-1.02</v>
      </c>
      <c r="P477" s="51">
        <v>38.700000000000003</v>
      </c>
      <c r="Q477" s="51">
        <v>-1.02</v>
      </c>
      <c r="R477" s="51">
        <v>15.029441314874751</v>
      </c>
      <c r="S477" s="50">
        <v>16.780451508535801</v>
      </c>
      <c r="T477" s="50">
        <v>36.225408256560321</v>
      </c>
      <c r="U477" s="52">
        <v>8.4939918219885033</v>
      </c>
      <c r="V477" s="52">
        <v>7.7056895199259934</v>
      </c>
      <c r="W477" s="53">
        <v>1121.7522296646384</v>
      </c>
      <c r="X477" s="53">
        <v>1058.0978067170288</v>
      </c>
      <c r="Y477" s="50">
        <v>23.981528741537261</v>
      </c>
      <c r="Z477" s="53">
        <v>2062.5695614195283</v>
      </c>
      <c r="AA477" s="53">
        <v>151.85514347085169</v>
      </c>
      <c r="AB477" s="53">
        <v>2238.4062336319166</v>
      </c>
      <c r="AC477" s="53">
        <v>2433.1925362721108</v>
      </c>
      <c r="AD477" s="66">
        <v>3.9203044174374978E-7</v>
      </c>
      <c r="AE477" s="49">
        <v>6.5000000000000009</v>
      </c>
      <c r="AF477" s="53">
        <v>1121.7522296646384</v>
      </c>
      <c r="AG477" s="53">
        <v>1058.0978067170288</v>
      </c>
    </row>
    <row r="478" spans="1:33">
      <c r="A478" s="49" t="s">
        <v>34</v>
      </c>
      <c r="B478" s="49" t="s">
        <v>195</v>
      </c>
      <c r="C478" s="50">
        <v>39124</v>
      </c>
      <c r="D478" s="49">
        <v>35</v>
      </c>
      <c r="E478" s="50">
        <v>32.236517999011902</v>
      </c>
      <c r="F478" s="49">
        <v>0</v>
      </c>
      <c r="G478" s="49" t="s">
        <v>30</v>
      </c>
      <c r="H478" s="51">
        <v>15.365611162235799</v>
      </c>
      <c r="I478" s="51">
        <v>0.242792739580516</v>
      </c>
      <c r="J478" s="49" t="s">
        <v>133</v>
      </c>
      <c r="K478" s="49" t="s">
        <v>50</v>
      </c>
      <c r="L478" s="49" t="s">
        <v>86</v>
      </c>
      <c r="M478" s="49">
        <v>8</v>
      </c>
      <c r="N478" s="49">
        <v>0.83299999999999996</v>
      </c>
      <c r="O478" s="49">
        <v>2.69</v>
      </c>
      <c r="P478" s="51">
        <v>38.700000000000003</v>
      </c>
      <c r="Q478" s="51">
        <v>2.5380300000000005</v>
      </c>
      <c r="R478" s="51">
        <v>15.399257097521968</v>
      </c>
      <c r="S478" s="50">
        <v>16.82968316831683</v>
      </c>
      <c r="T478" s="50">
        <v>36.213524752475251</v>
      </c>
      <c r="U478" s="52">
        <v>8.5237147709469419</v>
      </c>
      <c r="V478" s="52">
        <v>7.7822425280305625</v>
      </c>
      <c r="W478" s="53">
        <v>851.15478741207562</v>
      </c>
      <c r="X478" s="53">
        <v>809.07814660554402</v>
      </c>
      <c r="Y478" s="50">
        <v>19.404228496745905</v>
      </c>
      <c r="Z478" s="53">
        <v>1906.5841582101677</v>
      </c>
      <c r="AA478" s="53">
        <v>152.56671909873586</v>
      </c>
      <c r="AB478" s="53">
        <v>2078.5551058056494</v>
      </c>
      <c r="AC478" s="53">
        <v>2284.2672178336866</v>
      </c>
      <c r="AD478" s="66">
        <v>3.9502300684020258E-7</v>
      </c>
      <c r="AE478" s="49">
        <v>6.5000000000000009</v>
      </c>
      <c r="AF478" s="53">
        <v>851.15478741207562</v>
      </c>
      <c r="AG478" s="53">
        <v>809.07814660554402</v>
      </c>
    </row>
    <row r="479" spans="1:33">
      <c r="A479" s="49" t="s">
        <v>34</v>
      </c>
      <c r="B479" s="49" t="s">
        <v>195</v>
      </c>
      <c r="C479" s="50">
        <v>39327</v>
      </c>
      <c r="D479" s="49">
        <v>35</v>
      </c>
      <c r="E479" s="50">
        <v>29.6295427613207</v>
      </c>
      <c r="F479" s="49">
        <v>0</v>
      </c>
      <c r="G479" s="49" t="s">
        <v>31</v>
      </c>
      <c r="H479" s="51">
        <v>15.063498821330001</v>
      </c>
      <c r="I479" s="51">
        <v>0.231410993780505</v>
      </c>
      <c r="J479" s="49" t="s">
        <v>133</v>
      </c>
      <c r="K479" s="49" t="s">
        <v>50</v>
      </c>
      <c r="L479" s="49" t="s">
        <v>86</v>
      </c>
      <c r="M479" s="49">
        <v>8</v>
      </c>
      <c r="N479" s="49">
        <v>0.83299999999999996</v>
      </c>
      <c r="O479" s="49">
        <v>2.69</v>
      </c>
      <c r="P479" s="51">
        <v>38.700000000000003</v>
      </c>
      <c r="Q479" s="51">
        <v>2.5380300000000005</v>
      </c>
      <c r="R479" s="51">
        <v>15.036577216482593</v>
      </c>
      <c r="S479" s="50">
        <v>16.858826732673265</v>
      </c>
      <c r="T479" s="50">
        <v>36.206490099009898</v>
      </c>
      <c r="U479" s="52">
        <v>8.5532892107356986</v>
      </c>
      <c r="V479" s="52">
        <v>7.7659254144636796</v>
      </c>
      <c r="W479" s="53">
        <v>991.27738368704763</v>
      </c>
      <c r="X479" s="53">
        <v>948.55268088635967</v>
      </c>
      <c r="Y479" s="50">
        <v>24.127497519028591</v>
      </c>
      <c r="Z479" s="53">
        <v>2182.8978671141112</v>
      </c>
      <c r="AA479" s="53">
        <v>153.31718838407033</v>
      </c>
      <c r="AB479" s="53">
        <v>2360.3425530172103</v>
      </c>
      <c r="AC479" s="53">
        <v>2555.0361162476956</v>
      </c>
      <c r="AD479" s="66">
        <v>3.9765352524733361E-7</v>
      </c>
      <c r="AE479" s="49">
        <v>6.5</v>
      </c>
      <c r="AF479" s="53">
        <v>991.27738368704763</v>
      </c>
      <c r="AG479" s="53">
        <v>948.55268088635967</v>
      </c>
    </row>
    <row r="480" spans="1:33">
      <c r="A480" s="49" t="s">
        <v>108</v>
      </c>
      <c r="B480" s="49" t="s">
        <v>195</v>
      </c>
      <c r="C480" s="50">
        <v>39445.984628214661</v>
      </c>
      <c r="D480" s="49">
        <v>35</v>
      </c>
      <c r="E480" s="50">
        <v>35.398018688547111</v>
      </c>
      <c r="F480" s="49">
        <v>0</v>
      </c>
      <c r="G480" s="49" t="s">
        <v>88</v>
      </c>
      <c r="H480" s="51">
        <v>15.35636944351182</v>
      </c>
      <c r="I480" s="51">
        <v>0.34988296301721683</v>
      </c>
      <c r="J480" s="49" t="s">
        <v>39</v>
      </c>
      <c r="K480" s="49" t="s">
        <v>47</v>
      </c>
      <c r="L480" s="49" t="s">
        <v>53</v>
      </c>
      <c r="M480" s="49">
        <v>8</v>
      </c>
      <c r="N480" s="49">
        <v>1</v>
      </c>
      <c r="O480" s="49">
        <v>0</v>
      </c>
      <c r="P480" s="51">
        <v>38.700000000000003</v>
      </c>
      <c r="Q480" s="51">
        <v>0</v>
      </c>
      <c r="R480" s="51">
        <v>15.35636944351182</v>
      </c>
      <c r="S480" s="50">
        <v>16.875908684248639</v>
      </c>
      <c r="T480" s="50">
        <v>36.202366869319299</v>
      </c>
      <c r="U480" s="52">
        <v>8.488052155583194</v>
      </c>
      <c r="V480" s="52">
        <v>7.7413278499167077</v>
      </c>
      <c r="W480" s="53">
        <v>931.91788838591378</v>
      </c>
      <c r="X480" s="53">
        <v>877.58255357060125</v>
      </c>
      <c r="Y480" s="50">
        <v>19.67622454288232</v>
      </c>
      <c r="Z480" s="53">
        <v>1852.2061046227777</v>
      </c>
      <c r="AA480" s="53">
        <v>150.75366066913534</v>
      </c>
      <c r="AB480" s="53">
        <v>2022.6359898347953</v>
      </c>
      <c r="AC480" s="53">
        <v>2226.5908638337592</v>
      </c>
      <c r="AD480" s="66">
        <v>3.914007709643898E-7</v>
      </c>
      <c r="AE480" s="49">
        <v>6.5</v>
      </c>
      <c r="AF480" s="53">
        <v>931.91788838591378</v>
      </c>
      <c r="AG480" s="53">
        <v>877.58255357060125</v>
      </c>
    </row>
    <row r="481" spans="1:33">
      <c r="A481" s="49" t="s">
        <v>108</v>
      </c>
      <c r="B481" s="49" t="s">
        <v>195</v>
      </c>
      <c r="C481" s="50">
        <v>39445.984628214661</v>
      </c>
      <c r="D481" s="49">
        <v>35</v>
      </c>
      <c r="E481" s="50">
        <v>35.084787987413037</v>
      </c>
      <c r="F481" s="49">
        <v>0</v>
      </c>
      <c r="G481" s="49" t="s">
        <v>67</v>
      </c>
      <c r="H481" s="51">
        <v>15.022786896878415</v>
      </c>
      <c r="I481" s="51">
        <v>0.24635877991202274</v>
      </c>
      <c r="J481" s="49" t="s">
        <v>39</v>
      </c>
      <c r="K481" s="49" t="s">
        <v>47</v>
      </c>
      <c r="L481" s="49" t="s">
        <v>53</v>
      </c>
      <c r="M481" s="49">
        <v>8</v>
      </c>
      <c r="N481" s="49">
        <v>1</v>
      </c>
      <c r="O481" s="49">
        <v>0</v>
      </c>
      <c r="P481" s="51">
        <v>38.700000000000003</v>
      </c>
      <c r="Q481" s="51">
        <v>0</v>
      </c>
      <c r="R481" s="51">
        <v>15.022786896878415</v>
      </c>
      <c r="S481" s="50">
        <v>16.875908684248639</v>
      </c>
      <c r="T481" s="50">
        <v>36.202366869319299</v>
      </c>
      <c r="U481" s="52">
        <v>8.4915708192186177</v>
      </c>
      <c r="V481" s="52">
        <v>7.7023920155893641</v>
      </c>
      <c r="W481" s="53">
        <v>1125.4332514815933</v>
      </c>
      <c r="X481" s="53">
        <v>1060.874441825327</v>
      </c>
      <c r="Y481" s="50">
        <v>23.940497673863067</v>
      </c>
      <c r="Z481" s="53">
        <v>2050.2217260894658</v>
      </c>
      <c r="AA481" s="53">
        <v>150.89991624663747</v>
      </c>
      <c r="AB481" s="53">
        <v>2225.0621400099672</v>
      </c>
      <c r="AC481" s="53">
        <v>2418.8738485563726</v>
      </c>
      <c r="AD481" s="66">
        <v>3.9178049339061869E-7</v>
      </c>
      <c r="AE481" s="49">
        <v>6.5000000000000009</v>
      </c>
      <c r="AF481" s="53">
        <v>1125.4332514815933</v>
      </c>
      <c r="AG481" s="53">
        <v>1060.874441825327</v>
      </c>
    </row>
    <row r="482" spans="1:33">
      <c r="A482" s="49" t="s">
        <v>34</v>
      </c>
      <c r="B482" s="49" t="s">
        <v>196</v>
      </c>
      <c r="C482" s="50">
        <v>39807.899999999994</v>
      </c>
      <c r="D482" s="49">
        <v>35</v>
      </c>
      <c r="E482" s="50">
        <v>30.713661138806099</v>
      </c>
      <c r="F482" s="49">
        <v>0</v>
      </c>
      <c r="G482" s="49" t="s">
        <v>29</v>
      </c>
      <c r="H482" s="51">
        <v>14.788</v>
      </c>
      <c r="I482" s="51">
        <v>0.22818629847806901</v>
      </c>
      <c r="J482" s="49" t="s">
        <v>133</v>
      </c>
      <c r="K482" s="49" t="s">
        <v>50</v>
      </c>
      <c r="L482" s="49" t="s">
        <v>86</v>
      </c>
      <c r="M482" s="49">
        <v>8</v>
      </c>
      <c r="N482" s="49">
        <v>0.83299999999999996</v>
      </c>
      <c r="O482" s="49">
        <v>2.69</v>
      </c>
      <c r="P482" s="51">
        <v>38.700000000000003</v>
      </c>
      <c r="Q482" s="51">
        <v>2.5380300000000005</v>
      </c>
      <c r="R482" s="51">
        <v>14.705846338535414</v>
      </c>
      <c r="S482" s="50">
        <v>16.927866831683168</v>
      </c>
      <c r="T482" s="50">
        <v>36.189825247524752</v>
      </c>
      <c r="U482" s="52">
        <v>8.5408944018971695</v>
      </c>
      <c r="V482" s="52">
        <v>7.7084004382168887</v>
      </c>
      <c r="W482" s="53">
        <v>1245.0251378473483</v>
      </c>
      <c r="X482" s="53">
        <v>1188.2098901870224</v>
      </c>
      <c r="Y482" s="50">
        <v>29.482350105349795</v>
      </c>
      <c r="Z482" s="53">
        <v>2381.2376622741263</v>
      </c>
      <c r="AA482" s="53">
        <v>152.28703837833703</v>
      </c>
      <c r="AB482" s="53">
        <v>2563.0070507578134</v>
      </c>
      <c r="AC482" s="53">
        <v>2745.8772177958017</v>
      </c>
      <c r="AD482" s="66">
        <v>3.9659918551690974E-7</v>
      </c>
      <c r="AE482" s="49">
        <v>6.5</v>
      </c>
      <c r="AF482" s="53">
        <v>1245.0251378473483</v>
      </c>
      <c r="AG482" s="53">
        <v>1188.2098901870224</v>
      </c>
    </row>
    <row r="483" spans="1:33">
      <c r="A483" s="49" t="s">
        <v>34</v>
      </c>
      <c r="B483" s="49" t="s">
        <v>196</v>
      </c>
      <c r="C483" s="50">
        <v>39911</v>
      </c>
      <c r="D483" s="49">
        <v>35</v>
      </c>
      <c r="E483" s="50">
        <v>29.994322698671802</v>
      </c>
      <c r="F483" s="49">
        <v>0</v>
      </c>
      <c r="G483" s="49" t="s">
        <v>29</v>
      </c>
      <c r="H483" s="51">
        <v>15.0816826879439</v>
      </c>
      <c r="I483" s="51">
        <v>0.216868805109839</v>
      </c>
      <c r="J483" s="49" t="s">
        <v>133</v>
      </c>
      <c r="K483" s="49" t="s">
        <v>50</v>
      </c>
      <c r="L483" s="49" t="s">
        <v>86</v>
      </c>
      <c r="M483" s="49">
        <v>8</v>
      </c>
      <c r="N483" s="49">
        <v>0.83299999999999996</v>
      </c>
      <c r="O483" s="49">
        <v>2.69</v>
      </c>
      <c r="P483" s="51">
        <v>38.700000000000003</v>
      </c>
      <c r="Q483" s="51">
        <v>2.5380300000000005</v>
      </c>
      <c r="R483" s="51">
        <v>15.058406588167946</v>
      </c>
      <c r="S483" s="50">
        <v>16.942668316831682</v>
      </c>
      <c r="T483" s="50">
        <v>36.186252475247528</v>
      </c>
      <c r="U483" s="52">
        <v>8.5490633095838824</v>
      </c>
      <c r="V483" s="52">
        <v>7.7645614507497722</v>
      </c>
      <c r="W483" s="53">
        <v>981.64773103373182</v>
      </c>
      <c r="X483" s="53">
        <v>938.51662913733912</v>
      </c>
      <c r="Y483" s="50">
        <v>23.672246606566713</v>
      </c>
      <c r="Z483" s="53">
        <v>2148.7753079937665</v>
      </c>
      <c r="AA483" s="53">
        <v>152.42481317242343</v>
      </c>
      <c r="AB483" s="53">
        <v>2324.8723677727567</v>
      </c>
      <c r="AC483" s="53">
        <v>2519.5905779792433</v>
      </c>
      <c r="AD483" s="66">
        <v>3.9730508505160105E-7</v>
      </c>
      <c r="AE483" s="49">
        <v>6.5000000000000009</v>
      </c>
      <c r="AF483" s="53">
        <v>981.64773103373182</v>
      </c>
      <c r="AG483" s="53">
        <v>938.51662913733912</v>
      </c>
    </row>
    <row r="484" spans="1:33">
      <c r="A484" s="49" t="s">
        <v>34</v>
      </c>
      <c r="B484" s="49" t="s">
        <v>195</v>
      </c>
      <c r="C484" s="50">
        <v>39958</v>
      </c>
      <c r="D484" s="49">
        <v>35</v>
      </c>
      <c r="E484" s="50">
        <v>32.7152730802554</v>
      </c>
      <c r="F484" s="49">
        <v>0</v>
      </c>
      <c r="G484" s="49" t="s">
        <v>30</v>
      </c>
      <c r="H484" s="51">
        <v>15.114143020923301</v>
      </c>
      <c r="I484" s="51">
        <v>0.24217459745852801</v>
      </c>
      <c r="J484" s="49" t="s">
        <v>133</v>
      </c>
      <c r="K484" s="49" t="s">
        <v>50</v>
      </c>
      <c r="L484" s="49" t="s">
        <v>86</v>
      </c>
      <c r="M484" s="49">
        <v>8</v>
      </c>
      <c r="N484" s="49">
        <v>0.83299999999999996</v>
      </c>
      <c r="O484" s="49">
        <v>2.69</v>
      </c>
      <c r="P484" s="51">
        <v>38.700000000000003</v>
      </c>
      <c r="Q484" s="51">
        <v>2.5380300000000005</v>
      </c>
      <c r="R484" s="51">
        <v>15.097374574937936</v>
      </c>
      <c r="S484" s="50">
        <v>16.949415841584159</v>
      </c>
      <c r="T484" s="50">
        <v>36.184623762376241</v>
      </c>
      <c r="U484" s="52">
        <v>8.518202831239357</v>
      </c>
      <c r="V484" s="52">
        <v>7.738776411852772</v>
      </c>
      <c r="W484" s="53">
        <v>1017.6242659748931</v>
      </c>
      <c r="X484" s="53">
        <v>966.04009074259591</v>
      </c>
      <c r="Y484" s="50">
        <v>22.927204272026003</v>
      </c>
      <c r="Z484" s="53">
        <v>2054.5527625875839</v>
      </c>
      <c r="AA484" s="53">
        <v>151.29019594310583</v>
      </c>
      <c r="AB484" s="53">
        <v>2228.7701628027157</v>
      </c>
      <c r="AC484" s="53">
        <v>2424.5424567153141</v>
      </c>
      <c r="AD484" s="66">
        <v>3.9450468366068457E-7</v>
      </c>
      <c r="AE484" s="49">
        <v>6.5</v>
      </c>
      <c r="AF484" s="53">
        <v>1017.6242659748931</v>
      </c>
      <c r="AG484" s="53">
        <v>966.04009074259591</v>
      </c>
    </row>
    <row r="485" spans="1:33">
      <c r="A485" s="49" t="s">
        <v>34</v>
      </c>
      <c r="B485" s="49" t="s">
        <v>196</v>
      </c>
      <c r="C485" s="50">
        <v>39982.700000000004</v>
      </c>
      <c r="D485" s="49">
        <v>35</v>
      </c>
      <c r="E485" s="50">
        <v>28.6868578759893</v>
      </c>
      <c r="F485" s="49">
        <v>0</v>
      </c>
      <c r="G485" s="49" t="s">
        <v>29</v>
      </c>
      <c r="H485" s="51">
        <v>15.0832091925013</v>
      </c>
      <c r="I485" s="51">
        <v>0.23231578006946199</v>
      </c>
      <c r="J485" s="49" t="s">
        <v>133</v>
      </c>
      <c r="K485" s="49" t="s">
        <v>50</v>
      </c>
      <c r="L485" s="49" t="s">
        <v>86</v>
      </c>
      <c r="M485" s="49">
        <v>8</v>
      </c>
      <c r="N485" s="49">
        <v>0.83299999999999996</v>
      </c>
      <c r="O485" s="49">
        <v>2.69</v>
      </c>
      <c r="P485" s="51">
        <v>38.700000000000003</v>
      </c>
      <c r="Q485" s="51">
        <v>2.5380300000000005</v>
      </c>
      <c r="R485" s="51">
        <v>15.06023912665222</v>
      </c>
      <c r="S485" s="50">
        <v>16.952961881188116</v>
      </c>
      <c r="T485" s="50">
        <v>36.183767821782176</v>
      </c>
      <c r="U485" s="52">
        <v>8.563974961934063</v>
      </c>
      <c r="V485" s="52">
        <v>7.7797127415180558</v>
      </c>
      <c r="W485" s="53">
        <v>952.04689803373117</v>
      </c>
      <c r="X485" s="53">
        <v>913.00425335784007</v>
      </c>
      <c r="Y485" s="50">
        <v>23.740249222030435</v>
      </c>
      <c r="Z485" s="53">
        <v>2180.0996692261319</v>
      </c>
      <c r="AA485" s="53">
        <v>152.79967949568123</v>
      </c>
      <c r="AB485" s="53">
        <v>2356.6395979438435</v>
      </c>
      <c r="AC485" s="53">
        <v>2551.3615503207711</v>
      </c>
      <c r="AD485" s="66">
        <v>3.9852417568431469E-7</v>
      </c>
      <c r="AE485" s="49">
        <v>6.5</v>
      </c>
      <c r="AF485" s="53">
        <v>952.04689803373117</v>
      </c>
      <c r="AG485" s="53">
        <v>913.00425335784007</v>
      </c>
    </row>
    <row r="486" spans="1:33">
      <c r="A486" s="49" t="s">
        <v>34</v>
      </c>
      <c r="B486" s="49" t="s">
        <v>195</v>
      </c>
      <c r="C486" s="50">
        <v>40000</v>
      </c>
      <c r="D486" s="49">
        <v>35</v>
      </c>
      <c r="E486" s="50">
        <v>32.977517552273603</v>
      </c>
      <c r="F486" s="49">
        <v>0</v>
      </c>
      <c r="G486" s="49" t="s">
        <v>30</v>
      </c>
      <c r="H486" s="51">
        <v>15.183987882513801</v>
      </c>
      <c r="I486" s="51">
        <v>0.24753033540988401</v>
      </c>
      <c r="J486" s="49" t="s">
        <v>133</v>
      </c>
      <c r="K486" s="49" t="s">
        <v>50</v>
      </c>
      <c r="L486" s="49" t="s">
        <v>86</v>
      </c>
      <c r="M486" s="49">
        <v>8</v>
      </c>
      <c r="N486" s="49">
        <v>0.83299999999999996</v>
      </c>
      <c r="O486" s="49">
        <v>2.69</v>
      </c>
      <c r="P486" s="51">
        <v>38.700000000000003</v>
      </c>
      <c r="Q486" s="51">
        <v>2.5380300000000005</v>
      </c>
      <c r="R486" s="51">
        <v>15.181221947795679</v>
      </c>
      <c r="S486" s="50">
        <v>16.955445544554454</v>
      </c>
      <c r="T486" s="50">
        <v>36.183168316831683</v>
      </c>
      <c r="U486" s="52">
        <v>8.5152362191467716</v>
      </c>
      <c r="V486" s="52">
        <v>7.7465888629092721</v>
      </c>
      <c r="W486" s="53">
        <v>973.58685671155342</v>
      </c>
      <c r="X486" s="53">
        <v>923.55271302695985</v>
      </c>
      <c r="Y486" s="50">
        <v>21.794338285346271</v>
      </c>
      <c r="Z486" s="53">
        <v>1997.1468235461623</v>
      </c>
      <c r="AA486" s="53">
        <v>151.12578874543124</v>
      </c>
      <c r="AB486" s="53">
        <v>2170.0669505769397</v>
      </c>
      <c r="AC486" s="53">
        <v>2368.354701060432</v>
      </c>
      <c r="AD486" s="66">
        <v>3.9421616637707684E-7</v>
      </c>
      <c r="AE486" s="49">
        <v>6.5000000000000009</v>
      </c>
      <c r="AF486" s="53">
        <v>973.58685671155342</v>
      </c>
      <c r="AG486" s="53">
        <v>923.55271302695985</v>
      </c>
    </row>
    <row r="487" spans="1:33">
      <c r="A487" s="49" t="s">
        <v>34</v>
      </c>
      <c r="B487" s="49" t="s">
        <v>195</v>
      </c>
      <c r="C487" s="50">
        <v>40031</v>
      </c>
      <c r="D487" s="49">
        <v>35</v>
      </c>
      <c r="E487" s="50">
        <v>32.711148664080902</v>
      </c>
      <c r="F487" s="49">
        <v>0</v>
      </c>
      <c r="G487" s="49" t="s">
        <v>30</v>
      </c>
      <c r="H487" s="51">
        <v>14.903625924380499</v>
      </c>
      <c r="I487" s="51">
        <v>0.24704139021315</v>
      </c>
      <c r="J487" s="49" t="s">
        <v>133</v>
      </c>
      <c r="K487" s="49" t="s">
        <v>50</v>
      </c>
      <c r="L487" s="49" t="s">
        <v>86</v>
      </c>
      <c r="M487" s="49">
        <v>8</v>
      </c>
      <c r="N487" s="49">
        <v>0.83299999999999996</v>
      </c>
      <c r="O487" s="49">
        <v>2.69</v>
      </c>
      <c r="P487" s="51">
        <v>38.700000000000003</v>
      </c>
      <c r="Q487" s="51">
        <v>2.5380300000000005</v>
      </c>
      <c r="R487" s="51">
        <v>14.844652970444777</v>
      </c>
      <c r="S487" s="50">
        <v>16.959896039603962</v>
      </c>
      <c r="T487" s="50">
        <v>36.182094059405941</v>
      </c>
      <c r="U487" s="52">
        <v>8.5182406493068825</v>
      </c>
      <c r="V487" s="52">
        <v>7.705108155032061</v>
      </c>
      <c r="W487" s="53">
        <v>1187.7076006706814</v>
      </c>
      <c r="X487" s="53">
        <v>1127.5147710336519</v>
      </c>
      <c r="Y487" s="50">
        <v>26.761915969630977</v>
      </c>
      <c r="Z487" s="53">
        <v>2219.1434365852961</v>
      </c>
      <c r="AA487" s="53">
        <v>151.19843680230889</v>
      </c>
      <c r="AB487" s="53">
        <v>2397.1037893572361</v>
      </c>
      <c r="AC487" s="53">
        <v>2584.533545478198</v>
      </c>
      <c r="AD487" s="66">
        <v>3.9450919531042894E-7</v>
      </c>
      <c r="AE487" s="49">
        <v>6.5</v>
      </c>
      <c r="AF487" s="53">
        <v>1187.7076006706814</v>
      </c>
      <c r="AG487" s="53">
        <v>1127.5147710336519</v>
      </c>
    </row>
    <row r="488" spans="1:33">
      <c r="A488" s="49" t="s">
        <v>34</v>
      </c>
      <c r="B488" s="49" t="s">
        <v>196</v>
      </c>
      <c r="C488" s="50">
        <v>40061.5</v>
      </c>
      <c r="D488" s="49">
        <v>35</v>
      </c>
      <c r="E488" s="50">
        <v>27.7308530895071</v>
      </c>
      <c r="F488" s="49">
        <v>0</v>
      </c>
      <c r="G488" s="49" t="s">
        <v>29</v>
      </c>
      <c r="H488" s="51">
        <v>14.564587436053801</v>
      </c>
      <c r="I488" s="51">
        <v>0.24700593412319299</v>
      </c>
      <c r="J488" s="49" t="s">
        <v>133</v>
      </c>
      <c r="K488" s="49" t="s">
        <v>50</v>
      </c>
      <c r="L488" s="49" t="s">
        <v>86</v>
      </c>
      <c r="M488" s="49">
        <v>8</v>
      </c>
      <c r="N488" s="49">
        <v>0.83299999999999996</v>
      </c>
      <c r="O488" s="49">
        <v>2.69</v>
      </c>
      <c r="P488" s="51">
        <v>38.700000000000003</v>
      </c>
      <c r="Q488" s="51">
        <v>2.5380300000000005</v>
      </c>
      <c r="R488" s="51">
        <v>14.437643980856903</v>
      </c>
      <c r="S488" s="50">
        <v>16.964274752475248</v>
      </c>
      <c r="T488" s="50">
        <v>36.181037128712873</v>
      </c>
      <c r="U488" s="52">
        <v>8.574919350241835</v>
      </c>
      <c r="V488" s="52">
        <v>7.7030808386362608</v>
      </c>
      <c r="W488" s="53">
        <v>1394.0860036319027</v>
      </c>
      <c r="X488" s="53">
        <v>1339.7313350434392</v>
      </c>
      <c r="Y488" s="50">
        <v>35.637393724884653</v>
      </c>
      <c r="Z488" s="53">
        <v>2695.886202081595</v>
      </c>
      <c r="AA488" s="53">
        <v>153.0192000462805</v>
      </c>
      <c r="AB488" s="53">
        <v>2884.5427958527603</v>
      </c>
      <c r="AC488" s="53">
        <v>3056.7400695607034</v>
      </c>
      <c r="AD488" s="66">
        <v>3.9936303876755003E-7</v>
      </c>
      <c r="AE488" s="49">
        <v>6.5</v>
      </c>
      <c r="AF488" s="53">
        <v>1394.0860036319027</v>
      </c>
      <c r="AG488" s="53">
        <v>1339.7313350434392</v>
      </c>
    </row>
    <row r="489" spans="1:33">
      <c r="A489" s="49" t="s">
        <v>34</v>
      </c>
      <c r="B489" s="49" t="s">
        <v>195</v>
      </c>
      <c r="C489" s="50">
        <v>40092</v>
      </c>
      <c r="D489" s="49">
        <v>35</v>
      </c>
      <c r="E489" s="50">
        <v>32.537736869286498</v>
      </c>
      <c r="F489" s="49">
        <v>0</v>
      </c>
      <c r="G489" s="49" t="s">
        <v>30</v>
      </c>
      <c r="H489" s="51">
        <v>14.5023732064193</v>
      </c>
      <c r="I489" s="51">
        <v>0.24730822813623099</v>
      </c>
      <c r="J489" s="49" t="s">
        <v>133</v>
      </c>
      <c r="K489" s="49" t="s">
        <v>50</v>
      </c>
      <c r="L489" s="49" t="s">
        <v>86</v>
      </c>
      <c r="M489" s="49">
        <v>8</v>
      </c>
      <c r="N489" s="49">
        <v>0.83299999999999996</v>
      </c>
      <c r="O489" s="49">
        <v>2.69</v>
      </c>
      <c r="P489" s="51">
        <v>38.700000000000003</v>
      </c>
      <c r="Q489" s="51">
        <v>2.5380300000000005</v>
      </c>
      <c r="R489" s="51">
        <v>14.362957030515366</v>
      </c>
      <c r="S489" s="50">
        <v>16.968653465346534</v>
      </c>
      <c r="T489" s="50">
        <v>36.179980198019798</v>
      </c>
      <c r="U489" s="52">
        <v>8.5201927877219781</v>
      </c>
      <c r="V489" s="52">
        <v>7.636898061021256</v>
      </c>
      <c r="W489" s="53">
        <v>1633.7188218201543</v>
      </c>
      <c r="X489" s="53">
        <v>1551.6709685407561</v>
      </c>
      <c r="Y489" s="50">
        <v>36.969006822791869</v>
      </c>
      <c r="Z489" s="53">
        <v>2612.4131697089374</v>
      </c>
      <c r="AA489" s="53">
        <v>151.19278877202254</v>
      </c>
      <c r="AB489" s="53">
        <v>2800.5749653037515</v>
      </c>
      <c r="AC489" s="53">
        <v>2969.356875013264</v>
      </c>
      <c r="AD489" s="66">
        <v>3.9469815986642884E-7</v>
      </c>
      <c r="AE489" s="49">
        <v>6.4999999999999991</v>
      </c>
      <c r="AF489" s="53">
        <v>1633.7188218201543</v>
      </c>
      <c r="AG489" s="53">
        <v>1551.6709685407561</v>
      </c>
    </row>
    <row r="490" spans="1:33">
      <c r="A490" s="49" t="s">
        <v>34</v>
      </c>
      <c r="B490" s="49" t="s">
        <v>196</v>
      </c>
      <c r="C490" s="50">
        <v>40110.9</v>
      </c>
      <c r="D490" s="49">
        <v>35</v>
      </c>
      <c r="E490" s="50">
        <v>32.178769714871102</v>
      </c>
      <c r="F490" s="49">
        <v>0</v>
      </c>
      <c r="G490" s="49" t="s">
        <v>29</v>
      </c>
      <c r="H490" s="51">
        <v>14.6850925764235</v>
      </c>
      <c r="I490" s="51">
        <v>0.22685732109957599</v>
      </c>
      <c r="J490" s="49" t="s">
        <v>133</v>
      </c>
      <c r="K490" s="49" t="s">
        <v>50</v>
      </c>
      <c r="L490" s="49" t="s">
        <v>86</v>
      </c>
      <c r="M490" s="49">
        <v>8</v>
      </c>
      <c r="N490" s="49">
        <v>0.83299999999999996</v>
      </c>
      <c r="O490" s="49">
        <v>2.69</v>
      </c>
      <c r="P490" s="51">
        <v>38.700000000000003</v>
      </c>
      <c r="Q490" s="51">
        <v>2.5380300000000005</v>
      </c>
      <c r="R490" s="51">
        <v>14.582308014914165</v>
      </c>
      <c r="S490" s="50">
        <v>16.97136683168317</v>
      </c>
      <c r="T490" s="50">
        <v>36.179325247524758</v>
      </c>
      <c r="U490" s="52">
        <v>8.5242494927898367</v>
      </c>
      <c r="V490" s="52">
        <v>7.6739661314880516</v>
      </c>
      <c r="W490" s="53">
        <v>1392.1238165323334</v>
      </c>
      <c r="X490" s="53">
        <v>1323.5126038000856</v>
      </c>
      <c r="Y490" s="50">
        <v>31.782331171608238</v>
      </c>
      <c r="Z490" s="53">
        <v>2431.3514315113471</v>
      </c>
      <c r="AA490" s="53">
        <v>151.31669601410135</v>
      </c>
      <c r="AB490" s="53">
        <v>2614.4504586970565</v>
      </c>
      <c r="AC490" s="53">
        <v>2792.2678313615866</v>
      </c>
      <c r="AD490" s="66">
        <v>3.9508479320209299E-7</v>
      </c>
      <c r="AE490" s="49">
        <v>6.5</v>
      </c>
      <c r="AF490" s="53">
        <v>1392.1238165323334</v>
      </c>
      <c r="AG490" s="53">
        <v>1323.5126038000856</v>
      </c>
    </row>
    <row r="491" spans="1:33">
      <c r="A491" s="49" t="s">
        <v>34</v>
      </c>
      <c r="B491" s="49" t="s">
        <v>195</v>
      </c>
      <c r="C491" s="50">
        <v>40140</v>
      </c>
      <c r="D491" s="49">
        <v>35</v>
      </c>
      <c r="E491" s="50">
        <v>33.5365165431854</v>
      </c>
      <c r="F491" s="49">
        <v>0</v>
      </c>
      <c r="G491" s="49" t="s">
        <v>30</v>
      </c>
      <c r="H491" s="51">
        <v>14.4822803056653</v>
      </c>
      <c r="I491" s="51">
        <v>0.24396455644627901</v>
      </c>
      <c r="J491" s="49" t="s">
        <v>133</v>
      </c>
      <c r="K491" s="49" t="s">
        <v>50</v>
      </c>
      <c r="L491" s="49" t="s">
        <v>86</v>
      </c>
      <c r="M491" s="49">
        <v>8</v>
      </c>
      <c r="N491" s="49">
        <v>0.83299999999999996</v>
      </c>
      <c r="O491" s="49">
        <v>2.69</v>
      </c>
      <c r="P491" s="51">
        <v>38.700000000000003</v>
      </c>
      <c r="Q491" s="51">
        <v>2.5380300000000005</v>
      </c>
      <c r="R491" s="51">
        <v>14.338835901158824</v>
      </c>
      <c r="S491" s="50">
        <v>16.975544554455446</v>
      </c>
      <c r="T491" s="50">
        <v>36.178316831683169</v>
      </c>
      <c r="U491" s="52">
        <v>8.5089128580871343</v>
      </c>
      <c r="V491" s="52">
        <v>7.6218680252105093</v>
      </c>
      <c r="W491" s="53">
        <v>1698.2124125589976</v>
      </c>
      <c r="X491" s="53">
        <v>1608.3497907854801</v>
      </c>
      <c r="Y491" s="50">
        <v>37.500079618905417</v>
      </c>
      <c r="Z491" s="53">
        <v>2602.3585907590236</v>
      </c>
      <c r="AA491" s="53">
        <v>150.70722336104853</v>
      </c>
      <c r="AB491" s="53">
        <v>2790.565893738978</v>
      </c>
      <c r="AC491" s="53">
        <v>2958.1499138579306</v>
      </c>
      <c r="AD491" s="66">
        <v>3.9359033612980734E-7</v>
      </c>
      <c r="AE491" s="49">
        <v>6.5</v>
      </c>
      <c r="AF491" s="53">
        <v>1698.2124125589976</v>
      </c>
      <c r="AG491" s="53">
        <v>1608.3497907854801</v>
      </c>
    </row>
    <row r="492" spans="1:33">
      <c r="A492" s="49" t="s">
        <v>34</v>
      </c>
      <c r="B492" s="49" t="s">
        <v>195</v>
      </c>
      <c r="C492" s="50">
        <v>40140</v>
      </c>
      <c r="D492" s="49">
        <v>35</v>
      </c>
      <c r="E492" s="50">
        <v>32.4466030450711</v>
      </c>
      <c r="F492" s="49">
        <v>0</v>
      </c>
      <c r="G492" s="49" t="s">
        <v>29</v>
      </c>
      <c r="H492" s="51">
        <v>14.522409800270299</v>
      </c>
      <c r="I492" s="51">
        <v>0.23537649627877399</v>
      </c>
      <c r="J492" s="49" t="s">
        <v>133</v>
      </c>
      <c r="K492" s="49" t="s">
        <v>50</v>
      </c>
      <c r="L492" s="49" t="s">
        <v>86</v>
      </c>
      <c r="M492" s="49">
        <v>8</v>
      </c>
      <c r="N492" s="49">
        <v>0.83299999999999996</v>
      </c>
      <c r="O492" s="49">
        <v>2.69</v>
      </c>
      <c r="P492" s="51">
        <v>38.700000000000003</v>
      </c>
      <c r="Q492" s="51">
        <v>2.5380300000000005</v>
      </c>
      <c r="R492" s="51">
        <v>14.387010564550179</v>
      </c>
      <c r="S492" s="50">
        <v>16.975544554455446</v>
      </c>
      <c r="T492" s="50">
        <v>36.178316831683169</v>
      </c>
      <c r="U492" s="52">
        <v>8.5212171418920555</v>
      </c>
      <c r="V492" s="52">
        <v>7.6416373561927182</v>
      </c>
      <c r="W492" s="53">
        <v>1602.2000071972905</v>
      </c>
      <c r="X492" s="53">
        <v>1522.1184505692745</v>
      </c>
      <c r="Y492" s="50">
        <v>36.337281051342401</v>
      </c>
      <c r="Z492" s="53">
        <v>2591.9998800829694</v>
      </c>
      <c r="AA492" s="53">
        <v>151.16921979559433</v>
      </c>
      <c r="AB492" s="53">
        <v>2779.5063809299063</v>
      </c>
      <c r="AC492" s="53">
        <v>2949.2923627088544</v>
      </c>
      <c r="AD492" s="66">
        <v>3.9479689629267379E-7</v>
      </c>
      <c r="AE492" s="49">
        <v>6.5000000000000009</v>
      </c>
      <c r="AF492" s="53">
        <v>1602.2000071972905</v>
      </c>
      <c r="AG492" s="53">
        <v>1522.1184505692745</v>
      </c>
    </row>
    <row r="493" spans="1:33">
      <c r="A493" s="49" t="s">
        <v>34</v>
      </c>
      <c r="B493" s="49" t="s">
        <v>195</v>
      </c>
      <c r="C493" s="50">
        <v>40169</v>
      </c>
      <c r="D493" s="49">
        <v>35</v>
      </c>
      <c r="E493" s="50">
        <v>33.827571964592103</v>
      </c>
      <c r="F493" s="49">
        <v>0</v>
      </c>
      <c r="G493" s="49" t="s">
        <v>30</v>
      </c>
      <c r="H493" s="51">
        <v>14.108486542101801</v>
      </c>
      <c r="I493" s="51">
        <v>0.26845199109808299</v>
      </c>
      <c r="J493" s="49" t="s">
        <v>133</v>
      </c>
      <c r="K493" s="49" t="s">
        <v>50</v>
      </c>
      <c r="L493" s="49" t="s">
        <v>86</v>
      </c>
      <c r="M493" s="49">
        <v>8</v>
      </c>
      <c r="N493" s="49">
        <v>0.83299999999999996</v>
      </c>
      <c r="O493" s="49">
        <v>2.69</v>
      </c>
      <c r="P493" s="51">
        <v>38.700000000000003</v>
      </c>
      <c r="Q493" s="51">
        <v>2.5380300000000005</v>
      </c>
      <c r="R493" s="51">
        <v>13.890103892078992</v>
      </c>
      <c r="S493" s="50">
        <v>16.979707920792077</v>
      </c>
      <c r="T493" s="50">
        <v>36.177311881188125</v>
      </c>
      <c r="U493" s="52">
        <v>8.5056290169600555</v>
      </c>
      <c r="V493" s="52">
        <v>7.543762616042426</v>
      </c>
      <c r="W493" s="53">
        <v>2411.5435268622418</v>
      </c>
      <c r="X493" s="53">
        <v>2281.9796368735338</v>
      </c>
      <c r="Y493" s="50">
        <v>52.876576022998023</v>
      </c>
      <c r="Z493" s="53">
        <v>3080.0070375950445</v>
      </c>
      <c r="AA493" s="53">
        <v>150.54330341310362</v>
      </c>
      <c r="AB493" s="53">
        <v>3283.4269170311463</v>
      </c>
      <c r="AC493" s="53">
        <v>3427.7023881346122</v>
      </c>
      <c r="AD493" s="66">
        <v>3.9325866482856624E-7</v>
      </c>
      <c r="AE493" s="49">
        <v>6.5</v>
      </c>
      <c r="AF493" s="53">
        <v>2411.5435268622418</v>
      </c>
      <c r="AG493" s="53">
        <v>2281.9796368735338</v>
      </c>
    </row>
    <row r="494" spans="1:33">
      <c r="A494" s="49" t="s">
        <v>34</v>
      </c>
      <c r="B494" s="49" t="s">
        <v>195</v>
      </c>
      <c r="C494" s="50">
        <v>40244</v>
      </c>
      <c r="D494" s="49">
        <v>35</v>
      </c>
      <c r="E494" s="50">
        <v>31.415066459395199</v>
      </c>
      <c r="F494" s="49">
        <v>0</v>
      </c>
      <c r="G494" s="49" t="s">
        <v>30</v>
      </c>
      <c r="H494" s="51">
        <v>15.0622474937866</v>
      </c>
      <c r="I494" s="51">
        <v>0.24080855890956901</v>
      </c>
      <c r="J494" s="49" t="s">
        <v>133</v>
      </c>
      <c r="K494" s="49" t="s">
        <v>50</v>
      </c>
      <c r="L494" s="49" t="s">
        <v>86</v>
      </c>
      <c r="M494" s="49">
        <v>8</v>
      </c>
      <c r="N494" s="49">
        <v>0.83299999999999996</v>
      </c>
      <c r="O494" s="49">
        <v>2.69</v>
      </c>
      <c r="P494" s="51">
        <v>38.700000000000003</v>
      </c>
      <c r="Q494" s="51">
        <v>2.5380300000000005</v>
      </c>
      <c r="R494" s="51">
        <v>15.035075022552942</v>
      </c>
      <c r="S494" s="50">
        <v>16.990475247524749</v>
      </c>
      <c r="T494" s="50">
        <v>36.174712871287127</v>
      </c>
      <c r="U494" s="52">
        <v>8.5328822038740508</v>
      </c>
      <c r="V494" s="52">
        <v>7.7453209622000774</v>
      </c>
      <c r="W494" s="53">
        <v>1024.4881435182074</v>
      </c>
      <c r="X494" s="53">
        <v>975.98026722559359</v>
      </c>
      <c r="Y494" s="50">
        <v>23.837199239522754</v>
      </c>
      <c r="Z494" s="53">
        <v>2121.5544007777485</v>
      </c>
      <c r="AA494" s="53">
        <v>151.45340547019723</v>
      </c>
      <c r="AB494" s="53">
        <v>2296.8450054874684</v>
      </c>
      <c r="AC494" s="53">
        <v>2490.4030988741788</v>
      </c>
      <c r="AD494" s="66">
        <v>3.9588697489149462E-7</v>
      </c>
      <c r="AE494" s="49">
        <v>6.5000000000000018</v>
      </c>
      <c r="AF494" s="53">
        <v>1024.4881435182074</v>
      </c>
      <c r="AG494" s="53">
        <v>975.98026722559359</v>
      </c>
    </row>
    <row r="495" spans="1:33">
      <c r="A495" s="49" t="s">
        <v>34</v>
      </c>
      <c r="B495" s="49" t="s">
        <v>196</v>
      </c>
      <c r="C495" s="50">
        <v>40250.199999999997</v>
      </c>
      <c r="D495" s="49">
        <v>35</v>
      </c>
      <c r="E495" s="50">
        <v>30.3415387014808</v>
      </c>
      <c r="F495" s="49">
        <v>0</v>
      </c>
      <c r="G495" s="49" t="s">
        <v>29</v>
      </c>
      <c r="H495" s="51">
        <v>14.987611163078199</v>
      </c>
      <c r="I495" s="51">
        <v>0.21420067332152301</v>
      </c>
      <c r="J495" s="49" t="s">
        <v>133</v>
      </c>
      <c r="K495" s="49" t="s">
        <v>50</v>
      </c>
      <c r="L495" s="49" t="s">
        <v>86</v>
      </c>
      <c r="M495" s="49">
        <v>8</v>
      </c>
      <c r="N495" s="49">
        <v>0.83299999999999996</v>
      </c>
      <c r="O495" s="49">
        <v>2.69</v>
      </c>
      <c r="P495" s="51">
        <v>38.700000000000003</v>
      </c>
      <c r="Q495" s="51">
        <v>2.5380300000000005</v>
      </c>
      <c r="R495" s="51">
        <v>14.945475585928209</v>
      </c>
      <c r="S495" s="50">
        <v>16.991365346534653</v>
      </c>
      <c r="T495" s="50">
        <v>36.17449801980198</v>
      </c>
      <c r="U495" s="52">
        <v>8.5450713715033633</v>
      </c>
      <c r="V495" s="52">
        <v>7.7456144114699601</v>
      </c>
      <c r="W495" s="53">
        <v>1056.8802603968786</v>
      </c>
      <c r="X495" s="53">
        <v>1009.5864158715648</v>
      </c>
      <c r="Y495" s="50">
        <v>25.263156881060024</v>
      </c>
      <c r="Z495" s="53">
        <v>2208.6798960762872</v>
      </c>
      <c r="AA495" s="53">
        <v>151.85880933025246</v>
      </c>
      <c r="AB495" s="53">
        <v>2385.8018622875993</v>
      </c>
      <c r="AC495" s="53">
        <v>2576.5000518757738</v>
      </c>
      <c r="AD495" s="66">
        <v>3.9696746314154852E-7</v>
      </c>
      <c r="AE495" s="49">
        <v>6.4999999999999982</v>
      </c>
      <c r="AF495" s="53">
        <v>1056.8802603968786</v>
      </c>
      <c r="AG495" s="53">
        <v>1009.5864158715648</v>
      </c>
    </row>
    <row r="496" spans="1:33">
      <c r="A496" s="49" t="s">
        <v>108</v>
      </c>
      <c r="B496" s="49" t="s">
        <v>195</v>
      </c>
      <c r="C496" s="50">
        <v>40250.636734509884</v>
      </c>
      <c r="D496" s="49">
        <v>35</v>
      </c>
      <c r="E496" s="50">
        <v>35.836110601654262</v>
      </c>
      <c r="F496" s="49">
        <v>0</v>
      </c>
      <c r="G496" s="49" t="s">
        <v>88</v>
      </c>
      <c r="H496" s="51">
        <v>14.997579318003829</v>
      </c>
      <c r="I496" s="51">
        <v>0.23834327547878509</v>
      </c>
      <c r="J496" s="49" t="s">
        <v>39</v>
      </c>
      <c r="K496" s="49" t="s">
        <v>47</v>
      </c>
      <c r="L496" s="49" t="s">
        <v>53</v>
      </c>
      <c r="M496" s="49">
        <v>8</v>
      </c>
      <c r="N496" s="49">
        <v>1</v>
      </c>
      <c r="O496" s="49">
        <v>0</v>
      </c>
      <c r="P496" s="51">
        <v>38.700000000000003</v>
      </c>
      <c r="Q496" s="51">
        <v>0</v>
      </c>
      <c r="R496" s="51">
        <v>14.997579318003829</v>
      </c>
      <c r="S496" s="50">
        <v>16.991428046043499</v>
      </c>
      <c r="T496" s="50">
        <v>36.174482885437783</v>
      </c>
      <c r="U496" s="52">
        <v>8.4830367538461253</v>
      </c>
      <c r="V496" s="52">
        <v>7.6905260435898111</v>
      </c>
      <c r="W496" s="53">
        <v>1154.3377512016061</v>
      </c>
      <c r="X496" s="53">
        <v>1085.4865763771438</v>
      </c>
      <c r="Y496" s="50">
        <v>24.119634217101094</v>
      </c>
      <c r="Z496" s="53">
        <v>2033.7207019343641</v>
      </c>
      <c r="AA496" s="53">
        <v>149.52265686505669</v>
      </c>
      <c r="AB496" s="53">
        <v>2207.3629930165221</v>
      </c>
      <c r="AC496" s="53">
        <v>2399.4078272400147</v>
      </c>
      <c r="AD496" s="66">
        <v>3.9086207159628662E-7</v>
      </c>
      <c r="AE496" s="49">
        <v>6.5</v>
      </c>
      <c r="AF496" s="53">
        <v>1154.3377512016061</v>
      </c>
      <c r="AG496" s="53">
        <v>1085.4865763771438</v>
      </c>
    </row>
    <row r="497" spans="1:33">
      <c r="A497" s="49" t="s">
        <v>11</v>
      </c>
      <c r="B497" s="49" t="s">
        <v>12</v>
      </c>
      <c r="C497" s="50">
        <v>40300</v>
      </c>
      <c r="D497" s="49">
        <v>35</v>
      </c>
      <c r="E497" s="50">
        <v>31.83</v>
      </c>
      <c r="F497" s="49">
        <v>0</v>
      </c>
      <c r="G497" s="49" t="s">
        <v>9</v>
      </c>
      <c r="H497" s="51">
        <v>15.5</v>
      </c>
      <c r="I497" s="51">
        <v>0.27</v>
      </c>
      <c r="J497" s="49" t="s">
        <v>39</v>
      </c>
      <c r="K497" s="49" t="s">
        <v>47</v>
      </c>
      <c r="L497" s="49" t="s">
        <v>53</v>
      </c>
      <c r="M497" s="49">
        <v>13</v>
      </c>
      <c r="N497" s="49">
        <v>1</v>
      </c>
      <c r="O497" s="49">
        <v>0</v>
      </c>
      <c r="P497" s="51">
        <v>38.700000000000003</v>
      </c>
      <c r="Q497" s="51">
        <v>0</v>
      </c>
      <c r="R497" s="51">
        <v>15.5</v>
      </c>
      <c r="S497" s="50">
        <v>16.998514851485147</v>
      </c>
      <c r="T497" s="50">
        <v>36.172772277227729</v>
      </c>
      <c r="U497" s="52">
        <v>8.52817421645201</v>
      </c>
      <c r="V497" s="52">
        <v>7.7988686331260793</v>
      </c>
      <c r="W497" s="53">
        <v>790.23369493032453</v>
      </c>
      <c r="X497" s="53">
        <v>751.99306149121628</v>
      </c>
      <c r="Y497" s="50">
        <v>18.197733632850113</v>
      </c>
      <c r="Z497" s="53">
        <v>1845.1308507884557</v>
      </c>
      <c r="AA497" s="53">
        <v>151.21643280268458</v>
      </c>
      <c r="AB497" s="53">
        <v>2014.5450172239905</v>
      </c>
      <c r="AC497" s="53">
        <v>2221.720102654358</v>
      </c>
      <c r="AD497" s="66">
        <v>3.9545458135154462E-7</v>
      </c>
      <c r="AE497" s="49">
        <v>6.5</v>
      </c>
      <c r="AF497" s="53">
        <v>790.23369493032453</v>
      </c>
      <c r="AG497" s="53">
        <v>751.99306149121628</v>
      </c>
    </row>
    <row r="498" spans="1:33">
      <c r="A498" s="49" t="s">
        <v>34</v>
      </c>
      <c r="B498" s="49" t="s">
        <v>195</v>
      </c>
      <c r="C498" s="50">
        <v>40309</v>
      </c>
      <c r="D498" s="49">
        <v>35</v>
      </c>
      <c r="E498" s="50">
        <v>31.297328065602699</v>
      </c>
      <c r="F498" s="49">
        <v>0</v>
      </c>
      <c r="G498" s="49" t="s">
        <v>30</v>
      </c>
      <c r="H498" s="51">
        <v>15.007905118144199</v>
      </c>
      <c r="I498" s="51">
        <v>0.240325267128222</v>
      </c>
      <c r="J498" s="49" t="s">
        <v>133</v>
      </c>
      <c r="K498" s="49" t="s">
        <v>50</v>
      </c>
      <c r="L498" s="49" t="s">
        <v>86</v>
      </c>
      <c r="M498" s="49">
        <v>8</v>
      </c>
      <c r="N498" s="49">
        <v>0.83299999999999996</v>
      </c>
      <c r="O498" s="49">
        <v>2.69</v>
      </c>
      <c r="P498" s="51">
        <v>38.699825581395352</v>
      </c>
      <c r="Q498" s="51">
        <v>2.5380008720930238</v>
      </c>
      <c r="R498" s="51">
        <v>14.969873044479202</v>
      </c>
      <c r="S498" s="50">
        <v>16.999806930693069</v>
      </c>
      <c r="T498" s="50">
        <v>36.172460396039604</v>
      </c>
      <c r="U498" s="52">
        <v>8.5342094219380424</v>
      </c>
      <c r="V498" s="52">
        <v>7.7380377946342982</v>
      </c>
      <c r="W498" s="53">
        <v>1062.6310366712221</v>
      </c>
      <c r="X498" s="53">
        <v>1012.6275069567913</v>
      </c>
      <c r="Y498" s="50">
        <v>24.797503281781996</v>
      </c>
      <c r="Z498" s="53">
        <v>2165.9566677719517</v>
      </c>
      <c r="AA498" s="53">
        <v>151.41660858376747</v>
      </c>
      <c r="AB498" s="53">
        <v>2342.1707796375008</v>
      </c>
      <c r="AC498" s="53">
        <v>2533.5700409489855</v>
      </c>
      <c r="AD498" s="66">
        <v>3.9600817108067231E-7</v>
      </c>
      <c r="AE498" s="49">
        <v>6.5000000000000009</v>
      </c>
      <c r="AF498" s="53">
        <v>1062.6310366712221</v>
      </c>
      <c r="AG498" s="53">
        <v>1012.6275069567913</v>
      </c>
    </row>
    <row r="499" spans="1:33">
      <c r="A499" s="49" t="s">
        <v>108</v>
      </c>
      <c r="B499" s="49" t="s">
        <v>196</v>
      </c>
      <c r="C499" s="50">
        <v>40338</v>
      </c>
      <c r="D499" s="49">
        <v>35</v>
      </c>
      <c r="E499" s="50">
        <v>35.729069323294929</v>
      </c>
      <c r="F499" s="49">
        <v>0</v>
      </c>
      <c r="G499" s="49" t="s">
        <v>88</v>
      </c>
      <c r="H499" s="51">
        <v>14.952972660962072</v>
      </c>
      <c r="I499" s="51">
        <v>0.22670421452514466</v>
      </c>
      <c r="J499" s="49" t="s">
        <v>39</v>
      </c>
      <c r="K499" s="49" t="s">
        <v>47</v>
      </c>
      <c r="L499" s="49" t="s">
        <v>53</v>
      </c>
      <c r="M499" s="49">
        <v>8</v>
      </c>
      <c r="N499" s="49">
        <v>1</v>
      </c>
      <c r="O499" s="49">
        <v>0</v>
      </c>
      <c r="P499" s="51">
        <v>38.699263565891478</v>
      </c>
      <c r="Q499" s="51">
        <v>0</v>
      </c>
      <c r="R499" s="51">
        <v>14.952972660962072</v>
      </c>
      <c r="S499" s="50">
        <v>17.003970297029703</v>
      </c>
      <c r="T499" s="50">
        <v>36.171455445544559</v>
      </c>
      <c r="U499" s="52">
        <v>8.4834942686752512</v>
      </c>
      <c r="V499" s="52">
        <v>7.6851380923850128</v>
      </c>
      <c r="W499" s="53">
        <v>1186.2514219029999</v>
      </c>
      <c r="X499" s="53">
        <v>1115.8884592150239</v>
      </c>
      <c r="Y499" s="50">
        <v>24.849551470388299</v>
      </c>
      <c r="Z499" s="53">
        <v>2065.9837210497171</v>
      </c>
      <c r="AA499" s="53">
        <v>149.46299524827441</v>
      </c>
      <c r="AB499" s="53">
        <v>2240.2962677683799</v>
      </c>
      <c r="AC499" s="53">
        <v>2430.6379143524518</v>
      </c>
      <c r="AD499" s="66">
        <v>3.9099451257026921E-7</v>
      </c>
      <c r="AE499" s="49">
        <v>6.5</v>
      </c>
      <c r="AF499" s="53">
        <v>1186.2514219029999</v>
      </c>
      <c r="AG499" s="53">
        <v>1115.8884592150239</v>
      </c>
    </row>
    <row r="500" spans="1:33">
      <c r="A500" s="49" t="s">
        <v>34</v>
      </c>
      <c r="B500" s="49" t="s">
        <v>195</v>
      </c>
      <c r="C500" s="50">
        <v>40378</v>
      </c>
      <c r="D500" s="49">
        <v>35</v>
      </c>
      <c r="E500" s="50">
        <v>31.714458001726602</v>
      </c>
      <c r="F500" s="49">
        <v>0</v>
      </c>
      <c r="G500" s="49" t="s">
        <v>30</v>
      </c>
      <c r="H500" s="51">
        <v>15.1062512201784</v>
      </c>
      <c r="I500" s="51">
        <v>0.24955055569193799</v>
      </c>
      <c r="J500" s="49" t="s">
        <v>133</v>
      </c>
      <c r="K500" s="49" t="s">
        <v>50</v>
      </c>
      <c r="L500" s="49" t="s">
        <v>86</v>
      </c>
      <c r="M500" s="49">
        <v>8</v>
      </c>
      <c r="N500" s="49">
        <v>0.83299999999999996</v>
      </c>
      <c r="O500" s="49">
        <v>2.69</v>
      </c>
      <c r="P500" s="51">
        <v>38.698488372093024</v>
      </c>
      <c r="Q500" s="51">
        <v>2.5377775581395352</v>
      </c>
      <c r="R500" s="51">
        <v>15.088203675917006</v>
      </c>
      <c r="S500" s="50">
        <v>17.009712871287128</v>
      </c>
      <c r="T500" s="50">
        <v>36.170069306930699</v>
      </c>
      <c r="U500" s="52">
        <v>8.528745242445547</v>
      </c>
      <c r="V500" s="52">
        <v>7.7483201237455459</v>
      </c>
      <c r="W500" s="53">
        <v>1000.1928220618214</v>
      </c>
      <c r="X500" s="53">
        <v>952.08465495458336</v>
      </c>
      <c r="Y500" s="50">
        <v>23.098966823012443</v>
      </c>
      <c r="Z500" s="53">
        <v>2080.671637989803</v>
      </c>
      <c r="AA500" s="53">
        <v>151.16320796526472</v>
      </c>
      <c r="AB500" s="53">
        <v>2254.9338127780802</v>
      </c>
      <c r="AC500" s="53">
        <v>2449.8739504619048</v>
      </c>
      <c r="AD500" s="66">
        <v>3.9557580987566403E-7</v>
      </c>
      <c r="AE500" s="49">
        <v>6.5</v>
      </c>
      <c r="AF500" s="53">
        <v>1000.1928220618214</v>
      </c>
      <c r="AG500" s="53">
        <v>952.08465495458336</v>
      </c>
    </row>
    <row r="501" spans="1:33">
      <c r="A501" s="49" t="s">
        <v>34</v>
      </c>
      <c r="B501" s="49" t="s">
        <v>196</v>
      </c>
      <c r="C501" s="50">
        <v>40394.1</v>
      </c>
      <c r="D501" s="49">
        <v>35</v>
      </c>
      <c r="E501" s="50">
        <v>32.243908364339198</v>
      </c>
      <c r="F501" s="49">
        <v>0</v>
      </c>
      <c r="G501" s="49" t="s">
        <v>29</v>
      </c>
      <c r="H501" s="51">
        <v>15.076082614402701</v>
      </c>
      <c r="I501" s="51">
        <v>0.24129436801325399</v>
      </c>
      <c r="J501" s="49" t="s">
        <v>133</v>
      </c>
      <c r="K501" s="49" t="s">
        <v>50</v>
      </c>
      <c r="L501" s="49" t="s">
        <v>86</v>
      </c>
      <c r="M501" s="49">
        <v>8</v>
      </c>
      <c r="N501" s="49">
        <v>0.83299999999999996</v>
      </c>
      <c r="O501" s="49">
        <v>2.69</v>
      </c>
      <c r="P501" s="51">
        <v>38.698176356589151</v>
      </c>
      <c r="Q501" s="51">
        <v>2.5377254515503882</v>
      </c>
      <c r="R501" s="51">
        <v>15.052049415188851</v>
      </c>
      <c r="S501" s="50">
        <v>17.012024257425743</v>
      </c>
      <c r="T501" s="50">
        <v>36.169511386138616</v>
      </c>
      <c r="U501" s="52">
        <v>8.5227497735879378</v>
      </c>
      <c r="V501" s="52">
        <v>7.7376492304884117</v>
      </c>
      <c r="W501" s="53">
        <v>1033.7562957343196</v>
      </c>
      <c r="X501" s="53">
        <v>982.63298255641052</v>
      </c>
      <c r="Y501" s="50">
        <v>23.562788261393564</v>
      </c>
      <c r="Z501" s="53">
        <v>2089.5215383825016</v>
      </c>
      <c r="AA501" s="53">
        <v>150.92842773486726</v>
      </c>
      <c r="AB501" s="53">
        <v>2264.0127543787626</v>
      </c>
      <c r="AC501" s="53">
        <v>2457.7837347976165</v>
      </c>
      <c r="AD501" s="66">
        <v>3.9501508827087544E-7</v>
      </c>
      <c r="AE501" s="49">
        <v>6.5</v>
      </c>
      <c r="AF501" s="53">
        <v>1033.7562957343196</v>
      </c>
      <c r="AG501" s="53">
        <v>982.63298255641052</v>
      </c>
    </row>
    <row r="502" spans="1:33">
      <c r="A502" s="49" t="s">
        <v>34</v>
      </c>
      <c r="B502" s="49" t="s">
        <v>195</v>
      </c>
      <c r="C502" s="50">
        <v>40517</v>
      </c>
      <c r="D502" s="49">
        <v>35</v>
      </c>
      <c r="E502" s="50">
        <v>31.039686579652301</v>
      </c>
      <c r="F502" s="49">
        <v>0</v>
      </c>
      <c r="G502" s="49" t="s">
        <v>30</v>
      </c>
      <c r="H502" s="51">
        <v>14.9066301168021</v>
      </c>
      <c r="I502" s="51">
        <v>0.24634099403572701</v>
      </c>
      <c r="J502" s="49" t="s">
        <v>133</v>
      </c>
      <c r="K502" s="49" t="s">
        <v>50</v>
      </c>
      <c r="L502" s="49" t="s">
        <v>86</v>
      </c>
      <c r="M502" s="49">
        <v>8</v>
      </c>
      <c r="N502" s="49">
        <v>0.83299999999999996</v>
      </c>
      <c r="O502" s="49">
        <v>2.69</v>
      </c>
      <c r="P502" s="51">
        <v>38.695794573643411</v>
      </c>
      <c r="Q502" s="51">
        <v>2.5373276937984497</v>
      </c>
      <c r="R502" s="51">
        <v>14.849102548623831</v>
      </c>
      <c r="S502" s="50">
        <v>17.029668316831682</v>
      </c>
      <c r="T502" s="50">
        <v>36.16525247524752</v>
      </c>
      <c r="U502" s="52">
        <v>8.5363801795429239</v>
      </c>
      <c r="V502" s="52">
        <v>7.7244208797546907</v>
      </c>
      <c r="W502" s="53">
        <v>1138.262611121758</v>
      </c>
      <c r="X502" s="53">
        <v>1085.4207651773322</v>
      </c>
      <c r="Y502" s="50">
        <v>26.734317291423171</v>
      </c>
      <c r="Z502" s="53">
        <v>2253.0672087394196</v>
      </c>
      <c r="AA502" s="53">
        <v>151.25144473019236</v>
      </c>
      <c r="AB502" s="53">
        <v>2431.0529707610349</v>
      </c>
      <c r="AC502" s="53">
        <v>2618.1627650638698</v>
      </c>
      <c r="AD502" s="66">
        <v>3.9627106710719609E-7</v>
      </c>
      <c r="AE502" s="49">
        <v>6.5</v>
      </c>
      <c r="AF502" s="53">
        <v>1138.262611121758</v>
      </c>
      <c r="AG502" s="53">
        <v>1085.4207651773322</v>
      </c>
    </row>
    <row r="503" spans="1:33">
      <c r="A503" s="49" t="s">
        <v>34</v>
      </c>
      <c r="B503" s="49" t="s">
        <v>196</v>
      </c>
      <c r="C503" s="50">
        <v>40517.200000000004</v>
      </c>
      <c r="D503" s="49">
        <v>35</v>
      </c>
      <c r="E503" s="50">
        <v>30.840753943830599</v>
      </c>
      <c r="F503" s="49">
        <v>0</v>
      </c>
      <c r="G503" s="49" t="s">
        <v>29</v>
      </c>
      <c r="H503" s="51">
        <v>15.033190335811099</v>
      </c>
      <c r="I503" s="51">
        <v>0.21811436540529699</v>
      </c>
      <c r="J503" s="49" t="s">
        <v>133</v>
      </c>
      <c r="K503" s="49" t="s">
        <v>50</v>
      </c>
      <c r="L503" s="49" t="s">
        <v>86</v>
      </c>
      <c r="M503" s="49">
        <v>8</v>
      </c>
      <c r="N503" s="49">
        <v>0.83299999999999996</v>
      </c>
      <c r="O503" s="49">
        <v>2.69</v>
      </c>
      <c r="P503" s="51">
        <v>38.695790697674418</v>
      </c>
      <c r="Q503" s="51">
        <v>2.5373270465116278</v>
      </c>
      <c r="R503" s="51">
        <v>15.001036361704047</v>
      </c>
      <c r="S503" s="50">
        <v>17.02969702970297</v>
      </c>
      <c r="T503" s="50">
        <v>36.165245544554459</v>
      </c>
      <c r="U503" s="52">
        <v>8.5386388667467319</v>
      </c>
      <c r="V503" s="52">
        <v>7.7471307423722688</v>
      </c>
      <c r="W503" s="53">
        <v>1031.4299769076256</v>
      </c>
      <c r="X503" s="53">
        <v>984.04607317768648</v>
      </c>
      <c r="Y503" s="50">
        <v>24.346430050760794</v>
      </c>
      <c r="Z503" s="53">
        <v>2154.571402336609</v>
      </c>
      <c r="AA503" s="53">
        <v>151.32783829022321</v>
      </c>
      <c r="AB503" s="53">
        <v>2330.2456706775929</v>
      </c>
      <c r="AC503" s="53">
        <v>2522.3934852557059</v>
      </c>
      <c r="AD503" s="66">
        <v>3.9647188280652084E-7</v>
      </c>
      <c r="AE503" s="49">
        <v>6.5</v>
      </c>
      <c r="AF503" s="53">
        <v>1031.4299769076256</v>
      </c>
      <c r="AG503" s="53">
        <v>984.04607317768648</v>
      </c>
    </row>
    <row r="504" spans="1:33">
      <c r="A504" s="49" t="s">
        <v>34</v>
      </c>
      <c r="B504" s="49" t="s">
        <v>195</v>
      </c>
      <c r="C504" s="50">
        <v>40629</v>
      </c>
      <c r="D504" s="49">
        <v>35</v>
      </c>
      <c r="E504" s="50">
        <v>31.129578352722199</v>
      </c>
      <c r="F504" s="49">
        <v>0</v>
      </c>
      <c r="G504" s="49" t="s">
        <v>30</v>
      </c>
      <c r="H504" s="51">
        <v>14.736748166711401</v>
      </c>
      <c r="I504" s="51">
        <v>0.23964427142036401</v>
      </c>
      <c r="J504" s="49" t="s">
        <v>133</v>
      </c>
      <c r="K504" s="49" t="s">
        <v>50</v>
      </c>
      <c r="L504" s="49" t="s">
        <v>86</v>
      </c>
      <c r="M504" s="49">
        <v>8</v>
      </c>
      <c r="N504" s="49">
        <v>0.83299999999999996</v>
      </c>
      <c r="O504" s="49">
        <v>2.69</v>
      </c>
      <c r="P504" s="51">
        <v>38.693624031007758</v>
      </c>
      <c r="Q504" s="51">
        <v>2.5369652131782954</v>
      </c>
      <c r="R504" s="51">
        <v>14.645597783353068</v>
      </c>
      <c r="S504" s="50">
        <v>17.045747524752475</v>
      </c>
      <c r="T504" s="50">
        <v>36.161371287128709</v>
      </c>
      <c r="U504" s="52">
        <v>8.5353465504159178</v>
      </c>
      <c r="V504" s="52">
        <v>7.6951408088744691</v>
      </c>
      <c r="W504" s="53">
        <v>1297.8075556743456</v>
      </c>
      <c r="X504" s="53">
        <v>1237.2736548287787</v>
      </c>
      <c r="Y504" s="50">
        <v>30.412952990009593</v>
      </c>
      <c r="Z504" s="53">
        <v>2399.6867744407386</v>
      </c>
      <c r="AA504" s="53">
        <v>151.07392996325117</v>
      </c>
      <c r="AB504" s="53">
        <v>2581.1736573939988</v>
      </c>
      <c r="AC504" s="53">
        <v>2760.9685700819355</v>
      </c>
      <c r="AD504" s="66">
        <v>3.9617970272703344E-7</v>
      </c>
      <c r="AE504" s="49">
        <v>6.5</v>
      </c>
      <c r="AF504" s="53">
        <v>1297.8075556743456</v>
      </c>
      <c r="AG504" s="53">
        <v>1237.2736548287787</v>
      </c>
    </row>
    <row r="505" spans="1:33">
      <c r="A505" s="49" t="s">
        <v>34</v>
      </c>
      <c r="B505" s="49" t="s">
        <v>196</v>
      </c>
      <c r="C505" s="50">
        <v>40648.899999999994</v>
      </c>
      <c r="D505" s="49">
        <v>35</v>
      </c>
      <c r="E505" s="50">
        <v>30.664065130836399</v>
      </c>
      <c r="F505" s="49">
        <v>0</v>
      </c>
      <c r="G505" s="49" t="s">
        <v>29</v>
      </c>
      <c r="H505" s="51">
        <v>15.0891171811212</v>
      </c>
      <c r="I505" s="51">
        <v>0.23835600480119501</v>
      </c>
      <c r="J505" s="49" t="s">
        <v>133</v>
      </c>
      <c r="K505" s="49" t="s">
        <v>50</v>
      </c>
      <c r="L505" s="49" t="s">
        <v>86</v>
      </c>
      <c r="M505" s="49">
        <v>8</v>
      </c>
      <c r="N505" s="49">
        <v>0.83299999999999996</v>
      </c>
      <c r="O505" s="49">
        <v>2.69</v>
      </c>
      <c r="P505" s="51">
        <v>38.693238372093028</v>
      </c>
      <c r="Q505" s="51">
        <v>2.5369008081395354</v>
      </c>
      <c r="R505" s="51">
        <v>15.068687122426969</v>
      </c>
      <c r="S505" s="50">
        <v>17.048604455445542</v>
      </c>
      <c r="T505" s="50">
        <v>36.160681683168313</v>
      </c>
      <c r="U505" s="52">
        <v>8.5406303851964367</v>
      </c>
      <c r="V505" s="52">
        <v>7.7583334169885214</v>
      </c>
      <c r="W505" s="53">
        <v>983.73606675802193</v>
      </c>
      <c r="X505" s="53">
        <v>938.96145663581899</v>
      </c>
      <c r="Y505" s="50">
        <v>23.324104604961185</v>
      </c>
      <c r="Z505" s="53">
        <v>2111.5695547019614</v>
      </c>
      <c r="AA505" s="53">
        <v>151.22740707114897</v>
      </c>
      <c r="AB505" s="53">
        <v>2286.1210663780712</v>
      </c>
      <c r="AC505" s="53">
        <v>2480.353048242675</v>
      </c>
      <c r="AD505" s="66">
        <v>3.9664865322748719E-7</v>
      </c>
      <c r="AE505" s="49">
        <v>6.5000000000000009</v>
      </c>
      <c r="AF505" s="53">
        <v>983.73606675802193</v>
      </c>
      <c r="AG505" s="53">
        <v>938.96145663581899</v>
      </c>
    </row>
    <row r="506" spans="1:33">
      <c r="A506" s="49" t="s">
        <v>34</v>
      </c>
      <c r="B506" s="49" t="s">
        <v>195</v>
      </c>
      <c r="C506" s="50">
        <v>40810</v>
      </c>
      <c r="D506" s="49">
        <v>35</v>
      </c>
      <c r="E506" s="50">
        <v>31.711706452623801</v>
      </c>
      <c r="F506" s="49">
        <v>0</v>
      </c>
      <c r="G506" s="49" t="s">
        <v>30</v>
      </c>
      <c r="H506" s="51">
        <v>14.822998009747399</v>
      </c>
      <c r="I506" s="51">
        <v>0.25211825778203001</v>
      </c>
      <c r="J506" s="49" t="s">
        <v>133</v>
      </c>
      <c r="K506" s="49" t="s">
        <v>50</v>
      </c>
      <c r="L506" s="49" t="s">
        <v>86</v>
      </c>
      <c r="M506" s="49">
        <v>8</v>
      </c>
      <c r="N506" s="49">
        <v>0.83299999999999996</v>
      </c>
      <c r="O506" s="49">
        <v>2.69</v>
      </c>
      <c r="P506" s="51">
        <v>38.69011627906977</v>
      </c>
      <c r="Q506" s="51">
        <v>2.5363794186046515</v>
      </c>
      <c r="R506" s="51">
        <v>14.749842246269806</v>
      </c>
      <c r="S506" s="50">
        <v>17.071732673267327</v>
      </c>
      <c r="T506" s="50">
        <v>36.155099009900994</v>
      </c>
      <c r="U506" s="52">
        <v>8.5287245812687242</v>
      </c>
      <c r="V506" s="52">
        <v>7.7037901970758194</v>
      </c>
      <c r="W506" s="53">
        <v>1223.4862812049369</v>
      </c>
      <c r="X506" s="53">
        <v>1164.6464477534992</v>
      </c>
      <c r="Y506" s="50">
        <v>28.257754298588058</v>
      </c>
      <c r="Z506" s="53">
        <v>2297.1980271523762</v>
      </c>
      <c r="AA506" s="53">
        <v>150.61514424490946</v>
      </c>
      <c r="AB506" s="53">
        <v>2476.0709256958735</v>
      </c>
      <c r="AC506" s="53">
        <v>2659.5686150982838</v>
      </c>
      <c r="AD506" s="66">
        <v>3.9557868909149116E-7</v>
      </c>
      <c r="AE506" s="49">
        <v>6.4999999999999991</v>
      </c>
      <c r="AF506" s="53">
        <v>1223.4862812049369</v>
      </c>
      <c r="AG506" s="53">
        <v>1164.6464477534992</v>
      </c>
    </row>
    <row r="507" spans="1:33">
      <c r="A507" s="49" t="s">
        <v>108</v>
      </c>
      <c r="B507" s="49" t="s">
        <v>195</v>
      </c>
      <c r="C507" s="50">
        <v>40917.799265219641</v>
      </c>
      <c r="D507" s="49">
        <v>35</v>
      </c>
      <c r="E507" s="50">
        <v>34.487982239970883</v>
      </c>
      <c r="F507" s="49">
        <v>0</v>
      </c>
      <c r="G507" s="49" t="s">
        <v>88</v>
      </c>
      <c r="H507" s="51">
        <v>15.167793411684505</v>
      </c>
      <c r="I507" s="51">
        <v>0.25152208548095878</v>
      </c>
      <c r="J507" s="49" t="s">
        <v>39</v>
      </c>
      <c r="K507" s="49" t="s">
        <v>47</v>
      </c>
      <c r="L507" s="49" t="s">
        <v>53</v>
      </c>
      <c r="M507" s="49">
        <v>8</v>
      </c>
      <c r="N507" s="49">
        <v>1</v>
      </c>
      <c r="O507" s="49">
        <v>0</v>
      </c>
      <c r="P507" s="51">
        <v>38.688027146022876</v>
      </c>
      <c r="Q507" s="51">
        <v>0</v>
      </c>
      <c r="R507" s="51">
        <v>15.167793411684505</v>
      </c>
      <c r="S507" s="50">
        <v>17.087208805402817</v>
      </c>
      <c r="T507" s="50">
        <v>36.151363391799322</v>
      </c>
      <c r="U507" s="52">
        <v>8.4973716161818711</v>
      </c>
      <c r="V507" s="52">
        <v>7.7285042021495318</v>
      </c>
      <c r="W507" s="53">
        <v>1003.3643014692908</v>
      </c>
      <c r="X507" s="53">
        <v>947.56804840738346</v>
      </c>
      <c r="Y507" s="50">
        <v>21.651791557954194</v>
      </c>
      <c r="Z507" s="53">
        <v>1950.5136211516647</v>
      </c>
      <c r="AA507" s="53">
        <v>149.30431252535331</v>
      </c>
      <c r="AB507" s="53">
        <v>2121.4697252349724</v>
      </c>
      <c r="AC507" s="53">
        <v>2318.4210365982203</v>
      </c>
      <c r="AD507" s="66">
        <v>3.9249137902582023E-7</v>
      </c>
      <c r="AE507" s="49">
        <v>6.5</v>
      </c>
      <c r="AF507" s="53">
        <v>1003.3643014692908</v>
      </c>
      <c r="AG507" s="53">
        <v>947.56804840738346</v>
      </c>
    </row>
    <row r="508" spans="1:33">
      <c r="A508" s="49" t="s">
        <v>34</v>
      </c>
      <c r="B508" s="49" t="s">
        <v>195</v>
      </c>
      <c r="C508" s="50">
        <v>40921</v>
      </c>
      <c r="D508" s="49">
        <v>35</v>
      </c>
      <c r="E508" s="50">
        <v>31.579992081163098</v>
      </c>
      <c r="F508" s="49">
        <v>0</v>
      </c>
      <c r="G508" s="49" t="s">
        <v>30</v>
      </c>
      <c r="H508" s="51">
        <v>15.0520442263749</v>
      </c>
      <c r="I508" s="51">
        <v>0.24969107500548901</v>
      </c>
      <c r="J508" s="49" t="s">
        <v>133</v>
      </c>
      <c r="K508" s="49" t="s">
        <v>50</v>
      </c>
      <c r="L508" s="49" t="s">
        <v>86</v>
      </c>
      <c r="M508" s="49">
        <v>8</v>
      </c>
      <c r="N508" s="49">
        <v>0.83299999999999996</v>
      </c>
      <c r="O508" s="49">
        <v>2.69</v>
      </c>
      <c r="P508" s="51">
        <v>38.687965116279074</v>
      </c>
      <c r="Q508" s="51">
        <v>2.5360201744186055</v>
      </c>
      <c r="R508" s="51">
        <v>15.025238957930725</v>
      </c>
      <c r="S508" s="50">
        <v>17.087668316831682</v>
      </c>
      <c r="T508" s="50">
        <v>36.151252475247524</v>
      </c>
      <c r="U508" s="52">
        <v>8.5302037024289383</v>
      </c>
      <c r="V508" s="52">
        <v>7.7428954421387077</v>
      </c>
      <c r="W508" s="53">
        <v>1024.975576081152</v>
      </c>
      <c r="X508" s="53">
        <v>976.02230271399912</v>
      </c>
      <c r="Y508" s="50">
        <v>23.750668268722738</v>
      </c>
      <c r="Z508" s="53">
        <v>2107.9968342219322</v>
      </c>
      <c r="AA508" s="53">
        <v>150.52695044246505</v>
      </c>
      <c r="AB508" s="53">
        <v>2282.2744529331198</v>
      </c>
      <c r="AC508" s="53">
        <v>2474.9653792291238</v>
      </c>
      <c r="AD508" s="66">
        <v>3.9571609260076967E-7</v>
      </c>
      <c r="AE508" s="49">
        <v>6.5</v>
      </c>
      <c r="AF508" s="53">
        <v>1024.975576081152</v>
      </c>
      <c r="AG508" s="53">
        <v>976.02230271399912</v>
      </c>
    </row>
    <row r="509" spans="1:33">
      <c r="A509" s="49" t="s">
        <v>108</v>
      </c>
      <c r="B509" s="49" t="s">
        <v>196</v>
      </c>
      <c r="C509" s="50">
        <v>40933</v>
      </c>
      <c r="D509" s="49">
        <v>35</v>
      </c>
      <c r="E509" s="50">
        <v>35.279603539536076</v>
      </c>
      <c r="F509" s="49">
        <v>0</v>
      </c>
      <c r="G509" s="49" t="s">
        <v>88</v>
      </c>
      <c r="H509" s="51">
        <v>15.097712274653396</v>
      </c>
      <c r="I509" s="51">
        <v>0.19865963951902113</v>
      </c>
      <c r="J509" s="49" t="s">
        <v>39</v>
      </c>
      <c r="K509" s="49" t="s">
        <v>47</v>
      </c>
      <c r="L509" s="49" t="s">
        <v>53</v>
      </c>
      <c r="M509" s="49">
        <v>8</v>
      </c>
      <c r="N509" s="49">
        <v>1</v>
      </c>
      <c r="O509" s="49">
        <v>0</v>
      </c>
      <c r="P509" s="51">
        <v>38.687732558139537</v>
      </c>
      <c r="Q509" s="51">
        <v>0</v>
      </c>
      <c r="R509" s="51">
        <v>15.097712274653396</v>
      </c>
      <c r="S509" s="50">
        <v>17.089391089108908</v>
      </c>
      <c r="T509" s="50">
        <v>36.150836633663374</v>
      </c>
      <c r="U509" s="52">
        <v>8.4884695245001076</v>
      </c>
      <c r="V509" s="52">
        <v>7.7106397995143201</v>
      </c>
      <c r="W509" s="53">
        <v>1063.7329711119396</v>
      </c>
      <c r="X509" s="53">
        <v>1002.0925139501931</v>
      </c>
      <c r="Y509" s="50">
        <v>22.52287545195469</v>
      </c>
      <c r="Z509" s="53">
        <v>1971.8526386458771</v>
      </c>
      <c r="AA509" s="53">
        <v>148.92523430477769</v>
      </c>
      <c r="AB509" s="53">
        <v>2143.3007484026098</v>
      </c>
      <c r="AC509" s="53">
        <v>2338.0349779570702</v>
      </c>
      <c r="AD509" s="66">
        <v>3.9154485724177292E-7</v>
      </c>
      <c r="AE509" s="49">
        <v>6.5</v>
      </c>
      <c r="AF509" s="53">
        <v>1063.7329711119396</v>
      </c>
      <c r="AG509" s="53">
        <v>1002.0925139501931</v>
      </c>
    </row>
    <row r="510" spans="1:33">
      <c r="A510" s="49" t="s">
        <v>34</v>
      </c>
      <c r="B510" s="49" t="s">
        <v>196</v>
      </c>
      <c r="C510" s="50">
        <v>41012.300000000003</v>
      </c>
      <c r="D510" s="49">
        <v>35</v>
      </c>
      <c r="E510" s="50">
        <v>31.7616960214953</v>
      </c>
      <c r="F510" s="49">
        <v>0</v>
      </c>
      <c r="G510" s="49" t="s">
        <v>30</v>
      </c>
      <c r="H510" s="51">
        <v>14.714</v>
      </c>
      <c r="I510" s="51">
        <v>0.23042416639152299</v>
      </c>
      <c r="J510" s="49" t="s">
        <v>133</v>
      </c>
      <c r="K510" s="49" t="s">
        <v>50</v>
      </c>
      <c r="L510" s="49" t="s">
        <v>86</v>
      </c>
      <c r="M510" s="49">
        <v>8</v>
      </c>
      <c r="N510" s="49">
        <v>0.83299999999999996</v>
      </c>
      <c r="O510" s="49">
        <v>2.69</v>
      </c>
      <c r="P510" s="51">
        <v>38.686195736434108</v>
      </c>
      <c r="Q510" s="51">
        <v>2.5357246879844961</v>
      </c>
      <c r="R510" s="51">
        <v>14.619778285732899</v>
      </c>
      <c r="S510" s="50">
        <v>17.100775742574257</v>
      </c>
      <c r="T510" s="50">
        <v>36.14808861386139</v>
      </c>
      <c r="U510" s="52">
        <v>8.5281340270329657</v>
      </c>
      <c r="V510" s="52">
        <v>7.6852544095994286</v>
      </c>
      <c r="W510" s="53">
        <v>1328.2382949692899</v>
      </c>
      <c r="X510" s="53">
        <v>1264.192852409637</v>
      </c>
      <c r="Y510" s="50">
        <v>30.639012440139037</v>
      </c>
      <c r="Z510" s="53">
        <v>2388.7348597340542</v>
      </c>
      <c r="AA510" s="53">
        <v>150.33944328901455</v>
      </c>
      <c r="AB510" s="53">
        <v>2569.7133154632079</v>
      </c>
      <c r="AC510" s="53">
        <v>2748.3767146711334</v>
      </c>
      <c r="AD510" s="66">
        <v>3.9552632383829204E-7</v>
      </c>
      <c r="AE510" s="49">
        <v>6.5000000000000009</v>
      </c>
      <c r="AF510" s="53">
        <v>1328.2382949692899</v>
      </c>
      <c r="AG510" s="53">
        <v>1264.192852409637</v>
      </c>
    </row>
    <row r="511" spans="1:33">
      <c r="A511" s="49" t="s">
        <v>34</v>
      </c>
      <c r="B511" s="49" t="s">
        <v>195</v>
      </c>
      <c r="C511" s="50">
        <v>41130</v>
      </c>
      <c r="D511" s="49">
        <v>35</v>
      </c>
      <c r="E511" s="50">
        <v>31.590485946573999</v>
      </c>
      <c r="F511" s="49">
        <v>0</v>
      </c>
      <c r="G511" s="49" t="s">
        <v>30</v>
      </c>
      <c r="H511" s="51">
        <v>15.1901142346884</v>
      </c>
      <c r="I511" s="51">
        <v>0.24794981197117899</v>
      </c>
      <c r="J511" s="49" t="s">
        <v>133</v>
      </c>
      <c r="K511" s="49" t="s">
        <v>50</v>
      </c>
      <c r="L511" s="49" t="s">
        <v>86</v>
      </c>
      <c r="M511" s="49">
        <v>8</v>
      </c>
      <c r="N511" s="49">
        <v>0.83299999999999996</v>
      </c>
      <c r="O511" s="49">
        <v>2.69</v>
      </c>
      <c r="P511" s="51">
        <v>38.683914728682176</v>
      </c>
      <c r="Q511" s="51">
        <v>2.5353437596899235</v>
      </c>
      <c r="R511" s="51">
        <v>15.191801290514377</v>
      </c>
      <c r="S511" s="50">
        <v>17.117673267326733</v>
      </c>
      <c r="T511" s="50">
        <v>36.144009900990099</v>
      </c>
      <c r="U511" s="52">
        <v>8.5300597061262007</v>
      </c>
      <c r="V511" s="52">
        <v>7.7647546472858568</v>
      </c>
      <c r="W511" s="53">
        <v>924.90114618788584</v>
      </c>
      <c r="X511" s="53">
        <v>880.70311602193965</v>
      </c>
      <c r="Y511" s="50">
        <v>21.426148839928423</v>
      </c>
      <c r="Z511" s="53">
        <v>2000.2071411138431</v>
      </c>
      <c r="AA511" s="53">
        <v>150.25895181879474</v>
      </c>
      <c r="AB511" s="53">
        <v>2171.8922417725657</v>
      </c>
      <c r="AC511" s="53">
        <v>2369.5991746862296</v>
      </c>
      <c r="AD511" s="66">
        <v>3.957051758038644E-7</v>
      </c>
      <c r="AE511" s="49">
        <v>6.4999999999999991</v>
      </c>
      <c r="AF511" s="53">
        <v>924.90114618788584</v>
      </c>
      <c r="AG511" s="53">
        <v>880.70311602193965</v>
      </c>
    </row>
    <row r="512" spans="1:33">
      <c r="A512" s="49" t="s">
        <v>108</v>
      </c>
      <c r="B512" s="49" t="s">
        <v>195</v>
      </c>
      <c r="C512" s="50">
        <v>41467.757567561472</v>
      </c>
      <c r="D512" s="49">
        <v>35</v>
      </c>
      <c r="E512" s="50">
        <v>34.948834670658208</v>
      </c>
      <c r="F512" s="49">
        <v>0</v>
      </c>
      <c r="G512" s="49" t="s">
        <v>88</v>
      </c>
      <c r="H512" s="51">
        <v>15.005666220469948</v>
      </c>
      <c r="I512" s="51">
        <v>0.2845878353299936</v>
      </c>
      <c r="J512" s="49" t="s">
        <v>39</v>
      </c>
      <c r="K512" s="49" t="s">
        <v>47</v>
      </c>
      <c r="L512" s="49" t="s">
        <v>53</v>
      </c>
      <c r="M512" s="49">
        <v>8</v>
      </c>
      <c r="N512" s="49">
        <v>1</v>
      </c>
      <c r="O512" s="49">
        <v>0</v>
      </c>
      <c r="P512" s="51">
        <v>38.677369039388346</v>
      </c>
      <c r="Q512" s="51">
        <v>0</v>
      </c>
      <c r="R512" s="51">
        <v>15.005666220469948</v>
      </c>
      <c r="S512" s="50">
        <v>17.166163215144962</v>
      </c>
      <c r="T512" s="50">
        <v>36.132305430827081</v>
      </c>
      <c r="U512" s="52">
        <v>8.4921220355593814</v>
      </c>
      <c r="V512" s="52">
        <v>7.7036012553311588</v>
      </c>
      <c r="W512" s="53">
        <v>1104.7480365502383</v>
      </c>
      <c r="X512" s="53">
        <v>1041.8222752423355</v>
      </c>
      <c r="Y512" s="50">
        <v>23.57710200146154</v>
      </c>
      <c r="Z512" s="53">
        <v>2020.3763783525264</v>
      </c>
      <c r="AA512" s="53">
        <v>148.41029167511849</v>
      </c>
      <c r="AB512" s="53">
        <v>2192.3637720291063</v>
      </c>
      <c r="AC512" s="53">
        <v>2383.9620359625605</v>
      </c>
      <c r="AD512" s="66">
        <v>3.9194389072343906E-7</v>
      </c>
      <c r="AE512" s="49">
        <v>6.5</v>
      </c>
      <c r="AF512" s="53">
        <v>1104.7480365502383</v>
      </c>
      <c r="AG512" s="53">
        <v>1041.8222752423355</v>
      </c>
    </row>
    <row r="513" spans="1:33">
      <c r="A513" s="49" t="s">
        <v>34</v>
      </c>
      <c r="B513" s="49" t="s">
        <v>195</v>
      </c>
      <c r="C513" s="50">
        <v>41530</v>
      </c>
      <c r="D513" s="49">
        <v>35</v>
      </c>
      <c r="E513" s="50">
        <v>34.271569405522499</v>
      </c>
      <c r="F513" s="49">
        <v>0</v>
      </c>
      <c r="G513" s="49" t="s">
        <v>29</v>
      </c>
      <c r="H513" s="51">
        <v>15.35</v>
      </c>
      <c r="I513" s="51">
        <v>0.26</v>
      </c>
      <c r="J513" s="49" t="s">
        <v>133</v>
      </c>
      <c r="K513" s="49" t="s">
        <v>50</v>
      </c>
      <c r="L513" s="49" t="s">
        <v>86</v>
      </c>
      <c r="M513" s="49">
        <v>8</v>
      </c>
      <c r="N513" s="49">
        <v>0.83299999999999996</v>
      </c>
      <c r="O513" s="49">
        <v>2.69</v>
      </c>
      <c r="P513" s="51">
        <v>38.676162790697674</v>
      </c>
      <c r="Q513" s="51">
        <v>2.5340491860465115</v>
      </c>
      <c r="R513" s="51">
        <v>15.3852950947821</v>
      </c>
      <c r="S513" s="50">
        <v>17.17509900990099</v>
      </c>
      <c r="T513" s="50">
        <v>36.130148514851491</v>
      </c>
      <c r="U513" s="52">
        <v>8.4997333992995117</v>
      </c>
      <c r="V513" s="52">
        <v>7.7593992361237714</v>
      </c>
      <c r="W513" s="53">
        <v>871.486597615047</v>
      </c>
      <c r="X513" s="53">
        <v>823.5674528854845</v>
      </c>
      <c r="Y513" s="50">
        <v>18.904368576448416</v>
      </c>
      <c r="Z513" s="53">
        <v>1822.2324842733581</v>
      </c>
      <c r="AA513" s="53">
        <v>148.63628388605684</v>
      </c>
      <c r="AB513" s="53">
        <v>1989.7731367358633</v>
      </c>
      <c r="AC513" s="53">
        <v>2192.7592650170595</v>
      </c>
      <c r="AD513" s="66">
        <v>3.9274506033950414E-7</v>
      </c>
      <c r="AE513" s="49">
        <v>6.5</v>
      </c>
      <c r="AF513" s="53">
        <v>871.486597615047</v>
      </c>
      <c r="AG513" s="53">
        <v>823.5674528854845</v>
      </c>
    </row>
    <row r="514" spans="1:33">
      <c r="A514" s="49" t="s">
        <v>108</v>
      </c>
      <c r="B514" s="49" t="s">
        <v>196</v>
      </c>
      <c r="C514" s="50">
        <v>41796</v>
      </c>
      <c r="D514" s="49">
        <v>35</v>
      </c>
      <c r="E514" s="50">
        <v>32.66588976107856</v>
      </c>
      <c r="F514" s="49">
        <v>0</v>
      </c>
      <c r="G514" s="49" t="s">
        <v>88</v>
      </c>
      <c r="H514" s="51">
        <v>15.278473219037192</v>
      </c>
      <c r="I514" s="51">
        <v>0.22909597259734035</v>
      </c>
      <c r="J514" s="49" t="s">
        <v>39</v>
      </c>
      <c r="K514" s="49" t="s">
        <v>47</v>
      </c>
      <c r="L514" s="49" t="s">
        <v>53</v>
      </c>
      <c r="M514" s="49">
        <v>8</v>
      </c>
      <c r="N514" s="49">
        <v>1</v>
      </c>
      <c r="O514" s="49">
        <v>0</v>
      </c>
      <c r="P514" s="51">
        <v>38.671007751937985</v>
      </c>
      <c r="Q514" s="51">
        <v>0</v>
      </c>
      <c r="R514" s="51">
        <v>15.278473219037192</v>
      </c>
      <c r="S514" s="50">
        <v>17.213287128712871</v>
      </c>
      <c r="T514" s="50">
        <v>36.120930693069312</v>
      </c>
      <c r="U514" s="52">
        <v>8.5178103948959638</v>
      </c>
      <c r="V514" s="52">
        <v>7.764961651528977</v>
      </c>
      <c r="W514" s="53">
        <v>889.51796467586337</v>
      </c>
      <c r="X514" s="53">
        <v>844.54407658057994</v>
      </c>
      <c r="Y514" s="50">
        <v>20.065296972329175</v>
      </c>
      <c r="Z514" s="53">
        <v>1908.2725933532693</v>
      </c>
      <c r="AA514" s="53">
        <v>148.99136985328735</v>
      </c>
      <c r="AB514" s="53">
        <v>2077.3292601788858</v>
      </c>
      <c r="AC514" s="53">
        <v>2277.1784220176933</v>
      </c>
      <c r="AD514" s="66">
        <v>3.9455865061306003E-7</v>
      </c>
      <c r="AE514" s="49">
        <v>6.5</v>
      </c>
      <c r="AF514" s="53">
        <v>889.51796467586337</v>
      </c>
      <c r="AG514" s="53">
        <v>844.54407658057994</v>
      </c>
    </row>
    <row r="515" spans="1:33">
      <c r="A515" s="49" t="s">
        <v>108</v>
      </c>
      <c r="B515" s="49" t="s">
        <v>195</v>
      </c>
      <c r="C515" s="50">
        <v>42387.359974756007</v>
      </c>
      <c r="D515" s="49">
        <v>35</v>
      </c>
      <c r="E515" s="50">
        <v>34.487982239970883</v>
      </c>
      <c r="F515" s="49">
        <v>0</v>
      </c>
      <c r="G515" s="49" t="s">
        <v>88</v>
      </c>
      <c r="H515" s="51">
        <v>15.122844102607891</v>
      </c>
      <c r="I515" s="51">
        <v>0.2398985537528793</v>
      </c>
      <c r="J515" s="49" t="s">
        <v>39</v>
      </c>
      <c r="K515" s="49" t="s">
        <v>47</v>
      </c>
      <c r="L515" s="49" t="s">
        <v>53</v>
      </c>
      <c r="M515" s="49">
        <v>8</v>
      </c>
      <c r="N515" s="49">
        <v>1</v>
      </c>
      <c r="O515" s="49">
        <v>0</v>
      </c>
      <c r="P515" s="51">
        <v>38.659547287310936</v>
      </c>
      <c r="Q515" s="51">
        <v>0</v>
      </c>
      <c r="R515" s="51">
        <v>15.122844102607891</v>
      </c>
      <c r="S515" s="50">
        <v>17.298185342910514</v>
      </c>
      <c r="T515" s="50">
        <v>36.100438020676776</v>
      </c>
      <c r="U515" s="52">
        <v>8.4971941963472055</v>
      </c>
      <c r="V515" s="52">
        <v>7.7261412418070439</v>
      </c>
      <c r="W515" s="53">
        <v>1001.9709872300948</v>
      </c>
      <c r="X515" s="53">
        <v>946.25221521248113</v>
      </c>
      <c r="Y515" s="50">
        <v>21.621724961566795</v>
      </c>
      <c r="Z515" s="53">
        <v>1937.2359878223008</v>
      </c>
      <c r="AA515" s="53">
        <v>147.48332921021756</v>
      </c>
      <c r="AB515" s="53">
        <v>2106.3410419940851</v>
      </c>
      <c r="AC515" s="53">
        <v>2301.1752524166773</v>
      </c>
      <c r="AD515" s="66">
        <v>3.9249137902582023E-7</v>
      </c>
      <c r="AE515" s="49">
        <v>6.5</v>
      </c>
      <c r="AF515" s="53">
        <v>1001.9709872300948</v>
      </c>
      <c r="AG515" s="53">
        <v>946.25221521248113</v>
      </c>
    </row>
    <row r="516" spans="1:33">
      <c r="A516" s="49" t="s">
        <v>108</v>
      </c>
      <c r="B516" s="49" t="s">
        <v>195</v>
      </c>
      <c r="C516" s="50">
        <v>43068.046070277451</v>
      </c>
      <c r="D516" s="49">
        <v>35</v>
      </c>
      <c r="E516" s="50">
        <v>34.487982239970883</v>
      </c>
      <c r="F516" s="49">
        <v>0</v>
      </c>
      <c r="G516" s="49" t="s">
        <v>96</v>
      </c>
      <c r="H516" s="51">
        <v>15.017208877700195</v>
      </c>
      <c r="I516" s="51">
        <v>0.25209536041231939</v>
      </c>
      <c r="J516" s="49" t="s">
        <v>39</v>
      </c>
      <c r="K516" s="49" t="s">
        <v>47</v>
      </c>
      <c r="L516" s="49" t="s">
        <v>53</v>
      </c>
      <c r="M516" s="49">
        <v>8</v>
      </c>
      <c r="N516" s="49">
        <v>1</v>
      </c>
      <c r="O516" s="49">
        <v>0</v>
      </c>
      <c r="P516" s="51">
        <v>38.646355696312455</v>
      </c>
      <c r="Q516" s="51">
        <v>0</v>
      </c>
      <c r="R516" s="51">
        <v>15.017208877700195</v>
      </c>
      <c r="S516" s="50">
        <v>17.395907604148743</v>
      </c>
      <c r="T516" s="50">
        <v>36.076849888653754</v>
      </c>
      <c r="U516" s="52">
        <v>8.4971120171755334</v>
      </c>
      <c r="V516" s="52">
        <v>7.7140767947233515</v>
      </c>
      <c r="W516" s="53">
        <v>1053.2646156949222</v>
      </c>
      <c r="X516" s="53">
        <v>994.69344772292197</v>
      </c>
      <c r="Y516" s="50">
        <v>22.728600051845838</v>
      </c>
      <c r="Z516" s="53">
        <v>1980.6166661270274</v>
      </c>
      <c r="AA516" s="53">
        <v>146.65483524753822</v>
      </c>
      <c r="AB516" s="53">
        <v>2150.0001014264117</v>
      </c>
      <c r="AC516" s="53">
        <v>2341.2538446619119</v>
      </c>
      <c r="AD516" s="66">
        <v>3.9249137902582023E-7</v>
      </c>
      <c r="AE516" s="49">
        <v>6.4999999999999982</v>
      </c>
      <c r="AF516" s="53">
        <v>1053.2646156949222</v>
      </c>
      <c r="AG516" s="53">
        <v>994.69344772292197</v>
      </c>
    </row>
    <row r="517" spans="1:33">
      <c r="A517" s="49" t="s">
        <v>108</v>
      </c>
      <c r="B517" s="49" t="s">
        <v>195</v>
      </c>
      <c r="C517" s="50">
        <v>43068.046070277451</v>
      </c>
      <c r="D517" s="49">
        <v>35</v>
      </c>
      <c r="E517" s="50">
        <v>35.540726575932766</v>
      </c>
      <c r="F517" s="49">
        <v>0</v>
      </c>
      <c r="G517" s="49" t="s">
        <v>30</v>
      </c>
      <c r="H517" s="51">
        <v>15.029728059669178</v>
      </c>
      <c r="I517" s="51">
        <v>0.23396909538784755</v>
      </c>
      <c r="J517" s="49" t="s">
        <v>39</v>
      </c>
      <c r="K517" s="49" t="s">
        <v>47</v>
      </c>
      <c r="L517" s="49" t="s">
        <v>53</v>
      </c>
      <c r="M517" s="49">
        <v>8</v>
      </c>
      <c r="N517" s="49">
        <v>1</v>
      </c>
      <c r="O517" s="49">
        <v>0</v>
      </c>
      <c r="P517" s="51">
        <v>38.646355696312455</v>
      </c>
      <c r="Q517" s="51">
        <v>0</v>
      </c>
      <c r="R517" s="51">
        <v>15.029728059669178</v>
      </c>
      <c r="S517" s="50">
        <v>17.395907604148743</v>
      </c>
      <c r="T517" s="50">
        <v>36.076849888653754</v>
      </c>
      <c r="U517" s="52">
        <v>8.4852781201226115</v>
      </c>
      <c r="V517" s="52">
        <v>7.7038742511057468</v>
      </c>
      <c r="W517" s="53">
        <v>1069.6750773010533</v>
      </c>
      <c r="X517" s="53">
        <v>1006.8439828926349</v>
      </c>
      <c r="Y517" s="50">
        <v>22.50812094078664</v>
      </c>
      <c r="Z517" s="53">
        <v>1948.0732767389557</v>
      </c>
      <c r="AA517" s="53">
        <v>146.18212349901827</v>
      </c>
      <c r="AB517" s="53">
        <v>2116.7635211787606</v>
      </c>
      <c r="AC517" s="53">
        <v>2308.3348349811167</v>
      </c>
      <c r="AD517" s="66">
        <v>3.9122626365648964E-7</v>
      </c>
      <c r="AE517" s="49">
        <v>6.5</v>
      </c>
      <c r="AF517" s="53">
        <v>1069.6750773010533</v>
      </c>
      <c r="AG517" s="53">
        <v>1006.8439828926349</v>
      </c>
    </row>
    <row r="518" spans="1:33">
      <c r="A518" s="49" t="s">
        <v>108</v>
      </c>
      <c r="B518" s="49" t="s">
        <v>195</v>
      </c>
      <c r="C518" s="50">
        <v>43383.595915883423</v>
      </c>
      <c r="D518" s="49">
        <v>35</v>
      </c>
      <c r="E518" s="50">
        <v>34.039507287680181</v>
      </c>
      <c r="F518" s="49">
        <v>0</v>
      </c>
      <c r="G518" s="49" t="s">
        <v>30</v>
      </c>
      <c r="H518" s="51">
        <v>15.161326955088871</v>
      </c>
      <c r="I518" s="51">
        <v>0.20231782875983845</v>
      </c>
      <c r="J518" s="49" t="s">
        <v>39</v>
      </c>
      <c r="K518" s="49" t="s">
        <v>47</v>
      </c>
      <c r="L518" s="49" t="s">
        <v>53</v>
      </c>
      <c r="M518" s="49">
        <v>8</v>
      </c>
      <c r="N518" s="49">
        <v>1</v>
      </c>
      <c r="O518" s="49">
        <v>0</v>
      </c>
      <c r="P518" s="51">
        <v>38.640240389227067</v>
      </c>
      <c r="Q518" s="51">
        <v>0</v>
      </c>
      <c r="R518" s="51">
        <v>15.161326955088871</v>
      </c>
      <c r="S518" s="50">
        <v>17.441209314656529</v>
      </c>
      <c r="T518" s="50">
        <v>36.065914993013941</v>
      </c>
      <c r="U518" s="52">
        <v>8.5021229645843235</v>
      </c>
      <c r="V518" s="52">
        <v>7.7383638067403133</v>
      </c>
      <c r="W518" s="53">
        <v>952.09562231858536</v>
      </c>
      <c r="X518" s="53">
        <v>900.37390699923901</v>
      </c>
      <c r="Y518" s="50">
        <v>20.769128638526812</v>
      </c>
      <c r="Z518" s="53">
        <v>1900.1992366415327</v>
      </c>
      <c r="AA518" s="53">
        <v>146.46892938460084</v>
      </c>
      <c r="AB518" s="53">
        <v>2067.4372946646604</v>
      </c>
      <c r="AC518" s="53">
        <v>2262.9540252432212</v>
      </c>
      <c r="AD518" s="66">
        <v>3.9301465469084155E-7</v>
      </c>
      <c r="AE518" s="49">
        <v>6.4999999999999991</v>
      </c>
      <c r="AF518" s="53">
        <v>952.09562231858536</v>
      </c>
      <c r="AG518" s="53">
        <v>900.37390699923901</v>
      </c>
    </row>
    <row r="519" spans="1:33">
      <c r="A519" s="49" t="s">
        <v>108</v>
      </c>
      <c r="B519" s="49" t="s">
        <v>195</v>
      </c>
      <c r="C519" s="50">
        <v>43744.224310861675</v>
      </c>
      <c r="D519" s="49">
        <v>35</v>
      </c>
      <c r="E519" s="50">
        <v>36.55997116230737</v>
      </c>
      <c r="F519" s="49">
        <v>0</v>
      </c>
      <c r="G519" s="49" t="s">
        <v>30</v>
      </c>
      <c r="H519" s="51">
        <v>14.900955063824162</v>
      </c>
      <c r="I519" s="51">
        <v>0.17337823228639684</v>
      </c>
      <c r="J519" s="49" t="s">
        <v>39</v>
      </c>
      <c r="K519" s="49" t="s">
        <v>47</v>
      </c>
      <c r="L519" s="49" t="s">
        <v>53</v>
      </c>
      <c r="M519" s="49">
        <v>8</v>
      </c>
      <c r="N519" s="49">
        <v>1</v>
      </c>
      <c r="O519" s="49">
        <v>0</v>
      </c>
      <c r="P519" s="51">
        <v>38.633251466843774</v>
      </c>
      <c r="Q519" s="51">
        <v>0</v>
      </c>
      <c r="R519" s="51">
        <v>14.900955063824162</v>
      </c>
      <c r="S519" s="50">
        <v>17.492982698094</v>
      </c>
      <c r="T519" s="50">
        <v>36.053417969425588</v>
      </c>
      <c r="U519" s="52">
        <v>8.4737602122159625</v>
      </c>
      <c r="V519" s="52">
        <v>7.6770730434769883</v>
      </c>
      <c r="W519" s="53">
        <v>1167.4274603907606</v>
      </c>
      <c r="X519" s="53">
        <v>1095.1357597843044</v>
      </c>
      <c r="Y519" s="50">
        <v>23.979186569343597</v>
      </c>
      <c r="Z519" s="53">
        <v>1982.2425160742121</v>
      </c>
      <c r="AA519" s="53">
        <v>144.89764582197162</v>
      </c>
      <c r="AB519" s="53">
        <v>2151.1193484655273</v>
      </c>
      <c r="AC519" s="53">
        <v>2338.211916966025</v>
      </c>
      <c r="AD519" s="66">
        <v>3.8995261713204644E-7</v>
      </c>
      <c r="AE519" s="49">
        <v>6.5</v>
      </c>
      <c r="AF519" s="53">
        <v>1167.4274603907606</v>
      </c>
      <c r="AG519" s="53">
        <v>1095.1357597843044</v>
      </c>
    </row>
    <row r="520" spans="1:33">
      <c r="A520" s="49" t="s">
        <v>108</v>
      </c>
      <c r="B520" s="49" t="s">
        <v>196</v>
      </c>
      <c r="C520" s="50">
        <v>43763</v>
      </c>
      <c r="D520" s="49">
        <v>35</v>
      </c>
      <c r="E520" s="50">
        <v>35.134822513538104</v>
      </c>
      <c r="F520" s="49">
        <v>0</v>
      </c>
      <c r="G520" s="49" t="s">
        <v>88</v>
      </c>
      <c r="H520" s="51">
        <v>14.91</v>
      </c>
      <c r="I520" s="51">
        <v>0.26686638316877132</v>
      </c>
      <c r="J520" s="49" t="s">
        <v>39</v>
      </c>
      <c r="K520" s="49" t="s">
        <v>47</v>
      </c>
      <c r="L520" s="49" t="s">
        <v>53</v>
      </c>
      <c r="M520" s="49">
        <v>8</v>
      </c>
      <c r="N520" s="49">
        <v>1</v>
      </c>
      <c r="O520" s="49">
        <v>0</v>
      </c>
      <c r="P520" s="51">
        <v>38.632887596899224</v>
      </c>
      <c r="Q520" s="51">
        <v>0</v>
      </c>
      <c r="R520" s="51">
        <v>14.91</v>
      </c>
      <c r="S520" s="50">
        <v>17.49567821782178</v>
      </c>
      <c r="T520" s="50">
        <v>36.052767326732678</v>
      </c>
      <c r="U520" s="52">
        <v>8.4897539666685535</v>
      </c>
      <c r="V520" s="52">
        <v>7.6943202778211157</v>
      </c>
      <c r="W520" s="53">
        <v>1124.99117445243</v>
      </c>
      <c r="X520" s="53">
        <v>1060.2896417832592</v>
      </c>
      <c r="Y520" s="50">
        <v>23.902469547913412</v>
      </c>
      <c r="Z520" s="53">
        <v>2010.8613849442879</v>
      </c>
      <c r="AA520" s="53">
        <v>145.53199347636075</v>
      </c>
      <c r="AB520" s="53">
        <v>2180.2958479685622</v>
      </c>
      <c r="AC520" s="53">
        <v>2367.7920693540668</v>
      </c>
      <c r="AD520" s="66">
        <v>3.9172014280931478E-7</v>
      </c>
      <c r="AE520" s="49">
        <v>6.5</v>
      </c>
      <c r="AF520" s="53">
        <v>1124.99117445243</v>
      </c>
      <c r="AG520" s="53">
        <v>1060.2896417832592</v>
      </c>
    </row>
    <row r="521" spans="1:33">
      <c r="A521" s="49" t="s">
        <v>10</v>
      </c>
      <c r="B521" s="49" t="s">
        <v>12</v>
      </c>
      <c r="C521" s="50">
        <v>44400</v>
      </c>
      <c r="D521" s="49">
        <v>35</v>
      </c>
      <c r="E521" s="50">
        <v>29.77</v>
      </c>
      <c r="F521" s="49">
        <v>0</v>
      </c>
      <c r="G521" s="49" t="s">
        <v>8</v>
      </c>
      <c r="H521" s="51">
        <v>14.82</v>
      </c>
      <c r="I521" s="51">
        <v>0.28000000000000003</v>
      </c>
      <c r="J521" s="49" t="s">
        <v>39</v>
      </c>
      <c r="K521" s="49" t="s">
        <v>47</v>
      </c>
      <c r="L521" s="49" t="s">
        <v>53</v>
      </c>
      <c r="M521" s="49">
        <v>13</v>
      </c>
      <c r="N521" s="49">
        <v>1</v>
      </c>
      <c r="O521" s="49">
        <v>0</v>
      </c>
      <c r="P521" s="51">
        <v>38.620542635658921</v>
      </c>
      <c r="Q521" s="51">
        <v>0</v>
      </c>
      <c r="R521" s="51">
        <v>14.82</v>
      </c>
      <c r="S521" s="50">
        <v>17.587128712871287</v>
      </c>
      <c r="T521" s="50">
        <v>36.030693069306935</v>
      </c>
      <c r="U521" s="52">
        <v>8.5503557636457419</v>
      </c>
      <c r="V521" s="52">
        <v>7.7444493058297716</v>
      </c>
      <c r="W521" s="53">
        <v>1045.1253509752382</v>
      </c>
      <c r="X521" s="53">
        <v>999.744944633675</v>
      </c>
      <c r="Y521" s="50">
        <v>25.338937054963434</v>
      </c>
      <c r="Z521" s="53">
        <v>2187.1408354344926</v>
      </c>
      <c r="AA521" s="53">
        <v>148.98136664093391</v>
      </c>
      <c r="AB521" s="53">
        <v>2361.4611391303902</v>
      </c>
      <c r="AC521" s="53">
        <v>2548.3181797604093</v>
      </c>
      <c r="AD521" s="66">
        <v>4.0310068783593433E-7</v>
      </c>
      <c r="AE521" s="49">
        <v>6.5</v>
      </c>
      <c r="AF521" s="53">
        <v>1045.1253509752382</v>
      </c>
      <c r="AG521" s="53">
        <v>999.744944633675</v>
      </c>
    </row>
    <row r="522" spans="1:33">
      <c r="A522" s="49" t="s">
        <v>108</v>
      </c>
      <c r="B522" s="49" t="s">
        <v>195</v>
      </c>
      <c r="C522" s="50">
        <v>44537.606779813817</v>
      </c>
      <c r="D522" s="49">
        <v>35</v>
      </c>
      <c r="E522" s="50">
        <v>35.309729697804116</v>
      </c>
      <c r="F522" s="49">
        <v>0</v>
      </c>
      <c r="G522" s="49" t="s">
        <v>30</v>
      </c>
      <c r="H522" s="51">
        <v>14.836107916347817</v>
      </c>
      <c r="I522" s="51">
        <v>0.24457846244768458</v>
      </c>
      <c r="J522" s="49" t="s">
        <v>39</v>
      </c>
      <c r="K522" s="49" t="s">
        <v>47</v>
      </c>
      <c r="L522" s="49" t="s">
        <v>53</v>
      </c>
      <c r="M522" s="49">
        <v>8</v>
      </c>
      <c r="N522" s="49">
        <v>1</v>
      </c>
      <c r="O522" s="49">
        <v>0</v>
      </c>
      <c r="P522" s="51">
        <v>38.617875837600515</v>
      </c>
      <c r="Q522" s="51">
        <v>0</v>
      </c>
      <c r="R522" s="51">
        <v>14.836107916347817</v>
      </c>
      <c r="S522" s="50">
        <v>17.606884141656437</v>
      </c>
      <c r="T522" s="50">
        <v>36.025924517531209</v>
      </c>
      <c r="U522" s="52">
        <v>8.4876948560729897</v>
      </c>
      <c r="V522" s="52">
        <v>7.6843198860767918</v>
      </c>
      <c r="W522" s="53">
        <v>1165.1321273303929</v>
      </c>
      <c r="X522" s="53">
        <v>1097.510103506457</v>
      </c>
      <c r="Y522" s="50">
        <v>24.644280122469013</v>
      </c>
      <c r="Z522" s="53">
        <v>2031.4896338444903</v>
      </c>
      <c r="AA522" s="53">
        <v>146.59864540448302</v>
      </c>
      <c r="AB522" s="53">
        <v>2202.7325593714422</v>
      </c>
      <c r="AC522" s="53">
        <v>2389.78952157904</v>
      </c>
      <c r="AD522" s="66">
        <v>3.9709928691700108E-7</v>
      </c>
      <c r="AE522" s="49">
        <v>6.5</v>
      </c>
      <c r="AF522" s="53">
        <v>1165.1321273303929</v>
      </c>
      <c r="AG522" s="53">
        <v>1097.510103506457</v>
      </c>
    </row>
    <row r="523" spans="1:33">
      <c r="A523" s="49" t="s">
        <v>108</v>
      </c>
      <c r="B523" s="49" t="s">
        <v>196</v>
      </c>
      <c r="C523" s="50">
        <v>44825</v>
      </c>
      <c r="D523" s="49">
        <v>35</v>
      </c>
      <c r="E523" s="50">
        <v>35.183175001678002</v>
      </c>
      <c r="F523" s="49">
        <v>0</v>
      </c>
      <c r="G523" s="49" t="s">
        <v>30</v>
      </c>
      <c r="H523" s="51">
        <v>15.062277397157153</v>
      </c>
      <c r="I523" s="51">
        <v>0.22051613357555341</v>
      </c>
      <c r="J523" s="49" t="s">
        <v>39</v>
      </c>
      <c r="K523" s="49" t="s">
        <v>47</v>
      </c>
      <c r="L523" s="49" t="s">
        <v>53</v>
      </c>
      <c r="M523" s="49">
        <v>8</v>
      </c>
      <c r="N523" s="49">
        <v>1</v>
      </c>
      <c r="O523" s="49">
        <v>0</v>
      </c>
      <c r="P523" s="51">
        <v>38.612306201550389</v>
      </c>
      <c r="Q523" s="51">
        <v>0</v>
      </c>
      <c r="R523" s="51">
        <v>15.062277397157153</v>
      </c>
      <c r="S523" s="50">
        <v>17.648143564356435</v>
      </c>
      <c r="T523" s="50">
        <v>36.015965346534657</v>
      </c>
      <c r="U523" s="52">
        <v>8.4890821085193657</v>
      </c>
      <c r="V523" s="52">
        <v>7.7161846133569512</v>
      </c>
      <c r="W523" s="53">
        <v>1007.5657942851201</v>
      </c>
      <c r="X523" s="53">
        <v>949.47191359423084</v>
      </c>
      <c r="Y523" s="50">
        <v>21.376026322285757</v>
      </c>
      <c r="Z523" s="53">
        <v>1892.4487412549217</v>
      </c>
      <c r="AA523" s="53">
        <v>146.31244438753757</v>
      </c>
      <c r="AB523" s="53">
        <v>2060.1372119647453</v>
      </c>
      <c r="AC523" s="53">
        <v>2254.2356021683204</v>
      </c>
      <c r="AD523" s="66">
        <v>3.972527728927969E-7</v>
      </c>
      <c r="AE523" s="49">
        <v>6.5000000000000009</v>
      </c>
      <c r="AF523" s="53">
        <v>1007.5657942851201</v>
      </c>
      <c r="AG523" s="53">
        <v>949.47191359423084</v>
      </c>
    </row>
    <row r="524" spans="1:33">
      <c r="A524" s="49" t="s">
        <v>108</v>
      </c>
      <c r="B524" s="49" t="s">
        <v>195</v>
      </c>
      <c r="C524" s="50">
        <v>44873.441972637316</v>
      </c>
      <c r="D524" s="49">
        <v>35</v>
      </c>
      <c r="E524" s="50">
        <v>34.403301549942093</v>
      </c>
      <c r="F524" s="49">
        <v>0</v>
      </c>
      <c r="G524" s="49" t="s">
        <v>88</v>
      </c>
      <c r="H524" s="51">
        <v>14.882084591231193</v>
      </c>
      <c r="I524" s="51">
        <v>0.25251534266821263</v>
      </c>
      <c r="J524" s="49" t="s">
        <v>39</v>
      </c>
      <c r="K524" s="49" t="s">
        <v>47</v>
      </c>
      <c r="L524" s="49" t="s">
        <v>53</v>
      </c>
      <c r="M524" s="49">
        <v>8</v>
      </c>
      <c r="N524" s="49">
        <v>1</v>
      </c>
      <c r="O524" s="49">
        <v>0</v>
      </c>
      <c r="P524" s="51">
        <v>38.611367403631064</v>
      </c>
      <c r="Q524" s="51">
        <v>0</v>
      </c>
      <c r="R524" s="51">
        <v>14.882084591231193</v>
      </c>
      <c r="S524" s="50">
        <v>17.655098104982585</v>
      </c>
      <c r="T524" s="50">
        <v>36.014286664314547</v>
      </c>
      <c r="U524" s="52">
        <v>8.4978470815180671</v>
      </c>
      <c r="V524" s="52">
        <v>7.7014953767276726</v>
      </c>
      <c r="W524" s="53">
        <v>1103.1344541468834</v>
      </c>
      <c r="X524" s="53">
        <v>1042.0601286977881</v>
      </c>
      <c r="Y524" s="50">
        <v>23.845743422913976</v>
      </c>
      <c r="Z524" s="53">
        <v>2015.7203862253025</v>
      </c>
      <c r="AA524" s="53">
        <v>146.59689327459981</v>
      </c>
      <c r="AB524" s="53">
        <v>2186.1630229228163</v>
      </c>
      <c r="AC524" s="53">
        <v>2374.6503133864494</v>
      </c>
      <c r="AD524" s="66">
        <v>3.9818192809980329E-7</v>
      </c>
      <c r="AE524" s="49">
        <v>6.5000000000000009</v>
      </c>
      <c r="AF524" s="53">
        <v>1103.1344541468834</v>
      </c>
      <c r="AG524" s="53">
        <v>1042.0601286977881</v>
      </c>
    </row>
    <row r="525" spans="1:33">
      <c r="A525" s="49" t="s">
        <v>108</v>
      </c>
      <c r="B525" s="49" t="s">
        <v>195</v>
      </c>
      <c r="C525" s="50">
        <v>44873.441972637316</v>
      </c>
      <c r="D525" s="49">
        <v>35</v>
      </c>
      <c r="E525" s="50">
        <v>35.329249031661611</v>
      </c>
      <c r="F525" s="49">
        <v>0</v>
      </c>
      <c r="G525" s="49" t="s">
        <v>97</v>
      </c>
      <c r="H525" s="51">
        <v>14.895043364389071</v>
      </c>
      <c r="I525" s="51">
        <v>0.21974687008674654</v>
      </c>
      <c r="J525" s="49" t="s">
        <v>39</v>
      </c>
      <c r="K525" s="49" t="s">
        <v>47</v>
      </c>
      <c r="L525" s="49" t="s">
        <v>53</v>
      </c>
      <c r="M525" s="49">
        <v>8</v>
      </c>
      <c r="N525" s="49">
        <v>1</v>
      </c>
      <c r="O525" s="49">
        <v>0</v>
      </c>
      <c r="P525" s="51">
        <v>38.611367403631064</v>
      </c>
      <c r="Q525" s="51">
        <v>0</v>
      </c>
      <c r="R525" s="51">
        <v>14.895043364389071</v>
      </c>
      <c r="S525" s="50">
        <v>17.655098104982585</v>
      </c>
      <c r="T525" s="50">
        <v>36.014286664314547</v>
      </c>
      <c r="U525" s="52">
        <v>8.4874349137684</v>
      </c>
      <c r="V525" s="52">
        <v>7.6928095422286971</v>
      </c>
      <c r="W525" s="53">
        <v>1116.7467642350737</v>
      </c>
      <c r="X525" s="53">
        <v>1051.8671768567583</v>
      </c>
      <c r="Y525" s="50">
        <v>23.609857756024322</v>
      </c>
      <c r="Z525" s="53">
        <v>1985.248470253707</v>
      </c>
      <c r="AA525" s="53">
        <v>146.18956169938204</v>
      </c>
      <c r="AB525" s="53">
        <v>2155.047889709113</v>
      </c>
      <c r="AC525" s="53">
        <v>2343.8883796837504</v>
      </c>
      <c r="AD525" s="66">
        <v>3.9707554672722998E-7</v>
      </c>
      <c r="AE525" s="49">
        <v>6.5</v>
      </c>
      <c r="AF525" s="53">
        <v>1116.7467642350737</v>
      </c>
      <c r="AG525" s="53">
        <v>1051.8671768567583</v>
      </c>
    </row>
    <row r="526" spans="1:33">
      <c r="A526" s="49" t="s">
        <v>108</v>
      </c>
      <c r="B526" s="49" t="s">
        <v>195</v>
      </c>
      <c r="C526" s="50">
        <v>44873.441972637316</v>
      </c>
      <c r="D526" s="49">
        <v>35</v>
      </c>
      <c r="E526" s="50">
        <v>34.575625932289306</v>
      </c>
      <c r="F526" s="49">
        <v>0</v>
      </c>
      <c r="G526" s="49" t="s">
        <v>30</v>
      </c>
      <c r="H526" s="51">
        <v>15.095335495043493</v>
      </c>
      <c r="I526" s="51">
        <v>0.24128334116152253</v>
      </c>
      <c r="J526" s="49" t="s">
        <v>39</v>
      </c>
      <c r="K526" s="49" t="s">
        <v>47</v>
      </c>
      <c r="L526" s="49" t="s">
        <v>53</v>
      </c>
      <c r="M526" s="49">
        <v>8</v>
      </c>
      <c r="N526" s="49">
        <v>1</v>
      </c>
      <c r="O526" s="49">
        <v>0</v>
      </c>
      <c r="P526" s="51">
        <v>38.611367403631064</v>
      </c>
      <c r="Q526" s="51">
        <v>0</v>
      </c>
      <c r="R526" s="51">
        <v>15.095335495043493</v>
      </c>
      <c r="S526" s="50">
        <v>17.655098104982585</v>
      </c>
      <c r="T526" s="50">
        <v>36.014286664314547</v>
      </c>
      <c r="U526" s="52">
        <v>8.4959078514605686</v>
      </c>
      <c r="V526" s="52">
        <v>7.7273548548659647</v>
      </c>
      <c r="W526" s="53">
        <v>974.2377782809973</v>
      </c>
      <c r="X526" s="53">
        <v>919.81333346428266</v>
      </c>
      <c r="Y526" s="50">
        <v>20.97225742350312</v>
      </c>
      <c r="Z526" s="53">
        <v>1886.7849661467244</v>
      </c>
      <c r="AA526" s="53">
        <v>146.52221656033461</v>
      </c>
      <c r="AB526" s="53">
        <v>2054.2794401305623</v>
      </c>
      <c r="AC526" s="53">
        <v>2249.3867763779949</v>
      </c>
      <c r="AD526" s="66">
        <v>3.9797909352803257E-7</v>
      </c>
      <c r="AE526" s="49">
        <v>6.4999999999999991</v>
      </c>
      <c r="AF526" s="53">
        <v>974.2377782809973</v>
      </c>
      <c r="AG526" s="53">
        <v>919.81333346428266</v>
      </c>
    </row>
    <row r="527" spans="1:33">
      <c r="A527" s="49" t="s">
        <v>108</v>
      </c>
      <c r="B527" s="49" t="s">
        <v>195</v>
      </c>
      <c r="C527" s="50">
        <v>44873.441972637316</v>
      </c>
      <c r="D527" s="49">
        <v>35</v>
      </c>
      <c r="E527" s="50">
        <v>32.540744089319737</v>
      </c>
      <c r="F527" s="49">
        <v>0</v>
      </c>
      <c r="G527" s="49" t="s">
        <v>98</v>
      </c>
      <c r="H527" s="51">
        <v>14.066200052388291</v>
      </c>
      <c r="I527" s="51">
        <v>0.26413669577693244</v>
      </c>
      <c r="J527" s="49" t="s">
        <v>158</v>
      </c>
      <c r="K527" s="49" t="s">
        <v>47</v>
      </c>
      <c r="L527" s="49" t="s">
        <v>53</v>
      </c>
      <c r="M527" s="49">
        <v>8</v>
      </c>
      <c r="N527" s="49">
        <v>1</v>
      </c>
      <c r="O527" s="49">
        <v>-1.02</v>
      </c>
      <c r="P527" s="51">
        <v>38.611367403631064</v>
      </c>
      <c r="Q527" s="51">
        <v>-1.02</v>
      </c>
      <c r="R527" s="51">
        <v>15.086200052388291</v>
      </c>
      <c r="S527" s="50">
        <v>17.655098104982585</v>
      </c>
      <c r="T527" s="50">
        <v>36.014286664314547</v>
      </c>
      <c r="U527" s="52">
        <v>8.5188549628026902</v>
      </c>
      <c r="V527" s="52">
        <v>7.7491368422729998</v>
      </c>
      <c r="W527" s="53">
        <v>936.87600076790579</v>
      </c>
      <c r="X527" s="53">
        <v>889.81724313381687</v>
      </c>
      <c r="Y527" s="50">
        <v>21.191901195489539</v>
      </c>
      <c r="Z527" s="53">
        <v>1939.0920353876033</v>
      </c>
      <c r="AA527" s="53">
        <v>147.37077080603567</v>
      </c>
      <c r="AB527" s="53">
        <v>2107.6547073891288</v>
      </c>
      <c r="AC527" s="53">
        <v>2302.5788504840943</v>
      </c>
      <c r="AD527" s="66">
        <v>4.0028391021345593E-7</v>
      </c>
      <c r="AE527" s="49">
        <v>6.4999999999999991</v>
      </c>
      <c r="AF527" s="53">
        <v>936.87600076790579</v>
      </c>
      <c r="AG527" s="53">
        <v>889.81724313381687</v>
      </c>
    </row>
    <row r="528" spans="1:33">
      <c r="A528" s="49" t="s">
        <v>108</v>
      </c>
      <c r="B528" s="49" t="s">
        <v>195</v>
      </c>
      <c r="C528" s="50">
        <v>45204.769310523589</v>
      </c>
      <c r="D528" s="49">
        <v>35</v>
      </c>
      <c r="E528" s="50">
        <v>35.249208711134713</v>
      </c>
      <c r="F528" s="49">
        <v>0</v>
      </c>
      <c r="G528" s="49" t="s">
        <v>30</v>
      </c>
      <c r="H528" s="51">
        <v>15.006661151981127</v>
      </c>
      <c r="I528" s="51">
        <v>0.18548603285507165</v>
      </c>
      <c r="J528" s="49" t="s">
        <v>39</v>
      </c>
      <c r="K528" s="49" t="s">
        <v>47</v>
      </c>
      <c r="L528" s="49" t="s">
        <v>53</v>
      </c>
      <c r="M528" s="49">
        <v>8</v>
      </c>
      <c r="N528" s="49">
        <v>1</v>
      </c>
      <c r="O528" s="49">
        <v>0</v>
      </c>
      <c r="P528" s="51">
        <v>38.604946331191407</v>
      </c>
      <c r="Q528" s="51">
        <v>0</v>
      </c>
      <c r="R528" s="51">
        <v>15.006661151981127</v>
      </c>
      <c r="S528" s="50">
        <v>17.702664901015762</v>
      </c>
      <c r="T528" s="50">
        <v>36.002805023892755</v>
      </c>
      <c r="U528" s="52">
        <v>8.4882941266635825</v>
      </c>
      <c r="V528" s="52">
        <v>7.7091506256779878</v>
      </c>
      <c r="W528" s="53">
        <v>1035.4848833624112</v>
      </c>
      <c r="X528" s="53">
        <v>975.57601680988182</v>
      </c>
      <c r="Y528" s="50">
        <v>21.933715718329651</v>
      </c>
      <c r="Z528" s="53">
        <v>1912.614972483934</v>
      </c>
      <c r="AA528" s="53">
        <v>145.83245466403761</v>
      </c>
      <c r="AB528" s="53">
        <v>2080.3811428663012</v>
      </c>
      <c r="AC528" s="53">
        <v>2272.5991186337287</v>
      </c>
      <c r="AD528" s="66">
        <v>3.9717278101692777E-7</v>
      </c>
      <c r="AE528" s="49">
        <v>6.5000000000000009</v>
      </c>
      <c r="AF528" s="53">
        <v>1035.4848833624112</v>
      </c>
      <c r="AG528" s="53">
        <v>975.57601680988182</v>
      </c>
    </row>
    <row r="529" spans="1:33">
      <c r="A529" s="49" t="s">
        <v>108</v>
      </c>
      <c r="B529" s="49" t="s">
        <v>195</v>
      </c>
      <c r="C529" s="50">
        <v>45204.769310523589</v>
      </c>
      <c r="D529" s="49">
        <v>35</v>
      </c>
      <c r="E529" s="50">
        <v>34.197725467917621</v>
      </c>
      <c r="F529" s="49">
        <v>0</v>
      </c>
      <c r="G529" s="49" t="s">
        <v>30</v>
      </c>
      <c r="H529" s="51">
        <v>14.707199223760735</v>
      </c>
      <c r="I529" s="51">
        <v>0.22978247658204684</v>
      </c>
      <c r="J529" s="49" t="s">
        <v>39</v>
      </c>
      <c r="K529" s="49" t="s">
        <v>47</v>
      </c>
      <c r="L529" s="49" t="s">
        <v>53</v>
      </c>
      <c r="M529" s="49">
        <v>8</v>
      </c>
      <c r="N529" s="49">
        <v>1</v>
      </c>
      <c r="O529" s="49">
        <v>0</v>
      </c>
      <c r="P529" s="51">
        <v>38.604946331191407</v>
      </c>
      <c r="Q529" s="51">
        <v>0</v>
      </c>
      <c r="R529" s="51">
        <v>14.707199223760735</v>
      </c>
      <c r="S529" s="50">
        <v>17.702664901015762</v>
      </c>
      <c r="T529" s="50">
        <v>36.002805023892755</v>
      </c>
      <c r="U529" s="52">
        <v>8.500121453181432</v>
      </c>
      <c r="V529" s="52">
        <v>7.6808391471808601</v>
      </c>
      <c r="W529" s="53">
        <v>1217.4514709998182</v>
      </c>
      <c r="X529" s="53">
        <v>1150.7665063087063</v>
      </c>
      <c r="Y529" s="50">
        <v>26.447739793077552</v>
      </c>
      <c r="Z529" s="53">
        <v>2124.7923314059999</v>
      </c>
      <c r="AA529" s="53">
        <v>146.29115997216377</v>
      </c>
      <c r="AB529" s="53">
        <v>2297.531231171241</v>
      </c>
      <c r="AC529" s="53">
        <v>2480.0732826285766</v>
      </c>
      <c r="AD529" s="66">
        <v>3.984220589181701E-7</v>
      </c>
      <c r="AE529" s="49">
        <v>6.5</v>
      </c>
      <c r="AF529" s="53">
        <v>1217.4514709998182</v>
      </c>
      <c r="AG529" s="53">
        <v>1150.7665063087063</v>
      </c>
    </row>
    <row r="530" spans="1:33">
      <c r="A530" s="49" t="s">
        <v>10</v>
      </c>
      <c r="B530" s="49" t="s">
        <v>12</v>
      </c>
      <c r="C530" s="50">
        <v>45600</v>
      </c>
      <c r="D530" s="49">
        <v>35</v>
      </c>
      <c r="E530" s="50">
        <v>31.47</v>
      </c>
      <c r="F530" s="49">
        <v>0</v>
      </c>
      <c r="G530" s="49" t="s">
        <v>118</v>
      </c>
      <c r="H530" s="51">
        <v>14.65</v>
      </c>
      <c r="I530" s="51">
        <v>0.24</v>
      </c>
      <c r="J530" s="49" t="s">
        <v>39</v>
      </c>
      <c r="K530" s="49" t="s">
        <v>47</v>
      </c>
      <c r="L530" s="49" t="s">
        <v>53</v>
      </c>
      <c r="M530" s="49">
        <v>13</v>
      </c>
      <c r="N530" s="49">
        <v>1</v>
      </c>
      <c r="O530" s="49">
        <v>0</v>
      </c>
      <c r="P530" s="51">
        <v>38.597286821705424</v>
      </c>
      <c r="Q530" s="51">
        <v>0</v>
      </c>
      <c r="R530" s="51">
        <v>14.65</v>
      </c>
      <c r="S530" s="50">
        <v>17.759405940594061</v>
      </c>
      <c r="T530" s="50">
        <v>35.98910891089109</v>
      </c>
      <c r="U530" s="52">
        <v>8.5301614388708362</v>
      </c>
      <c r="V530" s="52">
        <v>7.7039444091566907</v>
      </c>
      <c r="W530" s="53">
        <v>1184.563880560185</v>
      </c>
      <c r="X530" s="53">
        <v>1128.3145551103376</v>
      </c>
      <c r="Y530" s="50">
        <v>27.515051532118772</v>
      </c>
      <c r="Z530" s="53">
        <v>2228.2512666049447</v>
      </c>
      <c r="AA530" s="53">
        <v>146.91983243982585</v>
      </c>
      <c r="AB530" s="53">
        <v>2402.6861505768893</v>
      </c>
      <c r="AC530" s="53">
        <v>2583.0781991504455</v>
      </c>
      <c r="AD530" s="66">
        <v>4.0141676077275801E-7</v>
      </c>
      <c r="AE530" s="49">
        <v>6.5</v>
      </c>
      <c r="AF530" s="53">
        <v>1184.563880560185</v>
      </c>
      <c r="AG530" s="53">
        <v>1128.3145551103376</v>
      </c>
    </row>
    <row r="531" spans="1:33">
      <c r="A531" s="49" t="s">
        <v>108</v>
      </c>
      <c r="B531" s="49" t="s">
        <v>196</v>
      </c>
      <c r="C531" s="50">
        <v>45701</v>
      </c>
      <c r="D531" s="49">
        <v>35</v>
      </c>
      <c r="E531" s="50">
        <v>34.241523655545876</v>
      </c>
      <c r="F531" s="49">
        <v>0</v>
      </c>
      <c r="G531" s="49" t="s">
        <v>30</v>
      </c>
      <c r="H531" s="51">
        <v>15.193678759135354</v>
      </c>
      <c r="I531" s="51">
        <v>0.14424211254444741</v>
      </c>
      <c r="J531" s="49" t="s">
        <v>39</v>
      </c>
      <c r="K531" s="49" t="s">
        <v>47</v>
      </c>
      <c r="L531" s="49" t="s">
        <v>53</v>
      </c>
      <c r="M531" s="49">
        <v>8</v>
      </c>
      <c r="N531" s="49">
        <v>1</v>
      </c>
      <c r="O531" s="49">
        <v>0</v>
      </c>
      <c r="P531" s="51">
        <v>38.595329457364343</v>
      </c>
      <c r="Q531" s="51">
        <v>0</v>
      </c>
      <c r="R531" s="51">
        <v>15.193678759135354</v>
      </c>
      <c r="S531" s="50">
        <v>17.773905940594059</v>
      </c>
      <c r="T531" s="50">
        <v>35.985608910891095</v>
      </c>
      <c r="U531" s="52">
        <v>8.4988370283126446</v>
      </c>
      <c r="V531" s="52">
        <v>7.7446429425316783</v>
      </c>
      <c r="W531" s="53">
        <v>902.66971380045493</v>
      </c>
      <c r="X531" s="53">
        <v>853.11363601284074</v>
      </c>
      <c r="Y531" s="50">
        <v>19.588732931862193</v>
      </c>
      <c r="Z531" s="53">
        <v>1824.0820654881936</v>
      </c>
      <c r="AA531" s="53">
        <v>145.68615049817348</v>
      </c>
      <c r="AB531" s="53">
        <v>1989.3569489182289</v>
      </c>
      <c r="AC531" s="53">
        <v>2186.795593324799</v>
      </c>
      <c r="AD531" s="66">
        <v>3.983710670464255E-7</v>
      </c>
      <c r="AE531" s="49">
        <v>6.4999999999999991</v>
      </c>
      <c r="AF531" s="53">
        <v>902.66971380045493</v>
      </c>
      <c r="AG531" s="53">
        <v>853.11363601284074</v>
      </c>
    </row>
    <row r="532" spans="1:33">
      <c r="A532" s="49" t="s">
        <v>108</v>
      </c>
      <c r="B532" s="49" t="s">
        <v>195</v>
      </c>
      <c r="C532" s="50">
        <v>45753.600649131105</v>
      </c>
      <c r="D532" s="49">
        <v>35</v>
      </c>
      <c r="E532" s="50">
        <v>34.098475412025458</v>
      </c>
      <c r="F532" s="49">
        <v>0</v>
      </c>
      <c r="G532" s="49" t="s">
        <v>30</v>
      </c>
      <c r="H532" s="51">
        <v>14.865228583601397</v>
      </c>
      <c r="I532" s="51">
        <v>0.21884191262933728</v>
      </c>
      <c r="J532" s="49" t="s">
        <v>39</v>
      </c>
      <c r="K532" s="49" t="s">
        <v>47</v>
      </c>
      <c r="L532" s="49" t="s">
        <v>53</v>
      </c>
      <c r="M532" s="49">
        <v>8</v>
      </c>
      <c r="N532" s="49">
        <v>1</v>
      </c>
      <c r="O532" s="49">
        <v>0</v>
      </c>
      <c r="P532" s="51">
        <v>38.594310064939322</v>
      </c>
      <c r="Q532" s="51">
        <v>0</v>
      </c>
      <c r="R532" s="51">
        <v>14.865228583601397</v>
      </c>
      <c r="S532" s="50">
        <v>17.781457518934662</v>
      </c>
      <c r="T532" s="50">
        <v>35.983786116119227</v>
      </c>
      <c r="U532" s="52">
        <v>8.5004417608406957</v>
      </c>
      <c r="V532" s="52">
        <v>7.7040649533154895</v>
      </c>
      <c r="W532" s="53">
        <v>1092.3592470169112</v>
      </c>
      <c r="X532" s="53">
        <v>1032.8350179296281</v>
      </c>
      <c r="Y532" s="50">
        <v>23.787255382179438</v>
      </c>
      <c r="Z532" s="53">
        <v>2012.8105940460553</v>
      </c>
      <c r="AA532" s="53">
        <v>145.68503576084009</v>
      </c>
      <c r="AB532" s="53">
        <v>2182.2828851890749</v>
      </c>
      <c r="AC532" s="53">
        <v>2369.7085696211334</v>
      </c>
      <c r="AD532" s="66">
        <v>3.9853727300397775E-7</v>
      </c>
      <c r="AE532" s="49">
        <v>6.4999999999999991</v>
      </c>
      <c r="AF532" s="53">
        <v>1092.3592470169112</v>
      </c>
      <c r="AG532" s="53">
        <v>1032.8350179296281</v>
      </c>
    </row>
    <row r="533" spans="1:33">
      <c r="A533" s="49" t="s">
        <v>108</v>
      </c>
      <c r="B533" s="49" t="s">
        <v>195</v>
      </c>
      <c r="C533" s="50">
        <v>46317.08251628463</v>
      </c>
      <c r="D533" s="49">
        <v>35</v>
      </c>
      <c r="E533" s="50">
        <v>35.582766389062847</v>
      </c>
      <c r="F533" s="49">
        <v>0</v>
      </c>
      <c r="G533" s="49" t="s">
        <v>99</v>
      </c>
      <c r="H533" s="51">
        <v>14.950956307728136</v>
      </c>
      <c r="I533" s="51">
        <v>0.23069862681587061</v>
      </c>
      <c r="J533" s="49" t="s">
        <v>39</v>
      </c>
      <c r="K533" s="49" t="s">
        <v>47</v>
      </c>
      <c r="L533" s="49" t="s">
        <v>53</v>
      </c>
      <c r="M533" s="49">
        <v>8</v>
      </c>
      <c r="N533" s="49">
        <v>1</v>
      </c>
      <c r="O533" s="49">
        <v>0</v>
      </c>
      <c r="P533" s="51">
        <v>38.583389873715412</v>
      </c>
      <c r="Q533" s="51">
        <v>0</v>
      </c>
      <c r="R533" s="51">
        <v>14.950956307728136</v>
      </c>
      <c r="S533" s="50">
        <v>17.862353430555714</v>
      </c>
      <c r="T533" s="50">
        <v>35.964259516762411</v>
      </c>
      <c r="U533" s="52">
        <v>8.4836795051081406</v>
      </c>
      <c r="V533" s="52">
        <v>7.7000282587075857</v>
      </c>
      <c r="W533" s="53">
        <v>1059.6376609910296</v>
      </c>
      <c r="X533" s="53">
        <v>997.26018216262935</v>
      </c>
      <c r="Y533" s="50">
        <v>22.267555528166493</v>
      </c>
      <c r="Z533" s="53">
        <v>1911.3487578496029</v>
      </c>
      <c r="AA533" s="53">
        <v>144.38054296114507</v>
      </c>
      <c r="AB533" s="53">
        <v>2077.9968563389148</v>
      </c>
      <c r="AC533" s="53">
        <v>2267.8089626515557</v>
      </c>
      <c r="AD533" s="66">
        <v>3.9676558259500098E-7</v>
      </c>
      <c r="AE533" s="49">
        <v>6.4999999999999991</v>
      </c>
      <c r="AF533" s="53">
        <v>1059.6376609910296</v>
      </c>
      <c r="AG533" s="53">
        <v>997.26018216262935</v>
      </c>
    </row>
    <row r="534" spans="1:33">
      <c r="A534" s="49" t="s">
        <v>108</v>
      </c>
      <c r="B534" s="49" t="s">
        <v>197</v>
      </c>
      <c r="C534" s="50">
        <v>46571</v>
      </c>
      <c r="D534" s="49">
        <v>35</v>
      </c>
      <c r="E534" s="50">
        <v>33.620892556808258</v>
      </c>
      <c r="F534" s="49">
        <v>0</v>
      </c>
      <c r="G534" s="49" t="s">
        <v>30</v>
      </c>
      <c r="H534" s="51">
        <v>14.764539722927349</v>
      </c>
      <c r="I534" s="51">
        <v>0.18324670331654475</v>
      </c>
      <c r="J534" s="49" t="s">
        <v>39</v>
      </c>
      <c r="K534" s="49" t="s">
        <v>47</v>
      </c>
      <c r="L534" s="49" t="s">
        <v>53</v>
      </c>
      <c r="M534" s="49">
        <v>8</v>
      </c>
      <c r="N534" s="49">
        <v>1</v>
      </c>
      <c r="O534" s="49">
        <v>0</v>
      </c>
      <c r="P534" s="51">
        <v>38.578468992248062</v>
      </c>
      <c r="Q534" s="51">
        <v>0</v>
      </c>
      <c r="R534" s="51">
        <v>14.764539722927349</v>
      </c>
      <c r="S534" s="50">
        <v>17.89880693069307</v>
      </c>
      <c r="T534" s="50">
        <v>35.955460396039605</v>
      </c>
      <c r="U534" s="52">
        <v>8.5057257445576564</v>
      </c>
      <c r="V534" s="52">
        <v>7.6978706541398418</v>
      </c>
      <c r="W534" s="53">
        <v>1132.7402548495713</v>
      </c>
      <c r="X534" s="53">
        <v>1072.5353539399987</v>
      </c>
      <c r="Y534" s="50">
        <v>24.953948528776628</v>
      </c>
      <c r="Z534" s="53">
        <v>2065.5616530476841</v>
      </c>
      <c r="AA534" s="53">
        <v>144.92883534312745</v>
      </c>
      <c r="AB534" s="53">
        <v>2235.444436919588</v>
      </c>
      <c r="AC534" s="53">
        <v>2419.2955184975399</v>
      </c>
      <c r="AD534" s="66">
        <v>3.9908511423028371E-7</v>
      </c>
      <c r="AE534" s="49">
        <v>6.5000000000000009</v>
      </c>
      <c r="AF534" s="53">
        <v>1132.7402548495713</v>
      </c>
      <c r="AG534" s="53">
        <v>1072.5353539399987</v>
      </c>
    </row>
    <row r="535" spans="1:33">
      <c r="A535" s="49" t="s">
        <v>108</v>
      </c>
      <c r="B535" s="49" t="s">
        <v>195</v>
      </c>
      <c r="C535" s="50">
        <v>46655.171636576735</v>
      </c>
      <c r="D535" s="49">
        <v>35</v>
      </c>
      <c r="E535" s="50">
        <v>35.759045328335887</v>
      </c>
      <c r="F535" s="49">
        <v>0</v>
      </c>
      <c r="G535" s="49" t="s">
        <v>99</v>
      </c>
      <c r="H535" s="51">
        <v>15.02054879231407</v>
      </c>
      <c r="I535" s="51">
        <v>0.23340414267506779</v>
      </c>
      <c r="J535" s="49" t="s">
        <v>39</v>
      </c>
      <c r="K535" s="49" t="s">
        <v>47</v>
      </c>
      <c r="L535" s="49" t="s">
        <v>53</v>
      </c>
      <c r="M535" s="49">
        <v>8</v>
      </c>
      <c r="N535" s="49">
        <v>1</v>
      </c>
      <c r="O535" s="49">
        <v>0</v>
      </c>
      <c r="P535" s="51">
        <v>38.576837758981071</v>
      </c>
      <c r="Q535" s="51">
        <v>0</v>
      </c>
      <c r="R535" s="51">
        <v>15.02054879231407</v>
      </c>
      <c r="S535" s="50">
        <v>17.910890977528343</v>
      </c>
      <c r="T535" s="50">
        <v>35.952543557148331</v>
      </c>
      <c r="U535" s="52">
        <v>8.4816590010105184</v>
      </c>
      <c r="V535" s="52">
        <v>7.7078543078107637</v>
      </c>
      <c r="W535" s="53">
        <v>1014.0045913547724</v>
      </c>
      <c r="X535" s="53">
        <v>953.76492049909996</v>
      </c>
      <c r="Y535" s="50">
        <v>21.219495457009327</v>
      </c>
      <c r="Z535" s="53">
        <v>1859.6189863559284</v>
      </c>
      <c r="AA535" s="53">
        <v>143.91041759967189</v>
      </c>
      <c r="AB535" s="53">
        <v>2024.7488994126097</v>
      </c>
      <c r="AC535" s="53">
        <v>2216.5427470193026</v>
      </c>
      <c r="AD535" s="66">
        <v>3.9654827694743063E-7</v>
      </c>
      <c r="AE535" s="49">
        <v>6.5</v>
      </c>
      <c r="AF535" s="53">
        <v>1014.0045913547724</v>
      </c>
      <c r="AG535" s="53">
        <v>953.76492049909996</v>
      </c>
    </row>
    <row r="536" spans="1:33">
      <c r="A536" s="49" t="s">
        <v>108</v>
      </c>
      <c r="B536" s="49" t="s">
        <v>195</v>
      </c>
      <c r="C536" s="50">
        <v>47331.349877160952</v>
      </c>
      <c r="D536" s="49">
        <v>35</v>
      </c>
      <c r="E536" s="50">
        <v>34.305101696391901</v>
      </c>
      <c r="F536" s="49">
        <v>0</v>
      </c>
      <c r="G536" s="49" t="s">
        <v>99</v>
      </c>
      <c r="H536" s="51">
        <v>14.787082661907981</v>
      </c>
      <c r="I536" s="51">
        <v>0.1430996197915117</v>
      </c>
      <c r="J536" s="49" t="s">
        <v>39</v>
      </c>
      <c r="K536" s="49" t="s">
        <v>47</v>
      </c>
      <c r="L536" s="49" t="s">
        <v>53</v>
      </c>
      <c r="M536" s="49">
        <v>8</v>
      </c>
      <c r="N536" s="49">
        <v>1</v>
      </c>
      <c r="O536" s="49">
        <v>0</v>
      </c>
      <c r="P536" s="51">
        <v>38.56373352951239</v>
      </c>
      <c r="Q536" s="51">
        <v>0</v>
      </c>
      <c r="R536" s="51">
        <v>14.787082661907981</v>
      </c>
      <c r="S536" s="50">
        <v>18.007966071473604</v>
      </c>
      <c r="T536" s="50">
        <v>35.929111637920172</v>
      </c>
      <c r="U536" s="52">
        <v>8.4971929434732054</v>
      </c>
      <c r="V536" s="52">
        <v>7.6943412574089969</v>
      </c>
      <c r="W536" s="53">
        <v>1121.041714258002</v>
      </c>
      <c r="X536" s="53">
        <v>1059.2928073499886</v>
      </c>
      <c r="Y536" s="50">
        <v>24.290291777797027</v>
      </c>
      <c r="Z536" s="53">
        <v>2016.5695728937053</v>
      </c>
      <c r="AA536" s="53">
        <v>143.76580555699755</v>
      </c>
      <c r="AB536" s="53">
        <v>2184.6256702285</v>
      </c>
      <c r="AC536" s="53">
        <v>2368.7232226270048</v>
      </c>
      <c r="AD536" s="66">
        <v>3.982968844166898E-7</v>
      </c>
      <c r="AE536" s="49">
        <v>6.5</v>
      </c>
      <c r="AF536" s="53">
        <v>1121.041714258002</v>
      </c>
      <c r="AG536" s="53">
        <v>1059.2928073499886</v>
      </c>
    </row>
    <row r="537" spans="1:33">
      <c r="A537" s="49" t="s">
        <v>108</v>
      </c>
      <c r="B537" s="49" t="s">
        <v>197</v>
      </c>
      <c r="C537" s="50">
        <v>47496</v>
      </c>
      <c r="D537" s="49">
        <v>35</v>
      </c>
      <c r="E537" s="50">
        <v>35.331057861388899</v>
      </c>
      <c r="F537" s="49">
        <v>0</v>
      </c>
      <c r="G537" s="49" t="s">
        <v>89</v>
      </c>
      <c r="H537" s="51">
        <v>14.391476096587862</v>
      </c>
      <c r="I537" s="51">
        <v>0.25689146648870304</v>
      </c>
      <c r="J537" s="49" t="s">
        <v>39</v>
      </c>
      <c r="K537" s="49" t="s">
        <v>47</v>
      </c>
      <c r="L537" s="49" t="s">
        <v>53</v>
      </c>
      <c r="M537" s="49">
        <v>8</v>
      </c>
      <c r="N537" s="49">
        <v>1</v>
      </c>
      <c r="O537" s="49">
        <v>0</v>
      </c>
      <c r="P537" s="51">
        <v>38.560542635658919</v>
      </c>
      <c r="Q537" s="51">
        <v>0</v>
      </c>
      <c r="R537" s="51">
        <v>14.391476096587862</v>
      </c>
      <c r="S537" s="50">
        <v>18.031603960396041</v>
      </c>
      <c r="T537" s="50">
        <v>35.923405940594066</v>
      </c>
      <c r="U537" s="52">
        <v>8.4856317885401999</v>
      </c>
      <c r="V537" s="52">
        <v>7.6273052838670781</v>
      </c>
      <c r="W537" s="53">
        <v>1478.3439924149429</v>
      </c>
      <c r="X537" s="53">
        <v>1392.4486360223636</v>
      </c>
      <c r="Y537" s="50">
        <v>31.2532671791826</v>
      </c>
      <c r="Z537" s="53">
        <v>2260.0862969906798</v>
      </c>
      <c r="AA537" s="53">
        <v>143.13628192425625</v>
      </c>
      <c r="AB537" s="53">
        <v>2434.4758460941184</v>
      </c>
      <c r="AC537" s="53">
        <v>2604.3739554413119</v>
      </c>
      <c r="AD537" s="66">
        <v>3.9707334584950507E-7</v>
      </c>
      <c r="AE537" s="49">
        <v>6.5</v>
      </c>
      <c r="AF537" s="53">
        <v>1478.3439924149429</v>
      </c>
      <c r="AG537" s="53">
        <v>1392.4486360223636</v>
      </c>
    </row>
    <row r="538" spans="1:33">
      <c r="A538" s="49" t="s">
        <v>108</v>
      </c>
      <c r="B538" s="49" t="s">
        <v>195</v>
      </c>
      <c r="C538" s="50">
        <v>48015.416863885315</v>
      </c>
      <c r="D538" s="49">
        <v>35</v>
      </c>
      <c r="E538" s="50">
        <v>33.30825223440506</v>
      </c>
      <c r="F538" s="49">
        <v>0</v>
      </c>
      <c r="G538" s="49" t="s">
        <v>100</v>
      </c>
      <c r="H538" s="51">
        <v>14.673850746558026</v>
      </c>
      <c r="I538" s="51">
        <v>0.21060340191087115</v>
      </c>
      <c r="J538" s="49" t="s">
        <v>39</v>
      </c>
      <c r="K538" s="49" t="s">
        <v>47</v>
      </c>
      <c r="L538" s="49" t="s">
        <v>53</v>
      </c>
      <c r="M538" s="49">
        <v>8</v>
      </c>
      <c r="N538" s="49">
        <v>1</v>
      </c>
      <c r="O538" s="49">
        <v>0</v>
      </c>
      <c r="P538" s="51">
        <v>38.550476417366568</v>
      </c>
      <c r="Q538" s="51">
        <v>0</v>
      </c>
      <c r="R538" s="51">
        <v>14.673850746558026</v>
      </c>
      <c r="S538" s="50">
        <v>18.106173708181554</v>
      </c>
      <c r="T538" s="50">
        <v>35.905406346301007</v>
      </c>
      <c r="U538" s="52">
        <v>8.508348420974885</v>
      </c>
      <c r="V538" s="52">
        <v>7.6918149667612479</v>
      </c>
      <c r="W538" s="53">
        <v>1162.3163616224795</v>
      </c>
      <c r="X538" s="53">
        <v>1101.5406779735049</v>
      </c>
      <c r="Y538" s="50">
        <v>25.801265434067645</v>
      </c>
      <c r="Z538" s="53">
        <v>2095.3800844227658</v>
      </c>
      <c r="AA538" s="53">
        <v>143.39562115238209</v>
      </c>
      <c r="AB538" s="53">
        <v>2264.5769710092154</v>
      </c>
      <c r="AC538" s="53">
        <v>2444.7342629634677</v>
      </c>
      <c r="AD538" s="66">
        <v>3.9943785008886516E-7</v>
      </c>
      <c r="AE538" s="49">
        <v>6.5</v>
      </c>
      <c r="AF538" s="53">
        <v>1162.3163616224795</v>
      </c>
      <c r="AG538" s="53">
        <v>1101.5406779735049</v>
      </c>
    </row>
    <row r="539" spans="1:33">
      <c r="A539" s="49" t="s">
        <v>108</v>
      </c>
      <c r="B539" s="49" t="s">
        <v>195</v>
      </c>
      <c r="C539" s="50">
        <v>48015.416863885315</v>
      </c>
      <c r="D539" s="49">
        <v>35</v>
      </c>
      <c r="E539" s="50">
        <v>38.161302477850874</v>
      </c>
      <c r="F539" s="49">
        <v>0</v>
      </c>
      <c r="G539" s="49" t="s">
        <v>101</v>
      </c>
      <c r="H539" s="51">
        <v>14.961002995291018</v>
      </c>
      <c r="I539" s="51">
        <v>0.26048910441655482</v>
      </c>
      <c r="J539" s="49" t="s">
        <v>39</v>
      </c>
      <c r="K539" s="49" t="s">
        <v>47</v>
      </c>
      <c r="L539" s="49" t="s">
        <v>53</v>
      </c>
      <c r="M539" s="49">
        <v>8</v>
      </c>
      <c r="N539" s="49">
        <v>1</v>
      </c>
      <c r="O539" s="49">
        <v>0</v>
      </c>
      <c r="P539" s="51">
        <v>38.550476417366568</v>
      </c>
      <c r="Q539" s="51">
        <v>0</v>
      </c>
      <c r="R539" s="51">
        <v>14.961002995291018</v>
      </c>
      <c r="S539" s="50">
        <v>18.106173708181554</v>
      </c>
      <c r="T539" s="50">
        <v>35.905406346301007</v>
      </c>
      <c r="U539" s="52">
        <v>8.4538347756424681</v>
      </c>
      <c r="V539" s="52">
        <v>7.6756726406924818</v>
      </c>
      <c r="W539" s="53">
        <v>1083.1277902272695</v>
      </c>
      <c r="X539" s="53">
        <v>1010.2839896417305</v>
      </c>
      <c r="Y539" s="50">
        <v>21.423901017640301</v>
      </c>
      <c r="Z539" s="53">
        <v>1808.229101863265</v>
      </c>
      <c r="AA539" s="53">
        <v>141.2435018225936</v>
      </c>
      <c r="AB539" s="53">
        <v>1970.8965047034987</v>
      </c>
      <c r="AC539" s="53">
        <v>2159.963865094061</v>
      </c>
      <c r="AD539" s="66">
        <v>3.9344298140795962E-7</v>
      </c>
      <c r="AE539" s="49">
        <v>6.5000000000000009</v>
      </c>
      <c r="AF539" s="53">
        <v>1083.1277902272695</v>
      </c>
      <c r="AG539" s="53">
        <v>1010.2839896417305</v>
      </c>
    </row>
    <row r="540" spans="1:33">
      <c r="A540" s="49" t="s">
        <v>108</v>
      </c>
      <c r="B540" s="49" t="s">
        <v>198</v>
      </c>
      <c r="C540" s="50">
        <v>48112.476348876953</v>
      </c>
      <c r="D540" s="49">
        <v>35</v>
      </c>
      <c r="E540" s="50">
        <v>33.302018893749583</v>
      </c>
      <c r="F540" s="49">
        <v>0</v>
      </c>
      <c r="G540" s="49" t="s">
        <v>99</v>
      </c>
      <c r="H540" s="51">
        <v>14.314629770332061</v>
      </c>
      <c r="I540" s="51">
        <v>0.2479196571344934</v>
      </c>
      <c r="J540" s="49" t="s">
        <v>39</v>
      </c>
      <c r="K540" s="49" t="s">
        <v>47</v>
      </c>
      <c r="L540" s="49" t="s">
        <v>53</v>
      </c>
      <c r="M540" s="49">
        <v>8</v>
      </c>
      <c r="N540" s="49">
        <v>1</v>
      </c>
      <c r="O540" s="49">
        <v>0</v>
      </c>
      <c r="P540" s="51">
        <v>38.548595419595415</v>
      </c>
      <c r="Q540" s="51">
        <v>0</v>
      </c>
      <c r="R540" s="51">
        <v>14.314629770332061</v>
      </c>
      <c r="S540" s="50">
        <v>18.120107990680353</v>
      </c>
      <c r="T540" s="50">
        <v>35.902042898801298</v>
      </c>
      <c r="U540" s="52">
        <v>8.5084070904393734</v>
      </c>
      <c r="V540" s="52">
        <v>7.6403309805508188</v>
      </c>
      <c r="W540" s="53">
        <v>1472.4471448430024</v>
      </c>
      <c r="X540" s="53">
        <v>1395.480302238863</v>
      </c>
      <c r="Y540" s="50">
        <v>32.690565917015306</v>
      </c>
      <c r="Z540" s="53">
        <v>2357.8480860755972</v>
      </c>
      <c r="AA540" s="53">
        <v>143.28785626904485</v>
      </c>
      <c r="AB540" s="53">
        <v>2533.8265082616572</v>
      </c>
      <c r="AC540" s="53">
        <v>2700.7507635732654</v>
      </c>
      <c r="AD540" s="66">
        <v>3.9944483528433498E-7</v>
      </c>
      <c r="AE540" s="49">
        <v>6.5</v>
      </c>
      <c r="AF540" s="53">
        <v>1472.4471448430024</v>
      </c>
      <c r="AG540" s="53">
        <v>1395.480302238863</v>
      </c>
    </row>
    <row r="541" spans="1:33">
      <c r="A541" s="49" t="s">
        <v>108</v>
      </c>
      <c r="B541" s="49" t="s">
        <v>197</v>
      </c>
      <c r="C541" s="50">
        <v>48137</v>
      </c>
      <c r="D541" s="49">
        <v>35</v>
      </c>
      <c r="E541" s="50">
        <v>35.331057861388899</v>
      </c>
      <c r="F541" s="49">
        <v>0</v>
      </c>
      <c r="G541" s="49" t="s">
        <v>90</v>
      </c>
      <c r="H541" s="51">
        <v>13.96513679871536</v>
      </c>
      <c r="I541" s="51">
        <v>0.26052244816357073</v>
      </c>
      <c r="J541" s="49" t="s">
        <v>39</v>
      </c>
      <c r="K541" s="49" t="s">
        <v>47</v>
      </c>
      <c r="L541" s="49" t="s">
        <v>53</v>
      </c>
      <c r="M541" s="49">
        <v>8</v>
      </c>
      <c r="N541" s="49">
        <v>1</v>
      </c>
      <c r="O541" s="49">
        <v>0</v>
      </c>
      <c r="P541" s="51">
        <v>38.54812015503876</v>
      </c>
      <c r="Q541" s="51">
        <v>0</v>
      </c>
      <c r="R541" s="51">
        <v>13.96513679871536</v>
      </c>
      <c r="S541" s="50">
        <v>18.123628712871287</v>
      </c>
      <c r="T541" s="50">
        <v>35.901193069306935</v>
      </c>
      <c r="U541" s="52">
        <v>8.4855542078871231</v>
      </c>
      <c r="V541" s="52">
        <v>7.5621929929665272</v>
      </c>
      <c r="W541" s="53">
        <v>1985.1315248407752</v>
      </c>
      <c r="X541" s="53">
        <v>1869.7905888426515</v>
      </c>
      <c r="Y541" s="50">
        <v>41.967124194362029</v>
      </c>
      <c r="Z541" s="53">
        <v>2612.3208498161544</v>
      </c>
      <c r="AA541" s="53">
        <v>142.40949143858754</v>
      </c>
      <c r="AB541" s="53">
        <v>2796.6974654491041</v>
      </c>
      <c r="AC541" s="53">
        <v>2947.8606292060917</v>
      </c>
      <c r="AD541" s="66">
        <v>3.9707334584950507E-7</v>
      </c>
      <c r="AE541" s="49">
        <v>6.5000000000000009</v>
      </c>
      <c r="AF541" s="53">
        <v>1985.1315248407752</v>
      </c>
      <c r="AG541" s="53">
        <v>1869.7905888426515</v>
      </c>
    </row>
    <row r="542" spans="1:33">
      <c r="A542" s="49" t="s">
        <v>108</v>
      </c>
      <c r="B542" s="49" t="s">
        <v>197</v>
      </c>
      <c r="C542" s="50">
        <v>49001</v>
      </c>
      <c r="D542" s="49">
        <v>35</v>
      </c>
      <c r="E542" s="50">
        <v>34.637833561656997</v>
      </c>
      <c r="F542" s="49">
        <v>0</v>
      </c>
      <c r="G542" s="49" t="s">
        <v>88</v>
      </c>
      <c r="H542" s="51">
        <v>14.059999999999999</v>
      </c>
      <c r="I542" s="51">
        <v>0.23081397714461105</v>
      </c>
      <c r="J542" s="49" t="s">
        <v>39</v>
      </c>
      <c r="K542" s="49" t="s">
        <v>47</v>
      </c>
      <c r="L542" s="49" t="s">
        <v>53</v>
      </c>
      <c r="M542" s="49">
        <v>8</v>
      </c>
      <c r="N542" s="49">
        <v>1</v>
      </c>
      <c r="O542" s="49">
        <v>0</v>
      </c>
      <c r="P542" s="51">
        <v>38.531375968992251</v>
      </c>
      <c r="Q542" s="51">
        <v>0</v>
      </c>
      <c r="R542" s="51">
        <v>14.059999999999999</v>
      </c>
      <c r="S542" s="50">
        <v>18.247668316831682</v>
      </c>
      <c r="T542" s="50">
        <v>35.871252475247523</v>
      </c>
      <c r="U542" s="52">
        <v>8.4932456984013669</v>
      </c>
      <c r="V542" s="52">
        <v>7.5881006763889864</v>
      </c>
      <c r="W542" s="53">
        <v>1786.5950862000107</v>
      </c>
      <c r="X542" s="53">
        <v>1686.4655799502705</v>
      </c>
      <c r="Y542" s="50">
        <v>38.402244956935867</v>
      </c>
      <c r="Z542" s="53">
        <v>2509.6385588900407</v>
      </c>
      <c r="AA542" s="53">
        <v>141.7378854446354</v>
      </c>
      <c r="AB542" s="53">
        <v>2689.7786892916115</v>
      </c>
      <c r="AC542" s="53">
        <v>2845.6061780642531</v>
      </c>
      <c r="AD542" s="66">
        <v>3.9790552638812179E-7</v>
      </c>
      <c r="AE542" s="49">
        <v>6.5</v>
      </c>
      <c r="AF542" s="53">
        <v>1786.5950862000107</v>
      </c>
      <c r="AG542" s="53">
        <v>1686.4655799502705</v>
      </c>
    </row>
    <row r="543" spans="1:33">
      <c r="A543" s="49" t="s">
        <v>108</v>
      </c>
      <c r="B543" s="49" t="s">
        <v>195</v>
      </c>
      <c r="C543" s="50">
        <v>49134.491852052197</v>
      </c>
      <c r="D543" s="49">
        <v>35</v>
      </c>
      <c r="E543" s="50">
        <v>39.68153762245224</v>
      </c>
      <c r="F543" s="49">
        <v>0</v>
      </c>
      <c r="G543" s="49" t="s">
        <v>102</v>
      </c>
      <c r="H543" s="51">
        <v>14.807578184167113</v>
      </c>
      <c r="I543" s="51">
        <v>0.25731268537716939</v>
      </c>
      <c r="J543" s="49" t="s">
        <v>39</v>
      </c>
      <c r="K543" s="49" t="s">
        <v>47</v>
      </c>
      <c r="L543" s="49" t="s">
        <v>53</v>
      </c>
      <c r="M543" s="49">
        <v>8</v>
      </c>
      <c r="N543" s="49">
        <v>1</v>
      </c>
      <c r="O543" s="49">
        <v>0</v>
      </c>
      <c r="P543" s="51">
        <v>38.52878891759589</v>
      </c>
      <c r="Q543" s="51">
        <v>0</v>
      </c>
      <c r="R543" s="51">
        <v>14.807578184167113</v>
      </c>
      <c r="S543" s="50">
        <v>18.266832988660958</v>
      </c>
      <c r="T543" s="50">
        <v>35.866626519978389</v>
      </c>
      <c r="U543" s="52">
        <v>8.4366983565416156</v>
      </c>
      <c r="V543" s="52">
        <v>7.6411714851350938</v>
      </c>
      <c r="W543" s="53">
        <v>1203.3083671715676</v>
      </c>
      <c r="X543" s="53">
        <v>1115.8280837865595</v>
      </c>
      <c r="Y543" s="50">
        <v>22.982522585719767</v>
      </c>
      <c r="Z543" s="53">
        <v>1831.7241910138905</v>
      </c>
      <c r="AA543" s="53">
        <v>139.25338018129682</v>
      </c>
      <c r="AB543" s="53">
        <v>1993.9600937809071</v>
      </c>
      <c r="AC543" s="53">
        <v>2177.6542183107517</v>
      </c>
      <c r="AD543" s="66">
        <v>3.9134126751973211E-7</v>
      </c>
      <c r="AE543" s="49">
        <v>6.5</v>
      </c>
      <c r="AF543" s="53">
        <v>1203.3083671715676</v>
      </c>
      <c r="AG543" s="53">
        <v>1115.8280837865595</v>
      </c>
    </row>
    <row r="544" spans="1:33">
      <c r="A544" s="49" t="s">
        <v>108</v>
      </c>
      <c r="B544" s="49" t="s">
        <v>195</v>
      </c>
      <c r="C544" s="50">
        <v>49818.55883877656</v>
      </c>
      <c r="D544" s="49">
        <v>35</v>
      </c>
      <c r="E544" s="50">
        <v>39.68153762245224</v>
      </c>
      <c r="F544" s="49">
        <v>0</v>
      </c>
      <c r="G544" s="49" t="s">
        <v>102</v>
      </c>
      <c r="H544" s="51">
        <v>14.891583824810706</v>
      </c>
      <c r="I544" s="51">
        <v>0.25483578606854462</v>
      </c>
      <c r="J544" s="49" t="s">
        <v>39</v>
      </c>
      <c r="K544" s="49" t="s">
        <v>47</v>
      </c>
      <c r="L544" s="49" t="s">
        <v>53</v>
      </c>
      <c r="M544" s="49">
        <v>8</v>
      </c>
      <c r="N544" s="49">
        <v>1</v>
      </c>
      <c r="O544" s="49">
        <v>0</v>
      </c>
      <c r="P544" s="51">
        <v>38.515531805450067</v>
      </c>
      <c r="Q544" s="51">
        <v>0</v>
      </c>
      <c r="R544" s="51">
        <v>14.891583824810706</v>
      </c>
      <c r="S544" s="50">
        <v>18.365040625368913</v>
      </c>
      <c r="T544" s="50">
        <v>35.842921228359231</v>
      </c>
      <c r="U544" s="52">
        <v>8.4366141504225833</v>
      </c>
      <c r="V544" s="52">
        <v>7.6538691387433726</v>
      </c>
      <c r="W544" s="53">
        <v>1128.8935561781359</v>
      </c>
      <c r="X544" s="53">
        <v>1046.8232150251833</v>
      </c>
      <c r="Y544" s="50">
        <v>21.561240958310652</v>
      </c>
      <c r="Z544" s="53">
        <v>1769.4316535494038</v>
      </c>
      <c r="AA544" s="53">
        <v>138.50871831802229</v>
      </c>
      <c r="AB544" s="53">
        <v>1929.5016128257364</v>
      </c>
      <c r="AC544" s="53">
        <v>2115.6206813442113</v>
      </c>
      <c r="AD544" s="66">
        <v>3.9134126751973211E-7</v>
      </c>
      <c r="AE544" s="49">
        <v>6.5</v>
      </c>
      <c r="AF544" s="53">
        <v>1128.8935561781359</v>
      </c>
      <c r="AG544" s="53">
        <v>1046.8232150251833</v>
      </c>
    </row>
    <row r="545" spans="1:33">
      <c r="A545" s="49" t="s">
        <v>108</v>
      </c>
      <c r="B545" s="49" t="s">
        <v>197</v>
      </c>
      <c r="C545" s="50">
        <v>49831</v>
      </c>
      <c r="D545" s="49">
        <v>35</v>
      </c>
      <c r="E545" s="50">
        <v>34.835657172618873</v>
      </c>
      <c r="F545" s="49">
        <v>0</v>
      </c>
      <c r="G545" s="49" t="s">
        <v>91</v>
      </c>
      <c r="H545" s="51">
        <v>14.580942494143546</v>
      </c>
      <c r="I545" s="51">
        <v>0.23066231309760579</v>
      </c>
      <c r="J545" s="49" t="s">
        <v>39</v>
      </c>
      <c r="K545" s="49" t="s">
        <v>47</v>
      </c>
      <c r="L545" s="49" t="s">
        <v>53</v>
      </c>
      <c r="M545" s="49">
        <v>8</v>
      </c>
      <c r="N545" s="49">
        <v>1</v>
      </c>
      <c r="O545" s="49">
        <v>0</v>
      </c>
      <c r="P545" s="51">
        <v>38.515290697674423</v>
      </c>
      <c r="Q545" s="51">
        <v>0</v>
      </c>
      <c r="R545" s="51">
        <v>14.580942494143546</v>
      </c>
      <c r="S545" s="50">
        <v>18.366826732673267</v>
      </c>
      <c r="T545" s="50">
        <v>35.8424900990099</v>
      </c>
      <c r="U545" s="52">
        <v>8.4909195747100696</v>
      </c>
      <c r="V545" s="52">
        <v>7.666250963238924</v>
      </c>
      <c r="W545" s="53">
        <v>1231.1876361973639</v>
      </c>
      <c r="X545" s="53">
        <v>1161.4716662943072</v>
      </c>
      <c r="Y545" s="50">
        <v>26.338527514727197</v>
      </c>
      <c r="Z545" s="53">
        <v>2067.1158689027297</v>
      </c>
      <c r="AA545" s="53">
        <v>140.73510851814498</v>
      </c>
      <c r="AB545" s="53">
        <v>2234.1895049356021</v>
      </c>
      <c r="AC545" s="53">
        <v>2410.53714885914</v>
      </c>
      <c r="AD545" s="66">
        <v>3.9767036205488289E-7</v>
      </c>
      <c r="AE545" s="49">
        <v>6.5</v>
      </c>
      <c r="AF545" s="53">
        <v>1231.1876361973639</v>
      </c>
      <c r="AG545" s="53">
        <v>1161.4716662943072</v>
      </c>
    </row>
    <row r="546" spans="1:33">
      <c r="A546" s="49" t="s">
        <v>108</v>
      </c>
      <c r="B546" s="49" t="s">
        <v>199</v>
      </c>
      <c r="C546" s="50">
        <v>49990.741729736328</v>
      </c>
      <c r="D546" s="49">
        <v>35</v>
      </c>
      <c r="E546" s="50">
        <v>32.664924731133354</v>
      </c>
      <c r="F546" s="49">
        <v>0</v>
      </c>
      <c r="G546" s="49" t="s">
        <v>104</v>
      </c>
      <c r="H546" s="51">
        <v>13.754406942115885</v>
      </c>
      <c r="I546" s="51">
        <v>0.2505455214578568</v>
      </c>
      <c r="J546" s="49" t="s">
        <v>39</v>
      </c>
      <c r="K546" s="49" t="s">
        <v>47</v>
      </c>
      <c r="L546" s="49" t="s">
        <v>53</v>
      </c>
      <c r="M546" s="49">
        <v>8</v>
      </c>
      <c r="N546" s="49">
        <v>1</v>
      </c>
      <c r="O546" s="49">
        <v>0</v>
      </c>
      <c r="P546" s="51">
        <v>38.512194927718291</v>
      </c>
      <c r="Q546" s="51">
        <v>0</v>
      </c>
      <c r="R546" s="51">
        <v>13.754406942115885</v>
      </c>
      <c r="S546" s="50">
        <v>18.389759951298778</v>
      </c>
      <c r="T546" s="50">
        <v>35.836954494514089</v>
      </c>
      <c r="U546" s="52">
        <v>8.5153774928627382</v>
      </c>
      <c r="V546" s="52">
        <v>7.5619555688068338</v>
      </c>
      <c r="W546" s="53">
        <v>2121.8368130959138</v>
      </c>
      <c r="X546" s="53">
        <v>2014.5625009847463</v>
      </c>
      <c r="Y546" s="50">
        <v>47.848986356568759</v>
      </c>
      <c r="Z546" s="53">
        <v>2851.138348118147</v>
      </c>
      <c r="AA546" s="53">
        <v>141.43567523475548</v>
      </c>
      <c r="AB546" s="53">
        <v>3040.4230097094714</v>
      </c>
      <c r="AC546" s="53">
        <v>3181.0598481904817</v>
      </c>
      <c r="AD546" s="66">
        <v>4.0014894094107792E-7</v>
      </c>
      <c r="AE546" s="49">
        <v>6.5000000000000009</v>
      </c>
      <c r="AF546" s="53">
        <v>2121.8368130959138</v>
      </c>
      <c r="AG546" s="53">
        <v>2014.5625009847463</v>
      </c>
    </row>
    <row r="547" spans="1:33">
      <c r="A547" s="49" t="s">
        <v>108</v>
      </c>
      <c r="B547" s="49" t="s">
        <v>199</v>
      </c>
      <c r="C547" s="50">
        <v>49990.741729736328</v>
      </c>
      <c r="D547" s="49">
        <v>35</v>
      </c>
      <c r="E547" s="50">
        <v>30.853221280326625</v>
      </c>
      <c r="F547" s="49">
        <v>0</v>
      </c>
      <c r="G547" s="49" t="s">
        <v>105</v>
      </c>
      <c r="H547" s="51">
        <v>13.695230774905781</v>
      </c>
      <c r="I547" s="51">
        <v>0.24693781753887656</v>
      </c>
      <c r="J547" s="49" t="s">
        <v>39</v>
      </c>
      <c r="K547" s="49" t="s">
        <v>47</v>
      </c>
      <c r="L547" s="49" t="s">
        <v>53</v>
      </c>
      <c r="M547" s="49">
        <v>8</v>
      </c>
      <c r="N547" s="49">
        <v>1</v>
      </c>
      <c r="O547" s="49">
        <v>0</v>
      </c>
      <c r="P547" s="51">
        <v>38.512194927718291</v>
      </c>
      <c r="Q547" s="51">
        <v>0</v>
      </c>
      <c r="R547" s="51">
        <v>13.695230774905781</v>
      </c>
      <c r="S547" s="50">
        <v>18.389759951298778</v>
      </c>
      <c r="T547" s="50">
        <v>35.836954494514089</v>
      </c>
      <c r="U547" s="52">
        <v>8.5359081322613104</v>
      </c>
      <c r="V547" s="52">
        <v>7.5719733539016048</v>
      </c>
      <c r="W547" s="53">
        <v>2140.2479730645091</v>
      </c>
      <c r="X547" s="53">
        <v>2041.8604465049091</v>
      </c>
      <c r="Y547" s="50">
        <v>50.487290795005563</v>
      </c>
      <c r="Z547" s="53">
        <v>2985.4405254389485</v>
      </c>
      <c r="AA547" s="53">
        <v>142.10551338941957</v>
      </c>
      <c r="AB547" s="53">
        <v>3178.0333296233734</v>
      </c>
      <c r="AC547" s="53">
        <v>3315.3393528582196</v>
      </c>
      <c r="AD547" s="66">
        <v>4.0204404292115391E-7</v>
      </c>
      <c r="AE547" s="49">
        <v>6.5000000000000009</v>
      </c>
      <c r="AF547" s="53">
        <v>2140.2479730645091</v>
      </c>
      <c r="AG547" s="53">
        <v>2041.8604465049091</v>
      </c>
    </row>
    <row r="548" spans="1:33">
      <c r="A548" s="49" t="s">
        <v>108</v>
      </c>
      <c r="B548" s="49" t="s">
        <v>199</v>
      </c>
      <c r="C548" s="50">
        <v>50541.614532470703</v>
      </c>
      <c r="D548" s="49">
        <v>35</v>
      </c>
      <c r="E548" s="50">
        <v>35.030249291114927</v>
      </c>
      <c r="F548" s="49">
        <v>0</v>
      </c>
      <c r="G548" s="49" t="s">
        <v>106</v>
      </c>
      <c r="H548" s="51">
        <v>13.372273385680455</v>
      </c>
      <c r="I548" s="51">
        <v>0.2614169957038589</v>
      </c>
      <c r="J548" s="49" t="s">
        <v>39</v>
      </c>
      <c r="K548" s="49" t="s">
        <v>47</v>
      </c>
      <c r="L548" s="49" t="s">
        <v>53</v>
      </c>
      <c r="M548" s="49">
        <v>8</v>
      </c>
      <c r="N548" s="49">
        <v>1</v>
      </c>
      <c r="O548" s="49">
        <v>0</v>
      </c>
      <c r="P548" s="51">
        <v>38.501519098207936</v>
      </c>
      <c r="Q548" s="51">
        <v>0</v>
      </c>
      <c r="R548" s="51">
        <v>13.372273385680455</v>
      </c>
      <c r="S548" s="50">
        <v>18.46884565070124</v>
      </c>
      <c r="T548" s="50">
        <v>35.817864842934185</v>
      </c>
      <c r="U548" s="52">
        <v>8.4886449807803199</v>
      </c>
      <c r="V548" s="52">
        <v>7.4654785318443135</v>
      </c>
      <c r="W548" s="53">
        <v>3068.5459535553937</v>
      </c>
      <c r="X548" s="53">
        <v>2893.0218325614514</v>
      </c>
      <c r="Y548" s="50">
        <v>65.339335407297057</v>
      </c>
      <c r="Z548" s="53">
        <v>3239.7847233913462</v>
      </c>
      <c r="AA548" s="53">
        <v>139.87566297486265</v>
      </c>
      <c r="AB548" s="53">
        <v>3444.9997217735058</v>
      </c>
      <c r="AC548" s="53">
        <v>3560.577049967123</v>
      </c>
      <c r="AD548" s="66">
        <v>3.9743723534957608E-7</v>
      </c>
      <c r="AE548" s="49">
        <v>6.5</v>
      </c>
      <c r="AF548" s="53">
        <v>3068.5459535553937</v>
      </c>
      <c r="AG548" s="53">
        <v>2893.0218325614514</v>
      </c>
    </row>
    <row r="549" spans="1:33">
      <c r="A549" s="49" t="s">
        <v>108</v>
      </c>
      <c r="B549" s="49" t="s">
        <v>199</v>
      </c>
      <c r="C549" s="50">
        <v>50593.761444091797</v>
      </c>
      <c r="D549" s="49">
        <v>35</v>
      </c>
      <c r="E549" s="50">
        <v>33.388010581099408</v>
      </c>
      <c r="F549" s="49">
        <v>0</v>
      </c>
      <c r="G549" s="49" t="s">
        <v>106</v>
      </c>
      <c r="H549" s="51">
        <v>13.330152370756281</v>
      </c>
      <c r="I549" s="51">
        <v>0.33613498071287573</v>
      </c>
      <c r="J549" s="49" t="s">
        <v>39</v>
      </c>
      <c r="K549" s="49" t="s">
        <v>47</v>
      </c>
      <c r="L549" s="49" t="s">
        <v>53</v>
      </c>
      <c r="M549" s="49">
        <v>8</v>
      </c>
      <c r="N549" s="49">
        <v>1</v>
      </c>
      <c r="O549" s="49">
        <v>0</v>
      </c>
      <c r="P549" s="51">
        <v>38.500508499145511</v>
      </c>
      <c r="Q549" s="51">
        <v>0</v>
      </c>
      <c r="R549" s="51">
        <v>13.330152370756281</v>
      </c>
      <c r="S549" s="50">
        <v>18.476332088508229</v>
      </c>
      <c r="T549" s="50">
        <v>35.816057771739395</v>
      </c>
      <c r="U549" s="52">
        <v>8.5071379084964995</v>
      </c>
      <c r="V549" s="52">
        <v>7.4756572408666351</v>
      </c>
      <c r="W549" s="53">
        <v>3074.7383572103163</v>
      </c>
      <c r="X549" s="53">
        <v>2913.2933688346575</v>
      </c>
      <c r="Y549" s="50">
        <v>68.120817972968354</v>
      </c>
      <c r="Z549" s="53">
        <v>3367.5342290531103</v>
      </c>
      <c r="AA549" s="53">
        <v>140.49130446607802</v>
      </c>
      <c r="AB549" s="53">
        <v>3576.1463514921566</v>
      </c>
      <c r="AC549" s="53">
        <v>3688.5459631385002</v>
      </c>
      <c r="AD549" s="66">
        <v>3.9934830720968876E-7</v>
      </c>
      <c r="AE549" s="49">
        <v>6.5</v>
      </c>
      <c r="AF549" s="53">
        <v>3074.7383572103163</v>
      </c>
      <c r="AG549" s="53">
        <v>2913.2933688346575</v>
      </c>
    </row>
    <row r="550" spans="1:33">
      <c r="A550" s="49" t="s">
        <v>108</v>
      </c>
      <c r="B550" s="49" t="s">
        <v>199</v>
      </c>
      <c r="C550" s="50">
        <v>50603.240966796875</v>
      </c>
      <c r="D550" s="49">
        <v>35</v>
      </c>
      <c r="E550" s="50">
        <v>34.642799857854641</v>
      </c>
      <c r="F550" s="49">
        <v>0</v>
      </c>
      <c r="G550" s="49" t="s">
        <v>106</v>
      </c>
      <c r="H550" s="51">
        <v>13.368473332590337</v>
      </c>
      <c r="I550" s="51">
        <v>0.26580191221131283</v>
      </c>
      <c r="J550" s="49" t="s">
        <v>39</v>
      </c>
      <c r="K550" s="49" t="s">
        <v>47</v>
      </c>
      <c r="L550" s="49" t="s">
        <v>53</v>
      </c>
      <c r="M550" s="49">
        <v>8</v>
      </c>
      <c r="N550" s="49">
        <v>1</v>
      </c>
      <c r="O550" s="49">
        <v>0</v>
      </c>
      <c r="P550" s="51">
        <v>38.500324787465182</v>
      </c>
      <c r="Q550" s="51">
        <v>0</v>
      </c>
      <c r="R550" s="51">
        <v>13.368473332590337</v>
      </c>
      <c r="S550" s="50">
        <v>18.4776930100847</v>
      </c>
      <c r="T550" s="50">
        <v>35.815729273427834</v>
      </c>
      <c r="U550" s="52">
        <v>8.4929962833398083</v>
      </c>
      <c r="V550" s="52">
        <v>7.469301255455508</v>
      </c>
      <c r="W550" s="53">
        <v>3048.7369456122574</v>
      </c>
      <c r="X550" s="53">
        <v>2877.826660237708</v>
      </c>
      <c r="Y550" s="50">
        <v>65.523725196358114</v>
      </c>
      <c r="Z550" s="53">
        <v>3257.5279405572228</v>
      </c>
      <c r="AA550" s="53">
        <v>139.97135319629169</v>
      </c>
      <c r="AB550" s="53">
        <v>3463.0230189498729</v>
      </c>
      <c r="AC550" s="53">
        <v>3578.3926592483476</v>
      </c>
      <c r="AD550" s="66">
        <v>3.9789964531803315E-7</v>
      </c>
      <c r="AE550" s="49">
        <v>6.5</v>
      </c>
      <c r="AF550" s="53">
        <v>3048.7369456122574</v>
      </c>
      <c r="AG550" s="53">
        <v>2877.826660237708</v>
      </c>
    </row>
    <row r="551" spans="1:33">
      <c r="A551" s="49" t="s">
        <v>108</v>
      </c>
      <c r="B551" s="49" t="s">
        <v>199</v>
      </c>
      <c r="C551" s="50">
        <v>50603.240966796875</v>
      </c>
      <c r="D551" s="49">
        <v>35</v>
      </c>
      <c r="E551" s="50">
        <v>36.136269059872944</v>
      </c>
      <c r="F551" s="49">
        <v>0</v>
      </c>
      <c r="G551" s="49" t="s">
        <v>99</v>
      </c>
      <c r="H551" s="51">
        <v>13.320068241964773</v>
      </c>
      <c r="I551" s="51">
        <v>0.35580153901620371</v>
      </c>
      <c r="J551" s="49" t="s">
        <v>39</v>
      </c>
      <c r="K551" s="49" t="s">
        <v>47</v>
      </c>
      <c r="L551" s="49" t="s">
        <v>53</v>
      </c>
      <c r="M551" s="49">
        <v>8</v>
      </c>
      <c r="N551" s="49">
        <v>1</v>
      </c>
      <c r="O551" s="49">
        <v>0</v>
      </c>
      <c r="P551" s="51">
        <v>38.500324787465182</v>
      </c>
      <c r="Q551" s="51">
        <v>0</v>
      </c>
      <c r="R551" s="51">
        <v>13.320068241964773</v>
      </c>
      <c r="S551" s="50">
        <v>18.4776930100847</v>
      </c>
      <c r="T551" s="50">
        <v>35.815729273427834</v>
      </c>
      <c r="U551" s="52">
        <v>8.4762122305176621</v>
      </c>
      <c r="V551" s="52">
        <v>7.4427096922858569</v>
      </c>
      <c r="W551" s="53">
        <v>3295.4121496581865</v>
      </c>
      <c r="X551" s="53">
        <v>3095.773683684462</v>
      </c>
      <c r="Y551" s="50">
        <v>68.347326722595028</v>
      </c>
      <c r="Z551" s="53">
        <v>3271.9675027014978</v>
      </c>
      <c r="AA551" s="53">
        <v>139.33067445702454</v>
      </c>
      <c r="AB551" s="53">
        <v>3479.6455038811182</v>
      </c>
      <c r="AC551" s="53">
        <v>3590.9862298778817</v>
      </c>
      <c r="AD551" s="66">
        <v>3.9607837376999224E-7</v>
      </c>
      <c r="AE551" s="49">
        <v>6.5</v>
      </c>
      <c r="AF551" s="53">
        <v>3295.4121496581865</v>
      </c>
      <c r="AG551" s="53">
        <v>3095.773683684462</v>
      </c>
    </row>
    <row r="552" spans="1:33">
      <c r="A552" s="49" t="s">
        <v>108</v>
      </c>
      <c r="B552" s="49" t="s">
        <v>199</v>
      </c>
      <c r="C552" s="50">
        <v>50622.203826904297</v>
      </c>
      <c r="D552" s="49">
        <v>35</v>
      </c>
      <c r="E552" s="50">
        <v>34.065914322002172</v>
      </c>
      <c r="F552" s="49">
        <v>0</v>
      </c>
      <c r="G552" s="49" t="s">
        <v>106</v>
      </c>
      <c r="H552" s="51">
        <v>13.339908155626585</v>
      </c>
      <c r="I552" s="51">
        <v>0.25875744593347583</v>
      </c>
      <c r="J552" s="49" t="s">
        <v>39</v>
      </c>
      <c r="K552" s="49" t="s">
        <v>47</v>
      </c>
      <c r="L552" s="49" t="s">
        <v>53</v>
      </c>
      <c r="M552" s="49">
        <v>8</v>
      </c>
      <c r="N552" s="49">
        <v>1</v>
      </c>
      <c r="O552" s="49">
        <v>0</v>
      </c>
      <c r="P552" s="51">
        <v>38.499957290176276</v>
      </c>
      <c r="Q552" s="51">
        <v>0</v>
      </c>
      <c r="R552" s="51">
        <v>13.339908155626585</v>
      </c>
      <c r="S552" s="50">
        <v>18.480415400892198</v>
      </c>
      <c r="T552" s="50">
        <v>35.81507214461223</v>
      </c>
      <c r="U552" s="52">
        <v>8.4994902515931336</v>
      </c>
      <c r="V552" s="52">
        <v>7.4701025624459758</v>
      </c>
      <c r="W552" s="53">
        <v>3090.0859613657522</v>
      </c>
      <c r="X552" s="53">
        <v>2921.9884819672061</v>
      </c>
      <c r="Y552" s="50">
        <v>67.342849828672456</v>
      </c>
      <c r="Z552" s="53">
        <v>3323.2215585979852</v>
      </c>
      <c r="AA552" s="53">
        <v>140.18826118198126</v>
      </c>
      <c r="AB552" s="53">
        <v>3530.7526696086388</v>
      </c>
      <c r="AC552" s="53">
        <v>3643.9241504227634</v>
      </c>
      <c r="AD552" s="66">
        <v>3.9857496938027452E-7</v>
      </c>
      <c r="AE552" s="49">
        <v>6.5</v>
      </c>
      <c r="AF552" s="53">
        <v>3090.0859613657522</v>
      </c>
      <c r="AG552" s="53">
        <v>2921.9884819672061</v>
      </c>
    </row>
    <row r="553" spans="1:33">
      <c r="A553" s="49" t="s">
        <v>108</v>
      </c>
      <c r="B553" s="49" t="s">
        <v>199</v>
      </c>
      <c r="C553" s="50">
        <v>50683.013916015625</v>
      </c>
      <c r="D553" s="49">
        <v>35</v>
      </c>
      <c r="E553" s="50">
        <v>34.065118717293494</v>
      </c>
      <c r="F553" s="49">
        <v>0</v>
      </c>
      <c r="G553" s="49" t="s">
        <v>106</v>
      </c>
      <c r="H553" s="51">
        <v>13.58598668310659</v>
      </c>
      <c r="I553" s="51">
        <v>0.24596248793725273</v>
      </c>
      <c r="J553" s="49" t="s">
        <v>39</v>
      </c>
      <c r="K553" s="49" t="s">
        <v>47</v>
      </c>
      <c r="L553" s="49" t="s">
        <v>53</v>
      </c>
      <c r="M553" s="49">
        <v>8</v>
      </c>
      <c r="N553" s="49">
        <v>1</v>
      </c>
      <c r="O553" s="49">
        <v>0</v>
      </c>
      <c r="P553" s="51">
        <v>38.498778800077218</v>
      </c>
      <c r="Q553" s="51">
        <v>0</v>
      </c>
      <c r="R553" s="51">
        <v>13.58598668310659</v>
      </c>
      <c r="S553" s="50">
        <v>18.489145562200264</v>
      </c>
      <c r="T553" s="50">
        <v>35.81296486429649</v>
      </c>
      <c r="U553" s="52">
        <v>8.4994918829199513</v>
      </c>
      <c r="V553" s="52">
        <v>7.5180260185268084</v>
      </c>
      <c r="W553" s="53">
        <v>2477.0165772864725</v>
      </c>
      <c r="X553" s="53">
        <v>2342.2750305122713</v>
      </c>
      <c r="Y553" s="50">
        <v>53.983147578574219</v>
      </c>
      <c r="Z553" s="53">
        <v>2974.7048579494872</v>
      </c>
      <c r="AA553" s="53">
        <v>140.12239100946292</v>
      </c>
      <c r="AB553" s="53">
        <v>3168.810396537524</v>
      </c>
      <c r="AC553" s="53">
        <v>3299.5751119599449</v>
      </c>
      <c r="AD553" s="66">
        <v>3.9857588983038481E-7</v>
      </c>
      <c r="AE553" s="49">
        <v>6.5</v>
      </c>
      <c r="AF553" s="53">
        <v>2477.0165772864725</v>
      </c>
      <c r="AG553" s="53">
        <v>2342.2750305122713</v>
      </c>
    </row>
    <row r="554" spans="1:33">
      <c r="A554" s="49" t="s">
        <v>108</v>
      </c>
      <c r="B554" s="49" t="s">
        <v>197</v>
      </c>
      <c r="C554" s="50">
        <v>50705</v>
      </c>
      <c r="D554" s="49">
        <v>35</v>
      </c>
      <c r="E554" s="50">
        <v>38.561968268737836</v>
      </c>
      <c r="F554" s="49">
        <v>0</v>
      </c>
      <c r="G554" s="49" t="s">
        <v>91</v>
      </c>
      <c r="H554" s="51">
        <v>14.795797174206871</v>
      </c>
      <c r="I554" s="51">
        <v>0.22783403464438931</v>
      </c>
      <c r="J554" s="49" t="s">
        <v>39</v>
      </c>
      <c r="K554" s="49" t="s">
        <v>47</v>
      </c>
      <c r="L554" s="49" t="s">
        <v>53</v>
      </c>
      <c r="M554" s="49">
        <v>8</v>
      </c>
      <c r="N554" s="49">
        <v>1</v>
      </c>
      <c r="O554" s="49">
        <v>0</v>
      </c>
      <c r="P554" s="51">
        <v>38.498352713178299</v>
      </c>
      <c r="Q554" s="51">
        <v>0</v>
      </c>
      <c r="R554" s="51">
        <v>14.795797174206871</v>
      </c>
      <c r="S554" s="50">
        <v>18.492301980198018</v>
      </c>
      <c r="T554" s="50">
        <v>35.812202970297029</v>
      </c>
      <c r="U554" s="52">
        <v>8.4490227370657962</v>
      </c>
      <c r="V554" s="52">
        <v>7.6558841509023958</v>
      </c>
      <c r="W554" s="53">
        <v>1148.0180561696752</v>
      </c>
      <c r="X554" s="53">
        <v>1069.2053217488447</v>
      </c>
      <c r="Y554" s="50">
        <v>22.497865257968961</v>
      </c>
      <c r="Z554" s="53">
        <v>1825.0358388773711</v>
      </c>
      <c r="AA554" s="53">
        <v>138.10314193218272</v>
      </c>
      <c r="AB554" s="53">
        <v>1985.6368460675228</v>
      </c>
      <c r="AC554" s="53">
        <v>2168.5383350499915</v>
      </c>
      <c r="AD554" s="66">
        <v>3.9289923154216466E-7</v>
      </c>
      <c r="AE554" s="49">
        <v>6.5</v>
      </c>
      <c r="AF554" s="53">
        <v>1148.0180561696752</v>
      </c>
      <c r="AG554" s="53">
        <v>1069.2053217488447</v>
      </c>
    </row>
    <row r="555" spans="1:33">
      <c r="A555" s="49" t="s">
        <v>108</v>
      </c>
      <c r="B555" s="49" t="s">
        <v>197</v>
      </c>
      <c r="C555" s="50">
        <v>50856</v>
      </c>
      <c r="D555" s="49">
        <v>35</v>
      </c>
      <c r="E555" s="50">
        <v>36.139503112947018</v>
      </c>
      <c r="F555" s="49">
        <v>0</v>
      </c>
      <c r="G555" s="49" t="s">
        <v>91</v>
      </c>
      <c r="H555" s="51">
        <v>14.765644200464777</v>
      </c>
      <c r="I555" s="51">
        <v>0.23386206960743186</v>
      </c>
      <c r="J555" s="49" t="s">
        <v>39</v>
      </c>
      <c r="K555" s="49" t="s">
        <v>47</v>
      </c>
      <c r="L555" s="49" t="s">
        <v>53</v>
      </c>
      <c r="M555" s="49">
        <v>8</v>
      </c>
      <c r="N555" s="49">
        <v>1</v>
      </c>
      <c r="O555" s="49">
        <v>0</v>
      </c>
      <c r="P555" s="51">
        <v>38.495426356589149</v>
      </c>
      <c r="Q555" s="51">
        <v>0</v>
      </c>
      <c r="R555" s="51">
        <v>14.765644200464777</v>
      </c>
      <c r="S555" s="50">
        <v>18.513980198019802</v>
      </c>
      <c r="T555" s="50">
        <v>35.806970297029707</v>
      </c>
      <c r="U555" s="52">
        <v>8.4761452615927286</v>
      </c>
      <c r="V555" s="52">
        <v>7.6793735572947117</v>
      </c>
      <c r="W555" s="53">
        <v>1106.4724236751645</v>
      </c>
      <c r="X555" s="53">
        <v>1039.4302892492944</v>
      </c>
      <c r="Y555" s="50">
        <v>22.939410419128841</v>
      </c>
      <c r="Z555" s="53">
        <v>1893.7221551815526</v>
      </c>
      <c r="AA555" s="53">
        <v>141.01899213893736</v>
      </c>
      <c r="AB555" s="53">
        <v>2057.6805577396185</v>
      </c>
      <c r="AC555" s="53">
        <v>2241.9520291767772</v>
      </c>
      <c r="AD555" s="66">
        <v>4.016650504623071E-7</v>
      </c>
      <c r="AE555" s="49">
        <v>6.5</v>
      </c>
      <c r="AF555" s="53">
        <v>1106.4724236751645</v>
      </c>
      <c r="AG555" s="53">
        <v>1039.4302892492944</v>
      </c>
    </row>
    <row r="556" spans="1:33">
      <c r="A556" s="49" t="s">
        <v>108</v>
      </c>
      <c r="B556" s="49" t="s">
        <v>199</v>
      </c>
      <c r="C556" s="50">
        <v>51288.524627685547</v>
      </c>
      <c r="D556" s="49">
        <v>35</v>
      </c>
      <c r="E556" s="50">
        <v>33.729822858202212</v>
      </c>
      <c r="F556" s="49">
        <v>0</v>
      </c>
      <c r="G556" s="49" t="s">
        <v>104</v>
      </c>
      <c r="H556" s="51">
        <v>13.484431549728537</v>
      </c>
      <c r="I556" s="51">
        <v>0.24284273893489644</v>
      </c>
      <c r="J556" s="49" t="s">
        <v>39</v>
      </c>
      <c r="K556" s="49" t="s">
        <v>47</v>
      </c>
      <c r="L556" s="49" t="s">
        <v>53</v>
      </c>
      <c r="M556" s="49">
        <v>8</v>
      </c>
      <c r="N556" s="49">
        <v>1</v>
      </c>
      <c r="O556" s="49">
        <v>0</v>
      </c>
      <c r="P556" s="51">
        <v>38.487044096362688</v>
      </c>
      <c r="Q556" s="51">
        <v>0</v>
      </c>
      <c r="R556" s="51">
        <v>13.484431549728537</v>
      </c>
      <c r="S556" s="50">
        <v>18.576075317836043</v>
      </c>
      <c r="T556" s="50">
        <v>35.791981819832685</v>
      </c>
      <c r="U556" s="52">
        <v>8.5031983688684463</v>
      </c>
      <c r="V556" s="52">
        <v>7.5047653442147535</v>
      </c>
      <c r="W556" s="53">
        <v>2648.7146061538779</v>
      </c>
      <c r="X556" s="53">
        <v>2507.1327775923028</v>
      </c>
      <c r="Y556" s="50">
        <v>58.177474587699628</v>
      </c>
      <c r="Z556" s="53">
        <v>3092.3034240570164</v>
      </c>
      <c r="AA556" s="53">
        <v>141.55775129587045</v>
      </c>
      <c r="AB556" s="53">
        <v>3292.0386499405863</v>
      </c>
      <c r="AC556" s="53">
        <v>3418.5745166592073</v>
      </c>
      <c r="AD556" s="66">
        <v>4.0455191536855263E-7</v>
      </c>
      <c r="AE556" s="49">
        <v>6.5000000000000009</v>
      </c>
      <c r="AF556" s="53">
        <v>2648.7146061538779</v>
      </c>
      <c r="AG556" s="53">
        <v>2507.1327775923028</v>
      </c>
    </row>
    <row r="557" spans="1:33">
      <c r="A557" s="49" t="s">
        <v>108</v>
      </c>
      <c r="B557" s="49" t="s">
        <v>199</v>
      </c>
      <c r="C557" s="50">
        <v>51604.892730712891</v>
      </c>
      <c r="D557" s="49">
        <v>35</v>
      </c>
      <c r="E557" s="50">
        <v>34.964601888846929</v>
      </c>
      <c r="F557" s="49">
        <v>0</v>
      </c>
      <c r="G557" s="49" t="s">
        <v>107</v>
      </c>
      <c r="H557" s="51">
        <v>14.173401579817352</v>
      </c>
      <c r="I557" s="51">
        <v>0.26083391381171461</v>
      </c>
      <c r="J557" s="49" t="s">
        <v>39</v>
      </c>
      <c r="K557" s="49" t="s">
        <v>47</v>
      </c>
      <c r="L557" s="49" t="s">
        <v>53</v>
      </c>
      <c r="M557" s="49">
        <v>8</v>
      </c>
      <c r="N557" s="49">
        <v>1</v>
      </c>
      <c r="O557" s="49">
        <v>0</v>
      </c>
      <c r="P557" s="51">
        <v>38.480912931575332</v>
      </c>
      <c r="Q557" s="51">
        <v>0</v>
      </c>
      <c r="R557" s="51">
        <v>14.173401579817352</v>
      </c>
      <c r="S557" s="50">
        <v>18.621494500943932</v>
      </c>
      <c r="T557" s="50">
        <v>35.781018568737679</v>
      </c>
      <c r="U557" s="52">
        <v>8.4892547242721452</v>
      </c>
      <c r="V557" s="52">
        <v>7.6097291920973271</v>
      </c>
      <c r="W557" s="53">
        <v>1570.2160191408368</v>
      </c>
      <c r="X557" s="53">
        <v>1480.7041095729533</v>
      </c>
      <c r="Y557" s="50">
        <v>33.476951381308872</v>
      </c>
      <c r="Z557" s="53">
        <v>2311.2582529883671</v>
      </c>
      <c r="AA557" s="53">
        <v>140.70825573057544</v>
      </c>
      <c r="AB557" s="53">
        <v>2485.4434601002508</v>
      </c>
      <c r="AC557" s="53">
        <v>2648.2748649864229</v>
      </c>
      <c r="AD557" s="66">
        <v>4.0310738620374198E-7</v>
      </c>
      <c r="AE557" s="49">
        <v>6.4999999999999991</v>
      </c>
      <c r="AF557" s="53">
        <v>1570.2160191408368</v>
      </c>
      <c r="AG557" s="53">
        <v>1480.7041095729533</v>
      </c>
    </row>
    <row r="558" spans="1:33">
      <c r="A558" s="49" t="s">
        <v>108</v>
      </c>
      <c r="B558" s="49" t="s">
        <v>199</v>
      </c>
      <c r="C558" s="50">
        <v>51631.473541259766</v>
      </c>
      <c r="D558" s="49">
        <v>35</v>
      </c>
      <c r="E558" s="50">
        <v>34.413098438968689</v>
      </c>
      <c r="F558" s="49">
        <v>0</v>
      </c>
      <c r="G558" s="49" t="s">
        <v>107</v>
      </c>
      <c r="H558" s="51">
        <v>13.978673676570672</v>
      </c>
      <c r="I558" s="51">
        <v>0.2629590847793879</v>
      </c>
      <c r="J558" s="49" t="s">
        <v>39</v>
      </c>
      <c r="K558" s="49" t="s">
        <v>47</v>
      </c>
      <c r="L558" s="49" t="s">
        <v>53</v>
      </c>
      <c r="M558" s="49">
        <v>8</v>
      </c>
      <c r="N558" s="49">
        <v>1</v>
      </c>
      <c r="O558" s="49">
        <v>0</v>
      </c>
      <c r="P558" s="51">
        <v>38.480397799587998</v>
      </c>
      <c r="Q558" s="51">
        <v>0</v>
      </c>
      <c r="R558" s="51">
        <v>13.978673676570672</v>
      </c>
      <c r="S558" s="50">
        <v>18.625310557903632</v>
      </c>
      <c r="T558" s="50">
        <v>35.780097451540506</v>
      </c>
      <c r="U558" s="52">
        <v>8.4954578780468903</v>
      </c>
      <c r="V558" s="52">
        <v>7.5852054785782519</v>
      </c>
      <c r="W558" s="53">
        <v>1786.8791430627593</v>
      </c>
      <c r="X558" s="53">
        <v>1687.8992179053591</v>
      </c>
      <c r="Y558" s="50">
        <v>38.60434218901289</v>
      </c>
      <c r="Z558" s="53">
        <v>2496.8731986211601</v>
      </c>
      <c r="AA558" s="53">
        <v>140.90775876634126</v>
      </c>
      <c r="AB558" s="53">
        <v>2676.3852995765142</v>
      </c>
      <c r="AC558" s="53">
        <v>2830.7380570183195</v>
      </c>
      <c r="AD558" s="66">
        <v>4.0376165646788838E-7</v>
      </c>
      <c r="AE558" s="49">
        <v>6.4999999999999991</v>
      </c>
      <c r="AF558" s="53">
        <v>1786.8791430627593</v>
      </c>
      <c r="AG558" s="53">
        <v>1687.8992179053591</v>
      </c>
    </row>
    <row r="559" spans="1:33">
      <c r="A559" s="49" t="s">
        <v>108</v>
      </c>
      <c r="B559" s="49" t="s">
        <v>199</v>
      </c>
      <c r="C559" s="50">
        <v>51631.473541259766</v>
      </c>
      <c r="D559" s="49">
        <v>35</v>
      </c>
      <c r="E559" s="50">
        <v>36.605513796772918</v>
      </c>
      <c r="F559" s="49">
        <v>0</v>
      </c>
      <c r="G559" s="49" t="s">
        <v>99</v>
      </c>
      <c r="H559" s="51">
        <v>13.963375429412455</v>
      </c>
      <c r="I559" s="51">
        <v>0.33079152201630624</v>
      </c>
      <c r="J559" s="49" t="s">
        <v>39</v>
      </c>
      <c r="K559" s="49" t="s">
        <v>47</v>
      </c>
      <c r="L559" s="49" t="s">
        <v>53</v>
      </c>
      <c r="M559" s="49">
        <v>8</v>
      </c>
      <c r="N559" s="49">
        <v>1</v>
      </c>
      <c r="O559" s="49">
        <v>0</v>
      </c>
      <c r="P559" s="51">
        <v>38.480397799587998</v>
      </c>
      <c r="Q559" s="51">
        <v>0</v>
      </c>
      <c r="R559" s="51">
        <v>13.963375429412455</v>
      </c>
      <c r="S559" s="50">
        <v>18.625310557903632</v>
      </c>
      <c r="T559" s="50">
        <v>35.780097451540506</v>
      </c>
      <c r="U559" s="52">
        <v>8.4708226888016647</v>
      </c>
      <c r="V559" s="52">
        <v>7.5580766804501218</v>
      </c>
      <c r="W559" s="53">
        <v>1896.2778004491927</v>
      </c>
      <c r="X559" s="53">
        <v>1778.5759440858865</v>
      </c>
      <c r="Y559" s="50">
        <v>38.883746212949291</v>
      </c>
      <c r="Z559" s="53">
        <v>2445.2202511601508</v>
      </c>
      <c r="AA559" s="53">
        <v>139.97008546821471</v>
      </c>
      <c r="AB559" s="53">
        <v>2624.074082841315</v>
      </c>
      <c r="AC559" s="53">
        <v>2777.4868774713964</v>
      </c>
      <c r="AD559" s="66">
        <v>4.0107481702489433E-7</v>
      </c>
      <c r="AE559" s="49">
        <v>6.4999999999999991</v>
      </c>
      <c r="AF559" s="53">
        <v>1896.2778004491927</v>
      </c>
      <c r="AG559" s="53">
        <v>1778.5759440858865</v>
      </c>
    </row>
    <row r="560" spans="1:33">
      <c r="A560" s="49" t="s">
        <v>108</v>
      </c>
      <c r="B560" s="49" t="s">
        <v>199</v>
      </c>
      <c r="C560" s="50">
        <v>51658.061981201172</v>
      </c>
      <c r="D560" s="49">
        <v>35</v>
      </c>
      <c r="E560" s="50">
        <v>34.837176308770715</v>
      </c>
      <c r="F560" s="49">
        <v>0</v>
      </c>
      <c r="G560" s="49" t="s">
        <v>107</v>
      </c>
      <c r="H560" s="51">
        <v>13.65045304546357</v>
      </c>
      <c r="I560" s="51">
        <v>0.26907541486335873</v>
      </c>
      <c r="J560" s="49" t="s">
        <v>39</v>
      </c>
      <c r="K560" s="49" t="s">
        <v>47</v>
      </c>
      <c r="L560" s="49" t="s">
        <v>53</v>
      </c>
      <c r="M560" s="49">
        <v>8</v>
      </c>
      <c r="N560" s="49">
        <v>1</v>
      </c>
      <c r="O560" s="49">
        <v>0</v>
      </c>
      <c r="P560" s="51">
        <v>38.479882519744166</v>
      </c>
      <c r="Q560" s="51">
        <v>0</v>
      </c>
      <c r="R560" s="51">
        <v>13.65045304546357</v>
      </c>
      <c r="S560" s="50">
        <v>18.629127710172448</v>
      </c>
      <c r="T560" s="50">
        <v>35.779176069958382</v>
      </c>
      <c r="U560" s="52">
        <v>8.4906816815745678</v>
      </c>
      <c r="V560" s="52">
        <v>7.5243669386540581</v>
      </c>
      <c r="W560" s="53">
        <v>2334.3344540063908</v>
      </c>
      <c r="X560" s="53">
        <v>2202.1423730845877</v>
      </c>
      <c r="Y560" s="50">
        <v>49.920169513809491</v>
      </c>
      <c r="Z560" s="53">
        <v>2825.7780855440055</v>
      </c>
      <c r="AA560" s="53">
        <v>140.70379957789916</v>
      </c>
      <c r="AB560" s="53">
        <v>3016.4020546357142</v>
      </c>
      <c r="AC560" s="53">
        <v>3153.5838798815362</v>
      </c>
      <c r="AD560" s="66">
        <v>4.0325985409895258E-7</v>
      </c>
      <c r="AE560" s="49">
        <v>6.5</v>
      </c>
      <c r="AF560" s="53">
        <v>2334.3344540063908</v>
      </c>
      <c r="AG560" s="53">
        <v>2202.1423730845877</v>
      </c>
    </row>
    <row r="561" spans="1:33">
      <c r="A561" s="49" t="s">
        <v>108</v>
      </c>
      <c r="B561" s="49" t="s">
        <v>199</v>
      </c>
      <c r="C561" s="50">
        <v>51658.061981201172</v>
      </c>
      <c r="D561" s="49">
        <v>35</v>
      </c>
      <c r="E561" s="50">
        <v>35.437027420636468</v>
      </c>
      <c r="F561" s="49">
        <v>0</v>
      </c>
      <c r="G561" s="49" t="s">
        <v>107</v>
      </c>
      <c r="H561" s="51">
        <v>13.805352191427072</v>
      </c>
      <c r="I561" s="51">
        <v>0.25053981608910658</v>
      </c>
      <c r="J561" s="49" t="s">
        <v>39</v>
      </c>
      <c r="K561" s="49" t="s">
        <v>47</v>
      </c>
      <c r="L561" s="49" t="s">
        <v>53</v>
      </c>
      <c r="M561" s="49">
        <v>8</v>
      </c>
      <c r="N561" s="49">
        <v>1</v>
      </c>
      <c r="O561" s="49">
        <v>0</v>
      </c>
      <c r="P561" s="51">
        <v>38.479882519744166</v>
      </c>
      <c r="Q561" s="51">
        <v>0</v>
      </c>
      <c r="R561" s="51">
        <v>13.805352191427072</v>
      </c>
      <c r="S561" s="50">
        <v>18.629127710172448</v>
      </c>
      <c r="T561" s="50">
        <v>35.779176069958382</v>
      </c>
      <c r="U561" s="52">
        <v>8.4839371081461614</v>
      </c>
      <c r="V561" s="52">
        <v>7.5448382292640863</v>
      </c>
      <c r="W561" s="53">
        <v>2086.5356710677806</v>
      </c>
      <c r="X561" s="53">
        <v>1964.6338156010859</v>
      </c>
      <c r="Y561" s="50">
        <v>43.985597687087385</v>
      </c>
      <c r="Z561" s="53">
        <v>2634.8613846338162</v>
      </c>
      <c r="AA561" s="53">
        <v>140.45100298437822</v>
      </c>
      <c r="AB561" s="53">
        <v>2819.2979853052821</v>
      </c>
      <c r="AC561" s="53">
        <v>2965.0174247965883</v>
      </c>
      <c r="AD561" s="66">
        <v>4.0253533409504516E-7</v>
      </c>
      <c r="AE561" s="49">
        <v>6.5</v>
      </c>
      <c r="AF561" s="53">
        <v>2086.5356710677806</v>
      </c>
      <c r="AG561" s="53">
        <v>1964.6338156010859</v>
      </c>
    </row>
    <row r="562" spans="1:33">
      <c r="A562" s="49" t="s">
        <v>108</v>
      </c>
      <c r="B562" s="49" t="s">
        <v>199</v>
      </c>
      <c r="C562" s="50">
        <v>51658.061981201172</v>
      </c>
      <c r="D562" s="49">
        <v>35</v>
      </c>
      <c r="E562" s="50">
        <v>36.278639016579085</v>
      </c>
      <c r="F562" s="49">
        <v>0</v>
      </c>
      <c r="G562" s="49" t="s">
        <v>99</v>
      </c>
      <c r="H562" s="51">
        <v>13.901332066042176</v>
      </c>
      <c r="I562" s="51">
        <v>0.2579586404194702</v>
      </c>
      <c r="J562" s="49" t="s">
        <v>39</v>
      </c>
      <c r="K562" s="49" t="s">
        <v>47</v>
      </c>
      <c r="L562" s="49" t="s">
        <v>53</v>
      </c>
      <c r="M562" s="49">
        <v>8</v>
      </c>
      <c r="N562" s="49">
        <v>1</v>
      </c>
      <c r="O562" s="49">
        <v>0</v>
      </c>
      <c r="P562" s="51">
        <v>38.479882519744166</v>
      </c>
      <c r="Q562" s="51">
        <v>0</v>
      </c>
      <c r="R562" s="51">
        <v>13.901332066042176</v>
      </c>
      <c r="S562" s="50">
        <v>18.629127710172448</v>
      </c>
      <c r="T562" s="50">
        <v>35.779176069958382</v>
      </c>
      <c r="U562" s="52">
        <v>8.4744864715761796</v>
      </c>
      <c r="V562" s="52">
        <v>7.5515944150102428</v>
      </c>
      <c r="W562" s="53">
        <v>1972.445834534391</v>
      </c>
      <c r="X562" s="53">
        <v>1852.0694028667328</v>
      </c>
      <c r="Y562" s="50">
        <v>40.758529404460802</v>
      </c>
      <c r="Z562" s="53">
        <v>2512.499638552445</v>
      </c>
      <c r="AA562" s="53">
        <v>140.08623433380333</v>
      </c>
      <c r="AB562" s="53">
        <v>2693.3444022907088</v>
      </c>
      <c r="AC562" s="53">
        <v>2843.8242074394875</v>
      </c>
      <c r="AD562" s="66">
        <v>4.0148989997562561E-7</v>
      </c>
      <c r="AE562" s="49">
        <v>6.4999999999999991</v>
      </c>
      <c r="AF562" s="53">
        <v>1972.445834534391</v>
      </c>
      <c r="AG562" s="53">
        <v>1852.0694028667328</v>
      </c>
    </row>
    <row r="563" spans="1:33">
      <c r="A563" s="49" t="s">
        <v>108</v>
      </c>
      <c r="B563" s="49" t="s">
        <v>199</v>
      </c>
      <c r="C563" s="50">
        <v>51711.231231689453</v>
      </c>
      <c r="D563" s="49">
        <v>35</v>
      </c>
      <c r="E563" s="50">
        <v>35.602657475815718</v>
      </c>
      <c r="F563" s="49">
        <v>0</v>
      </c>
      <c r="G563" s="49" t="s">
        <v>107</v>
      </c>
      <c r="H563" s="51">
        <v>13.51471842956231</v>
      </c>
      <c r="I563" s="51">
        <v>0.28740126836272079</v>
      </c>
      <c r="J563" s="49" t="s">
        <v>39</v>
      </c>
      <c r="K563" s="49" t="s">
        <v>47</v>
      </c>
      <c r="L563" s="49" t="s">
        <v>53</v>
      </c>
      <c r="M563" s="49">
        <v>8</v>
      </c>
      <c r="N563" s="49">
        <v>1</v>
      </c>
      <c r="O563" s="49">
        <v>0</v>
      </c>
      <c r="P563" s="51">
        <v>38.478852107912999</v>
      </c>
      <c r="Q563" s="51">
        <v>0</v>
      </c>
      <c r="R563" s="51">
        <v>13.51471842956231</v>
      </c>
      <c r="S563" s="50">
        <v>18.636760919400963</v>
      </c>
      <c r="T563" s="50">
        <v>35.777333571179085</v>
      </c>
      <c r="U563" s="52">
        <v>8.4820696840840633</v>
      </c>
      <c r="V563" s="52">
        <v>7.4909117202162578</v>
      </c>
      <c r="W563" s="53">
        <v>2660.4281047611244</v>
      </c>
      <c r="X563" s="53">
        <v>2503.6554524082035</v>
      </c>
      <c r="Y563" s="50">
        <v>55.862911659253562</v>
      </c>
      <c r="Z563" s="53">
        <v>2963.2688640191691</v>
      </c>
      <c r="AA563" s="53">
        <v>140.32264791562062</v>
      </c>
      <c r="AB563" s="53">
        <v>3159.454423594043</v>
      </c>
      <c r="AC563" s="53">
        <v>3288.1066641031598</v>
      </c>
      <c r="AD563" s="66">
        <v>4.0233225242779986E-7</v>
      </c>
      <c r="AE563" s="49">
        <v>6.5000000000000009</v>
      </c>
      <c r="AF563" s="53">
        <v>2660.4281047611244</v>
      </c>
      <c r="AG563" s="53">
        <v>2503.6554524082035</v>
      </c>
    </row>
    <row r="564" spans="1:33">
      <c r="A564" s="49" t="s">
        <v>108</v>
      </c>
      <c r="B564" s="49" t="s">
        <v>197</v>
      </c>
      <c r="C564" s="50">
        <v>51980</v>
      </c>
      <c r="D564" s="49">
        <v>35</v>
      </c>
      <c r="E564" s="50">
        <v>37.290923868680721</v>
      </c>
      <c r="F564" s="49">
        <v>0</v>
      </c>
      <c r="G564" s="49" t="s">
        <v>91</v>
      </c>
      <c r="H564" s="51">
        <v>14.574118308030792</v>
      </c>
      <c r="I564" s="51">
        <v>0.25346521858352772</v>
      </c>
      <c r="J564" s="49" t="s">
        <v>39</v>
      </c>
      <c r="K564" s="49" t="s">
        <v>47</v>
      </c>
      <c r="L564" s="49" t="s">
        <v>53</v>
      </c>
      <c r="M564" s="49">
        <v>8</v>
      </c>
      <c r="N564" s="49">
        <v>1</v>
      </c>
      <c r="O564" s="49">
        <v>0</v>
      </c>
      <c r="P564" s="51">
        <v>38.473643410852716</v>
      </c>
      <c r="Q564" s="51">
        <v>0</v>
      </c>
      <c r="R564" s="51">
        <v>14.574118308030792</v>
      </c>
      <c r="S564" s="50">
        <v>18.675346534653464</v>
      </c>
      <c r="T564" s="50">
        <v>35.768019801980202</v>
      </c>
      <c r="U564" s="52">
        <v>8.4630968364707932</v>
      </c>
      <c r="V564" s="52">
        <v>7.643148812124549</v>
      </c>
      <c r="W564" s="53">
        <v>1252.4060429061897</v>
      </c>
      <c r="X564" s="53">
        <v>1171.8685430405767</v>
      </c>
      <c r="Y564" s="50">
        <v>25.271365338192119</v>
      </c>
      <c r="Z564" s="53">
        <v>1953.3159657355573</v>
      </c>
      <c r="AA564" s="53">
        <v>139.28645490631877</v>
      </c>
      <c r="AB564" s="53">
        <v>2117.8737859800681</v>
      </c>
      <c r="AC564" s="53">
        <v>2295.4091263256937</v>
      </c>
      <c r="AD564" s="66">
        <v>4.0018812507059788E-7</v>
      </c>
      <c r="AE564" s="49">
        <v>6.5</v>
      </c>
      <c r="AF564" s="53">
        <v>1252.4060429061897</v>
      </c>
      <c r="AG564" s="53">
        <v>1171.8685430405767</v>
      </c>
    </row>
    <row r="565" spans="1:33">
      <c r="A565" s="49" t="s">
        <v>108</v>
      </c>
      <c r="B565" s="49" t="s">
        <v>197</v>
      </c>
      <c r="C565" s="50">
        <v>51980</v>
      </c>
      <c r="D565" s="49">
        <v>35</v>
      </c>
      <c r="E565" s="50">
        <v>38.034991756039773</v>
      </c>
      <c r="F565" s="49">
        <v>0</v>
      </c>
      <c r="G565" s="49" t="s">
        <v>91</v>
      </c>
      <c r="H565" s="51">
        <v>15.006931389148438</v>
      </c>
      <c r="I565" s="51">
        <v>0.23101017453944239</v>
      </c>
      <c r="J565" s="49" t="s">
        <v>39</v>
      </c>
      <c r="K565" s="49" t="s">
        <v>47</v>
      </c>
      <c r="L565" s="49" t="s">
        <v>53</v>
      </c>
      <c r="M565" s="49">
        <v>8</v>
      </c>
      <c r="N565" s="49">
        <v>1</v>
      </c>
      <c r="O565" s="49">
        <v>0</v>
      </c>
      <c r="P565" s="51">
        <v>38.473643410852716</v>
      </c>
      <c r="Q565" s="51">
        <v>0</v>
      </c>
      <c r="R565" s="51">
        <v>15.006931389148438</v>
      </c>
      <c r="S565" s="50">
        <v>18.675346534653464</v>
      </c>
      <c r="T565" s="50">
        <v>35.768019801980202</v>
      </c>
      <c r="U565" s="52">
        <v>8.4547638387914148</v>
      </c>
      <c r="V565" s="52">
        <v>7.6920706319084884</v>
      </c>
      <c r="W565" s="53">
        <v>977.96757867772681</v>
      </c>
      <c r="X565" s="53">
        <v>912.62179551563986</v>
      </c>
      <c r="Y565" s="50">
        <v>19.394634281871372</v>
      </c>
      <c r="Z565" s="53">
        <v>1696.6037759968588</v>
      </c>
      <c r="AA565" s="53">
        <v>138.94277601366107</v>
      </c>
      <c r="AB565" s="53">
        <v>1854.9411862923914</v>
      </c>
      <c r="AC565" s="53">
        <v>2046.0524670264037</v>
      </c>
      <c r="AD565" s="66">
        <v>3.992006908525935E-7</v>
      </c>
      <c r="AE565" s="49">
        <v>6.5</v>
      </c>
      <c r="AF565" s="53">
        <v>977.96757867772681</v>
      </c>
      <c r="AG565" s="53">
        <v>912.62179551563986</v>
      </c>
    </row>
    <row r="566" spans="1:33">
      <c r="A566" s="49" t="s">
        <v>108</v>
      </c>
      <c r="B566" s="49" t="s">
        <v>199</v>
      </c>
      <c r="C566" s="50">
        <v>52881.664276123047</v>
      </c>
      <c r="D566" s="49">
        <v>35</v>
      </c>
      <c r="E566" s="50">
        <v>32.916872074222105</v>
      </c>
      <c r="F566" s="49">
        <v>0</v>
      </c>
      <c r="G566" s="49" t="s">
        <v>92</v>
      </c>
      <c r="H566" s="51">
        <v>13.933551566276659</v>
      </c>
      <c r="I566" s="51">
        <v>0.24605181785747809</v>
      </c>
      <c r="J566" s="49" t="s">
        <v>39</v>
      </c>
      <c r="K566" s="49" t="s">
        <v>47</v>
      </c>
      <c r="L566" s="49" t="s">
        <v>53</v>
      </c>
      <c r="M566" s="49">
        <v>8</v>
      </c>
      <c r="N566" s="49">
        <v>1</v>
      </c>
      <c r="O566" s="49">
        <v>0</v>
      </c>
      <c r="P566" s="51">
        <v>38.456169296974359</v>
      </c>
      <c r="Q566" s="51">
        <v>0</v>
      </c>
      <c r="R566" s="51">
        <v>13.933551566276659</v>
      </c>
      <c r="S566" s="50">
        <v>18.80479338617608</v>
      </c>
      <c r="T566" s="50">
        <v>35.736774010233361</v>
      </c>
      <c r="U566" s="52">
        <v>8.5121825286783288</v>
      </c>
      <c r="V566" s="52">
        <v>7.5984280826038306</v>
      </c>
      <c r="W566" s="53">
        <v>1741.8907342255868</v>
      </c>
      <c r="X566" s="53">
        <v>1652.6559558187778</v>
      </c>
      <c r="Y566" s="50">
        <v>39.026083554459071</v>
      </c>
      <c r="Z566" s="53">
        <v>2539.5229571880914</v>
      </c>
      <c r="AA566" s="53">
        <v>140.15081700556016</v>
      </c>
      <c r="AB566" s="53">
        <v>2718.6998577481108</v>
      </c>
      <c r="AC566" s="53">
        <v>2871.1392606407999</v>
      </c>
      <c r="AD566" s="66">
        <v>4.0546263949128183E-7</v>
      </c>
      <c r="AE566" s="49">
        <v>6.5</v>
      </c>
      <c r="AF566" s="53">
        <v>1741.8907342255868</v>
      </c>
      <c r="AG566" s="53">
        <v>1652.6559558187778</v>
      </c>
    </row>
    <row r="567" spans="1:33">
      <c r="A567" s="49" t="s">
        <v>108</v>
      </c>
      <c r="B567" s="49" t="s">
        <v>199</v>
      </c>
      <c r="C567" s="50">
        <v>52881.664276123047</v>
      </c>
      <c r="D567" s="49">
        <v>35</v>
      </c>
      <c r="E567" s="50">
        <v>33.053101055642259</v>
      </c>
      <c r="F567" s="49">
        <v>0</v>
      </c>
      <c r="G567" s="49" t="s">
        <v>90</v>
      </c>
      <c r="H567" s="51">
        <v>14.385071766187867</v>
      </c>
      <c r="I567" s="51">
        <v>0.25321267993790397</v>
      </c>
      <c r="J567" s="49" t="s">
        <v>39</v>
      </c>
      <c r="K567" s="49" t="s">
        <v>47</v>
      </c>
      <c r="L567" s="49" t="s">
        <v>53</v>
      </c>
      <c r="M567" s="49">
        <v>8</v>
      </c>
      <c r="N567" s="49">
        <v>1</v>
      </c>
      <c r="O567" s="49">
        <v>0</v>
      </c>
      <c r="P567" s="51">
        <v>38.456169296974359</v>
      </c>
      <c r="Q567" s="51">
        <v>0</v>
      </c>
      <c r="R567" s="51">
        <v>14.385071766187867</v>
      </c>
      <c r="S567" s="50">
        <v>18.80479338617608</v>
      </c>
      <c r="T567" s="50">
        <v>35.736774010233361</v>
      </c>
      <c r="U567" s="52">
        <v>8.510643621905702</v>
      </c>
      <c r="V567" s="52">
        <v>7.6663171094996034</v>
      </c>
      <c r="W567" s="53">
        <v>1268.9965428179462</v>
      </c>
      <c r="X567" s="53">
        <v>1203.5223787156192</v>
      </c>
      <c r="Y567" s="50">
        <v>28.336441127008008</v>
      </c>
      <c r="Z567" s="53">
        <v>2160.7727744969434</v>
      </c>
      <c r="AA567" s="53">
        <v>140.09884172957686</v>
      </c>
      <c r="AB567" s="53">
        <v>2329.2080573535281</v>
      </c>
      <c r="AC567" s="53">
        <v>2500.1859161753569</v>
      </c>
      <c r="AD567" s="66">
        <v>4.0531227267188872E-7</v>
      </c>
      <c r="AE567" s="49">
        <v>6.5</v>
      </c>
      <c r="AF567" s="53">
        <v>1268.9965428179462</v>
      </c>
      <c r="AG567" s="53">
        <v>1203.5223787156192</v>
      </c>
    </row>
    <row r="568" spans="1:33">
      <c r="A568" s="49" t="s">
        <v>10</v>
      </c>
      <c r="B568" s="49" t="s">
        <v>12</v>
      </c>
      <c r="C568" s="50">
        <v>53200</v>
      </c>
      <c r="D568" s="49">
        <v>35</v>
      </c>
      <c r="E568" s="50">
        <v>32.72</v>
      </c>
      <c r="F568" s="49">
        <v>0</v>
      </c>
      <c r="G568" s="49" t="s">
        <v>7</v>
      </c>
      <c r="H568" s="51">
        <v>14.3</v>
      </c>
      <c r="I568" s="51">
        <v>0.25</v>
      </c>
      <c r="J568" s="49" t="s">
        <v>39</v>
      </c>
      <c r="K568" s="49" t="s">
        <v>47</v>
      </c>
      <c r="L568" s="49" t="s">
        <v>53</v>
      </c>
      <c r="M568" s="49">
        <v>13</v>
      </c>
      <c r="N568" s="49">
        <v>1</v>
      </c>
      <c r="O568" s="49">
        <v>0</v>
      </c>
      <c r="P568" s="51">
        <v>38.450000000000003</v>
      </c>
      <c r="Q568" s="51">
        <v>0</v>
      </c>
      <c r="R568" s="51">
        <v>14.3</v>
      </c>
      <c r="S568" s="50">
        <v>18.85049504950495</v>
      </c>
      <c r="T568" s="50">
        <v>35.725742574257424</v>
      </c>
      <c r="U568" s="52">
        <v>8.5143691296712358</v>
      </c>
      <c r="V568" s="52">
        <v>7.658484222272822</v>
      </c>
      <c r="W568" s="53">
        <v>1325.6581993517668</v>
      </c>
      <c r="X568" s="53">
        <v>1258.4429035037169</v>
      </c>
      <c r="Y568" s="50">
        <v>29.844479944485524</v>
      </c>
      <c r="Z568" s="53">
        <v>2222.7961832657688</v>
      </c>
      <c r="AA568" s="53">
        <v>139.88540903047212</v>
      </c>
      <c r="AB568" s="53">
        <v>2392.5260722407261</v>
      </c>
      <c r="AC568" s="53">
        <v>2560.3144869674388</v>
      </c>
      <c r="AD568" s="66">
        <v>4.0567834006567531E-7</v>
      </c>
      <c r="AE568" s="49">
        <v>6.5</v>
      </c>
      <c r="AF568" s="53">
        <v>1325.6581993517668</v>
      </c>
      <c r="AG568" s="53">
        <v>1258.4429035037169</v>
      </c>
    </row>
    <row r="569" spans="1:33">
      <c r="A569" s="49" t="s">
        <v>108</v>
      </c>
      <c r="B569" s="49" t="s">
        <v>197</v>
      </c>
      <c r="C569" s="50">
        <v>53628</v>
      </c>
      <c r="D569" s="49">
        <v>35</v>
      </c>
      <c r="E569" s="50">
        <v>36.520365665295884</v>
      </c>
      <c r="F569" s="49">
        <v>0</v>
      </c>
      <c r="G569" s="49" t="s">
        <v>92</v>
      </c>
      <c r="H569" s="51">
        <v>14.939121111735343</v>
      </c>
      <c r="I569" s="51">
        <v>0.25887199124426125</v>
      </c>
      <c r="J569" s="49" t="s">
        <v>39</v>
      </c>
      <c r="K569" s="49" t="s">
        <v>47</v>
      </c>
      <c r="L569" s="49" t="s">
        <v>53</v>
      </c>
      <c r="M569" s="49">
        <v>8</v>
      </c>
      <c r="N569" s="49">
        <v>1</v>
      </c>
      <c r="O569" s="49">
        <v>0</v>
      </c>
      <c r="P569" s="51">
        <v>38.462178861788622</v>
      </c>
      <c r="Q569" s="51">
        <v>0</v>
      </c>
      <c r="R569" s="51">
        <v>14.939121111735343</v>
      </c>
      <c r="S569" s="50">
        <v>18.911940594059406</v>
      </c>
      <c r="T569" s="50">
        <v>35.710910891089114</v>
      </c>
      <c r="U569" s="52">
        <v>8.471535140747994</v>
      </c>
      <c r="V569" s="52">
        <v>7.7016551581837875</v>
      </c>
      <c r="W569" s="53">
        <v>966.52520001769585</v>
      </c>
      <c r="X569" s="53">
        <v>906.79663251728766</v>
      </c>
      <c r="Y569" s="50">
        <v>19.858670567949083</v>
      </c>
      <c r="Z569" s="53">
        <v>1735.8496554763667</v>
      </c>
      <c r="AA569" s="53">
        <v>137.88602339843041</v>
      </c>
      <c r="AB569" s="53">
        <v>1893.5943494427463</v>
      </c>
      <c r="AC569" s="53">
        <v>2081.5714144908748</v>
      </c>
      <c r="AD569" s="66">
        <v>4.0118342819418478E-7</v>
      </c>
      <c r="AE569" s="49">
        <v>6.4999999999999991</v>
      </c>
      <c r="AF569" s="53">
        <v>966.52520001769585</v>
      </c>
      <c r="AG569" s="53">
        <v>906.79663251728766</v>
      </c>
    </row>
    <row r="570" spans="1:33">
      <c r="A570" s="49" t="s">
        <v>108</v>
      </c>
      <c r="B570" s="49" t="s">
        <v>199</v>
      </c>
      <c r="C570" s="50">
        <v>53871.471405029297</v>
      </c>
      <c r="D570" s="49">
        <v>35</v>
      </c>
      <c r="E570" s="50">
        <v>32.707009763059304</v>
      </c>
      <c r="F570" s="49">
        <v>0</v>
      </c>
      <c r="G570" s="49" t="s">
        <v>92</v>
      </c>
      <c r="H570" s="51">
        <v>14.495731910397987</v>
      </c>
      <c r="I570" s="51">
        <v>0.25253924454345827</v>
      </c>
      <c r="J570" s="49" t="s">
        <v>39</v>
      </c>
      <c r="K570" s="49" t="s">
        <v>47</v>
      </c>
      <c r="L570" s="49" t="s">
        <v>53</v>
      </c>
      <c r="M570" s="49">
        <v>8</v>
      </c>
      <c r="N570" s="49">
        <v>1</v>
      </c>
      <c r="O570" s="49">
        <v>0</v>
      </c>
      <c r="P570" s="51">
        <v>38.469106909899217</v>
      </c>
      <c r="Q570" s="51">
        <v>0</v>
      </c>
      <c r="R570" s="51">
        <v>14.495731910397987</v>
      </c>
      <c r="S570" s="50">
        <v>18.946894409632918</v>
      </c>
      <c r="T570" s="50">
        <v>35.702473763192053</v>
      </c>
      <c r="U570" s="52">
        <v>8.5144352550633968</v>
      </c>
      <c r="V570" s="52">
        <v>7.6841284274079644</v>
      </c>
      <c r="W570" s="53">
        <v>1172.4598406533401</v>
      </c>
      <c r="X570" s="53">
        <v>1113.0526442734983</v>
      </c>
      <c r="Y570" s="50">
        <v>26.40395951198273</v>
      </c>
      <c r="Z570" s="53">
        <v>2085.7158544093309</v>
      </c>
      <c r="AA570" s="53">
        <v>139.17854988530669</v>
      </c>
      <c r="AB570" s="53">
        <v>2251.2983638066203</v>
      </c>
      <c r="AC570" s="53">
        <v>2424.8925184409945</v>
      </c>
      <c r="AD570" s="66">
        <v>4.0569250596349745E-7</v>
      </c>
      <c r="AE570" s="49">
        <v>6.5000000000000009</v>
      </c>
      <c r="AF570" s="53">
        <v>1172.4598406533401</v>
      </c>
      <c r="AG570" s="53">
        <v>1113.0526442734983</v>
      </c>
    </row>
    <row r="571" spans="1:33">
      <c r="A571" s="49" t="s">
        <v>110</v>
      </c>
      <c r="B571" s="49" t="s">
        <v>200</v>
      </c>
      <c r="C571" s="50">
        <v>53963.014911274797</v>
      </c>
      <c r="D571" s="49">
        <v>35</v>
      </c>
      <c r="E571" s="50">
        <v>36.881190116310798</v>
      </c>
      <c r="F571" s="49">
        <v>0</v>
      </c>
      <c r="G571" s="49" t="s">
        <v>90</v>
      </c>
      <c r="H571" s="51">
        <v>15.2</v>
      </c>
      <c r="I571" s="51">
        <v>0.31</v>
      </c>
      <c r="J571" s="49" t="s">
        <v>39</v>
      </c>
      <c r="K571" s="49" t="s">
        <v>48</v>
      </c>
      <c r="L571" s="49" t="s">
        <v>54</v>
      </c>
      <c r="M571" s="49">
        <v>7</v>
      </c>
      <c r="N571" s="49">
        <v>1</v>
      </c>
      <c r="O571" s="49">
        <v>0</v>
      </c>
      <c r="P571" s="51">
        <v>38.471711806418391</v>
      </c>
      <c r="Q571" s="51">
        <v>0</v>
      </c>
      <c r="R571" s="51">
        <v>15.2</v>
      </c>
      <c r="S571" s="50">
        <v>18.960036794192916</v>
      </c>
      <c r="T571" s="50">
        <v>35.699301463470675</v>
      </c>
      <c r="U571" s="52">
        <v>8.467447798457302</v>
      </c>
      <c r="V571" s="52">
        <v>7.7288855880712966</v>
      </c>
      <c r="W571" s="53">
        <v>841.37027641023712</v>
      </c>
      <c r="X571" s="53">
        <v>788.39710400192257</v>
      </c>
      <c r="Y571" s="50">
        <v>17.141113652773218</v>
      </c>
      <c r="Z571" s="53">
        <v>1604.0746385907612</v>
      </c>
      <c r="AA571" s="53">
        <v>137.37765684216541</v>
      </c>
      <c r="AB571" s="53">
        <v>1758.5934090856997</v>
      </c>
      <c r="AC571" s="53">
        <v>1953.4110176966665</v>
      </c>
      <c r="AD571" s="66">
        <v>4.0072083514268684E-7</v>
      </c>
      <c r="AE571" s="49">
        <v>6.4999999999999991</v>
      </c>
      <c r="AF571" s="53">
        <v>841.37027641023712</v>
      </c>
      <c r="AG571" s="53">
        <v>788.39710400192257</v>
      </c>
    </row>
    <row r="572" spans="1:33">
      <c r="A572" s="49" t="s">
        <v>110</v>
      </c>
      <c r="B572" s="49" t="s">
        <v>200</v>
      </c>
      <c r="C572" s="50">
        <v>53969.257368669605</v>
      </c>
      <c r="D572" s="49">
        <v>35</v>
      </c>
      <c r="E572" s="50">
        <v>36.182752153365698</v>
      </c>
      <c r="F572" s="49">
        <v>0</v>
      </c>
      <c r="G572" s="49" t="s">
        <v>90</v>
      </c>
      <c r="H572" s="51">
        <v>15.81</v>
      </c>
      <c r="I572" s="51">
        <v>0.28999999999999998</v>
      </c>
      <c r="J572" s="49" t="s">
        <v>39</v>
      </c>
      <c r="K572" s="49" t="s">
        <v>48</v>
      </c>
      <c r="L572" s="49" t="s">
        <v>54</v>
      </c>
      <c r="M572" s="49">
        <v>7</v>
      </c>
      <c r="N572" s="49">
        <v>1</v>
      </c>
      <c r="O572" s="49">
        <v>0</v>
      </c>
      <c r="P572" s="51">
        <v>38.471889437319874</v>
      </c>
      <c r="Q572" s="51">
        <v>0</v>
      </c>
      <c r="R572" s="51">
        <v>15.81</v>
      </c>
      <c r="S572" s="50">
        <v>18.960932988571379</v>
      </c>
      <c r="T572" s="50">
        <v>35.699085140689668</v>
      </c>
      <c r="U572" s="52">
        <v>8.4752820306106038</v>
      </c>
      <c r="V572" s="52">
        <v>7.8067823582011417</v>
      </c>
      <c r="W572" s="53">
        <v>600.07169265439938</v>
      </c>
      <c r="X572" s="53">
        <v>563.63128610504566</v>
      </c>
      <c r="Y572" s="50">
        <v>12.427982167294058</v>
      </c>
      <c r="Z572" s="53">
        <v>1376.6819870646752</v>
      </c>
      <c r="AA572" s="53">
        <v>137.67621996557227</v>
      </c>
      <c r="AB572" s="53">
        <v>1526.7861891975415</v>
      </c>
      <c r="AC572" s="53">
        <v>1737.2613280326048</v>
      </c>
      <c r="AD572" s="66">
        <v>4.0161070475185066E-7</v>
      </c>
      <c r="AE572" s="49">
        <v>6.4999999999999991</v>
      </c>
      <c r="AF572" s="53">
        <v>600.07169265439938</v>
      </c>
      <c r="AG572" s="53">
        <v>563.63128610504566</v>
      </c>
    </row>
    <row r="573" spans="1:33">
      <c r="A573" s="49" t="s">
        <v>110</v>
      </c>
      <c r="B573" s="49" t="s">
        <v>200</v>
      </c>
      <c r="C573" s="50">
        <v>54007.844877097596</v>
      </c>
      <c r="D573" s="49">
        <v>35</v>
      </c>
      <c r="E573" s="50">
        <v>34.623903710332698</v>
      </c>
      <c r="F573" s="49">
        <v>0</v>
      </c>
      <c r="G573" s="49" t="s">
        <v>90</v>
      </c>
      <c r="H573" s="51">
        <v>15</v>
      </c>
      <c r="I573" s="51">
        <v>0.36</v>
      </c>
      <c r="J573" s="49" t="s">
        <v>39</v>
      </c>
      <c r="K573" s="49" t="s">
        <v>48</v>
      </c>
      <c r="L573" s="49" t="s">
        <v>54</v>
      </c>
      <c r="M573" s="49">
        <v>7</v>
      </c>
      <c r="N573" s="49">
        <v>1</v>
      </c>
      <c r="O573" s="49">
        <v>0</v>
      </c>
      <c r="P573" s="51">
        <v>38.472987455852369</v>
      </c>
      <c r="Q573" s="51">
        <v>0</v>
      </c>
      <c r="R573" s="51">
        <v>15</v>
      </c>
      <c r="S573" s="50">
        <v>18.966472779385299</v>
      </c>
      <c r="T573" s="50">
        <v>35.697747949803549</v>
      </c>
      <c r="U573" s="52">
        <v>8.4927977476325012</v>
      </c>
      <c r="V573" s="52">
        <v>7.7293100590449582</v>
      </c>
      <c r="W573" s="53">
        <v>897.96201390019371</v>
      </c>
      <c r="X573" s="53">
        <v>847.67233185101088</v>
      </c>
      <c r="Y573" s="50">
        <v>19.301684960199328</v>
      </c>
      <c r="Z573" s="53">
        <v>1745.5206188937375</v>
      </c>
      <c r="AA573" s="53">
        <v>138.28804413058205</v>
      </c>
      <c r="AB573" s="53">
        <v>1903.1103479845185</v>
      </c>
      <c r="AC573" s="53">
        <v>2092.2715190006274</v>
      </c>
      <c r="AD573" s="66">
        <v>4.0351329611032576E-7</v>
      </c>
      <c r="AE573" s="49">
        <v>6.4999999999999991</v>
      </c>
      <c r="AF573" s="53">
        <v>897.96201390019371</v>
      </c>
      <c r="AG573" s="53">
        <v>847.67233185101088</v>
      </c>
    </row>
    <row r="574" spans="1:33">
      <c r="A574" s="49" t="s">
        <v>110</v>
      </c>
      <c r="B574" s="49" t="s">
        <v>200</v>
      </c>
      <c r="C574" s="50">
        <v>54038.089098071097</v>
      </c>
      <c r="D574" s="49">
        <v>35</v>
      </c>
      <c r="E574" s="50">
        <v>34.4485167966427</v>
      </c>
      <c r="F574" s="49">
        <v>0</v>
      </c>
      <c r="G574" s="49" t="s">
        <v>90</v>
      </c>
      <c r="H574" s="51">
        <v>14.45</v>
      </c>
      <c r="I574" s="51">
        <v>0.28999999999999998</v>
      </c>
      <c r="J574" s="49" t="s">
        <v>39</v>
      </c>
      <c r="K574" s="49" t="s">
        <v>48</v>
      </c>
      <c r="L574" s="49" t="s">
        <v>54</v>
      </c>
      <c r="M574" s="49">
        <v>7</v>
      </c>
      <c r="N574" s="49">
        <v>1</v>
      </c>
      <c r="O574" s="49">
        <v>0</v>
      </c>
      <c r="P574" s="51">
        <v>38.473848063766255</v>
      </c>
      <c r="Q574" s="51">
        <v>0</v>
      </c>
      <c r="R574" s="51">
        <v>14.45</v>
      </c>
      <c r="S574" s="50">
        <v>18.970814771505257</v>
      </c>
      <c r="T574" s="50">
        <v>35.696699882740113</v>
      </c>
      <c r="U574" s="52">
        <v>8.4947685643526381</v>
      </c>
      <c r="V574" s="52">
        <v>7.657300728840883</v>
      </c>
      <c r="W574" s="53">
        <v>1257.3636028209262</v>
      </c>
      <c r="X574" s="53">
        <v>1187.5862782592728</v>
      </c>
      <c r="Y574" s="50">
        <v>27.141337374491499</v>
      </c>
      <c r="Z574" s="53">
        <v>2073.6401687782627</v>
      </c>
      <c r="AA574" s="53">
        <v>138.32724307040883</v>
      </c>
      <c r="AB574" s="53">
        <v>2239.1087492231627</v>
      </c>
      <c r="AC574" s="53">
        <v>2410.7070458565145</v>
      </c>
      <c r="AD574" s="66">
        <v>4.0372007786795538E-7</v>
      </c>
      <c r="AE574" s="49">
        <v>6.5</v>
      </c>
      <c r="AF574" s="53">
        <v>1257.3636028209262</v>
      </c>
      <c r="AG574" s="53">
        <v>1187.5862782592728</v>
      </c>
    </row>
    <row r="575" spans="1:33">
      <c r="A575" s="49" t="s">
        <v>110</v>
      </c>
      <c r="B575" s="49" t="s">
        <v>200</v>
      </c>
      <c r="C575" s="50">
        <v>54044.122860865995</v>
      </c>
      <c r="D575" s="49">
        <v>35</v>
      </c>
      <c r="E575" s="50">
        <v>36.6970772393746</v>
      </c>
      <c r="F575" s="49">
        <v>0</v>
      </c>
      <c r="G575" s="49" t="s">
        <v>90</v>
      </c>
      <c r="H575" s="51">
        <v>14.89</v>
      </c>
      <c r="I575" s="51">
        <v>0.19</v>
      </c>
      <c r="J575" s="49" t="s">
        <v>39</v>
      </c>
      <c r="K575" s="49" t="s">
        <v>48</v>
      </c>
      <c r="L575" s="49" t="s">
        <v>54</v>
      </c>
      <c r="M575" s="49">
        <v>7</v>
      </c>
      <c r="N575" s="49">
        <v>1</v>
      </c>
      <c r="O575" s="49">
        <v>0</v>
      </c>
      <c r="P575" s="51">
        <v>38.474019756203504</v>
      </c>
      <c r="Q575" s="51">
        <v>0</v>
      </c>
      <c r="R575" s="51">
        <v>14.89</v>
      </c>
      <c r="S575" s="50">
        <v>18.971681004777789</v>
      </c>
      <c r="T575" s="50">
        <v>35.69649079195019</v>
      </c>
      <c r="U575" s="52">
        <v>8.469502485183968</v>
      </c>
      <c r="V575" s="52">
        <v>7.6918215026296863</v>
      </c>
      <c r="W575" s="53">
        <v>1002.8286731702054</v>
      </c>
      <c r="X575" s="53">
        <v>940.28780167399623</v>
      </c>
      <c r="Y575" s="50">
        <v>20.519050867538827</v>
      </c>
      <c r="Z575" s="53">
        <v>1758.1661624278163</v>
      </c>
      <c r="AA575" s="53">
        <v>137.37447251269538</v>
      </c>
      <c r="AB575" s="53">
        <v>1916.0596858080505</v>
      </c>
      <c r="AC575" s="53">
        <v>2101.8372690312522</v>
      </c>
      <c r="AD575" s="66">
        <v>4.0095764164776482E-7</v>
      </c>
      <c r="AE575" s="49">
        <v>6.5</v>
      </c>
      <c r="AF575" s="53">
        <v>1002.8286731702054</v>
      </c>
      <c r="AG575" s="53">
        <v>940.28780167399623</v>
      </c>
    </row>
    <row r="576" spans="1:33">
      <c r="A576" s="49" t="s">
        <v>110</v>
      </c>
      <c r="B576" s="49" t="s">
        <v>200</v>
      </c>
      <c r="C576" s="50">
        <v>54047.743118542894</v>
      </c>
      <c r="D576" s="49">
        <v>35</v>
      </c>
      <c r="E576" s="50">
        <v>35.709661167938499</v>
      </c>
      <c r="F576" s="49">
        <v>0</v>
      </c>
      <c r="G576" s="49" t="s">
        <v>90</v>
      </c>
      <c r="H576" s="51">
        <v>15.33</v>
      </c>
      <c r="I576" s="51">
        <v>0.19</v>
      </c>
      <c r="J576" s="49" t="s">
        <v>39</v>
      </c>
      <c r="K576" s="49" t="s">
        <v>48</v>
      </c>
      <c r="L576" s="49" t="s">
        <v>54</v>
      </c>
      <c r="M576" s="49">
        <v>7</v>
      </c>
      <c r="N576" s="49">
        <v>1</v>
      </c>
      <c r="O576" s="49">
        <v>0</v>
      </c>
      <c r="P576" s="51">
        <v>38.474122771665861</v>
      </c>
      <c r="Q576" s="51">
        <v>0</v>
      </c>
      <c r="R576" s="51">
        <v>15.33</v>
      </c>
      <c r="S576" s="50">
        <v>18.972200744741308</v>
      </c>
      <c r="T576" s="50">
        <v>35.696365337476237</v>
      </c>
      <c r="U576" s="52">
        <v>8.4805845755130402</v>
      </c>
      <c r="V576" s="52">
        <v>7.7573317533968211</v>
      </c>
      <c r="W576" s="53">
        <v>763.79403598179476</v>
      </c>
      <c r="X576" s="53">
        <v>718.5348883941756</v>
      </c>
      <c r="Y576" s="50">
        <v>15.997181760508987</v>
      </c>
      <c r="Z576" s="53">
        <v>1569.7727878654057</v>
      </c>
      <c r="AA576" s="53">
        <v>137.79647218266808</v>
      </c>
      <c r="AB576" s="53">
        <v>1723.566441808583</v>
      </c>
      <c r="AC576" s="53">
        <v>1921.7690371238862</v>
      </c>
      <c r="AD576" s="66">
        <v>4.0220035879488316E-7</v>
      </c>
      <c r="AE576" s="49">
        <v>6.4999999999999991</v>
      </c>
      <c r="AF576" s="53">
        <v>763.79403598179476</v>
      </c>
      <c r="AG576" s="53">
        <v>718.5348883941756</v>
      </c>
    </row>
    <row r="577" spans="1:33">
      <c r="A577" s="49" t="s">
        <v>110</v>
      </c>
      <c r="B577" s="49" t="s">
        <v>200</v>
      </c>
      <c r="C577" s="50">
        <v>54049.971600767502</v>
      </c>
      <c r="D577" s="49">
        <v>35</v>
      </c>
      <c r="E577" s="50">
        <v>36.367936183070597</v>
      </c>
      <c r="F577" s="49">
        <v>0</v>
      </c>
      <c r="G577" s="49" t="s">
        <v>90</v>
      </c>
      <c r="H577" s="51">
        <v>15.61</v>
      </c>
      <c r="I577" s="51">
        <v>0.21</v>
      </c>
      <c r="J577" s="49" t="s">
        <v>39</v>
      </c>
      <c r="K577" s="49" t="s">
        <v>48</v>
      </c>
      <c r="L577" s="49" t="s">
        <v>54</v>
      </c>
      <c r="M577" s="49">
        <v>7</v>
      </c>
      <c r="N577" s="49">
        <v>1</v>
      </c>
      <c r="O577" s="49">
        <v>0</v>
      </c>
      <c r="P577" s="51">
        <v>38.474186183761681</v>
      </c>
      <c r="Q577" s="51">
        <v>0</v>
      </c>
      <c r="R577" s="51">
        <v>15.61</v>
      </c>
      <c r="S577" s="50">
        <v>18.972520675357707</v>
      </c>
      <c r="T577" s="50">
        <v>35.696288112844691</v>
      </c>
      <c r="U577" s="52">
        <v>8.4731940320615191</v>
      </c>
      <c r="V577" s="52">
        <v>7.7822850140776918</v>
      </c>
      <c r="W577" s="53">
        <v>667.63015267781554</v>
      </c>
      <c r="X577" s="53">
        <v>626.6965708209583</v>
      </c>
      <c r="Y577" s="50">
        <v>13.766825666057935</v>
      </c>
      <c r="Z577" s="53">
        <v>1445.469761724853</v>
      </c>
      <c r="AA577" s="53">
        <v>137.51206739953545</v>
      </c>
      <c r="AB577" s="53">
        <v>1596.7486547904462</v>
      </c>
      <c r="AC577" s="53">
        <v>1802.1715404937818</v>
      </c>
      <c r="AD577" s="66">
        <v>4.0137700643828751E-7</v>
      </c>
      <c r="AE577" s="49">
        <v>6.5</v>
      </c>
      <c r="AF577" s="53">
        <v>667.63015267781554</v>
      </c>
      <c r="AG577" s="53">
        <v>626.6965708209583</v>
      </c>
    </row>
    <row r="578" spans="1:33">
      <c r="A578" s="49" t="s">
        <v>110</v>
      </c>
      <c r="B578" s="49" t="s">
        <v>200</v>
      </c>
      <c r="C578" s="50">
        <v>54050.7520746105</v>
      </c>
      <c r="D578" s="49">
        <v>35</v>
      </c>
      <c r="E578" s="50">
        <v>36.609076083953902</v>
      </c>
      <c r="F578" s="49">
        <v>0</v>
      </c>
      <c r="G578" s="49" t="s">
        <v>90</v>
      </c>
      <c r="H578" s="51">
        <v>15.36</v>
      </c>
      <c r="I578" s="51">
        <v>0.34</v>
      </c>
      <c r="J578" s="49" t="s">
        <v>39</v>
      </c>
      <c r="K578" s="49" t="s">
        <v>48</v>
      </c>
      <c r="L578" s="49" t="s">
        <v>54</v>
      </c>
      <c r="M578" s="49">
        <v>7</v>
      </c>
      <c r="N578" s="49">
        <v>1</v>
      </c>
      <c r="O578" s="49">
        <v>0</v>
      </c>
      <c r="P578" s="51">
        <v>38.474208392366968</v>
      </c>
      <c r="Q578" s="51">
        <v>0</v>
      </c>
      <c r="R578" s="51">
        <v>15.36</v>
      </c>
      <c r="S578" s="50">
        <v>18.972632723582695</v>
      </c>
      <c r="T578" s="50">
        <v>35.696261066721419</v>
      </c>
      <c r="U578" s="52">
        <v>8.4704886820999192</v>
      </c>
      <c r="V578" s="52">
        <v>7.7507710883386896</v>
      </c>
      <c r="W578" s="53">
        <v>766.37799225675269</v>
      </c>
      <c r="X578" s="53">
        <v>718.80019051081433</v>
      </c>
      <c r="Y578" s="50">
        <v>15.713493393274009</v>
      </c>
      <c r="Z578" s="53">
        <v>1540.0708960693196</v>
      </c>
      <c r="AA578" s="53">
        <v>137.40616628839368</v>
      </c>
      <c r="AB578" s="53">
        <v>1693.1905557509874</v>
      </c>
      <c r="AC578" s="53">
        <v>1892.1785031221784</v>
      </c>
      <c r="AD578" s="66">
        <v>4.0107026568388041E-7</v>
      </c>
      <c r="AE578" s="49">
        <v>6.5</v>
      </c>
      <c r="AF578" s="53">
        <v>766.37799225675269</v>
      </c>
      <c r="AG578" s="53">
        <v>718.80019051081433</v>
      </c>
    </row>
    <row r="579" spans="1:33">
      <c r="A579" s="49" t="s">
        <v>110</v>
      </c>
      <c r="B579" s="49" t="s">
        <v>200</v>
      </c>
      <c r="C579" s="50">
        <v>54051.532548453404</v>
      </c>
      <c r="D579" s="49">
        <v>35</v>
      </c>
      <c r="E579" s="50">
        <v>34.353389416755398</v>
      </c>
      <c r="F579" s="49">
        <v>0</v>
      </c>
      <c r="G579" s="49" t="s">
        <v>90</v>
      </c>
      <c r="H579" s="51">
        <v>15.09</v>
      </c>
      <c r="I579" s="51">
        <v>0.3</v>
      </c>
      <c r="J579" s="49" t="s">
        <v>39</v>
      </c>
      <c r="K579" s="49" t="s">
        <v>48</v>
      </c>
      <c r="L579" s="49" t="s">
        <v>54</v>
      </c>
      <c r="M579" s="49">
        <v>7</v>
      </c>
      <c r="N579" s="49">
        <v>1</v>
      </c>
      <c r="O579" s="49">
        <v>0</v>
      </c>
      <c r="P579" s="51">
        <v>38.474230600972255</v>
      </c>
      <c r="Q579" s="51">
        <v>0</v>
      </c>
      <c r="R579" s="51">
        <v>15.09</v>
      </c>
      <c r="S579" s="50">
        <v>18.972744771807665</v>
      </c>
      <c r="T579" s="50">
        <v>35.696234020598155</v>
      </c>
      <c r="U579" s="52">
        <v>8.4958381627003359</v>
      </c>
      <c r="V579" s="52">
        <v>7.7434705964733093</v>
      </c>
      <c r="W579" s="53">
        <v>847.84438738800884</v>
      </c>
      <c r="X579" s="53">
        <v>801.02597112675608</v>
      </c>
      <c r="Y579" s="50">
        <v>18.343502093389521</v>
      </c>
      <c r="Z579" s="53">
        <v>1706.4423011080405</v>
      </c>
      <c r="AA579" s="53">
        <v>138.35138355152674</v>
      </c>
      <c r="AB579" s="53">
        <v>1863.1371867529565</v>
      </c>
      <c r="AC579" s="53">
        <v>2054.7950854940814</v>
      </c>
      <c r="AD579" s="66">
        <v>4.0383161368455171E-7</v>
      </c>
      <c r="AE579" s="49">
        <v>6.5</v>
      </c>
      <c r="AF579" s="53">
        <v>847.84438738800884</v>
      </c>
      <c r="AG579" s="53">
        <v>801.02597112675608</v>
      </c>
    </row>
    <row r="580" spans="1:33">
      <c r="A580" s="49" t="s">
        <v>110</v>
      </c>
      <c r="B580" s="49" t="s">
        <v>200</v>
      </c>
      <c r="C580" s="50">
        <v>54052.573180244006</v>
      </c>
      <c r="D580" s="49">
        <v>35</v>
      </c>
      <c r="E580" s="50">
        <v>35.588710973680797</v>
      </c>
      <c r="F580" s="49">
        <v>0</v>
      </c>
      <c r="G580" s="49" t="s">
        <v>90</v>
      </c>
      <c r="H580" s="51">
        <v>15.59</v>
      </c>
      <c r="I580" s="51">
        <v>0.24</v>
      </c>
      <c r="J580" s="49" t="s">
        <v>39</v>
      </c>
      <c r="K580" s="49" t="s">
        <v>48</v>
      </c>
      <c r="L580" s="49" t="s">
        <v>54</v>
      </c>
      <c r="M580" s="49">
        <v>7</v>
      </c>
      <c r="N580" s="49">
        <v>1</v>
      </c>
      <c r="O580" s="49">
        <v>0</v>
      </c>
      <c r="P580" s="51">
        <v>38.474260212445976</v>
      </c>
      <c r="Q580" s="51">
        <v>0</v>
      </c>
      <c r="R580" s="51">
        <v>15.59</v>
      </c>
      <c r="S580" s="50">
        <v>18.97289416944097</v>
      </c>
      <c r="T580" s="50">
        <v>35.696197959100452</v>
      </c>
      <c r="U580" s="52">
        <v>8.4819427603727657</v>
      </c>
      <c r="V580" s="52">
        <v>7.7887675692643272</v>
      </c>
      <c r="W580" s="53">
        <v>663.22000047027541</v>
      </c>
      <c r="X580" s="53">
        <v>624.16631344781422</v>
      </c>
      <c r="Y580" s="50">
        <v>13.930725915829726</v>
      </c>
      <c r="Z580" s="53">
        <v>1466.8387240400111</v>
      </c>
      <c r="AA580" s="53">
        <v>137.8424975754771</v>
      </c>
      <c r="AB580" s="53">
        <v>1618.611947531318</v>
      </c>
      <c r="AC580" s="53">
        <v>1823.5134142513602</v>
      </c>
      <c r="AD580" s="66">
        <v>4.0234940285399238E-7</v>
      </c>
      <c r="AE580" s="49">
        <v>6.4999999999999991</v>
      </c>
      <c r="AF580" s="53">
        <v>663.22000047027541</v>
      </c>
      <c r="AG580" s="53">
        <v>624.16631344781422</v>
      </c>
    </row>
    <row r="581" spans="1:33">
      <c r="A581" s="49" t="s">
        <v>110</v>
      </c>
      <c r="B581" s="49" t="s">
        <v>200</v>
      </c>
      <c r="C581" s="50">
        <v>54054.134127929901</v>
      </c>
      <c r="D581" s="49">
        <v>35</v>
      </c>
      <c r="E581" s="50">
        <v>34.395534882010701</v>
      </c>
      <c r="F581" s="49">
        <v>0</v>
      </c>
      <c r="G581" s="49" t="s">
        <v>90</v>
      </c>
      <c r="H581" s="51">
        <v>15.77</v>
      </c>
      <c r="I581" s="51">
        <v>0.3</v>
      </c>
      <c r="J581" s="49" t="s">
        <v>39</v>
      </c>
      <c r="K581" s="49" t="s">
        <v>48</v>
      </c>
      <c r="L581" s="49" t="s">
        <v>54</v>
      </c>
      <c r="M581" s="49">
        <v>7</v>
      </c>
      <c r="N581" s="49">
        <v>1</v>
      </c>
      <c r="O581" s="49">
        <v>0</v>
      </c>
      <c r="P581" s="51">
        <v>38.474304629656544</v>
      </c>
      <c r="Q581" s="51">
        <v>0</v>
      </c>
      <c r="R581" s="51">
        <v>15.77</v>
      </c>
      <c r="S581" s="50">
        <v>18.973118265890925</v>
      </c>
      <c r="T581" s="50">
        <v>35.696143866853916</v>
      </c>
      <c r="U581" s="52">
        <v>8.4953632262659458</v>
      </c>
      <c r="V581" s="52">
        <v>7.8222319198932633</v>
      </c>
      <c r="W581" s="53">
        <v>589.16358487674688</v>
      </c>
      <c r="X581" s="53">
        <v>556.55812312480316</v>
      </c>
      <c r="Y581" s="50">
        <v>12.733878813443633</v>
      </c>
      <c r="Z581" s="53">
        <v>1421.1016514136929</v>
      </c>
      <c r="AA581" s="53">
        <v>138.33174936251956</v>
      </c>
      <c r="AB581" s="53">
        <v>1572.1672795896561</v>
      </c>
      <c r="AC581" s="53">
        <v>1781.4654673400073</v>
      </c>
      <c r="AD581" s="66">
        <v>4.0378225239733309E-7</v>
      </c>
      <c r="AE581" s="49">
        <v>6.4999999999999991</v>
      </c>
      <c r="AF581" s="53">
        <v>589.16358487674688</v>
      </c>
      <c r="AG581" s="53">
        <v>556.55812312480316</v>
      </c>
    </row>
    <row r="582" spans="1:33">
      <c r="A582" s="49" t="s">
        <v>110</v>
      </c>
      <c r="B582" s="49" t="s">
        <v>200</v>
      </c>
      <c r="C582" s="50">
        <v>54060.411187614794</v>
      </c>
      <c r="D582" s="49">
        <v>35</v>
      </c>
      <c r="E582" s="50">
        <v>34.475781520919597</v>
      </c>
      <c r="F582" s="49">
        <v>0</v>
      </c>
      <c r="G582" s="49" t="s">
        <v>90</v>
      </c>
      <c r="H582" s="51">
        <v>16.04</v>
      </c>
      <c r="I582" s="51">
        <v>0.38</v>
      </c>
      <c r="J582" s="49" t="s">
        <v>39</v>
      </c>
      <c r="K582" s="49" t="s">
        <v>48</v>
      </c>
      <c r="L582" s="49" t="s">
        <v>54</v>
      </c>
      <c r="M582" s="49">
        <v>7</v>
      </c>
      <c r="N582" s="49">
        <v>1</v>
      </c>
      <c r="O582" s="49">
        <v>0</v>
      </c>
      <c r="P582" s="51">
        <v>38.474483245176032</v>
      </c>
      <c r="Q582" s="51">
        <v>0</v>
      </c>
      <c r="R582" s="51">
        <v>16.04</v>
      </c>
      <c r="S582" s="50">
        <v>18.974019427924894</v>
      </c>
      <c r="T582" s="50">
        <v>35.695926344983647</v>
      </c>
      <c r="U582" s="52">
        <v>8.4944588825514806</v>
      </c>
      <c r="V582" s="52">
        <v>7.8502988417292752</v>
      </c>
      <c r="W582" s="53">
        <v>516.45942518789218</v>
      </c>
      <c r="X582" s="53">
        <v>487.75779585777696</v>
      </c>
      <c r="Y582" s="50">
        <v>11.14092800338299</v>
      </c>
      <c r="Z582" s="53">
        <v>1328.0404940069293</v>
      </c>
      <c r="AA582" s="53">
        <v>138.29290120530814</v>
      </c>
      <c r="AB582" s="53">
        <v>1477.4743232156204</v>
      </c>
      <c r="AC582" s="53">
        <v>1693.1564919515044</v>
      </c>
      <c r="AD582" s="66">
        <v>4.0368802987901763E-7</v>
      </c>
      <c r="AE582" s="49">
        <v>6.5000000000000009</v>
      </c>
      <c r="AF582" s="53">
        <v>516.45942518789218</v>
      </c>
      <c r="AG582" s="53">
        <v>487.75779585777696</v>
      </c>
    </row>
    <row r="583" spans="1:33">
      <c r="A583" s="49" t="s">
        <v>110</v>
      </c>
      <c r="B583" s="49" t="s">
        <v>200</v>
      </c>
      <c r="C583" s="50">
        <v>54080.302342469702</v>
      </c>
      <c r="D583" s="49">
        <v>35</v>
      </c>
      <c r="E583" s="50">
        <v>34.590078591328499</v>
      </c>
      <c r="F583" s="49">
        <v>0</v>
      </c>
      <c r="G583" s="49" t="s">
        <v>90</v>
      </c>
      <c r="H583" s="51">
        <v>15.77</v>
      </c>
      <c r="I583" s="51">
        <v>0.28999999999999998</v>
      </c>
      <c r="J583" s="49" t="s">
        <v>39</v>
      </c>
      <c r="K583" s="49" t="s">
        <v>48</v>
      </c>
      <c r="L583" s="49" t="s">
        <v>54</v>
      </c>
      <c r="M583" s="49">
        <v>7</v>
      </c>
      <c r="N583" s="49">
        <v>1</v>
      </c>
      <c r="O583" s="49">
        <v>0</v>
      </c>
      <c r="P583" s="51">
        <v>38.475049253647512</v>
      </c>
      <c r="Q583" s="51">
        <v>0</v>
      </c>
      <c r="R583" s="51">
        <v>15.77</v>
      </c>
      <c r="S583" s="50">
        <v>18.976875088770402</v>
      </c>
      <c r="T583" s="50">
        <v>35.695237047538178</v>
      </c>
      <c r="U583" s="52">
        <v>8.4931697384383362</v>
      </c>
      <c r="V583" s="52">
        <v>7.8199585169931574</v>
      </c>
      <c r="W583" s="53">
        <v>591.7840397618628</v>
      </c>
      <c r="X583" s="53">
        <v>558.69995088864994</v>
      </c>
      <c r="Y583" s="50">
        <v>12.730743267423435</v>
      </c>
      <c r="Z583" s="53">
        <v>1417.7425476086207</v>
      </c>
      <c r="AA583" s="53">
        <v>138.2259397767254</v>
      </c>
      <c r="AB583" s="53">
        <v>1568.6992306527698</v>
      </c>
      <c r="AC583" s="53">
        <v>1777.9616699951812</v>
      </c>
      <c r="AD583" s="66">
        <v>4.0355329125704889E-7</v>
      </c>
      <c r="AE583" s="49">
        <v>6.5000000000000009</v>
      </c>
      <c r="AF583" s="53">
        <v>591.7840397618628</v>
      </c>
      <c r="AG583" s="53">
        <v>558.69995088864994</v>
      </c>
    </row>
    <row r="584" spans="1:33">
      <c r="A584" s="49" t="s">
        <v>108</v>
      </c>
      <c r="B584" s="49" t="s">
        <v>197</v>
      </c>
      <c r="C584" s="50">
        <v>54678</v>
      </c>
      <c r="D584" s="49">
        <v>35</v>
      </c>
      <c r="E584" s="50">
        <v>32.385830139997189</v>
      </c>
      <c r="F584" s="49">
        <v>0</v>
      </c>
      <c r="G584" s="49" t="s">
        <v>92</v>
      </c>
      <c r="H584" s="51">
        <v>15.622569639909711</v>
      </c>
      <c r="I584" s="51">
        <v>0.2281519435779657</v>
      </c>
      <c r="J584" s="49" t="s">
        <v>39</v>
      </c>
      <c r="K584" s="49" t="s">
        <v>47</v>
      </c>
      <c r="L584" s="49" t="s">
        <v>53</v>
      </c>
      <c r="M584" s="49">
        <v>8</v>
      </c>
      <c r="N584" s="49">
        <v>1</v>
      </c>
      <c r="O584" s="49">
        <v>0</v>
      </c>
      <c r="P584" s="51">
        <v>38.492056910569111</v>
      </c>
      <c r="Q584" s="51">
        <v>0</v>
      </c>
      <c r="R584" s="51">
        <v>15.622569639909711</v>
      </c>
      <c r="S584" s="50">
        <v>19.062683168316831</v>
      </c>
      <c r="T584" s="50">
        <v>35.67452475247525</v>
      </c>
      <c r="U584" s="52">
        <v>8.5172415596608779</v>
      </c>
      <c r="V584" s="52">
        <v>7.8257791734168185</v>
      </c>
      <c r="W584" s="53">
        <v>612.8555818366666</v>
      </c>
      <c r="X584" s="53">
        <v>582.32110368179326</v>
      </c>
      <c r="Y584" s="50">
        <v>13.911166218370774</v>
      </c>
      <c r="Z584" s="53">
        <v>1514.5179369496232</v>
      </c>
      <c r="AA584" s="53">
        <v>138.45169526083239</v>
      </c>
      <c r="AB584" s="53">
        <v>1666.8807984288262</v>
      </c>
      <c r="AC584" s="53">
        <v>1871.3156018180186</v>
      </c>
      <c r="AD584" s="66">
        <v>4.0604012321132315E-7</v>
      </c>
      <c r="AE584" s="49">
        <v>6.5000000000000009</v>
      </c>
      <c r="AF584" s="53">
        <v>612.8555818366666</v>
      </c>
      <c r="AG584" s="53">
        <v>582.32110368179326</v>
      </c>
    </row>
    <row r="585" spans="1:33">
      <c r="A585" s="49" t="s">
        <v>73</v>
      </c>
      <c r="B585" s="49" t="s">
        <v>145</v>
      </c>
      <c r="C585" s="50">
        <v>55086.315789000007</v>
      </c>
      <c r="D585" s="49">
        <v>35</v>
      </c>
      <c r="E585" s="50">
        <v>30</v>
      </c>
      <c r="F585" s="49">
        <v>0</v>
      </c>
      <c r="G585" s="49" t="s">
        <v>136</v>
      </c>
      <c r="H585" s="51">
        <v>15.52</v>
      </c>
      <c r="I585" s="51">
        <v>0.26</v>
      </c>
      <c r="J585" s="49" t="s">
        <v>176</v>
      </c>
      <c r="K585" s="49" t="s">
        <v>50</v>
      </c>
      <c r="L585" s="49" t="s">
        <v>178</v>
      </c>
      <c r="M585" s="49">
        <v>7</v>
      </c>
      <c r="N585" s="49">
        <v>1</v>
      </c>
      <c r="O585" s="49">
        <v>0.7</v>
      </c>
      <c r="P585" s="51">
        <v>38.503675652532522</v>
      </c>
      <c r="Q585" s="51">
        <v>0.7</v>
      </c>
      <c r="R585" s="51">
        <v>14.82</v>
      </c>
      <c r="S585" s="50">
        <v>19.121302761787128</v>
      </c>
      <c r="T585" s="50">
        <v>35.660375195430689</v>
      </c>
      <c r="U585" s="52">
        <v>8.544278926840299</v>
      </c>
      <c r="V585" s="52">
        <v>7.7536567210958731</v>
      </c>
      <c r="W585" s="53">
        <v>915.46000070650678</v>
      </c>
      <c r="X585" s="53">
        <v>875.22498355499124</v>
      </c>
      <c r="Y585" s="50">
        <v>22.058548541379835</v>
      </c>
      <c r="Z585" s="53">
        <v>1952.5259373350793</v>
      </c>
      <c r="AA585" s="53">
        <v>138.85081087777615</v>
      </c>
      <c r="AB585" s="53">
        <v>2113.435296754235</v>
      </c>
      <c r="AC585" s="53">
        <v>2295.2611336570112</v>
      </c>
      <c r="AD585" s="66">
        <v>4.0846282977132354E-7</v>
      </c>
      <c r="AE585" s="49">
        <v>6.5</v>
      </c>
      <c r="AF585" s="53">
        <v>915.46000070650678</v>
      </c>
      <c r="AG585" s="53">
        <v>875.22498355499124</v>
      </c>
    </row>
    <row r="586" spans="1:33">
      <c r="A586" s="49" t="s">
        <v>23</v>
      </c>
      <c r="B586" s="49" t="s">
        <v>201</v>
      </c>
      <c r="C586" s="50">
        <v>55505.673673841629</v>
      </c>
      <c r="D586" s="49">
        <v>35</v>
      </c>
      <c r="E586" s="50">
        <v>29.326924476927498</v>
      </c>
      <c r="F586" s="49">
        <v>0</v>
      </c>
      <c r="G586" s="49" t="s">
        <v>92</v>
      </c>
      <c r="H586" s="51">
        <v>14.146145951303811</v>
      </c>
      <c r="I586" s="51">
        <v>0.34041819842169402</v>
      </c>
      <c r="J586" s="49" t="s">
        <v>39</v>
      </c>
      <c r="K586" s="49" t="s">
        <v>62</v>
      </c>
      <c r="L586" s="49" t="s">
        <v>83</v>
      </c>
      <c r="M586" s="49">
        <v>7</v>
      </c>
      <c r="N586" s="49">
        <v>1</v>
      </c>
      <c r="O586" s="49">
        <v>0</v>
      </c>
      <c r="P586" s="51">
        <v>38.515608600475176</v>
      </c>
      <c r="Q586" s="51">
        <v>0</v>
      </c>
      <c r="R586" s="51">
        <v>14.146145951303811</v>
      </c>
      <c r="S586" s="50">
        <v>19.181507606640629</v>
      </c>
      <c r="T586" s="50">
        <v>35.645842991500544</v>
      </c>
      <c r="U586" s="52">
        <v>8.5519060311365038</v>
      </c>
      <c r="V586" s="52">
        <v>7.6628886494903279</v>
      </c>
      <c r="W586" s="53">
        <v>1414.7951797443682</v>
      </c>
      <c r="X586" s="53">
        <v>1354.7821280134676</v>
      </c>
      <c r="Y586" s="50">
        <v>34.680613123622173</v>
      </c>
      <c r="Z586" s="53">
        <v>2461.3154204268462</v>
      </c>
      <c r="AA586" s="53">
        <v>138.62921936043307</v>
      </c>
      <c r="AB586" s="53">
        <v>2634.6252529109015</v>
      </c>
      <c r="AC586" s="53">
        <v>2791.6904624890644</v>
      </c>
      <c r="AD586" s="66">
        <v>4.0909498856381526E-7</v>
      </c>
      <c r="AE586" s="49">
        <v>6.5000000000000009</v>
      </c>
      <c r="AF586" s="53">
        <v>1414.7951797443682</v>
      </c>
      <c r="AG586" s="53">
        <v>1354.7821280134676</v>
      </c>
    </row>
    <row r="587" spans="1:33">
      <c r="A587" s="49" t="s">
        <v>23</v>
      </c>
      <c r="B587" s="49" t="s">
        <v>201</v>
      </c>
      <c r="C587" s="50">
        <v>55534.56256273052</v>
      </c>
      <c r="D587" s="49">
        <v>35</v>
      </c>
      <c r="E587" s="50">
        <v>28.837342858406906</v>
      </c>
      <c r="F587" s="49">
        <v>0</v>
      </c>
      <c r="G587" s="49" t="s">
        <v>92</v>
      </c>
      <c r="H587" s="51">
        <v>14.141170824815696</v>
      </c>
      <c r="I587" s="51">
        <v>0.29077303503453966</v>
      </c>
      <c r="J587" s="49" t="s">
        <v>39</v>
      </c>
      <c r="K587" s="49" t="s">
        <v>62</v>
      </c>
      <c r="L587" s="49" t="s">
        <v>83</v>
      </c>
      <c r="M587" s="49">
        <v>7</v>
      </c>
      <c r="N587" s="49">
        <v>1</v>
      </c>
      <c r="O587" s="49">
        <v>0</v>
      </c>
      <c r="P587" s="51">
        <v>38.516430642028922</v>
      </c>
      <c r="Q587" s="51">
        <v>0</v>
      </c>
      <c r="R587" s="51">
        <v>14.141170824815696</v>
      </c>
      <c r="S587" s="50">
        <v>19.185655021382104</v>
      </c>
      <c r="T587" s="50">
        <v>35.644841891390527</v>
      </c>
      <c r="U587" s="52">
        <v>8.557497847918544</v>
      </c>
      <c r="V587" s="52">
        <v>7.6675751288045007</v>
      </c>
      <c r="W587" s="53">
        <v>1405.0660432349682</v>
      </c>
      <c r="X587" s="53">
        <v>1346.9858452811609</v>
      </c>
      <c r="Y587" s="50">
        <v>34.878136360039008</v>
      </c>
      <c r="Z587" s="53">
        <v>2480.3575460058833</v>
      </c>
      <c r="AA587" s="53">
        <v>138.75018513130314</v>
      </c>
      <c r="AB587" s="53">
        <v>2653.9858674972256</v>
      </c>
      <c r="AC587" s="53">
        <v>2810.7800952146931</v>
      </c>
      <c r="AD587" s="66">
        <v>4.0954049016647424E-7</v>
      </c>
      <c r="AE587" s="49">
        <v>6.5000000000000009</v>
      </c>
      <c r="AF587" s="53">
        <v>1405.0660432349682</v>
      </c>
      <c r="AG587" s="53">
        <v>1346.9858452811609</v>
      </c>
    </row>
    <row r="588" spans="1:33">
      <c r="A588" s="49" t="s">
        <v>108</v>
      </c>
      <c r="B588" s="49" t="s">
        <v>197</v>
      </c>
      <c r="C588" s="50">
        <v>55541</v>
      </c>
      <c r="D588" s="49">
        <v>35</v>
      </c>
      <c r="E588" s="50">
        <v>34.088115409616272</v>
      </c>
      <c r="F588" s="49">
        <v>0</v>
      </c>
      <c r="G588" s="49" t="s">
        <v>92</v>
      </c>
      <c r="H588" s="51">
        <v>15.286788954520292</v>
      </c>
      <c r="I588" s="51">
        <v>0.22056540906947375</v>
      </c>
      <c r="J588" s="49" t="s">
        <v>39</v>
      </c>
      <c r="K588" s="49" t="s">
        <v>47</v>
      </c>
      <c r="L588" s="49" t="s">
        <v>53</v>
      </c>
      <c r="M588" s="49">
        <v>8</v>
      </c>
      <c r="N588" s="49">
        <v>1</v>
      </c>
      <c r="O588" s="49">
        <v>0</v>
      </c>
      <c r="P588" s="51">
        <v>38.516613821138215</v>
      </c>
      <c r="Q588" s="51">
        <v>0</v>
      </c>
      <c r="R588" s="51">
        <v>15.286788954520292</v>
      </c>
      <c r="S588" s="50">
        <v>19.186579207920794</v>
      </c>
      <c r="T588" s="50">
        <v>35.644618811881188</v>
      </c>
      <c r="U588" s="52">
        <v>8.4979156823441677</v>
      </c>
      <c r="V588" s="52">
        <v>7.7645393094223163</v>
      </c>
      <c r="W588" s="53">
        <v>766.95337199443668</v>
      </c>
      <c r="X588" s="53">
        <v>725.18355615335531</v>
      </c>
      <c r="Y588" s="50">
        <v>16.700036676618183</v>
      </c>
      <c r="Z588" s="53">
        <v>1623.8298839782581</v>
      </c>
      <c r="AA588" s="53">
        <v>136.91404655182131</v>
      </c>
      <c r="AB588" s="53">
        <v>1777.4439672066976</v>
      </c>
      <c r="AC588" s="53">
        <v>1971.8241650478722</v>
      </c>
      <c r="AD588" s="66">
        <v>4.0414033828361143E-7</v>
      </c>
      <c r="AE588" s="49">
        <v>6.5</v>
      </c>
      <c r="AF588" s="53">
        <v>766.95337199443668</v>
      </c>
      <c r="AG588" s="53">
        <v>725.18355615335531</v>
      </c>
    </row>
    <row r="589" spans="1:33">
      <c r="A589" s="49" t="s">
        <v>23</v>
      </c>
      <c r="B589" s="49" t="s">
        <v>201</v>
      </c>
      <c r="C589" s="50">
        <v>55551.229229397184</v>
      </c>
      <c r="D589" s="49">
        <v>35</v>
      </c>
      <c r="E589" s="50">
        <v>28.500264952043583</v>
      </c>
      <c r="F589" s="49">
        <v>0</v>
      </c>
      <c r="G589" s="49" t="s">
        <v>92</v>
      </c>
      <c r="H589" s="51">
        <v>14.002284743068749</v>
      </c>
      <c r="I589" s="51">
        <v>0.33897155517306965</v>
      </c>
      <c r="J589" s="49" t="s">
        <v>39</v>
      </c>
      <c r="K589" s="49" t="s">
        <v>62</v>
      </c>
      <c r="L589" s="49" t="s">
        <v>83</v>
      </c>
      <c r="M589" s="49">
        <v>7</v>
      </c>
      <c r="N589" s="49">
        <v>1</v>
      </c>
      <c r="O589" s="49">
        <v>0</v>
      </c>
      <c r="P589" s="51">
        <v>38.516904896771464</v>
      </c>
      <c r="Q589" s="51">
        <v>0</v>
      </c>
      <c r="R589" s="51">
        <v>14.002284743068749</v>
      </c>
      <c r="S589" s="50">
        <v>19.188047760656033</v>
      </c>
      <c r="T589" s="50">
        <v>35.644264333634752</v>
      </c>
      <c r="U589" s="52">
        <v>8.561353798270007</v>
      </c>
      <c r="V589" s="52">
        <v>7.6491406949417087</v>
      </c>
      <c r="W589" s="53">
        <v>1545.1479174914091</v>
      </c>
      <c r="X589" s="53">
        <v>1482.4039919973527</v>
      </c>
      <c r="Y589" s="50">
        <v>38.690838878825247</v>
      </c>
      <c r="Z589" s="53">
        <v>2621.1532564170311</v>
      </c>
      <c r="AA589" s="53">
        <v>138.83440524759493</v>
      </c>
      <c r="AB589" s="53">
        <v>2798.6785005434513</v>
      </c>
      <c r="AC589" s="53">
        <v>2949.3059428609563</v>
      </c>
      <c r="AD589" s="66">
        <v>4.0984018441740402E-7</v>
      </c>
      <c r="AE589" s="49">
        <v>6.5</v>
      </c>
      <c r="AF589" s="53">
        <v>1545.1479174914091</v>
      </c>
      <c r="AG589" s="53">
        <v>1482.4039919973527</v>
      </c>
    </row>
    <row r="590" spans="1:33">
      <c r="A590" s="49" t="s">
        <v>23</v>
      </c>
      <c r="B590" s="49" t="s">
        <v>201</v>
      </c>
      <c r="C590" s="50">
        <v>55602.340340508294</v>
      </c>
      <c r="D590" s="49">
        <v>35</v>
      </c>
      <c r="E590" s="50">
        <v>29.288421686188411</v>
      </c>
      <c r="F590" s="49">
        <v>0</v>
      </c>
      <c r="G590" s="49" t="s">
        <v>92</v>
      </c>
      <c r="H590" s="51">
        <v>14.375715315090298</v>
      </c>
      <c r="I590" s="51">
        <v>0.33611178327099323</v>
      </c>
      <c r="J590" s="49" t="s">
        <v>39</v>
      </c>
      <c r="K590" s="49" t="s">
        <v>62</v>
      </c>
      <c r="L590" s="49" t="s">
        <v>83</v>
      </c>
      <c r="M590" s="49">
        <v>7</v>
      </c>
      <c r="N590" s="49">
        <v>1</v>
      </c>
      <c r="O590" s="49">
        <v>0</v>
      </c>
      <c r="P590" s="51">
        <v>38.518359277981943</v>
      </c>
      <c r="Q590" s="51">
        <v>0</v>
      </c>
      <c r="R590" s="51">
        <v>14.375715315090298</v>
      </c>
      <c r="S590" s="50">
        <v>19.195385494429409</v>
      </c>
      <c r="T590" s="50">
        <v>35.642493156517041</v>
      </c>
      <c r="U590" s="52">
        <v>8.5523341628210048</v>
      </c>
      <c r="V590" s="52">
        <v>7.6977688504091226</v>
      </c>
      <c r="W590" s="53">
        <v>1205.390170424118</v>
      </c>
      <c r="X590" s="53">
        <v>1154.3634544941845</v>
      </c>
      <c r="Y590" s="50">
        <v>29.576669144273303</v>
      </c>
      <c r="Z590" s="53">
        <v>2273.0658276393656</v>
      </c>
      <c r="AA590" s="53">
        <v>138.5410053884041</v>
      </c>
      <c r="AB590" s="53">
        <v>2441.1835021720431</v>
      </c>
      <c r="AC590" s="53">
        <v>2607.1363562806218</v>
      </c>
      <c r="AD590" s="66">
        <v>4.0913046234095977E-7</v>
      </c>
      <c r="AE590" s="49">
        <v>6.5000000000000009</v>
      </c>
      <c r="AF590" s="53">
        <v>1205.390170424118</v>
      </c>
      <c r="AG590" s="53">
        <v>1154.3634544941845</v>
      </c>
    </row>
    <row r="591" spans="1:33">
      <c r="A591" s="49" t="s">
        <v>23</v>
      </c>
      <c r="B591" s="49" t="s">
        <v>201</v>
      </c>
      <c r="C591" s="50">
        <v>55624.007007174965</v>
      </c>
      <c r="D591" s="49">
        <v>35</v>
      </c>
      <c r="E591" s="50">
        <v>29.397477505529302</v>
      </c>
      <c r="F591" s="49">
        <v>0</v>
      </c>
      <c r="G591" s="49" t="s">
        <v>92</v>
      </c>
      <c r="H591" s="51">
        <v>13.852939068856207</v>
      </c>
      <c r="I591" s="51">
        <v>0.31332670944960112</v>
      </c>
      <c r="J591" s="49" t="s">
        <v>39</v>
      </c>
      <c r="K591" s="49" t="s">
        <v>62</v>
      </c>
      <c r="L591" s="49" t="s">
        <v>83</v>
      </c>
      <c r="M591" s="49">
        <v>7</v>
      </c>
      <c r="N591" s="49">
        <v>1</v>
      </c>
      <c r="O591" s="49">
        <v>0</v>
      </c>
      <c r="P591" s="51">
        <v>38.518975809147257</v>
      </c>
      <c r="Q591" s="51">
        <v>0</v>
      </c>
      <c r="R591" s="51">
        <v>13.852939068856207</v>
      </c>
      <c r="S591" s="50">
        <v>19.198496055485514</v>
      </c>
      <c r="T591" s="50">
        <v>35.641742331434536</v>
      </c>
      <c r="U591" s="52">
        <v>8.5510863200499205</v>
      </c>
      <c r="V591" s="52">
        <v>7.6135997285386567</v>
      </c>
      <c r="W591" s="53">
        <v>1769.9261083781705</v>
      </c>
      <c r="X591" s="53">
        <v>1694.5691016573967</v>
      </c>
      <c r="Y591" s="50">
        <v>43.307571337545021</v>
      </c>
      <c r="Z591" s="53">
        <v>2747.2665163607999</v>
      </c>
      <c r="AA591" s="53">
        <v>138.48447516090272</v>
      </c>
      <c r="AB591" s="53">
        <v>2929.058562859248</v>
      </c>
      <c r="AC591" s="53">
        <v>3072.2968783108554</v>
      </c>
      <c r="AD591" s="66">
        <v>4.0902979232654967E-7</v>
      </c>
      <c r="AE591" s="49">
        <v>6.4999999999999991</v>
      </c>
      <c r="AF591" s="53">
        <v>1769.9261083781705</v>
      </c>
      <c r="AG591" s="53">
        <v>1694.5691016573967</v>
      </c>
    </row>
    <row r="592" spans="1:33">
      <c r="A592" s="49" t="s">
        <v>23</v>
      </c>
      <c r="B592" s="49" t="s">
        <v>201</v>
      </c>
      <c r="C592" s="50">
        <v>55634.56256273052</v>
      </c>
      <c r="D592" s="49">
        <v>35</v>
      </c>
      <c r="E592" s="50">
        <v>29.152686345424968</v>
      </c>
      <c r="F592" s="49">
        <v>0</v>
      </c>
      <c r="G592" s="49" t="s">
        <v>92</v>
      </c>
      <c r="H592" s="51">
        <v>14.068100018198137</v>
      </c>
      <c r="I592" s="51">
        <v>0.4641287205705058</v>
      </c>
      <c r="J592" s="49" t="s">
        <v>39</v>
      </c>
      <c r="K592" s="49" t="s">
        <v>62</v>
      </c>
      <c r="L592" s="49" t="s">
        <v>83</v>
      </c>
      <c r="M592" s="49">
        <v>7</v>
      </c>
      <c r="N592" s="49">
        <v>1</v>
      </c>
      <c r="O592" s="49">
        <v>0</v>
      </c>
      <c r="P592" s="51">
        <v>38.519276170484204</v>
      </c>
      <c r="Q592" s="51">
        <v>0</v>
      </c>
      <c r="R592" s="51">
        <v>14.068100018198137</v>
      </c>
      <c r="S592" s="50">
        <v>19.200011457025667</v>
      </c>
      <c r="T592" s="50">
        <v>35.641376544855873</v>
      </c>
      <c r="U592" s="52">
        <v>8.5538808440444374</v>
      </c>
      <c r="V592" s="52">
        <v>7.6519357204128822</v>
      </c>
      <c r="W592" s="53">
        <v>1494.4538441686886</v>
      </c>
      <c r="X592" s="53">
        <v>1431.6419135399069</v>
      </c>
      <c r="Y592" s="50">
        <v>36.797315558479561</v>
      </c>
      <c r="Z592" s="53">
        <v>2538.5955118667234</v>
      </c>
      <c r="AA592" s="53">
        <v>138.54976135572326</v>
      </c>
      <c r="AB592" s="53">
        <v>2713.9425887809261</v>
      </c>
      <c r="AC592" s="53">
        <v>2867.3813182820536</v>
      </c>
      <c r="AD592" s="66">
        <v>4.0925492390739358E-7</v>
      </c>
      <c r="AE592" s="49">
        <v>6.5</v>
      </c>
      <c r="AF592" s="53">
        <v>1494.4538441686886</v>
      </c>
      <c r="AG592" s="53">
        <v>1431.6419135399069</v>
      </c>
    </row>
    <row r="593" spans="1:33">
      <c r="A593" s="49" t="s">
        <v>73</v>
      </c>
      <c r="B593" s="49" t="s">
        <v>145</v>
      </c>
      <c r="C593" s="50">
        <v>55653.661971860005</v>
      </c>
      <c r="D593" s="49">
        <v>35</v>
      </c>
      <c r="E593" s="50">
        <v>30</v>
      </c>
      <c r="F593" s="49">
        <v>0</v>
      </c>
      <c r="G593" s="49" t="s">
        <v>136</v>
      </c>
      <c r="H593" s="51">
        <v>15.38</v>
      </c>
      <c r="I593" s="51">
        <v>0.26</v>
      </c>
      <c r="J593" s="49" t="s">
        <v>176</v>
      </c>
      <c r="K593" s="49" t="s">
        <v>50</v>
      </c>
      <c r="L593" s="49" t="s">
        <v>178</v>
      </c>
      <c r="M593" s="49">
        <v>7</v>
      </c>
      <c r="N593" s="49">
        <v>1</v>
      </c>
      <c r="O593" s="49">
        <v>0.7</v>
      </c>
      <c r="P593" s="51">
        <v>38.519819649605779</v>
      </c>
      <c r="Q593" s="51">
        <v>0.7</v>
      </c>
      <c r="R593" s="51">
        <v>14.680000000000001</v>
      </c>
      <c r="S593" s="50">
        <v>19.202753451405641</v>
      </c>
      <c r="T593" s="50">
        <v>35.640714684143461</v>
      </c>
      <c r="U593" s="52">
        <v>8.5442110161160585</v>
      </c>
      <c r="V593" s="52">
        <v>7.7326398286569109</v>
      </c>
      <c r="W593" s="53">
        <v>1004.2159855064333</v>
      </c>
      <c r="X593" s="53">
        <v>960.08008948749739</v>
      </c>
      <c r="Y593" s="50">
        <v>24.197176332366002</v>
      </c>
      <c r="Z593" s="53">
        <v>2040.6460190724638</v>
      </c>
      <c r="AA593" s="53">
        <v>138.26185917724504</v>
      </c>
      <c r="AB593" s="53">
        <v>2203.1050545820749</v>
      </c>
      <c r="AC593" s="53">
        <v>2379.5149801248222</v>
      </c>
      <c r="AD593" s="66">
        <v>4.0846282977132354E-7</v>
      </c>
      <c r="AE593" s="49">
        <v>6.5</v>
      </c>
      <c r="AF593" s="53">
        <v>1004.2159855064333</v>
      </c>
      <c r="AG593" s="53">
        <v>960.08008948749739</v>
      </c>
    </row>
    <row r="594" spans="1:33">
      <c r="A594" s="49" t="s">
        <v>23</v>
      </c>
      <c r="B594" s="49" t="s">
        <v>201</v>
      </c>
      <c r="C594" s="50">
        <v>55654.562562730513</v>
      </c>
      <c r="D594" s="49">
        <v>35</v>
      </c>
      <c r="E594" s="50">
        <v>29.174241023724882</v>
      </c>
      <c r="F594" s="49">
        <v>0</v>
      </c>
      <c r="G594" s="49" t="s">
        <v>92</v>
      </c>
      <c r="H594" s="51">
        <v>14.672362389213767</v>
      </c>
      <c r="I594" s="51">
        <v>0.27135724080958207</v>
      </c>
      <c r="J594" s="49" t="s">
        <v>39</v>
      </c>
      <c r="K594" s="49" t="s">
        <v>62</v>
      </c>
      <c r="L594" s="49" t="s">
        <v>83</v>
      </c>
      <c r="M594" s="49">
        <v>7</v>
      </c>
      <c r="N594" s="49">
        <v>1</v>
      </c>
      <c r="O594" s="49">
        <v>0</v>
      </c>
      <c r="P594" s="51">
        <v>38.519845276175261</v>
      </c>
      <c r="Q594" s="51">
        <v>0</v>
      </c>
      <c r="R594" s="51">
        <v>14.672362389213767</v>
      </c>
      <c r="S594" s="50">
        <v>19.20288274415438</v>
      </c>
      <c r="T594" s="50">
        <v>35.640683475548947</v>
      </c>
      <c r="U594" s="52">
        <v>8.5536321797157662</v>
      </c>
      <c r="V594" s="52">
        <v>7.7410112174270331</v>
      </c>
      <c r="W594" s="53">
        <v>990.79034813915951</v>
      </c>
      <c r="X594" s="53">
        <v>949.10001522355947</v>
      </c>
      <c r="Y594" s="50">
        <v>24.382325015397257</v>
      </c>
      <c r="Z594" s="53">
        <v>2065.8332965540326</v>
      </c>
      <c r="AA594" s="53">
        <v>138.5223757862986</v>
      </c>
      <c r="AB594" s="53">
        <v>2228.7379973557286</v>
      </c>
      <c r="AC594" s="53">
        <v>2404.8946876240784</v>
      </c>
      <c r="AD594" s="66">
        <v>4.0923522148707413E-7</v>
      </c>
      <c r="AE594" s="49">
        <v>6.4999999999999991</v>
      </c>
      <c r="AF594" s="53">
        <v>990.79034813915951</v>
      </c>
      <c r="AG594" s="53">
        <v>949.10001522355947</v>
      </c>
    </row>
    <row r="595" spans="1:33">
      <c r="A595" s="49" t="s">
        <v>23</v>
      </c>
      <c r="B595" s="49" t="s">
        <v>201</v>
      </c>
      <c r="C595" s="50">
        <v>55676.784784952739</v>
      </c>
      <c r="D595" s="49">
        <v>35</v>
      </c>
      <c r="E595" s="50">
        <v>28.773899084266958</v>
      </c>
      <c r="F595" s="49">
        <v>0</v>
      </c>
      <c r="G595" s="49" t="s">
        <v>92</v>
      </c>
      <c r="H595" s="51">
        <v>14.592606188469359</v>
      </c>
      <c r="I595" s="51">
        <v>0.26723799988409347</v>
      </c>
      <c r="J595" s="49" t="s">
        <v>39</v>
      </c>
      <c r="K595" s="49" t="s">
        <v>62</v>
      </c>
      <c r="L595" s="49" t="s">
        <v>83</v>
      </c>
      <c r="M595" s="49">
        <v>7</v>
      </c>
      <c r="N595" s="49">
        <v>1</v>
      </c>
      <c r="O595" s="49">
        <v>0</v>
      </c>
      <c r="P595" s="51">
        <v>38.520477615831986</v>
      </c>
      <c r="Q595" s="51">
        <v>0</v>
      </c>
      <c r="R595" s="51">
        <v>14.592606188469359</v>
      </c>
      <c r="S595" s="50">
        <v>19.206073063186281</v>
      </c>
      <c r="T595" s="50">
        <v>35.639913398541239</v>
      </c>
      <c r="U595" s="52">
        <v>8.5582066178040677</v>
      </c>
      <c r="V595" s="52">
        <v>7.7344604588583916</v>
      </c>
      <c r="W595" s="53">
        <v>1033.4823734879453</v>
      </c>
      <c r="X595" s="53">
        <v>990.90490817843352</v>
      </c>
      <c r="Y595" s="50">
        <v>25.69627099150598</v>
      </c>
      <c r="Z595" s="53">
        <v>2129.2197732668756</v>
      </c>
      <c r="AA595" s="53">
        <v>138.62191811603881</v>
      </c>
      <c r="AB595" s="53">
        <v>2293.5379623744202</v>
      </c>
      <c r="AC595" s="53">
        <v>2467.0130543854211</v>
      </c>
      <c r="AD595" s="66">
        <v>4.0959733653779492E-7</v>
      </c>
      <c r="AE595" s="49">
        <v>6.5</v>
      </c>
      <c r="AF595" s="53">
        <v>1033.4823734879453</v>
      </c>
      <c r="AG595" s="53">
        <v>990.90490817843352</v>
      </c>
    </row>
    <row r="596" spans="1:33">
      <c r="A596" s="49" t="s">
        <v>23</v>
      </c>
      <c r="B596" s="49" t="s">
        <v>201</v>
      </c>
      <c r="C596" s="50">
        <v>55702.340340508294</v>
      </c>
      <c r="D596" s="49">
        <v>35</v>
      </c>
      <c r="E596" s="50">
        <v>29.360470029112093</v>
      </c>
      <c r="F596" s="49">
        <v>0</v>
      </c>
      <c r="G596" s="49" t="s">
        <v>92</v>
      </c>
      <c r="H596" s="51">
        <v>14.831854939527322</v>
      </c>
      <c r="I596" s="51">
        <v>0.29872472219021695</v>
      </c>
      <c r="J596" s="49" t="s">
        <v>39</v>
      </c>
      <c r="K596" s="49" t="s">
        <v>62</v>
      </c>
      <c r="L596" s="49" t="s">
        <v>83</v>
      </c>
      <c r="M596" s="49">
        <v>7</v>
      </c>
      <c r="N596" s="49">
        <v>1</v>
      </c>
      <c r="O596" s="49">
        <v>0</v>
      </c>
      <c r="P596" s="51">
        <v>38.521204806437225</v>
      </c>
      <c r="Q596" s="51">
        <v>0</v>
      </c>
      <c r="R596" s="51">
        <v>14.831854939527322</v>
      </c>
      <c r="S596" s="50">
        <v>19.209741930072973</v>
      </c>
      <c r="T596" s="50">
        <v>35.639027809982387</v>
      </c>
      <c r="U596" s="52">
        <v>8.551499466512487</v>
      </c>
      <c r="V596" s="52">
        <v>7.7601797921956077</v>
      </c>
      <c r="W596" s="53">
        <v>901.63224111934915</v>
      </c>
      <c r="X596" s="53">
        <v>863.31889170484317</v>
      </c>
      <c r="Y596" s="50">
        <v>22.082565988516514</v>
      </c>
      <c r="Z596" s="53">
        <v>1961.9168236906685</v>
      </c>
      <c r="AA596" s="53">
        <v>138.4149848334184</v>
      </c>
      <c r="AB596" s="53">
        <v>2122.414374512603</v>
      </c>
      <c r="AC596" s="53">
        <v>2303.5191485989121</v>
      </c>
      <c r="AD596" s="66">
        <v>4.0906402121614344E-7</v>
      </c>
      <c r="AE596" s="49">
        <v>6.4999999999999991</v>
      </c>
      <c r="AF596" s="53">
        <v>901.63224111934915</v>
      </c>
      <c r="AG596" s="53">
        <v>863.31889170484317</v>
      </c>
    </row>
    <row r="597" spans="1:33">
      <c r="A597" s="49" t="s">
        <v>23</v>
      </c>
      <c r="B597" s="49" t="s">
        <v>201</v>
      </c>
      <c r="C597" s="50">
        <v>55723.451451619403</v>
      </c>
      <c r="D597" s="49">
        <v>35</v>
      </c>
      <c r="E597" s="50">
        <v>29.873039802432562</v>
      </c>
      <c r="F597" s="49">
        <v>0</v>
      </c>
      <c r="G597" s="49" t="s">
        <v>92</v>
      </c>
      <c r="H597" s="51">
        <v>14.641176022340829</v>
      </c>
      <c r="I597" s="51">
        <v>0.28446222382042152</v>
      </c>
      <c r="J597" s="49" t="s">
        <v>39</v>
      </c>
      <c r="K597" s="49" t="s">
        <v>62</v>
      </c>
      <c r="L597" s="49" t="s">
        <v>83</v>
      </c>
      <c r="M597" s="49">
        <v>7</v>
      </c>
      <c r="N597" s="49">
        <v>1</v>
      </c>
      <c r="O597" s="49">
        <v>0</v>
      </c>
      <c r="P597" s="51">
        <v>38.521805529111127</v>
      </c>
      <c r="Q597" s="51">
        <v>0</v>
      </c>
      <c r="R597" s="51">
        <v>14.641176022340829</v>
      </c>
      <c r="S597" s="50">
        <v>19.21277273315328</v>
      </c>
      <c r="T597" s="50">
        <v>35.63829623682507</v>
      </c>
      <c r="U597" s="52">
        <v>8.545649515260008</v>
      </c>
      <c r="V597" s="52">
        <v>7.7284721189507835</v>
      </c>
      <c r="W597" s="53">
        <v>1027.0949269177327</v>
      </c>
      <c r="X597" s="53">
        <v>982.25452728610537</v>
      </c>
      <c r="Y597" s="50">
        <v>24.828451243684352</v>
      </c>
      <c r="Z597" s="53">
        <v>2069.2590043208288</v>
      </c>
      <c r="AA597" s="53">
        <v>138.23068705785056</v>
      </c>
      <c r="AB597" s="53">
        <v>2232.3181426223637</v>
      </c>
      <c r="AC597" s="53">
        <v>2407.3333235601481</v>
      </c>
      <c r="AD597" s="66">
        <v>4.0858381156771005E-7</v>
      </c>
      <c r="AE597" s="49">
        <v>6.5000000000000009</v>
      </c>
      <c r="AF597" s="53">
        <v>1027.0949269177327</v>
      </c>
      <c r="AG597" s="53">
        <v>982.25452728610537</v>
      </c>
    </row>
    <row r="598" spans="1:33">
      <c r="A598" s="49" t="s">
        <v>23</v>
      </c>
      <c r="B598" s="49" t="s">
        <v>201</v>
      </c>
      <c r="C598" s="50">
        <v>55747.895896063848</v>
      </c>
      <c r="D598" s="49">
        <v>35</v>
      </c>
      <c r="E598" s="50">
        <v>28.6481876015654</v>
      </c>
      <c r="F598" s="49">
        <v>0</v>
      </c>
      <c r="G598" s="49" t="s">
        <v>92</v>
      </c>
      <c r="H598" s="51">
        <v>14.358475558323258</v>
      </c>
      <c r="I598" s="51">
        <v>0.33268591304613182</v>
      </c>
      <c r="J598" s="49" t="s">
        <v>39</v>
      </c>
      <c r="K598" s="49" t="s">
        <v>62</v>
      </c>
      <c r="L598" s="49" t="s">
        <v>83</v>
      </c>
      <c r="M598" s="49">
        <v>7</v>
      </c>
      <c r="N598" s="49">
        <v>1</v>
      </c>
      <c r="O598" s="49">
        <v>0</v>
      </c>
      <c r="P598" s="51">
        <v>38.522501102733528</v>
      </c>
      <c r="Q598" s="51">
        <v>0</v>
      </c>
      <c r="R598" s="51">
        <v>14.358475558323258</v>
      </c>
      <c r="S598" s="50">
        <v>19.216282084088373</v>
      </c>
      <c r="T598" s="50">
        <v>35.637449152116602</v>
      </c>
      <c r="U598" s="52">
        <v>8.5596366981293901</v>
      </c>
      <c r="V598" s="52">
        <v>7.7019263138612901</v>
      </c>
      <c r="W598" s="53">
        <v>1204.4901255487468</v>
      </c>
      <c r="X598" s="53">
        <v>1155.1957514357928</v>
      </c>
      <c r="Y598" s="50">
        <v>30.045526132766035</v>
      </c>
      <c r="Z598" s="53">
        <v>2304.6843615285693</v>
      </c>
      <c r="AA598" s="53">
        <v>138.5861699717629</v>
      </c>
      <c r="AB598" s="53">
        <v>2473.3160576330979</v>
      </c>
      <c r="AC598" s="53">
        <v>2638.3454900496808</v>
      </c>
      <c r="AD598" s="66">
        <v>4.0970937463550975E-7</v>
      </c>
      <c r="AE598" s="49">
        <v>6.5000000000000009</v>
      </c>
      <c r="AF598" s="53">
        <v>1204.4901255487468</v>
      </c>
      <c r="AG598" s="53">
        <v>1155.1957514357928</v>
      </c>
    </row>
    <row r="599" spans="1:33">
      <c r="A599" s="49" t="s">
        <v>73</v>
      </c>
      <c r="B599" s="49" t="s">
        <v>142</v>
      </c>
      <c r="C599" s="50">
        <v>55760.860465115402</v>
      </c>
      <c r="D599" s="49">
        <v>35</v>
      </c>
      <c r="E599" s="50">
        <v>24</v>
      </c>
      <c r="F599" s="49">
        <v>0</v>
      </c>
      <c r="G599" s="49" t="s">
        <v>136</v>
      </c>
      <c r="H599" s="51">
        <v>14.82</v>
      </c>
      <c r="I599" s="51">
        <v>0.32</v>
      </c>
      <c r="J599" s="49" t="s">
        <v>176</v>
      </c>
      <c r="K599" s="49" t="s">
        <v>50</v>
      </c>
      <c r="L599" s="49" t="s">
        <v>178</v>
      </c>
      <c r="M599" s="49">
        <v>7</v>
      </c>
      <c r="N599" s="49">
        <v>1</v>
      </c>
      <c r="O599" s="49">
        <v>0.7</v>
      </c>
      <c r="P599" s="51">
        <v>38.522870013234993</v>
      </c>
      <c r="Q599" s="51">
        <v>0.7</v>
      </c>
      <c r="R599" s="51">
        <v>14.120000000000001</v>
      </c>
      <c r="S599" s="50">
        <v>19.218143334100727</v>
      </c>
      <c r="T599" s="50">
        <v>35.636999884872246</v>
      </c>
      <c r="U599" s="52">
        <v>8.6133356190975991</v>
      </c>
      <c r="V599" s="52">
        <v>7.7190902920389934</v>
      </c>
      <c r="W599" s="53">
        <v>1282.8894451565131</v>
      </c>
      <c r="X599" s="53">
        <v>1241.8241059007951</v>
      </c>
      <c r="Y599" s="50">
        <v>36.22158444170055</v>
      </c>
      <c r="Z599" s="53">
        <v>2647.1327772341779</v>
      </c>
      <c r="AA599" s="53">
        <v>139.782230635704</v>
      </c>
      <c r="AB599" s="53">
        <v>2823.1365923115827</v>
      </c>
      <c r="AC599" s="53">
        <v>2978.3299411260509</v>
      </c>
      <c r="AD599" s="66">
        <v>4.1328537598727463E-7</v>
      </c>
      <c r="AE599" s="49">
        <v>6.5</v>
      </c>
      <c r="AF599" s="53">
        <v>1282.8894451565131</v>
      </c>
      <c r="AG599" s="53">
        <v>1241.8241059007951</v>
      </c>
    </row>
    <row r="600" spans="1:33">
      <c r="A600" s="49" t="s">
        <v>23</v>
      </c>
      <c r="B600" s="49" t="s">
        <v>201</v>
      </c>
      <c r="C600" s="50">
        <v>55769.007007174958</v>
      </c>
      <c r="D600" s="49">
        <v>35</v>
      </c>
      <c r="E600" s="50">
        <v>29.27844173430152</v>
      </c>
      <c r="F600" s="49">
        <v>0</v>
      </c>
      <c r="G600" s="49" t="s">
        <v>92</v>
      </c>
      <c r="H600" s="51">
        <v>14.542721566933924</v>
      </c>
      <c r="I600" s="51">
        <v>0.2969815096111339</v>
      </c>
      <c r="J600" s="49" t="s">
        <v>39</v>
      </c>
      <c r="K600" s="49" t="s">
        <v>62</v>
      </c>
      <c r="L600" s="49" t="s">
        <v>83</v>
      </c>
      <c r="M600" s="49">
        <v>7</v>
      </c>
      <c r="N600" s="49">
        <v>1</v>
      </c>
      <c r="O600" s="49">
        <v>0</v>
      </c>
      <c r="P600" s="51">
        <v>38.523101825407423</v>
      </c>
      <c r="Q600" s="51">
        <v>0</v>
      </c>
      <c r="R600" s="51">
        <v>14.542721566933924</v>
      </c>
      <c r="S600" s="50">
        <v>19.21931288716868</v>
      </c>
      <c r="T600" s="50">
        <v>35.636717578959292</v>
      </c>
      <c r="U600" s="52">
        <v>8.5524282047112941</v>
      </c>
      <c r="V600" s="52">
        <v>7.721306944804053</v>
      </c>
      <c r="W600" s="53">
        <v>1080.543533080908</v>
      </c>
      <c r="X600" s="53">
        <v>1034.8259172140522</v>
      </c>
      <c r="Y600" s="50">
        <v>26.52008842179788</v>
      </c>
      <c r="Z600" s="53">
        <v>2151.2879443645111</v>
      </c>
      <c r="AA600" s="53">
        <v>138.37163212106964</v>
      </c>
      <c r="AB600" s="53">
        <v>2316.179664907379</v>
      </c>
      <c r="AC600" s="53">
        <v>2487.7950263180564</v>
      </c>
      <c r="AD600" s="66">
        <v>4.0913964499123655E-7</v>
      </c>
      <c r="AE600" s="49">
        <v>6.5</v>
      </c>
      <c r="AF600" s="53">
        <v>1080.543533080908</v>
      </c>
      <c r="AG600" s="53">
        <v>1034.8259172140522</v>
      </c>
    </row>
    <row r="601" spans="1:33">
      <c r="A601" s="49" t="s">
        <v>73</v>
      </c>
      <c r="B601" s="49" t="s">
        <v>141</v>
      </c>
      <c r="C601" s="50">
        <v>55789</v>
      </c>
      <c r="D601" s="49">
        <v>35</v>
      </c>
      <c r="E601" s="50">
        <v>30</v>
      </c>
      <c r="F601" s="49">
        <v>0</v>
      </c>
      <c r="G601" s="49" t="s">
        <v>136</v>
      </c>
      <c r="H601" s="51">
        <v>15.4</v>
      </c>
      <c r="I601" s="51">
        <v>0.19</v>
      </c>
      <c r="J601" s="49" t="s">
        <v>176</v>
      </c>
      <c r="K601" s="49" t="s">
        <v>50</v>
      </c>
      <c r="L601" s="49" t="s">
        <v>178</v>
      </c>
      <c r="M601" s="49">
        <v>7</v>
      </c>
      <c r="N601" s="49">
        <v>1</v>
      </c>
      <c r="O601" s="49">
        <v>0.7</v>
      </c>
      <c r="P601" s="51">
        <v>38.52367073170732</v>
      </c>
      <c r="Q601" s="51">
        <v>0.7</v>
      </c>
      <c r="R601" s="51">
        <v>14.700000000000001</v>
      </c>
      <c r="S601" s="50">
        <v>19.222183168316832</v>
      </c>
      <c r="T601" s="50">
        <v>35.636024752475251</v>
      </c>
      <c r="U601" s="52">
        <v>8.544194816283305</v>
      </c>
      <c r="V601" s="52">
        <v>7.7348419768025254</v>
      </c>
      <c r="W601" s="53">
        <v>993.07861228547551</v>
      </c>
      <c r="X601" s="53">
        <v>949.43221051229807</v>
      </c>
      <c r="Y601" s="50">
        <v>23.928814757170617</v>
      </c>
      <c r="Z601" s="53">
        <v>2028.2725951973209</v>
      </c>
      <c r="AA601" s="53">
        <v>138.122104563531</v>
      </c>
      <c r="AB601" s="53">
        <v>2190.3235145180224</v>
      </c>
      <c r="AC601" s="53">
        <v>2367.1391931661738</v>
      </c>
      <c r="AD601" s="66">
        <v>4.0846282977132354E-7</v>
      </c>
      <c r="AE601" s="49">
        <v>6.5000000000000009</v>
      </c>
      <c r="AF601" s="53">
        <v>993.07861228547551</v>
      </c>
      <c r="AG601" s="53">
        <v>949.43221051229807</v>
      </c>
    </row>
    <row r="602" spans="1:33">
      <c r="A602" s="49" t="s">
        <v>23</v>
      </c>
      <c r="B602" s="49" t="s">
        <v>201</v>
      </c>
      <c r="C602" s="50">
        <v>55790.118118286075</v>
      </c>
      <c r="D602" s="49">
        <v>35</v>
      </c>
      <c r="E602" s="50">
        <v>28.663694996426976</v>
      </c>
      <c r="F602" s="49">
        <v>0</v>
      </c>
      <c r="G602" s="49" t="s">
        <v>92</v>
      </c>
      <c r="H602" s="51">
        <v>14.090250993323172</v>
      </c>
      <c r="I602" s="51">
        <v>0.30337279574437703</v>
      </c>
      <c r="J602" s="49" t="s">
        <v>39</v>
      </c>
      <c r="K602" s="49" t="s">
        <v>62</v>
      </c>
      <c r="L602" s="49" t="s">
        <v>83</v>
      </c>
      <c r="M602" s="49">
        <v>7</v>
      </c>
      <c r="N602" s="49">
        <v>1</v>
      </c>
      <c r="O602" s="49">
        <v>0</v>
      </c>
      <c r="P602" s="51">
        <v>38.523702548081317</v>
      </c>
      <c r="Q602" s="51">
        <v>0</v>
      </c>
      <c r="R602" s="51">
        <v>14.090250993323172</v>
      </c>
      <c r="S602" s="50">
        <v>19.222343690248991</v>
      </c>
      <c r="T602" s="50">
        <v>35.635986005801968</v>
      </c>
      <c r="U602" s="52">
        <v>8.5594541552079573</v>
      </c>
      <c r="V602" s="52">
        <v>7.660358243886221</v>
      </c>
      <c r="W602" s="53">
        <v>1457.4621504727829</v>
      </c>
      <c r="X602" s="53">
        <v>1397.7659056083844</v>
      </c>
      <c r="Y602" s="50">
        <v>36.341249419039507</v>
      </c>
      <c r="Z602" s="53">
        <v>2533.8740153634585</v>
      </c>
      <c r="AA602" s="53">
        <v>138.53780914506487</v>
      </c>
      <c r="AB602" s="53">
        <v>2708.7530739275626</v>
      </c>
      <c r="AC602" s="53">
        <v>2862.8460881834753</v>
      </c>
      <c r="AD602" s="66">
        <v>4.0969559715085481E-7</v>
      </c>
      <c r="AE602" s="49">
        <v>6.5000000000000009</v>
      </c>
      <c r="AF602" s="53">
        <v>1457.4621504727829</v>
      </c>
      <c r="AG602" s="53">
        <v>1397.7659056083844</v>
      </c>
    </row>
    <row r="603" spans="1:33">
      <c r="A603" s="49" t="s">
        <v>110</v>
      </c>
      <c r="B603" s="49" t="s">
        <v>202</v>
      </c>
      <c r="C603" s="50">
        <v>55793.837209302328</v>
      </c>
      <c r="D603" s="49">
        <v>35</v>
      </c>
      <c r="E603" s="50">
        <v>33.670233307780897</v>
      </c>
      <c r="F603" s="49">
        <v>0</v>
      </c>
      <c r="G603" s="49" t="s">
        <v>90</v>
      </c>
      <c r="H603" s="51">
        <v>14.61</v>
      </c>
      <c r="I603" s="51">
        <v>0.14000000000000001</v>
      </c>
      <c r="J603" s="49" t="s">
        <v>39</v>
      </c>
      <c r="K603" s="49" t="s">
        <v>48</v>
      </c>
      <c r="L603" s="49" t="s">
        <v>54</v>
      </c>
      <c r="M603" s="49">
        <v>7</v>
      </c>
      <c r="N603" s="49">
        <v>1</v>
      </c>
      <c r="O603" s="49">
        <v>0</v>
      </c>
      <c r="P603" s="51">
        <v>38.523808375874459</v>
      </c>
      <c r="Q603" s="51">
        <v>0</v>
      </c>
      <c r="R603" s="51">
        <v>14.61</v>
      </c>
      <c r="S603" s="50">
        <v>19.222877619157266</v>
      </c>
      <c r="T603" s="50">
        <v>35.635857126410315</v>
      </c>
      <c r="U603" s="52">
        <v>8.5025969107343471</v>
      </c>
      <c r="V603" s="52">
        <v>7.680823246086403</v>
      </c>
      <c r="W603" s="53">
        <v>1139.8111649003813</v>
      </c>
      <c r="X603" s="53">
        <v>1079.0741136942224</v>
      </c>
      <c r="Y603" s="50">
        <v>25.071557251520545</v>
      </c>
      <c r="Z603" s="53">
        <v>1996.8487604592988</v>
      </c>
      <c r="AA603" s="53">
        <v>136.81762508154719</v>
      </c>
      <c r="AB603" s="53">
        <v>2158.7379427923661</v>
      </c>
      <c r="AC603" s="53">
        <v>2332.5096271079397</v>
      </c>
      <c r="AD603" s="66">
        <v>4.0461976355174204E-7</v>
      </c>
      <c r="AE603" s="49">
        <v>6.5000000000000009</v>
      </c>
      <c r="AF603" s="53">
        <v>1139.8111649003813</v>
      </c>
      <c r="AG603" s="53">
        <v>1079.0741136942224</v>
      </c>
    </row>
    <row r="604" spans="1:33">
      <c r="A604" s="49" t="s">
        <v>73</v>
      </c>
      <c r="B604" s="49" t="s">
        <v>141</v>
      </c>
      <c r="C604" s="50">
        <v>55795.744680851065</v>
      </c>
      <c r="D604" s="49">
        <v>35</v>
      </c>
      <c r="E604" s="50">
        <v>30</v>
      </c>
      <c r="F604" s="49">
        <v>0</v>
      </c>
      <c r="G604" s="49" t="s">
        <v>136</v>
      </c>
      <c r="H604" s="51">
        <v>15.39</v>
      </c>
      <c r="I604" s="51">
        <v>0.19</v>
      </c>
      <c r="J604" s="49" t="s">
        <v>176</v>
      </c>
      <c r="K604" s="49" t="s">
        <v>50</v>
      </c>
      <c r="L604" s="49" t="s">
        <v>178</v>
      </c>
      <c r="M604" s="49">
        <v>7</v>
      </c>
      <c r="N604" s="49">
        <v>1</v>
      </c>
      <c r="O604" s="49">
        <v>0.7</v>
      </c>
      <c r="P604" s="51">
        <v>38.523862653520155</v>
      </c>
      <c r="Q604" s="51">
        <v>0.7</v>
      </c>
      <c r="R604" s="51">
        <v>14.690000000000001</v>
      </c>
      <c r="S604" s="50">
        <v>19.223151464082576</v>
      </c>
      <c r="T604" s="50">
        <v>35.635791025911104</v>
      </c>
      <c r="U604" s="52">
        <v>8.5441940089513437</v>
      </c>
      <c r="V604" s="52">
        <v>7.7334503146093327</v>
      </c>
      <c r="W604" s="53">
        <v>999.41318926024792</v>
      </c>
      <c r="X604" s="53">
        <v>955.48837902243963</v>
      </c>
      <c r="Y604" s="50">
        <v>24.08145012472276</v>
      </c>
      <c r="Z604" s="53">
        <v>2034.6799636197979</v>
      </c>
      <c r="AA604" s="53">
        <v>138.11514716899271</v>
      </c>
      <c r="AB604" s="53">
        <v>2196.8765609135135</v>
      </c>
      <c r="AC604" s="53">
        <v>2373.3573798272564</v>
      </c>
      <c r="AD604" s="66">
        <v>4.0846282977132354E-7</v>
      </c>
      <c r="AE604" s="49">
        <v>6.5</v>
      </c>
      <c r="AF604" s="53">
        <v>999.41318926024792</v>
      </c>
      <c r="AG604" s="53">
        <v>955.48837902243963</v>
      </c>
    </row>
    <row r="605" spans="1:33">
      <c r="A605" s="49" t="s">
        <v>23</v>
      </c>
      <c r="B605" s="49" t="s">
        <v>201</v>
      </c>
      <c r="C605" s="50">
        <v>55811.289016723596</v>
      </c>
      <c r="D605" s="49">
        <v>35</v>
      </c>
      <c r="E605" s="50">
        <v>29.598323377026585</v>
      </c>
      <c r="F605" s="49">
        <v>0</v>
      </c>
      <c r="G605" s="49" t="s">
        <v>92</v>
      </c>
      <c r="H605" s="51">
        <v>14.672544191317582</v>
      </c>
      <c r="I605" s="51">
        <v>0.36982445237437039</v>
      </c>
      <c r="J605" s="49" t="s">
        <v>39</v>
      </c>
      <c r="K605" s="49" t="s">
        <v>62</v>
      </c>
      <c r="L605" s="49" t="s">
        <v>83</v>
      </c>
      <c r="M605" s="49">
        <v>7</v>
      </c>
      <c r="N605" s="49">
        <v>1</v>
      </c>
      <c r="O605" s="49">
        <v>0</v>
      </c>
      <c r="P605" s="51">
        <v>38.524304972020587</v>
      </c>
      <c r="Q605" s="51">
        <v>0</v>
      </c>
      <c r="R605" s="51">
        <v>14.672544191317582</v>
      </c>
      <c r="S605" s="50">
        <v>19.225383076658336</v>
      </c>
      <c r="T605" s="50">
        <v>35.635252360806611</v>
      </c>
      <c r="U605" s="52">
        <v>8.5487717519455231</v>
      </c>
      <c r="V605" s="52">
        <v>7.7355779618679223</v>
      </c>
      <c r="W605" s="53">
        <v>1001.703245112476</v>
      </c>
      <c r="X605" s="53">
        <v>958.6001971739214</v>
      </c>
      <c r="Y605" s="50">
        <v>24.384752612322998</v>
      </c>
      <c r="Z605" s="53">
        <v>2055.8046542080187</v>
      </c>
      <c r="AA605" s="53">
        <v>138.22758970951901</v>
      </c>
      <c r="AB605" s="53">
        <v>2218.4169965298606</v>
      </c>
      <c r="AC605" s="53">
        <v>2394.3025864587794</v>
      </c>
      <c r="AD605" s="66">
        <v>4.0884282521979359E-7</v>
      </c>
      <c r="AE605" s="49">
        <v>6.5</v>
      </c>
      <c r="AF605" s="53">
        <v>1001.703245112476</v>
      </c>
      <c r="AG605" s="53">
        <v>958.6001971739214</v>
      </c>
    </row>
    <row r="606" spans="1:33">
      <c r="A606" s="49" t="s">
        <v>73</v>
      </c>
      <c r="B606" s="49" t="s">
        <v>141</v>
      </c>
      <c r="C606" s="50">
        <v>55818.723404255317</v>
      </c>
      <c r="D606" s="49">
        <v>35</v>
      </c>
      <c r="E606" s="50">
        <v>30</v>
      </c>
      <c r="F606" s="49">
        <v>0</v>
      </c>
      <c r="G606" s="49" t="s">
        <v>136</v>
      </c>
      <c r="H606" s="51">
        <v>15.76</v>
      </c>
      <c r="I606" s="51">
        <v>0.19</v>
      </c>
      <c r="J606" s="49" t="s">
        <v>176</v>
      </c>
      <c r="K606" s="49" t="s">
        <v>50</v>
      </c>
      <c r="L606" s="49" t="s">
        <v>178</v>
      </c>
      <c r="M606" s="49">
        <v>7</v>
      </c>
      <c r="N606" s="49">
        <v>1</v>
      </c>
      <c r="O606" s="49">
        <v>0.7</v>
      </c>
      <c r="P606" s="51">
        <v>38.524516519633281</v>
      </c>
      <c r="Q606" s="51">
        <v>0.7</v>
      </c>
      <c r="R606" s="51">
        <v>15.06</v>
      </c>
      <c r="S606" s="50">
        <v>19.226450389719822</v>
      </c>
      <c r="T606" s="50">
        <v>35.63499473351591</v>
      </c>
      <c r="U606" s="52">
        <v>8.5441912584192359</v>
      </c>
      <c r="V606" s="52">
        <v>7.7819200215987134</v>
      </c>
      <c r="W606" s="53">
        <v>799.33925013409998</v>
      </c>
      <c r="X606" s="53">
        <v>764.20780974980732</v>
      </c>
      <c r="Y606" s="50">
        <v>19.260550582773131</v>
      </c>
      <c r="Z606" s="53">
        <v>1819.4992362791008</v>
      </c>
      <c r="AA606" s="53">
        <v>138.09144900367087</v>
      </c>
      <c r="AB606" s="53">
        <v>1976.8512358655448</v>
      </c>
      <c r="AC606" s="53">
        <v>2164.4859881326674</v>
      </c>
      <c r="AD606" s="66">
        <v>4.0846282977132354E-7</v>
      </c>
      <c r="AE606" s="49">
        <v>6.5</v>
      </c>
      <c r="AF606" s="53">
        <v>799.33925013409998</v>
      </c>
      <c r="AG606" s="53">
        <v>764.20780974980732</v>
      </c>
    </row>
    <row r="607" spans="1:33">
      <c r="A607" s="49" t="s">
        <v>23</v>
      </c>
      <c r="B607" s="49" t="s">
        <v>201</v>
      </c>
      <c r="C607" s="50">
        <v>55832.459915161111</v>
      </c>
      <c r="D607" s="49">
        <v>35</v>
      </c>
      <c r="E607" s="50">
        <v>29.235915857359831</v>
      </c>
      <c r="F607" s="49">
        <v>0</v>
      </c>
      <c r="G607" s="49" t="s">
        <v>92</v>
      </c>
      <c r="H607" s="51">
        <v>14.054225249274577</v>
      </c>
      <c r="I607" s="51">
        <v>0.57162662878548687</v>
      </c>
      <c r="J607" s="49" t="s">
        <v>39</v>
      </c>
      <c r="K607" s="49" t="s">
        <v>62</v>
      </c>
      <c r="L607" s="49" t="s">
        <v>83</v>
      </c>
      <c r="M607" s="49">
        <v>7</v>
      </c>
      <c r="N607" s="49">
        <v>1</v>
      </c>
      <c r="O607" s="49">
        <v>0</v>
      </c>
      <c r="P607" s="51">
        <v>38.524907395959872</v>
      </c>
      <c r="Q607" s="51">
        <v>0</v>
      </c>
      <c r="R607" s="51">
        <v>14.054225249274577</v>
      </c>
      <c r="S607" s="50">
        <v>19.228422463067684</v>
      </c>
      <c r="T607" s="50">
        <v>35.634518715811254</v>
      </c>
      <c r="U607" s="52">
        <v>8.5529063371339689</v>
      </c>
      <c r="V607" s="52">
        <v>7.6478485611316875</v>
      </c>
      <c r="W607" s="53">
        <v>1516.7535394415145</v>
      </c>
      <c r="X607" s="53">
        <v>1452.7237746745984</v>
      </c>
      <c r="Y607" s="50">
        <v>37.266723265382403</v>
      </c>
      <c r="Z607" s="53">
        <v>2550.6858606552128</v>
      </c>
      <c r="AA607" s="53">
        <v>138.31928579748785</v>
      </c>
      <c r="AB607" s="53">
        <v>2726.2718697180835</v>
      </c>
      <c r="AC607" s="53">
        <v>2878.6930552814024</v>
      </c>
      <c r="AD607" s="66">
        <v>4.0917871724675289E-7</v>
      </c>
      <c r="AE607" s="49">
        <v>6.5000000000000009</v>
      </c>
      <c r="AF607" s="53">
        <v>1516.7535394415145</v>
      </c>
      <c r="AG607" s="53">
        <v>1452.7237746745984</v>
      </c>
    </row>
    <row r="608" spans="1:33">
      <c r="A608" s="49" t="s">
        <v>23</v>
      </c>
      <c r="B608" s="49" t="s">
        <v>201</v>
      </c>
      <c r="C608" s="50">
        <v>55846.945266723626</v>
      </c>
      <c r="D608" s="49">
        <v>35</v>
      </c>
      <c r="E608" s="50">
        <v>29.341364338501734</v>
      </c>
      <c r="F608" s="49">
        <v>0</v>
      </c>
      <c r="G608" s="49" t="s">
        <v>92</v>
      </c>
      <c r="H608" s="51">
        <v>14.092253702551517</v>
      </c>
      <c r="I608" s="51">
        <v>0.22137453024067613</v>
      </c>
      <c r="J608" s="49" t="s">
        <v>39</v>
      </c>
      <c r="K608" s="49" t="s">
        <v>62</v>
      </c>
      <c r="L608" s="49" t="s">
        <v>83</v>
      </c>
      <c r="M608" s="49">
        <v>7</v>
      </c>
      <c r="N608" s="49">
        <v>1</v>
      </c>
      <c r="O608" s="49">
        <v>0</v>
      </c>
      <c r="P608" s="51">
        <v>38.525319580760424</v>
      </c>
      <c r="Q608" s="51">
        <v>0</v>
      </c>
      <c r="R608" s="51">
        <v>14.092253702551517</v>
      </c>
      <c r="S608" s="50">
        <v>19.230502043242499</v>
      </c>
      <c r="T608" s="50">
        <v>35.634016748182844</v>
      </c>
      <c r="U608" s="52">
        <v>8.5517003198800392</v>
      </c>
      <c r="V608" s="52">
        <v>7.6526719438754123</v>
      </c>
      <c r="W608" s="53">
        <v>1478.5239937263093</v>
      </c>
      <c r="X608" s="53">
        <v>1415.7598877757846</v>
      </c>
      <c r="Y608" s="50">
        <v>36.229384283353887</v>
      </c>
      <c r="Z608" s="53">
        <v>2512.0971898151988</v>
      </c>
      <c r="AA608" s="53">
        <v>138.27152403094672</v>
      </c>
      <c r="AB608" s="53">
        <v>2686.5980981294988</v>
      </c>
      <c r="AC608" s="53">
        <v>2840.6717790975958</v>
      </c>
      <c r="AD608" s="66">
        <v>4.0908166544605773E-7</v>
      </c>
      <c r="AE608" s="49">
        <v>6.5</v>
      </c>
      <c r="AF608" s="53">
        <v>1478.5239937263093</v>
      </c>
      <c r="AG608" s="53">
        <v>1415.7598877757846</v>
      </c>
    </row>
    <row r="609" spans="1:33">
      <c r="A609" s="49" t="s">
        <v>23</v>
      </c>
      <c r="B609" s="49" t="s">
        <v>201</v>
      </c>
      <c r="C609" s="50">
        <v>55852.516555786133</v>
      </c>
      <c r="D609" s="49">
        <v>35</v>
      </c>
      <c r="E609" s="50">
        <v>29.5299983941769</v>
      </c>
      <c r="F609" s="49">
        <v>0</v>
      </c>
      <c r="G609" s="49" t="s">
        <v>92</v>
      </c>
      <c r="H609" s="51">
        <v>13.649911361995336</v>
      </c>
      <c r="I609" s="51">
        <v>0.38926479664189839</v>
      </c>
      <c r="J609" s="49" t="s">
        <v>39</v>
      </c>
      <c r="K609" s="49" t="s">
        <v>62</v>
      </c>
      <c r="L609" s="49" t="s">
        <v>83</v>
      </c>
      <c r="M609" s="49">
        <v>7</v>
      </c>
      <c r="N609" s="49">
        <v>1</v>
      </c>
      <c r="O609" s="49">
        <v>0</v>
      </c>
      <c r="P609" s="51">
        <v>38.525478113376032</v>
      </c>
      <c r="Q609" s="51">
        <v>0</v>
      </c>
      <c r="R609" s="51">
        <v>13.649911361995336</v>
      </c>
      <c r="S609" s="50">
        <v>19.231301881771273</v>
      </c>
      <c r="T609" s="50">
        <v>35.633823683710382</v>
      </c>
      <c r="U609" s="52">
        <v>8.5495464088932689</v>
      </c>
      <c r="V609" s="52">
        <v>7.575053000835986</v>
      </c>
      <c r="W609" s="53">
        <v>2101.6349766571138</v>
      </c>
      <c r="X609" s="53">
        <v>2011.5273896194058</v>
      </c>
      <c r="Y609" s="50">
        <v>51.250055617645586</v>
      </c>
      <c r="Z609" s="53">
        <v>2981.9947126063735</v>
      </c>
      <c r="AA609" s="53">
        <v>138.20662183518314</v>
      </c>
      <c r="AB609" s="53">
        <v>3171.4513900592024</v>
      </c>
      <c r="AC609" s="53">
        <v>3302.9138359830631</v>
      </c>
      <c r="AD609" s="66">
        <v>4.0890665639572428E-7</v>
      </c>
      <c r="AE609" s="49">
        <v>6.5</v>
      </c>
      <c r="AF609" s="53">
        <v>2101.6349766571138</v>
      </c>
      <c r="AG609" s="53">
        <v>2011.5273896194058</v>
      </c>
    </row>
    <row r="610" spans="1:33">
      <c r="A610" s="49" t="s">
        <v>23</v>
      </c>
      <c r="B610" s="49" t="s">
        <v>201</v>
      </c>
      <c r="C610" s="50">
        <v>55859.541809082031</v>
      </c>
      <c r="D610" s="49">
        <v>35</v>
      </c>
      <c r="E610" s="50">
        <v>29.583281727617845</v>
      </c>
      <c r="F610" s="49">
        <v>0</v>
      </c>
      <c r="G610" s="49" t="s">
        <v>92</v>
      </c>
      <c r="H610" s="51">
        <v>14.669539462247583</v>
      </c>
      <c r="I610" s="51">
        <v>0.30173321270461578</v>
      </c>
      <c r="J610" s="49" t="s">
        <v>39</v>
      </c>
      <c r="K610" s="49" t="s">
        <v>62</v>
      </c>
      <c r="L610" s="49" t="s">
        <v>83</v>
      </c>
      <c r="M610" s="49">
        <v>7</v>
      </c>
      <c r="N610" s="49">
        <v>1</v>
      </c>
      <c r="O610" s="49">
        <v>0</v>
      </c>
      <c r="P610" s="51">
        <v>38.52567801895762</v>
      </c>
      <c r="Q610" s="51">
        <v>0</v>
      </c>
      <c r="R610" s="51">
        <v>14.669539462247583</v>
      </c>
      <c r="S610" s="50">
        <v>19.232310457739501</v>
      </c>
      <c r="T610" s="50">
        <v>35.633580234338744</v>
      </c>
      <c r="U610" s="52">
        <v>8.5489375888205164</v>
      </c>
      <c r="V610" s="52">
        <v>7.7351469616514956</v>
      </c>
      <c r="W610" s="53">
        <v>1003.7907219570953</v>
      </c>
      <c r="X610" s="53">
        <v>960.63209717164921</v>
      </c>
      <c r="Y610" s="50">
        <v>24.444953660470176</v>
      </c>
      <c r="Z610" s="53">
        <v>2058.2871985471002</v>
      </c>
      <c r="AA610" s="53">
        <v>138.18255694607751</v>
      </c>
      <c r="AB610" s="53">
        <v>2220.9147091536479</v>
      </c>
      <c r="AC610" s="53">
        <v>2396.6161815927626</v>
      </c>
      <c r="AD610" s="66">
        <v>4.0885689769711239E-7</v>
      </c>
      <c r="AE610" s="49">
        <v>6.5</v>
      </c>
      <c r="AF610" s="53">
        <v>1003.7907219570953</v>
      </c>
      <c r="AG610" s="53">
        <v>960.63209717164921</v>
      </c>
    </row>
    <row r="611" spans="1:33">
      <c r="A611" s="49" t="s">
        <v>73</v>
      </c>
      <c r="B611" s="49" t="s">
        <v>141</v>
      </c>
      <c r="C611" s="50">
        <v>55861.808510638301</v>
      </c>
      <c r="D611" s="49">
        <v>35</v>
      </c>
      <c r="E611" s="50">
        <v>30</v>
      </c>
      <c r="F611" s="49">
        <v>0</v>
      </c>
      <c r="G611" s="49" t="s">
        <v>136</v>
      </c>
      <c r="H611" s="51">
        <v>15.86</v>
      </c>
      <c r="I611" s="51">
        <v>0.23</v>
      </c>
      <c r="J611" s="49" t="s">
        <v>176</v>
      </c>
      <c r="K611" s="49" t="s">
        <v>50</v>
      </c>
      <c r="L611" s="49" t="s">
        <v>178</v>
      </c>
      <c r="M611" s="49">
        <v>7</v>
      </c>
      <c r="N611" s="49">
        <v>1</v>
      </c>
      <c r="O611" s="49">
        <v>0.7</v>
      </c>
      <c r="P611" s="51">
        <v>38.525742518595401</v>
      </c>
      <c r="Q611" s="51">
        <v>0.7</v>
      </c>
      <c r="R611" s="51">
        <v>15.16</v>
      </c>
      <c r="S611" s="50">
        <v>19.232635875289656</v>
      </c>
      <c r="T611" s="50">
        <v>35.633501685274908</v>
      </c>
      <c r="U611" s="52">
        <v>8.5441861011714995</v>
      </c>
      <c r="V611" s="52">
        <v>7.7942523992897241</v>
      </c>
      <c r="W611" s="53">
        <v>754.9647694918051</v>
      </c>
      <c r="X611" s="53">
        <v>721.78361419736302</v>
      </c>
      <c r="Y611" s="50">
        <v>18.19132130515187</v>
      </c>
      <c r="Z611" s="53">
        <v>1767.9899919442805</v>
      </c>
      <c r="AA611" s="53">
        <v>138.04703685597212</v>
      </c>
      <c r="AB611" s="53">
        <v>1924.2283501054044</v>
      </c>
      <c r="AC611" s="53">
        <v>2114.5899241270758</v>
      </c>
      <c r="AD611" s="66">
        <v>4.0846282977132354E-7</v>
      </c>
      <c r="AE611" s="49">
        <v>6.5</v>
      </c>
      <c r="AF611" s="53">
        <v>754.9647694918051</v>
      </c>
      <c r="AG611" s="53">
        <v>721.78361419736302</v>
      </c>
    </row>
    <row r="612" spans="1:33">
      <c r="A612" s="49" t="s">
        <v>73</v>
      </c>
      <c r="B612" s="49" t="s">
        <v>141</v>
      </c>
      <c r="C612" s="50">
        <v>55866.595744680853</v>
      </c>
      <c r="D612" s="49">
        <v>35</v>
      </c>
      <c r="E612" s="50">
        <v>30</v>
      </c>
      <c r="F612" s="49">
        <v>0</v>
      </c>
      <c r="G612" s="49" t="s">
        <v>136</v>
      </c>
      <c r="H612" s="51">
        <v>15.43</v>
      </c>
      <c r="I612" s="51">
        <v>0.38</v>
      </c>
      <c r="J612" s="49" t="s">
        <v>176</v>
      </c>
      <c r="K612" s="49" t="s">
        <v>50</v>
      </c>
      <c r="L612" s="49" t="s">
        <v>178</v>
      </c>
      <c r="M612" s="49">
        <v>7</v>
      </c>
      <c r="N612" s="49">
        <v>1</v>
      </c>
      <c r="O612" s="49">
        <v>0.7</v>
      </c>
      <c r="P612" s="51">
        <v>38.525878740702304</v>
      </c>
      <c r="Q612" s="51">
        <v>0.7</v>
      </c>
      <c r="R612" s="51">
        <v>14.73</v>
      </c>
      <c r="S612" s="50">
        <v>19.233323151464084</v>
      </c>
      <c r="T612" s="50">
        <v>35.633335791025914</v>
      </c>
      <c r="U612" s="52">
        <v>8.5441855281437409</v>
      </c>
      <c r="V612" s="52">
        <v>7.7386173494136345</v>
      </c>
      <c r="W612" s="53">
        <v>975.39666481162851</v>
      </c>
      <c r="X612" s="53">
        <v>932.52739525540596</v>
      </c>
      <c r="Y612" s="50">
        <v>23.502757806176618</v>
      </c>
      <c r="Z612" s="53">
        <v>2009.5523900881665</v>
      </c>
      <c r="AA612" s="53">
        <v>138.04210393623518</v>
      </c>
      <c r="AB612" s="53">
        <v>2171.0972518305784</v>
      </c>
      <c r="AC612" s="53">
        <v>2348.7365853415727</v>
      </c>
      <c r="AD612" s="66">
        <v>4.0846282977132354E-7</v>
      </c>
      <c r="AE612" s="49">
        <v>6.5000000000000018</v>
      </c>
      <c r="AF612" s="53">
        <v>975.39666481162851</v>
      </c>
      <c r="AG612" s="53">
        <v>932.52739525540596</v>
      </c>
    </row>
    <row r="613" spans="1:33">
      <c r="A613" s="49" t="s">
        <v>73</v>
      </c>
      <c r="B613" s="49" t="s">
        <v>141</v>
      </c>
      <c r="C613" s="50">
        <v>55867.553191489358</v>
      </c>
      <c r="D613" s="49">
        <v>35</v>
      </c>
      <c r="E613" s="50">
        <v>32</v>
      </c>
      <c r="F613" s="49">
        <v>0</v>
      </c>
      <c r="G613" s="49" t="s">
        <v>136</v>
      </c>
      <c r="H613" s="51">
        <v>15.13</v>
      </c>
      <c r="I613" s="51">
        <v>0.23</v>
      </c>
      <c r="J613" s="49" t="s">
        <v>176</v>
      </c>
      <c r="K613" s="49" t="s">
        <v>50</v>
      </c>
      <c r="L613" s="49" t="s">
        <v>178</v>
      </c>
      <c r="M613" s="49">
        <v>7</v>
      </c>
      <c r="N613" s="49">
        <v>1</v>
      </c>
      <c r="O613" s="49">
        <v>0.7</v>
      </c>
      <c r="P613" s="51">
        <v>38.525905985123686</v>
      </c>
      <c r="Q613" s="51">
        <v>0.7</v>
      </c>
      <c r="R613" s="51">
        <v>14.430000000000001</v>
      </c>
      <c r="S613" s="50">
        <v>19.233460606698966</v>
      </c>
      <c r="T613" s="50">
        <v>35.633302612176109</v>
      </c>
      <c r="U613" s="52">
        <v>8.5214667130487438</v>
      </c>
      <c r="V613" s="52">
        <v>7.6737730358678862</v>
      </c>
      <c r="W613" s="53">
        <v>1237.5326855135647</v>
      </c>
      <c r="X613" s="53">
        <v>1177.1098635133364</v>
      </c>
      <c r="Y613" s="50">
        <v>28.359920698712173</v>
      </c>
      <c r="Z613" s="53">
        <v>2161.6981913027876</v>
      </c>
      <c r="AA613" s="53">
        <v>137.36121863963004</v>
      </c>
      <c r="AB613" s="53">
        <v>2327.4193306411298</v>
      </c>
      <c r="AC613" s="53">
        <v>2494.8353323452066</v>
      </c>
      <c r="AD613" s="66">
        <v>4.064510134759213E-7</v>
      </c>
      <c r="AE613" s="49">
        <v>6.4999999999999991</v>
      </c>
      <c r="AF613" s="53">
        <v>1237.5326855135647</v>
      </c>
      <c r="AG613" s="53">
        <v>1177.1098635133364</v>
      </c>
    </row>
    <row r="614" spans="1:33">
      <c r="A614" s="49" t="s">
        <v>23</v>
      </c>
      <c r="B614" s="49" t="s">
        <v>201</v>
      </c>
      <c r="C614" s="50">
        <v>55872.337417602539</v>
      </c>
      <c r="D614" s="49">
        <v>35</v>
      </c>
      <c r="E614" s="50">
        <v>30.190512453927973</v>
      </c>
      <c r="F614" s="49">
        <v>0</v>
      </c>
      <c r="G614" s="49" t="s">
        <v>92</v>
      </c>
      <c r="H614" s="51">
        <v>14.285845519584894</v>
      </c>
      <c r="I614" s="51">
        <v>0.82302246378333577</v>
      </c>
      <c r="J614" s="49" t="s">
        <v>39</v>
      </c>
      <c r="K614" s="49" t="s">
        <v>62</v>
      </c>
      <c r="L614" s="49" t="s">
        <v>83</v>
      </c>
      <c r="M614" s="49">
        <v>7</v>
      </c>
      <c r="N614" s="49">
        <v>1</v>
      </c>
      <c r="O614" s="49">
        <v>0</v>
      </c>
      <c r="P614" s="51">
        <v>38.526042121639101</v>
      </c>
      <c r="Q614" s="51">
        <v>0</v>
      </c>
      <c r="R614" s="51">
        <v>14.285845519584894</v>
      </c>
      <c r="S614" s="50">
        <v>19.234147451041949</v>
      </c>
      <c r="T614" s="50">
        <v>35.633136822162285</v>
      </c>
      <c r="U614" s="52">
        <v>8.5420148387011974</v>
      </c>
      <c r="V614" s="52">
        <v>7.6729183607108391</v>
      </c>
      <c r="W614" s="53">
        <v>1312.3472394081455</v>
      </c>
      <c r="X614" s="53">
        <v>1254.0869159165261</v>
      </c>
      <c r="Y614" s="50">
        <v>31.469328909912807</v>
      </c>
      <c r="Z614" s="53">
        <v>2320.7050295597892</v>
      </c>
      <c r="AA614" s="53">
        <v>137.97432605473364</v>
      </c>
      <c r="AB614" s="53">
        <v>2490.1486845244353</v>
      </c>
      <c r="AC614" s="53">
        <v>2652.1625747833045</v>
      </c>
      <c r="AD614" s="66">
        <v>4.0827977412229014E-7</v>
      </c>
      <c r="AE614" s="49">
        <v>6.4999999999999991</v>
      </c>
      <c r="AF614" s="53">
        <v>1312.3472394081455</v>
      </c>
      <c r="AG614" s="53">
        <v>1254.0869159165261</v>
      </c>
    </row>
    <row r="615" spans="1:33">
      <c r="A615" s="49" t="s">
        <v>23</v>
      </c>
      <c r="B615" s="49" t="s">
        <v>201</v>
      </c>
      <c r="C615" s="50">
        <v>55888.863971710205</v>
      </c>
      <c r="D615" s="49">
        <v>35</v>
      </c>
      <c r="E615" s="50">
        <v>29.906443635546154</v>
      </c>
      <c r="F615" s="49">
        <v>0</v>
      </c>
      <c r="G615" s="49" t="s">
        <v>92</v>
      </c>
      <c r="H615" s="51">
        <v>14.437189632455327</v>
      </c>
      <c r="I615" s="51">
        <v>0.44811044589017646</v>
      </c>
      <c r="J615" s="49" t="s">
        <v>39</v>
      </c>
      <c r="K615" s="49" t="s">
        <v>62</v>
      </c>
      <c r="L615" s="49" t="s">
        <v>83</v>
      </c>
      <c r="M615" s="49">
        <v>7</v>
      </c>
      <c r="N615" s="49">
        <v>1</v>
      </c>
      <c r="O615" s="49">
        <v>0</v>
      </c>
      <c r="P615" s="51">
        <v>38.526512389438906</v>
      </c>
      <c r="Q615" s="51">
        <v>0</v>
      </c>
      <c r="R615" s="51">
        <v>14.437189632455327</v>
      </c>
      <c r="S615" s="50">
        <v>19.236520075146515</v>
      </c>
      <c r="T615" s="50">
        <v>35.632564119792221</v>
      </c>
      <c r="U615" s="52">
        <v>8.5452489860740535</v>
      </c>
      <c r="V615" s="52">
        <v>7.6985151105758574</v>
      </c>
      <c r="W615" s="53">
        <v>1176.3796403597103</v>
      </c>
      <c r="X615" s="53">
        <v>1124.9313419694483</v>
      </c>
      <c r="Y615" s="50">
        <v>28.413032648680264</v>
      </c>
      <c r="Z615" s="53">
        <v>2211.4711293626096</v>
      </c>
      <c r="AA615" s="53">
        <v>138.04931312773095</v>
      </c>
      <c r="AB615" s="53">
        <v>2377.9334751390206</v>
      </c>
      <c r="AC615" s="53">
        <v>2545.6063363617159</v>
      </c>
      <c r="AD615" s="66">
        <v>4.0855205897565902E-7</v>
      </c>
      <c r="AE615" s="49">
        <v>6.5</v>
      </c>
      <c r="AF615" s="53">
        <v>1176.3796403597103</v>
      </c>
      <c r="AG615" s="53">
        <v>1124.9313419694483</v>
      </c>
    </row>
    <row r="616" spans="1:33">
      <c r="A616" s="49" t="s">
        <v>23</v>
      </c>
      <c r="B616" s="49" t="s">
        <v>201</v>
      </c>
      <c r="C616" s="50">
        <v>55903.236038208008</v>
      </c>
      <c r="D616" s="49">
        <v>35</v>
      </c>
      <c r="E616" s="50">
        <v>30.098062487285418</v>
      </c>
      <c r="F616" s="49">
        <v>0</v>
      </c>
      <c r="G616" s="49" t="s">
        <v>92</v>
      </c>
      <c r="H616" s="51">
        <v>14.336768601592276</v>
      </c>
      <c r="I616" s="51">
        <v>0.31078541096842416</v>
      </c>
      <c r="J616" s="49" t="s">
        <v>39</v>
      </c>
      <c r="K616" s="49" t="s">
        <v>62</v>
      </c>
      <c r="L616" s="49" t="s">
        <v>83</v>
      </c>
      <c r="M616" s="49">
        <v>7</v>
      </c>
      <c r="N616" s="49">
        <v>1</v>
      </c>
      <c r="O616" s="49">
        <v>0</v>
      </c>
      <c r="P616" s="51">
        <v>38.526921350680716</v>
      </c>
      <c r="Q616" s="51">
        <v>0</v>
      </c>
      <c r="R616" s="51">
        <v>14.336768601592276</v>
      </c>
      <c r="S616" s="50">
        <v>19.238583391623923</v>
      </c>
      <c r="T616" s="50">
        <v>35.632066077883884</v>
      </c>
      <c r="U616" s="52">
        <v>8.5430640123512465</v>
      </c>
      <c r="V616" s="52">
        <v>7.6814847482143396</v>
      </c>
      <c r="W616" s="53">
        <v>1264.8372004934104</v>
      </c>
      <c r="X616" s="53">
        <v>1208.9588594289844</v>
      </c>
      <c r="Y616" s="50">
        <v>30.401235071389131</v>
      </c>
      <c r="Z616" s="53">
        <v>2282.89890645371</v>
      </c>
      <c r="AA616" s="53">
        <v>137.97260205282473</v>
      </c>
      <c r="AB616" s="53">
        <v>2451.2727435779238</v>
      </c>
      <c r="AC616" s="53">
        <v>2615.1921499334762</v>
      </c>
      <c r="AD616" s="66">
        <v>4.0836883236194014E-7</v>
      </c>
      <c r="AE616" s="49">
        <v>6.5</v>
      </c>
      <c r="AF616" s="53">
        <v>1264.8372004934104</v>
      </c>
      <c r="AG616" s="53">
        <v>1208.9588594289844</v>
      </c>
    </row>
    <row r="617" spans="1:33">
      <c r="A617" s="49" t="s">
        <v>110</v>
      </c>
      <c r="B617" s="49" t="s">
        <v>202</v>
      </c>
      <c r="C617" s="50">
        <v>55907.5</v>
      </c>
      <c r="D617" s="49">
        <v>35</v>
      </c>
      <c r="E617" s="50">
        <v>36.457626946027197</v>
      </c>
      <c r="F617" s="49">
        <v>0</v>
      </c>
      <c r="G617" s="49" t="s">
        <v>90</v>
      </c>
      <c r="H617" s="51">
        <v>13.85</v>
      </c>
      <c r="I617" s="51">
        <v>0.3</v>
      </c>
      <c r="J617" s="49" t="s">
        <v>39</v>
      </c>
      <c r="K617" s="49" t="s">
        <v>48</v>
      </c>
      <c r="L617" s="49" t="s">
        <v>54</v>
      </c>
      <c r="M617" s="49">
        <v>7</v>
      </c>
      <c r="N617" s="49">
        <v>1</v>
      </c>
      <c r="O617" s="49">
        <v>0</v>
      </c>
      <c r="P617" s="51">
        <v>38.527042682926833</v>
      </c>
      <c r="Q617" s="51">
        <v>0</v>
      </c>
      <c r="R617" s="51">
        <v>13.85</v>
      </c>
      <c r="S617" s="50">
        <v>19.239195544554455</v>
      </c>
      <c r="T617" s="50">
        <v>35.631918316831687</v>
      </c>
      <c r="U617" s="52">
        <v>8.4712280568340343</v>
      </c>
      <c r="V617" s="52">
        <v>7.5318905276873229</v>
      </c>
      <c r="W617" s="53">
        <v>2080.1895423664587</v>
      </c>
      <c r="X617" s="53">
        <v>1952.0561525535443</v>
      </c>
      <c r="Y617" s="50">
        <v>42.803772401828851</v>
      </c>
      <c r="Z617" s="53">
        <v>2528.4905442037275</v>
      </c>
      <c r="AA617" s="53">
        <v>135.56757241321401</v>
      </c>
      <c r="AB617" s="53">
        <v>2706.8618890187704</v>
      </c>
      <c r="AC617" s="53">
        <v>2848.9694705907823</v>
      </c>
      <c r="AD617" s="66">
        <v>4.0126323617821078E-7</v>
      </c>
      <c r="AE617" s="49">
        <v>6.5000000000000009</v>
      </c>
      <c r="AF617" s="53">
        <v>2080.1895423664587</v>
      </c>
      <c r="AG617" s="53">
        <v>1952.0561525535443</v>
      </c>
    </row>
    <row r="618" spans="1:33">
      <c r="A618" s="49" t="s">
        <v>73</v>
      </c>
      <c r="B618" s="49" t="s">
        <v>141</v>
      </c>
      <c r="C618" s="50">
        <v>55907.5</v>
      </c>
      <c r="D618" s="49">
        <v>35</v>
      </c>
      <c r="E618" s="50">
        <v>32</v>
      </c>
      <c r="F618" s="49">
        <v>0</v>
      </c>
      <c r="G618" s="49" t="s">
        <v>136</v>
      </c>
      <c r="H618" s="51">
        <v>14.96</v>
      </c>
      <c r="I618" s="51">
        <v>0.28999999999999998</v>
      </c>
      <c r="J618" s="49" t="s">
        <v>176</v>
      </c>
      <c r="K618" s="49" t="s">
        <v>50</v>
      </c>
      <c r="L618" s="49" t="s">
        <v>178</v>
      </c>
      <c r="M618" s="49">
        <v>7</v>
      </c>
      <c r="N618" s="49">
        <v>1</v>
      </c>
      <c r="O618" s="49">
        <v>0.7</v>
      </c>
      <c r="P618" s="51">
        <v>38.527042682926833</v>
      </c>
      <c r="Q618" s="51">
        <v>0.7</v>
      </c>
      <c r="R618" s="51">
        <v>14.260000000000002</v>
      </c>
      <c r="S618" s="50">
        <v>19.239195544554455</v>
      </c>
      <c r="T618" s="50">
        <v>35.631918316831687</v>
      </c>
      <c r="U618" s="52">
        <v>8.5214619177630695</v>
      </c>
      <c r="V618" s="52">
        <v>7.648296793343742</v>
      </c>
      <c r="W618" s="53">
        <v>1391.168344327979</v>
      </c>
      <c r="X618" s="53">
        <v>1323.2442254536572</v>
      </c>
      <c r="Y618" s="50">
        <v>31.880712635341329</v>
      </c>
      <c r="Z618" s="53">
        <v>2291.6158913762993</v>
      </c>
      <c r="AA618" s="53">
        <v>137.3202731619032</v>
      </c>
      <c r="AB618" s="53">
        <v>2460.8168771735441</v>
      </c>
      <c r="AC618" s="53">
        <v>2621.7070851893936</v>
      </c>
      <c r="AD618" s="66">
        <v>4.064510134759213E-7</v>
      </c>
      <c r="AE618" s="49">
        <v>6.5</v>
      </c>
      <c r="AF618" s="53">
        <v>1391.168344327979</v>
      </c>
      <c r="AG618" s="53">
        <v>1323.2442254536572</v>
      </c>
    </row>
    <row r="619" spans="1:33">
      <c r="A619" s="49" t="s">
        <v>23</v>
      </c>
      <c r="B619" s="49" t="s">
        <v>201</v>
      </c>
      <c r="C619" s="50">
        <v>55920.01651763916</v>
      </c>
      <c r="D619" s="49">
        <v>35</v>
      </c>
      <c r="E619" s="50">
        <v>30.056710329676413</v>
      </c>
      <c r="F619" s="49">
        <v>0</v>
      </c>
      <c r="G619" s="49" t="s">
        <v>92</v>
      </c>
      <c r="H619" s="51">
        <v>14.372367953463971</v>
      </c>
      <c r="I619" s="51">
        <v>0.36949477878286507</v>
      </c>
      <c r="J619" s="49" t="s">
        <v>39</v>
      </c>
      <c r="K619" s="49" t="s">
        <v>62</v>
      </c>
      <c r="L619" s="49" t="s">
        <v>83</v>
      </c>
      <c r="M619" s="49">
        <v>7</v>
      </c>
      <c r="N619" s="49">
        <v>1</v>
      </c>
      <c r="O619" s="49">
        <v>0</v>
      </c>
      <c r="P619" s="51">
        <v>38.527398843997865</v>
      </c>
      <c r="Q619" s="51">
        <v>0</v>
      </c>
      <c r="R619" s="51">
        <v>14.372367953463971</v>
      </c>
      <c r="S619" s="50">
        <v>19.240992470354136</v>
      </c>
      <c r="T619" s="50">
        <v>35.631484576121416</v>
      </c>
      <c r="U619" s="52">
        <v>8.5435330456505021</v>
      </c>
      <c r="V619" s="52">
        <v>7.6871706234487576</v>
      </c>
      <c r="W619" s="53">
        <v>1233.5414393327994</v>
      </c>
      <c r="X619" s="53">
        <v>1179.1642989277514</v>
      </c>
      <c r="Y619" s="50">
        <v>29.680144535428994</v>
      </c>
      <c r="Z619" s="53">
        <v>2256.4841481584958</v>
      </c>
      <c r="AA619" s="53">
        <v>137.9687374560375</v>
      </c>
      <c r="AB619" s="53">
        <v>2424.1330301499625</v>
      </c>
      <c r="AC619" s="53">
        <v>2589.3635473126601</v>
      </c>
      <c r="AD619" s="66">
        <v>4.0840852900552064E-7</v>
      </c>
      <c r="AE619" s="49">
        <v>6.5000000000000009</v>
      </c>
      <c r="AF619" s="53">
        <v>1233.5414393327994</v>
      </c>
      <c r="AG619" s="53">
        <v>1179.1642989277514</v>
      </c>
    </row>
    <row r="620" spans="1:33">
      <c r="A620" s="49" t="s">
        <v>73</v>
      </c>
      <c r="B620" s="49" t="s">
        <v>141</v>
      </c>
      <c r="C620" s="50">
        <v>55923.541666666664</v>
      </c>
      <c r="D620" s="49">
        <v>35</v>
      </c>
      <c r="E620" s="50">
        <v>32</v>
      </c>
      <c r="F620" s="49">
        <v>0</v>
      </c>
      <c r="G620" s="49" t="s">
        <v>136</v>
      </c>
      <c r="H620" s="51">
        <v>15.09</v>
      </c>
      <c r="I620" s="51">
        <v>0.24</v>
      </c>
      <c r="J620" s="49" t="s">
        <v>176</v>
      </c>
      <c r="K620" s="49" t="s">
        <v>50</v>
      </c>
      <c r="L620" s="49" t="s">
        <v>178</v>
      </c>
      <c r="M620" s="49">
        <v>7</v>
      </c>
      <c r="N620" s="49">
        <v>1</v>
      </c>
      <c r="O620" s="49">
        <v>0.7</v>
      </c>
      <c r="P620" s="51">
        <v>38.527499153116537</v>
      </c>
      <c r="Q620" s="51">
        <v>0.7</v>
      </c>
      <c r="R620" s="51">
        <v>14.39</v>
      </c>
      <c r="S620" s="50">
        <v>19.241498556105608</v>
      </c>
      <c r="T620" s="50">
        <v>35.631362417491751</v>
      </c>
      <c r="U620" s="52">
        <v>8.5214599920930159</v>
      </c>
      <c r="V620" s="52">
        <v>7.6676835339934639</v>
      </c>
      <c r="W620" s="53">
        <v>1272.1965743337971</v>
      </c>
      <c r="X620" s="53">
        <v>1210.081279877254</v>
      </c>
      <c r="Y620" s="50">
        <v>29.154295788403481</v>
      </c>
      <c r="Z620" s="53">
        <v>2191.3063681934905</v>
      </c>
      <c r="AA620" s="53">
        <v>137.3038373227518</v>
      </c>
      <c r="AB620" s="53">
        <v>2357.7645013046458</v>
      </c>
      <c r="AC620" s="53">
        <v>2523.6079623890228</v>
      </c>
      <c r="AD620" s="66">
        <v>4.064510134759213E-7</v>
      </c>
      <c r="AE620" s="49">
        <v>6.4999999999999991</v>
      </c>
      <c r="AF620" s="53">
        <v>1272.1965743337971</v>
      </c>
      <c r="AG620" s="53">
        <v>1210.081279877254</v>
      </c>
    </row>
    <row r="621" spans="1:33">
      <c r="A621" s="49" t="s">
        <v>73</v>
      </c>
      <c r="B621" s="49" t="s">
        <v>141</v>
      </c>
      <c r="C621" s="50">
        <v>55930.416666666664</v>
      </c>
      <c r="D621" s="49">
        <v>35</v>
      </c>
      <c r="E621" s="50">
        <v>35</v>
      </c>
      <c r="F621" s="49">
        <v>0</v>
      </c>
      <c r="G621" s="49" t="s">
        <v>136</v>
      </c>
      <c r="H621" s="51">
        <v>14.9</v>
      </c>
      <c r="I621" s="51">
        <v>0.3</v>
      </c>
      <c r="J621" s="49" t="s">
        <v>176</v>
      </c>
      <c r="K621" s="49" t="s">
        <v>50</v>
      </c>
      <c r="L621" s="49" t="s">
        <v>178</v>
      </c>
      <c r="M621" s="49">
        <v>7</v>
      </c>
      <c r="N621" s="49">
        <v>1</v>
      </c>
      <c r="O621" s="49">
        <v>0.7</v>
      </c>
      <c r="P621" s="51">
        <v>38.52769478319783</v>
      </c>
      <c r="Q621" s="51">
        <v>0.7</v>
      </c>
      <c r="R621" s="51">
        <v>14.200000000000001</v>
      </c>
      <c r="S621" s="50">
        <v>19.242485561056103</v>
      </c>
      <c r="T621" s="50">
        <v>35.631124174917495</v>
      </c>
      <c r="U621" s="52">
        <v>8.4876013002515549</v>
      </c>
      <c r="V621" s="52">
        <v>7.6051293765034975</v>
      </c>
      <c r="W621" s="53">
        <v>1550.4300496124335</v>
      </c>
      <c r="X621" s="53">
        <v>1461.8831901808533</v>
      </c>
      <c r="Y621" s="50">
        <v>33.027105708281958</v>
      </c>
      <c r="Z621" s="53">
        <v>2257.4432694442453</v>
      </c>
      <c r="AA621" s="53">
        <v>136.15298284802884</v>
      </c>
      <c r="AB621" s="53">
        <v>2426.623358000556</v>
      </c>
      <c r="AC621" s="53">
        <v>2584.8798772627529</v>
      </c>
      <c r="AD621" s="66">
        <v>4.0306489331506367E-7</v>
      </c>
      <c r="AE621" s="49">
        <v>6.5000000000000018</v>
      </c>
      <c r="AF621" s="53">
        <v>1550.4300496124335</v>
      </c>
      <c r="AG621" s="53">
        <v>1461.8831901808533</v>
      </c>
    </row>
    <row r="622" spans="1:33">
      <c r="A622" s="49" t="s">
        <v>73</v>
      </c>
      <c r="B622" s="49" t="s">
        <v>141</v>
      </c>
      <c r="C622" s="50">
        <v>55932.708333333336</v>
      </c>
      <c r="D622" s="49">
        <v>35</v>
      </c>
      <c r="E622" s="50">
        <v>35</v>
      </c>
      <c r="F622" s="49">
        <v>0</v>
      </c>
      <c r="G622" s="49" t="s">
        <v>136</v>
      </c>
      <c r="H622" s="51">
        <v>14.92</v>
      </c>
      <c r="I622" s="51">
        <v>0.23</v>
      </c>
      <c r="J622" s="49" t="s">
        <v>176</v>
      </c>
      <c r="K622" s="49" t="s">
        <v>50</v>
      </c>
      <c r="L622" s="49" t="s">
        <v>178</v>
      </c>
      <c r="M622" s="49">
        <v>7</v>
      </c>
      <c r="N622" s="49">
        <v>1</v>
      </c>
      <c r="O622" s="49">
        <v>0.7</v>
      </c>
      <c r="P622" s="51">
        <v>38.527759993224933</v>
      </c>
      <c r="Q622" s="51">
        <v>0.7</v>
      </c>
      <c r="R622" s="51">
        <v>14.22</v>
      </c>
      <c r="S622" s="50">
        <v>19.242814562706272</v>
      </c>
      <c r="T622" s="50">
        <v>35.631044760726077</v>
      </c>
      <c r="U622" s="52">
        <v>8.4876010231746495</v>
      </c>
      <c r="V622" s="52">
        <v>7.6082059268475657</v>
      </c>
      <c r="W622" s="53">
        <v>1528.5922416742203</v>
      </c>
      <c r="X622" s="53">
        <v>1441.2925647971078</v>
      </c>
      <c r="Y622" s="50">
        <v>32.561918909694811</v>
      </c>
      <c r="Z622" s="53">
        <v>2241.469684102653</v>
      </c>
      <c r="AA622" s="53">
        <v>136.15065498918642</v>
      </c>
      <c r="AB622" s="53">
        <v>2410.1822580015346</v>
      </c>
      <c r="AC622" s="53">
        <v>2569.2518268491449</v>
      </c>
      <c r="AD622" s="66">
        <v>4.0306489331506367E-7</v>
      </c>
      <c r="AE622" s="49">
        <v>6.4999999999999991</v>
      </c>
      <c r="AF622" s="53">
        <v>1528.5922416742203</v>
      </c>
      <c r="AG622" s="53">
        <v>1441.2925647971078</v>
      </c>
    </row>
    <row r="623" spans="1:33">
      <c r="A623" s="49" t="s">
        <v>23</v>
      </c>
      <c r="B623" s="49" t="s">
        <v>201</v>
      </c>
      <c r="C623" s="50">
        <v>55934.252628326416</v>
      </c>
      <c r="D623" s="49">
        <v>35</v>
      </c>
      <c r="E623" s="50">
        <v>30.355289879196455</v>
      </c>
      <c r="F623" s="49">
        <v>0</v>
      </c>
      <c r="G623" s="49" t="s">
        <v>92</v>
      </c>
      <c r="H623" s="51">
        <v>14.365070877978781</v>
      </c>
      <c r="I623" s="51">
        <v>0.29640339952224992</v>
      </c>
      <c r="J623" s="49" t="s">
        <v>39</v>
      </c>
      <c r="K623" s="49" t="s">
        <v>62</v>
      </c>
      <c r="L623" s="49" t="s">
        <v>83</v>
      </c>
      <c r="M623" s="49">
        <v>7</v>
      </c>
      <c r="N623" s="49">
        <v>1</v>
      </c>
      <c r="O623" s="49">
        <v>0</v>
      </c>
      <c r="P623" s="51">
        <v>38.527803936578394</v>
      </c>
      <c r="Q623" s="51">
        <v>0</v>
      </c>
      <c r="R623" s="51">
        <v>14.365070877978781</v>
      </c>
      <c r="S623" s="50">
        <v>19.243036268423097</v>
      </c>
      <c r="T623" s="50">
        <v>35.630991245553048</v>
      </c>
      <c r="U623" s="52">
        <v>8.5401316059505685</v>
      </c>
      <c r="V623" s="52">
        <v>7.6826309530108379</v>
      </c>
      <c r="W623" s="53">
        <v>1248.1054697933857</v>
      </c>
      <c r="X623" s="53">
        <v>1192.2141163319036</v>
      </c>
      <c r="Y623" s="50">
        <v>29.804285518185985</v>
      </c>
      <c r="Z623" s="53">
        <v>2254.1052204043754</v>
      </c>
      <c r="AA623" s="53">
        <v>137.85661723850774</v>
      </c>
      <c r="AB623" s="53">
        <v>2421.7661231610691</v>
      </c>
      <c r="AC623" s="53">
        <v>2586.6941857838901</v>
      </c>
      <c r="AD623" s="66">
        <v>4.0811998236349621E-7</v>
      </c>
      <c r="AE623" s="49">
        <v>6.4999999999999991</v>
      </c>
      <c r="AF623" s="53">
        <v>1248.1054697933857</v>
      </c>
      <c r="AG623" s="53">
        <v>1192.2141163319036</v>
      </c>
    </row>
    <row r="624" spans="1:33">
      <c r="A624" s="49" t="s">
        <v>73</v>
      </c>
      <c r="B624" s="49" t="s">
        <v>143</v>
      </c>
      <c r="C624" s="50">
        <v>55935.749999999993</v>
      </c>
      <c r="D624" s="49">
        <v>35</v>
      </c>
      <c r="E624" s="50">
        <v>27</v>
      </c>
      <c r="F624" s="49">
        <v>0</v>
      </c>
      <c r="G624" s="49" t="s">
        <v>136</v>
      </c>
      <c r="H624" s="51">
        <v>14.87</v>
      </c>
      <c r="I624" s="51">
        <v>0.39</v>
      </c>
      <c r="J624" s="49" t="s">
        <v>176</v>
      </c>
      <c r="K624" s="49" t="s">
        <v>50</v>
      </c>
      <c r="L624" s="49" t="s">
        <v>178</v>
      </c>
      <c r="M624" s="49">
        <v>7</v>
      </c>
      <c r="N624" s="49">
        <v>1</v>
      </c>
      <c r="O624" s="49">
        <v>0.7</v>
      </c>
      <c r="P624" s="51">
        <v>38.527846544715452</v>
      </c>
      <c r="Q624" s="51">
        <v>0.7</v>
      </c>
      <c r="R624" s="51">
        <v>14.17</v>
      </c>
      <c r="S624" s="50">
        <v>19.24325123762376</v>
      </c>
      <c r="T624" s="50">
        <v>35.630939356435647</v>
      </c>
      <c r="U624" s="52">
        <v>8.578537496566252</v>
      </c>
      <c r="V624" s="52">
        <v>7.6913806165614531</v>
      </c>
      <c r="W624" s="53">
        <v>1327.7741217815224</v>
      </c>
      <c r="X624" s="53">
        <v>1277.9669511429308</v>
      </c>
      <c r="Y624" s="50">
        <v>34.577717011205038</v>
      </c>
      <c r="Z624" s="53">
        <v>2511.5475143638091</v>
      </c>
      <c r="AA624" s="53">
        <v>138.86305560552324</v>
      </c>
      <c r="AB624" s="53">
        <v>2684.9882869805374</v>
      </c>
      <c r="AC624" s="53">
        <v>2842.1523470787743</v>
      </c>
      <c r="AD624" s="66">
        <v>4.11104102560185E-7</v>
      </c>
      <c r="AE624" s="49">
        <v>6.5</v>
      </c>
      <c r="AF624" s="53">
        <v>1327.7741217815224</v>
      </c>
      <c r="AG624" s="53">
        <v>1277.9669511429308</v>
      </c>
    </row>
    <row r="625" spans="1:33">
      <c r="A625" s="49" t="s">
        <v>73</v>
      </c>
      <c r="B625" s="49" t="s">
        <v>145</v>
      </c>
      <c r="C625" s="50">
        <v>55938.732394420003</v>
      </c>
      <c r="D625" s="49">
        <v>35</v>
      </c>
      <c r="E625" s="50">
        <v>30</v>
      </c>
      <c r="F625" s="49">
        <v>0</v>
      </c>
      <c r="G625" s="49" t="s">
        <v>136</v>
      </c>
      <c r="H625" s="51">
        <v>15.49</v>
      </c>
      <c r="I625" s="51">
        <v>0.23</v>
      </c>
      <c r="J625" s="49" t="s">
        <v>176</v>
      </c>
      <c r="K625" s="49" t="s">
        <v>50</v>
      </c>
      <c r="L625" s="49" t="s">
        <v>178</v>
      </c>
      <c r="M625" s="49">
        <v>7</v>
      </c>
      <c r="N625" s="49">
        <v>1</v>
      </c>
      <c r="O625" s="49">
        <v>0.7</v>
      </c>
      <c r="P625" s="51">
        <v>38.527931409597315</v>
      </c>
      <c r="Q625" s="51">
        <v>0.7</v>
      </c>
      <c r="R625" s="51">
        <v>14.790000000000001</v>
      </c>
      <c r="S625" s="50">
        <v>19.243679403159309</v>
      </c>
      <c r="T625" s="50">
        <v>35.630836006133968</v>
      </c>
      <c r="U625" s="52">
        <v>8.5441768934511373</v>
      </c>
      <c r="V625" s="52">
        <v>7.7464154412596793</v>
      </c>
      <c r="W625" s="53">
        <v>940.4837543980135</v>
      </c>
      <c r="X625" s="53">
        <v>899.14892823442074</v>
      </c>
      <c r="Y625" s="50">
        <v>22.661510642471782</v>
      </c>
      <c r="Z625" s="53">
        <v>1972.7291257528182</v>
      </c>
      <c r="AA625" s="53">
        <v>137.9678146725787</v>
      </c>
      <c r="AB625" s="53">
        <v>2133.3584510678684</v>
      </c>
      <c r="AC625" s="53">
        <v>2312.7611082564681</v>
      </c>
      <c r="AD625" s="66">
        <v>4.0846282977132354E-7</v>
      </c>
      <c r="AE625" s="49">
        <v>6.5000000000000009</v>
      </c>
      <c r="AF625" s="53">
        <v>940.4837543980135</v>
      </c>
      <c r="AG625" s="53">
        <v>899.14892823442074</v>
      </c>
    </row>
    <row r="626" spans="1:33">
      <c r="A626" s="49" t="s">
        <v>23</v>
      </c>
      <c r="B626" s="49" t="s">
        <v>201</v>
      </c>
      <c r="C626" s="50">
        <v>55942.169338226318</v>
      </c>
      <c r="D626" s="49">
        <v>35</v>
      </c>
      <c r="E626" s="50">
        <v>30.118239453128044</v>
      </c>
      <c r="F626" s="49">
        <v>0</v>
      </c>
      <c r="G626" s="49" t="s">
        <v>92</v>
      </c>
      <c r="H626" s="51">
        <v>14.434951235384741</v>
      </c>
      <c r="I626" s="51">
        <v>0.21331225474370555</v>
      </c>
      <c r="J626" s="49" t="s">
        <v>39</v>
      </c>
      <c r="K626" s="49" t="s">
        <v>62</v>
      </c>
      <c r="L626" s="49" t="s">
        <v>83</v>
      </c>
      <c r="M626" s="49">
        <v>7</v>
      </c>
      <c r="N626" s="49">
        <v>1</v>
      </c>
      <c r="O626" s="49">
        <v>0</v>
      </c>
      <c r="P626" s="51">
        <v>38.528029208811319</v>
      </c>
      <c r="Q626" s="51">
        <v>0</v>
      </c>
      <c r="R626" s="51">
        <v>14.434951235384741</v>
      </c>
      <c r="S626" s="50">
        <v>19.244172825784965</v>
      </c>
      <c r="T626" s="50">
        <v>35.630716904120874</v>
      </c>
      <c r="U626" s="52">
        <v>8.5428295383617794</v>
      </c>
      <c r="V626" s="52">
        <v>7.6955546511344197</v>
      </c>
      <c r="W626" s="53">
        <v>1184.41158009011</v>
      </c>
      <c r="X626" s="53">
        <v>1132.0306508879455</v>
      </c>
      <c r="Y626" s="50">
        <v>28.453584960314991</v>
      </c>
      <c r="Z626" s="53">
        <v>2207.7809174775361</v>
      </c>
      <c r="AA626" s="53">
        <v>137.92597544861457</v>
      </c>
      <c r="AB626" s="53">
        <v>2374.1604778864657</v>
      </c>
      <c r="AC626" s="53">
        <v>2541.6524008564934</v>
      </c>
      <c r="AD626" s="66">
        <v>4.0834943210740201E-7</v>
      </c>
      <c r="AE626" s="49">
        <v>6.5</v>
      </c>
      <c r="AF626" s="53">
        <v>1184.41158009011</v>
      </c>
      <c r="AG626" s="53">
        <v>1132.0306508879455</v>
      </c>
    </row>
    <row r="627" spans="1:33">
      <c r="A627" s="49" t="s">
        <v>110</v>
      </c>
      <c r="B627" s="49" t="s">
        <v>202</v>
      </c>
      <c r="C627" s="50">
        <v>55946.458333333343</v>
      </c>
      <c r="D627" s="49">
        <v>35</v>
      </c>
      <c r="E627" s="50">
        <v>37.971115275045001</v>
      </c>
      <c r="F627" s="49">
        <v>0</v>
      </c>
      <c r="G627" s="49" t="s">
        <v>90</v>
      </c>
      <c r="H627" s="51">
        <v>13.94</v>
      </c>
      <c r="I627" s="51">
        <v>0.28999999999999998</v>
      </c>
      <c r="J627" s="49" t="s">
        <v>39</v>
      </c>
      <c r="K627" s="49" t="s">
        <v>48</v>
      </c>
      <c r="L627" s="49" t="s">
        <v>54</v>
      </c>
      <c r="M627" s="49">
        <v>7</v>
      </c>
      <c r="N627" s="49">
        <v>1</v>
      </c>
      <c r="O627" s="49">
        <v>0</v>
      </c>
      <c r="P627" s="51">
        <v>38.528151253387534</v>
      </c>
      <c r="Q627" s="51">
        <v>0</v>
      </c>
      <c r="R627" s="51">
        <v>13.94</v>
      </c>
      <c r="S627" s="50">
        <v>19.244788572607263</v>
      </c>
      <c r="T627" s="50">
        <v>35.630568275577559</v>
      </c>
      <c r="U627" s="52">
        <v>8.4542586292980761</v>
      </c>
      <c r="V627" s="52">
        <v>7.5299573480241344</v>
      </c>
      <c r="W627" s="53">
        <v>2005.9844434175957</v>
      </c>
      <c r="X627" s="53">
        <v>1872.3882386077469</v>
      </c>
      <c r="Y627" s="50">
        <v>39.840858020882706</v>
      </c>
      <c r="Z627" s="53">
        <v>2397.1895822379961</v>
      </c>
      <c r="AA627" s="53">
        <v>134.86051275932326</v>
      </c>
      <c r="AB627" s="53">
        <v>2571.8909530182018</v>
      </c>
      <c r="AC627" s="53">
        <v>2718.2172652526492</v>
      </c>
      <c r="AD627" s="66">
        <v>3.9928646997639687E-7</v>
      </c>
      <c r="AE627" s="49">
        <v>6.5000000000000009</v>
      </c>
      <c r="AF627" s="53">
        <v>2005.9844434175957</v>
      </c>
      <c r="AG627" s="53">
        <v>1872.3882386077469</v>
      </c>
    </row>
    <row r="628" spans="1:33">
      <c r="A628" s="49" t="s">
        <v>23</v>
      </c>
      <c r="B628" s="49" t="s">
        <v>201</v>
      </c>
      <c r="C628" s="50">
        <v>55948.766263961792</v>
      </c>
      <c r="D628" s="49">
        <v>35</v>
      </c>
      <c r="E628" s="50">
        <v>29.872544863782277</v>
      </c>
      <c r="F628" s="49">
        <v>0</v>
      </c>
      <c r="G628" s="49" t="s">
        <v>92</v>
      </c>
      <c r="H628" s="51">
        <v>13.767091088210393</v>
      </c>
      <c r="I628" s="51">
        <v>0.46902294104199521</v>
      </c>
      <c r="J628" s="49" t="s">
        <v>39</v>
      </c>
      <c r="K628" s="49" t="s">
        <v>62</v>
      </c>
      <c r="L628" s="49" t="s">
        <v>83</v>
      </c>
      <c r="M628" s="49">
        <v>7</v>
      </c>
      <c r="N628" s="49">
        <v>1</v>
      </c>
      <c r="O628" s="49">
        <v>0</v>
      </c>
      <c r="P628" s="51">
        <v>38.528216926210291</v>
      </c>
      <c r="Q628" s="51">
        <v>0</v>
      </c>
      <c r="R628" s="51">
        <v>13.767091088210393</v>
      </c>
      <c r="S628" s="50">
        <v>19.245119909182634</v>
      </c>
      <c r="T628" s="50">
        <v>35.630488297783508</v>
      </c>
      <c r="U628" s="52">
        <v>8.545628190311902</v>
      </c>
      <c r="V628" s="52">
        <v>7.5916859366935565</v>
      </c>
      <c r="W628" s="53">
        <v>1925.1248583648899</v>
      </c>
      <c r="X628" s="53">
        <v>1841.0809070246153</v>
      </c>
      <c r="Y628" s="50">
        <v>46.537539253130497</v>
      </c>
      <c r="Z628" s="53">
        <v>2830.6010966922613</v>
      </c>
      <c r="AA628" s="53">
        <v>137.99850783268735</v>
      </c>
      <c r="AB628" s="53">
        <v>3015.1371437780795</v>
      </c>
      <c r="AC628" s="53">
        <v>3153.1175302776992</v>
      </c>
      <c r="AD628" s="66">
        <v>4.0858428161974562E-7</v>
      </c>
      <c r="AE628" s="49">
        <v>6.5000000000000009</v>
      </c>
      <c r="AF628" s="53">
        <v>1925.1248583648899</v>
      </c>
      <c r="AG628" s="53">
        <v>1841.0809070246153</v>
      </c>
    </row>
    <row r="629" spans="1:33">
      <c r="A629" s="49" t="s">
        <v>73</v>
      </c>
      <c r="B629" s="49" t="s">
        <v>141</v>
      </c>
      <c r="C629" s="50">
        <v>55952.307692307695</v>
      </c>
      <c r="D629" s="49">
        <v>35</v>
      </c>
      <c r="E629" s="50">
        <v>35</v>
      </c>
      <c r="F629" s="49">
        <v>0</v>
      </c>
      <c r="G629" s="49" t="s">
        <v>136</v>
      </c>
      <c r="H629" s="51">
        <v>14.46</v>
      </c>
      <c r="I629" s="51">
        <v>0.21</v>
      </c>
      <c r="J629" s="49" t="s">
        <v>176</v>
      </c>
      <c r="K629" s="49" t="s">
        <v>50</v>
      </c>
      <c r="L629" s="49" t="s">
        <v>178</v>
      </c>
      <c r="M629" s="49">
        <v>7</v>
      </c>
      <c r="N629" s="49">
        <v>1</v>
      </c>
      <c r="O629" s="49">
        <v>0.7</v>
      </c>
      <c r="P629" s="51">
        <v>38.528317698561601</v>
      </c>
      <c r="Q629" s="51">
        <v>0.7</v>
      </c>
      <c r="R629" s="51">
        <v>13.760000000000002</v>
      </c>
      <c r="S629" s="50">
        <v>19.245628332063976</v>
      </c>
      <c r="T629" s="50">
        <v>35.630365575019042</v>
      </c>
      <c r="U629" s="52">
        <v>8.4875986534888419</v>
      </c>
      <c r="V629" s="52">
        <v>7.5323888111748394</v>
      </c>
      <c r="W629" s="53">
        <v>2167.0173204011712</v>
      </c>
      <c r="X629" s="53">
        <v>2043.2564463757178</v>
      </c>
      <c r="Y629" s="50">
        <v>46.161586026056504</v>
      </c>
      <c r="Z629" s="53">
        <v>2668.6184560573083</v>
      </c>
      <c r="AA629" s="53">
        <v>136.1307493496079</v>
      </c>
      <c r="AB629" s="53">
        <v>2850.9107914329725</v>
      </c>
      <c r="AC629" s="53">
        <v>2988.2817635959391</v>
      </c>
      <c r="AD629" s="66">
        <v>4.0306489331506367E-7</v>
      </c>
      <c r="AE629" s="49">
        <v>6.4999999999999991</v>
      </c>
      <c r="AF629" s="53">
        <v>2167.0173204011712</v>
      </c>
      <c r="AG629" s="53">
        <v>2043.2564463757178</v>
      </c>
    </row>
    <row r="630" spans="1:33">
      <c r="A630" s="49" t="s">
        <v>73</v>
      </c>
      <c r="B630" s="49" t="s">
        <v>141</v>
      </c>
      <c r="C630" s="50">
        <v>55952.307692307695</v>
      </c>
      <c r="D630" s="49">
        <v>35</v>
      </c>
      <c r="E630" s="50">
        <v>35</v>
      </c>
      <c r="F630" s="49">
        <v>0</v>
      </c>
      <c r="G630" s="49" t="s">
        <v>136</v>
      </c>
      <c r="H630" s="51">
        <v>14.45</v>
      </c>
      <c r="I630" s="51">
        <v>0.45</v>
      </c>
      <c r="J630" s="49" t="s">
        <v>176</v>
      </c>
      <c r="K630" s="49" t="s">
        <v>50</v>
      </c>
      <c r="L630" s="49" t="s">
        <v>178</v>
      </c>
      <c r="M630" s="49">
        <v>7</v>
      </c>
      <c r="N630" s="49">
        <v>1</v>
      </c>
      <c r="O630" s="49">
        <v>0.7</v>
      </c>
      <c r="P630" s="51">
        <v>38.528317698561601</v>
      </c>
      <c r="Q630" s="51">
        <v>0.7</v>
      </c>
      <c r="R630" s="51">
        <v>13.75</v>
      </c>
      <c r="S630" s="50">
        <v>19.245628332063976</v>
      </c>
      <c r="T630" s="50">
        <v>35.630365575019042</v>
      </c>
      <c r="U630" s="52">
        <v>8.4875986534888419</v>
      </c>
      <c r="V630" s="52">
        <v>7.5306207451696414</v>
      </c>
      <c r="W630" s="53">
        <v>2184.7337338374023</v>
      </c>
      <c r="X630" s="53">
        <v>2059.9610548804321</v>
      </c>
      <c r="Y630" s="50">
        <v>46.53897929154197</v>
      </c>
      <c r="Z630" s="53">
        <v>2679.5048734358479</v>
      </c>
      <c r="AA630" s="53">
        <v>136.1307493496079</v>
      </c>
      <c r="AB630" s="53">
        <v>2862.1746020769974</v>
      </c>
      <c r="AC630" s="53">
        <v>2998.9930246103158</v>
      </c>
      <c r="AD630" s="66">
        <v>4.0306489331506367E-7</v>
      </c>
      <c r="AE630" s="49">
        <v>6.4999999999999991</v>
      </c>
      <c r="AF630" s="53">
        <v>2184.7337338374023</v>
      </c>
      <c r="AG630" s="53">
        <v>2059.9610548804321</v>
      </c>
    </row>
    <row r="631" spans="1:33">
      <c r="A631" s="49" t="s">
        <v>23</v>
      </c>
      <c r="B631" s="49" t="s">
        <v>201</v>
      </c>
      <c r="C631" s="50">
        <v>55955.364194869995</v>
      </c>
      <c r="D631" s="49">
        <v>35</v>
      </c>
      <c r="E631" s="50">
        <v>29.806086879529179</v>
      </c>
      <c r="F631" s="49">
        <v>0</v>
      </c>
      <c r="G631" s="49" t="s">
        <v>92</v>
      </c>
      <c r="H631" s="51">
        <v>14.655917507765404</v>
      </c>
      <c r="I631" s="51">
        <v>0.25087118314663071</v>
      </c>
      <c r="J631" s="49" t="s">
        <v>39</v>
      </c>
      <c r="K631" s="49" t="s">
        <v>62</v>
      </c>
      <c r="L631" s="49" t="s">
        <v>83</v>
      </c>
      <c r="M631" s="49">
        <v>7</v>
      </c>
      <c r="N631" s="49">
        <v>1</v>
      </c>
      <c r="O631" s="49">
        <v>0</v>
      </c>
      <c r="P631" s="51">
        <v>38.528404672211749</v>
      </c>
      <c r="Q631" s="51">
        <v>0</v>
      </c>
      <c r="R631" s="51">
        <v>14.655917507765404</v>
      </c>
      <c r="S631" s="50">
        <v>19.246067136887277</v>
      </c>
      <c r="T631" s="50">
        <v>35.630259656613418</v>
      </c>
      <c r="U631" s="52">
        <v>8.5463850034710731</v>
      </c>
      <c r="V631" s="52">
        <v>7.7303525749963651</v>
      </c>
      <c r="W631" s="53">
        <v>1018.5468604764403</v>
      </c>
      <c r="X631" s="53">
        <v>974.23630472514276</v>
      </c>
      <c r="Y631" s="50">
        <v>24.663802957818085</v>
      </c>
      <c r="Z631" s="53">
        <v>2062.0213270031027</v>
      </c>
      <c r="AA631" s="53">
        <v>138.01299469434358</v>
      </c>
      <c r="AB631" s="53">
        <v>2224.6981246552646</v>
      </c>
      <c r="AC631" s="53">
        <v>2399.7832710746707</v>
      </c>
      <c r="AD631" s="66">
        <v>4.0864728640772365E-7</v>
      </c>
      <c r="AE631" s="49">
        <v>6.5000000000000009</v>
      </c>
      <c r="AF631" s="53">
        <v>1018.5468604764403</v>
      </c>
      <c r="AG631" s="53">
        <v>974.23630472514276</v>
      </c>
    </row>
    <row r="632" spans="1:33">
      <c r="A632" s="49" t="s">
        <v>73</v>
      </c>
      <c r="B632" s="49" t="s">
        <v>144</v>
      </c>
      <c r="C632" s="50">
        <v>55959.12</v>
      </c>
      <c r="D632" s="49">
        <v>35</v>
      </c>
      <c r="E632" s="50">
        <v>27</v>
      </c>
      <c r="F632" s="49">
        <v>0</v>
      </c>
      <c r="G632" s="49" t="s">
        <v>136</v>
      </c>
      <c r="H632" s="51">
        <v>14.19</v>
      </c>
      <c r="I632" s="51">
        <v>0.7</v>
      </c>
      <c r="J632" s="49" t="s">
        <v>176</v>
      </c>
      <c r="K632" s="49" t="s">
        <v>50</v>
      </c>
      <c r="L632" s="49" t="s">
        <v>178</v>
      </c>
      <c r="M632" s="49">
        <v>7</v>
      </c>
      <c r="N632" s="49">
        <v>1</v>
      </c>
      <c r="O632" s="49">
        <v>0.7</v>
      </c>
      <c r="P632" s="51">
        <v>38.52851154471545</v>
      </c>
      <c r="Q632" s="51">
        <v>0.7</v>
      </c>
      <c r="R632" s="51">
        <v>13.49</v>
      </c>
      <c r="S632" s="50">
        <v>19.246606336633661</v>
      </c>
      <c r="T632" s="50">
        <v>35.630129504950496</v>
      </c>
      <c r="U632" s="52">
        <v>8.5785347030021928</v>
      </c>
      <c r="V632" s="52">
        <v>7.5733813622639801</v>
      </c>
      <c r="W632" s="53">
        <v>2285.8461419911532</v>
      </c>
      <c r="X632" s="53">
        <v>2200.0999845837769</v>
      </c>
      <c r="Y632" s="50">
        <v>59.527701084334275</v>
      </c>
      <c r="Z632" s="53">
        <v>3295.0722335788009</v>
      </c>
      <c r="AA632" s="53">
        <v>138.83884877694138</v>
      </c>
      <c r="AB632" s="53">
        <v>3493.4387834400763</v>
      </c>
      <c r="AC632" s="53">
        <v>3614.1127084917453</v>
      </c>
      <c r="AD632" s="66">
        <v>4.11104102560185E-7</v>
      </c>
      <c r="AE632" s="49">
        <v>6.5</v>
      </c>
      <c r="AF632" s="53">
        <v>2285.8461419911532</v>
      </c>
      <c r="AG632" s="53">
        <v>2200.0999845837769</v>
      </c>
    </row>
    <row r="633" spans="1:33">
      <c r="A633" s="49" t="s">
        <v>23</v>
      </c>
      <c r="B633" s="49" t="s">
        <v>201</v>
      </c>
      <c r="C633" s="50">
        <v>55963.280906677246</v>
      </c>
      <c r="D633" s="49">
        <v>35</v>
      </c>
      <c r="E633" s="50">
        <v>30.532007429897707</v>
      </c>
      <c r="F633" s="49">
        <v>0</v>
      </c>
      <c r="G633" s="49" t="s">
        <v>92</v>
      </c>
      <c r="H633" s="51">
        <v>13.710063834138753</v>
      </c>
      <c r="I633" s="51">
        <v>0.72653052789034045</v>
      </c>
      <c r="J633" s="49" t="s">
        <v>39</v>
      </c>
      <c r="K633" s="49" t="s">
        <v>62</v>
      </c>
      <c r="L633" s="49" t="s">
        <v>83</v>
      </c>
      <c r="M633" s="49">
        <v>7</v>
      </c>
      <c r="N633" s="49">
        <v>1</v>
      </c>
      <c r="O633" s="49">
        <v>0</v>
      </c>
      <c r="P633" s="51">
        <v>38.528629944498952</v>
      </c>
      <c r="Q633" s="51">
        <v>0</v>
      </c>
      <c r="R633" s="51">
        <v>13.710063834138753</v>
      </c>
      <c r="S633" s="50">
        <v>19.24720369452297</v>
      </c>
      <c r="T633" s="50">
        <v>35.62998531511515</v>
      </c>
      <c r="U633" s="52">
        <v>8.5381174514979339</v>
      </c>
      <c r="V633" s="52">
        <v>7.5739656799662249</v>
      </c>
      <c r="W633" s="53">
        <v>2047.1975767072356</v>
      </c>
      <c r="X633" s="53">
        <v>1954.6651146917281</v>
      </c>
      <c r="Y633" s="50">
        <v>48.668591309874756</v>
      </c>
      <c r="Z633" s="53">
        <v>2874.8509739944407</v>
      </c>
      <c r="AA633" s="53">
        <v>137.76838566619682</v>
      </c>
      <c r="AB633" s="53">
        <v>3061.2879509705122</v>
      </c>
      <c r="AC633" s="53">
        <v>3196.0387316398119</v>
      </c>
      <c r="AD633" s="66">
        <v>4.0794710485890599E-7</v>
      </c>
      <c r="AE633" s="49">
        <v>6.5</v>
      </c>
      <c r="AF633" s="53">
        <v>2047.1975767072356</v>
      </c>
      <c r="AG633" s="53">
        <v>1954.6651146917281</v>
      </c>
    </row>
    <row r="634" spans="1:33">
      <c r="A634" s="49" t="s">
        <v>73</v>
      </c>
      <c r="B634" s="49" t="s">
        <v>141</v>
      </c>
      <c r="C634" s="50">
        <v>55969.615384615383</v>
      </c>
      <c r="D634" s="49">
        <v>35</v>
      </c>
      <c r="E634" s="50">
        <v>35</v>
      </c>
      <c r="F634" s="49">
        <v>0</v>
      </c>
      <c r="G634" s="49" t="s">
        <v>136</v>
      </c>
      <c r="H634" s="51">
        <v>15.11</v>
      </c>
      <c r="I634" s="51">
        <v>0.28000000000000003</v>
      </c>
      <c r="J634" s="49" t="s">
        <v>176</v>
      </c>
      <c r="K634" s="49" t="s">
        <v>50</v>
      </c>
      <c r="L634" s="49" t="s">
        <v>178</v>
      </c>
      <c r="M634" s="49">
        <v>7</v>
      </c>
      <c r="N634" s="49">
        <v>1</v>
      </c>
      <c r="O634" s="49">
        <v>0.7</v>
      </c>
      <c r="P634" s="51">
        <v>38.528810193871173</v>
      </c>
      <c r="Q634" s="51">
        <v>0.7</v>
      </c>
      <c r="R634" s="51">
        <v>14.41</v>
      </c>
      <c r="S634" s="50">
        <v>19.248113099771516</v>
      </c>
      <c r="T634" s="50">
        <v>35.629765803503432</v>
      </c>
      <c r="U634" s="52">
        <v>8.4875965608798101</v>
      </c>
      <c r="V634" s="52">
        <v>7.6365681024622498</v>
      </c>
      <c r="W634" s="53">
        <v>1341.0585291707621</v>
      </c>
      <c r="X634" s="53">
        <v>1264.4691202505153</v>
      </c>
      <c r="Y634" s="50">
        <v>28.567094539342506</v>
      </c>
      <c r="Z634" s="53">
        <v>2099.186992549694</v>
      </c>
      <c r="AA634" s="53">
        <v>136.11317602757717</v>
      </c>
      <c r="AB634" s="53">
        <v>2263.8672631166137</v>
      </c>
      <c r="AC634" s="53">
        <v>2430.2157145397377</v>
      </c>
      <c r="AD634" s="66">
        <v>4.0306489331506367E-7</v>
      </c>
      <c r="AE634" s="49">
        <v>6.5000000000000009</v>
      </c>
      <c r="AF634" s="53">
        <v>1341.0585291707621</v>
      </c>
      <c r="AG634" s="53">
        <v>1264.4691202505153</v>
      </c>
    </row>
    <row r="635" spans="1:33">
      <c r="A635" s="49" t="s">
        <v>110</v>
      </c>
      <c r="B635" s="49" t="s">
        <v>202</v>
      </c>
      <c r="C635" s="50">
        <v>55992.692307692305</v>
      </c>
      <c r="D635" s="49">
        <v>35</v>
      </c>
      <c r="E635" s="50">
        <v>38.674870612072802</v>
      </c>
      <c r="F635" s="49">
        <v>0</v>
      </c>
      <c r="G635" s="49" t="s">
        <v>90</v>
      </c>
      <c r="H635" s="51">
        <v>14.11</v>
      </c>
      <c r="I635" s="51">
        <v>0.33</v>
      </c>
      <c r="J635" s="49" t="s">
        <v>39</v>
      </c>
      <c r="K635" s="49" t="s">
        <v>48</v>
      </c>
      <c r="L635" s="49" t="s">
        <v>54</v>
      </c>
      <c r="M635" s="49">
        <v>7</v>
      </c>
      <c r="N635" s="49">
        <v>1</v>
      </c>
      <c r="O635" s="49">
        <v>0</v>
      </c>
      <c r="P635" s="51">
        <v>38.529466854283925</v>
      </c>
      <c r="Q635" s="51">
        <v>0</v>
      </c>
      <c r="R635" s="51">
        <v>14.11</v>
      </c>
      <c r="S635" s="50">
        <v>19.251426123381567</v>
      </c>
      <c r="T635" s="50">
        <v>35.628966108149278</v>
      </c>
      <c r="U635" s="52">
        <v>8.4463754376902873</v>
      </c>
      <c r="V635" s="52">
        <v>7.549525806895768</v>
      </c>
      <c r="W635" s="53">
        <v>1794.7658864847376</v>
      </c>
      <c r="X635" s="53">
        <v>1670.837590727589</v>
      </c>
      <c r="Y635" s="50">
        <v>35.069974718447227</v>
      </c>
      <c r="Z635" s="53">
        <v>2230.4039880534942</v>
      </c>
      <c r="AA635" s="53">
        <v>134.49140926972834</v>
      </c>
      <c r="AB635" s="53">
        <v>2399.96537204167</v>
      </c>
      <c r="AC635" s="53">
        <v>2553.9055446430825</v>
      </c>
      <c r="AD635" s="66">
        <v>3.9833098919779234E-7</v>
      </c>
      <c r="AE635" s="49">
        <v>6.4999999999999991</v>
      </c>
      <c r="AF635" s="53">
        <v>1794.7658864847376</v>
      </c>
      <c r="AG635" s="53">
        <v>1670.837590727589</v>
      </c>
    </row>
    <row r="636" spans="1:33">
      <c r="A636" s="49" t="s">
        <v>73</v>
      </c>
      <c r="B636" s="49" t="s">
        <v>141</v>
      </c>
      <c r="C636" s="50">
        <v>55992.692307692305</v>
      </c>
      <c r="D636" s="49">
        <v>35</v>
      </c>
      <c r="E636" s="50">
        <v>35</v>
      </c>
      <c r="F636" s="49">
        <v>0</v>
      </c>
      <c r="G636" s="49" t="s">
        <v>136</v>
      </c>
      <c r="H636" s="51">
        <v>14.82</v>
      </c>
      <c r="I636" s="51">
        <v>0.3</v>
      </c>
      <c r="J636" s="49" t="s">
        <v>176</v>
      </c>
      <c r="K636" s="49" t="s">
        <v>50</v>
      </c>
      <c r="L636" s="49" t="s">
        <v>178</v>
      </c>
      <c r="M636" s="49">
        <v>7</v>
      </c>
      <c r="N636" s="49">
        <v>1</v>
      </c>
      <c r="O636" s="49">
        <v>0.7</v>
      </c>
      <c r="P636" s="51">
        <v>38.529466854283925</v>
      </c>
      <c r="Q636" s="51">
        <v>0.7</v>
      </c>
      <c r="R636" s="51">
        <v>14.120000000000001</v>
      </c>
      <c r="S636" s="50">
        <v>19.251426123381567</v>
      </c>
      <c r="T636" s="50">
        <v>35.628966108149278</v>
      </c>
      <c r="U636" s="52">
        <v>8.4875937707342857</v>
      </c>
      <c r="V636" s="52">
        <v>7.592329525062004</v>
      </c>
      <c r="W636" s="53">
        <v>1643.8044137078568</v>
      </c>
      <c r="X636" s="53">
        <v>1549.9248359803837</v>
      </c>
      <c r="Y636" s="50">
        <v>35.01615706483561</v>
      </c>
      <c r="Z636" s="53">
        <v>2323.886745056448</v>
      </c>
      <c r="AA636" s="53">
        <v>136.08975198808375</v>
      </c>
      <c r="AB636" s="53">
        <v>2494.9926541093678</v>
      </c>
      <c r="AC636" s="53">
        <v>2649.760780318758</v>
      </c>
      <c r="AD636" s="66">
        <v>4.0306489331506367E-7</v>
      </c>
      <c r="AE636" s="49">
        <v>6.5000000000000009</v>
      </c>
      <c r="AF636" s="53">
        <v>1643.8044137078568</v>
      </c>
      <c r="AG636" s="53">
        <v>1549.9248359803837</v>
      </c>
    </row>
    <row r="637" spans="1:33">
      <c r="A637" s="49" t="s">
        <v>23</v>
      </c>
      <c r="B637" s="49" t="s">
        <v>201</v>
      </c>
      <c r="C637" s="50">
        <v>55993.160749435425</v>
      </c>
      <c r="D637" s="49">
        <v>35</v>
      </c>
      <c r="E637" s="50">
        <v>28.88263458027706</v>
      </c>
      <c r="F637" s="49">
        <v>0</v>
      </c>
      <c r="G637" s="49" t="s">
        <v>92</v>
      </c>
      <c r="H637" s="51">
        <v>13.221158571861569</v>
      </c>
      <c r="I637" s="51">
        <v>0.47754121831964902</v>
      </c>
      <c r="J637" s="49" t="s">
        <v>39</v>
      </c>
      <c r="K637" s="49" t="s">
        <v>62</v>
      </c>
      <c r="L637" s="49" t="s">
        <v>83</v>
      </c>
      <c r="M637" s="49">
        <v>7</v>
      </c>
      <c r="N637" s="49">
        <v>1</v>
      </c>
      <c r="O637" s="49">
        <v>0</v>
      </c>
      <c r="P637" s="51">
        <v>38.529480183927028</v>
      </c>
      <c r="Q637" s="51">
        <v>0</v>
      </c>
      <c r="R637" s="51">
        <v>13.221158571861569</v>
      </c>
      <c r="S637" s="50">
        <v>19.251493374918944</v>
      </c>
      <c r="T637" s="50">
        <v>35.628949875019565</v>
      </c>
      <c r="U637" s="52">
        <v>8.5569249805444727</v>
      </c>
      <c r="V637" s="52">
        <v>7.4967008733398677</v>
      </c>
      <c r="W637" s="53">
        <v>3071.5572640881296</v>
      </c>
      <c r="X637" s="53">
        <v>2944.2865946217194</v>
      </c>
      <c r="Y637" s="50">
        <v>76.156730250342193</v>
      </c>
      <c r="Z637" s="53">
        <v>3657.2001197553041</v>
      </c>
      <c r="AA637" s="53">
        <v>138.26192822151239</v>
      </c>
      <c r="AB637" s="53">
        <v>3871.6187782271586</v>
      </c>
      <c r="AC637" s="53">
        <v>3970.7627105361717</v>
      </c>
      <c r="AD637" s="66">
        <v>4.0949978387076375E-7</v>
      </c>
      <c r="AE637" s="49">
        <v>6.5</v>
      </c>
      <c r="AF637" s="53">
        <v>3071.5572640881296</v>
      </c>
      <c r="AG637" s="53">
        <v>2944.2865946217194</v>
      </c>
    </row>
    <row r="638" spans="1:33">
      <c r="A638" s="49" t="s">
        <v>73</v>
      </c>
      <c r="B638" s="49" t="s">
        <v>65</v>
      </c>
      <c r="C638" s="50">
        <v>55993.80281696</v>
      </c>
      <c r="D638" s="49">
        <v>35</v>
      </c>
      <c r="E638" s="50">
        <v>35</v>
      </c>
      <c r="F638" s="49">
        <v>0</v>
      </c>
      <c r="G638" s="49" t="s">
        <v>136</v>
      </c>
      <c r="H638" s="51">
        <v>13.61</v>
      </c>
      <c r="I638" s="51">
        <v>0.31</v>
      </c>
      <c r="J638" s="49" t="s">
        <v>176</v>
      </c>
      <c r="K638" s="49" t="s">
        <v>50</v>
      </c>
      <c r="L638" s="49" t="s">
        <v>178</v>
      </c>
      <c r="M638" s="49">
        <v>7</v>
      </c>
      <c r="N638" s="49">
        <v>1</v>
      </c>
      <c r="O638" s="49">
        <v>0.7</v>
      </c>
      <c r="P638" s="51">
        <v>38.529498454141141</v>
      </c>
      <c r="Q638" s="51">
        <v>0.7</v>
      </c>
      <c r="R638" s="51">
        <v>12.91</v>
      </c>
      <c r="S638" s="50">
        <v>19.2515855529299</v>
      </c>
      <c r="T638" s="50">
        <v>35.628927625154851</v>
      </c>
      <c r="U638" s="52">
        <v>8.4875936364667481</v>
      </c>
      <c r="V638" s="52">
        <v>7.3555598513619254</v>
      </c>
      <c r="W638" s="53">
        <v>4890.8674512859634</v>
      </c>
      <c r="X638" s="53">
        <v>4611.5443352151906</v>
      </c>
      <c r="Y638" s="50">
        <v>104.18476883829466</v>
      </c>
      <c r="Z638" s="53">
        <v>4008.4921363950989</v>
      </c>
      <c r="AA638" s="53">
        <v>136.08862497817424</v>
      </c>
      <c r="AB638" s="53">
        <v>4248.7655302115681</v>
      </c>
      <c r="AC638" s="53">
        <v>4313.1977781319183</v>
      </c>
      <c r="AD638" s="66">
        <v>4.0306489331506367E-7</v>
      </c>
      <c r="AE638" s="49">
        <v>6.5000000000000009</v>
      </c>
      <c r="AF638" s="53">
        <v>4890.8674512859634</v>
      </c>
      <c r="AG638" s="53">
        <v>4611.5443352151906</v>
      </c>
    </row>
    <row r="639" spans="1:33">
      <c r="A639" s="49" t="s">
        <v>23</v>
      </c>
      <c r="B639" s="49" t="s">
        <v>201</v>
      </c>
      <c r="C639" s="50">
        <v>56003.575670003891</v>
      </c>
      <c r="D639" s="49">
        <v>35</v>
      </c>
      <c r="E639" s="50">
        <v>29.729426859240871</v>
      </c>
      <c r="F639" s="49">
        <v>0</v>
      </c>
      <c r="G639" s="49" t="s">
        <v>92</v>
      </c>
      <c r="H639" s="51">
        <v>14.005933812371696</v>
      </c>
      <c r="I639" s="51">
        <v>0.3506567398229799</v>
      </c>
      <c r="J639" s="49" t="s">
        <v>39</v>
      </c>
      <c r="K639" s="49" t="s">
        <v>62</v>
      </c>
      <c r="L639" s="49" t="s">
        <v>83</v>
      </c>
      <c r="M639" s="49">
        <v>7</v>
      </c>
      <c r="N639" s="49">
        <v>1</v>
      </c>
      <c r="O639" s="49">
        <v>0</v>
      </c>
      <c r="P639" s="51">
        <v>38.529776543455398</v>
      </c>
      <c r="Q639" s="51">
        <v>0</v>
      </c>
      <c r="R639" s="51">
        <v>14.005933812371696</v>
      </c>
      <c r="S639" s="50">
        <v>19.252988586287685</v>
      </c>
      <c r="T639" s="50">
        <v>35.628588961930561</v>
      </c>
      <c r="U639" s="52">
        <v>8.5472533412152654</v>
      </c>
      <c r="V639" s="52">
        <v>7.6335827475689717</v>
      </c>
      <c r="W639" s="53">
        <v>1593.5879531882433</v>
      </c>
      <c r="X639" s="53">
        <v>1524.5405926052147</v>
      </c>
      <c r="Y639" s="50">
        <v>38.663672275511452</v>
      </c>
      <c r="Z639" s="53">
        <v>2583.3226096377657</v>
      </c>
      <c r="AA639" s="53">
        <v>137.98782251855349</v>
      </c>
      <c r="AB639" s="53">
        <v>2759.9741044318307</v>
      </c>
      <c r="AC639" s="53">
        <v>2909.8513145315919</v>
      </c>
      <c r="AD639" s="66">
        <v>4.0871968799944631E-7</v>
      </c>
      <c r="AE639" s="49">
        <v>6.5</v>
      </c>
      <c r="AF639" s="53">
        <v>1593.5879531882433</v>
      </c>
      <c r="AG639" s="53">
        <v>1524.5405926052147</v>
      </c>
    </row>
    <row r="640" spans="1:33">
      <c r="A640" s="49" t="s">
        <v>73</v>
      </c>
      <c r="B640" s="49" t="s">
        <v>141</v>
      </c>
      <c r="C640" s="50">
        <v>56004.230769230766</v>
      </c>
      <c r="D640" s="49">
        <v>35</v>
      </c>
      <c r="E640" s="50">
        <v>35</v>
      </c>
      <c r="F640" s="49">
        <v>0</v>
      </c>
      <c r="G640" s="49" t="s">
        <v>136</v>
      </c>
      <c r="H640" s="51">
        <v>14.51</v>
      </c>
      <c r="I640" s="51">
        <v>0.23</v>
      </c>
      <c r="J640" s="49" t="s">
        <v>176</v>
      </c>
      <c r="K640" s="49" t="s">
        <v>50</v>
      </c>
      <c r="L640" s="49" t="s">
        <v>178</v>
      </c>
      <c r="M640" s="49">
        <v>7</v>
      </c>
      <c r="N640" s="49">
        <v>1</v>
      </c>
      <c r="O640" s="49">
        <v>0.7</v>
      </c>
      <c r="P640" s="51">
        <v>38.529795184490304</v>
      </c>
      <c r="Q640" s="51">
        <v>0.7</v>
      </c>
      <c r="R640" s="51">
        <v>13.81</v>
      </c>
      <c r="S640" s="50">
        <v>19.253082635186594</v>
      </c>
      <c r="T640" s="50">
        <v>35.628566260472205</v>
      </c>
      <c r="U640" s="52">
        <v>8.4875923756617357</v>
      </c>
      <c r="V640" s="52">
        <v>7.5408868792470756</v>
      </c>
      <c r="W640" s="53">
        <v>2083.0421891426377</v>
      </c>
      <c r="X640" s="53">
        <v>1964.0772323178064</v>
      </c>
      <c r="Y640" s="50">
        <v>44.372756186467328</v>
      </c>
      <c r="Z640" s="53">
        <v>2615.8945730237192</v>
      </c>
      <c r="AA640" s="53">
        <v>136.07804299140082</v>
      </c>
      <c r="AB640" s="53">
        <v>2796.3453722015875</v>
      </c>
      <c r="AC640" s="53">
        <v>2936.3025063040568</v>
      </c>
      <c r="AD640" s="66">
        <v>4.0306489331506367E-7</v>
      </c>
      <c r="AE640" s="49">
        <v>6.5000000000000009</v>
      </c>
      <c r="AF640" s="53">
        <v>2083.0421891426377</v>
      </c>
      <c r="AG640" s="53">
        <v>1964.0772323178064</v>
      </c>
    </row>
    <row r="641" spans="1:33">
      <c r="A641" s="49" t="s">
        <v>73</v>
      </c>
      <c r="B641" s="49" t="s">
        <v>141</v>
      </c>
      <c r="C641" s="50">
        <v>56004.230769230766</v>
      </c>
      <c r="D641" s="49">
        <v>35</v>
      </c>
      <c r="E641" s="50">
        <v>35</v>
      </c>
      <c r="F641" s="49">
        <v>0</v>
      </c>
      <c r="G641" s="49" t="s">
        <v>136</v>
      </c>
      <c r="H641" s="51">
        <v>14.49</v>
      </c>
      <c r="I641" s="51">
        <v>0.34</v>
      </c>
      <c r="J641" s="49" t="s">
        <v>176</v>
      </c>
      <c r="K641" s="49" t="s">
        <v>50</v>
      </c>
      <c r="L641" s="49" t="s">
        <v>178</v>
      </c>
      <c r="M641" s="49">
        <v>7</v>
      </c>
      <c r="N641" s="49">
        <v>1</v>
      </c>
      <c r="O641" s="49">
        <v>0.7</v>
      </c>
      <c r="P641" s="51">
        <v>38.529795184490304</v>
      </c>
      <c r="Q641" s="51">
        <v>0.7</v>
      </c>
      <c r="R641" s="51">
        <v>13.790000000000001</v>
      </c>
      <c r="S641" s="50">
        <v>19.253082635186594</v>
      </c>
      <c r="T641" s="50">
        <v>35.628566260472205</v>
      </c>
      <c r="U641" s="52">
        <v>8.4875923756617357</v>
      </c>
      <c r="V641" s="52">
        <v>7.5374002128934015</v>
      </c>
      <c r="W641" s="53">
        <v>2116.758921068053</v>
      </c>
      <c r="X641" s="53">
        <v>1995.8683625541689</v>
      </c>
      <c r="Y641" s="50">
        <v>45.090986634669015</v>
      </c>
      <c r="Z641" s="53">
        <v>2636.980408613138</v>
      </c>
      <c r="AA641" s="53">
        <v>136.07804299140082</v>
      </c>
      <c r="AB641" s="53">
        <v>2818.1494382392079</v>
      </c>
      <c r="AC641" s="53">
        <v>2957.0379399527947</v>
      </c>
      <c r="AD641" s="66">
        <v>4.0306489331506367E-7</v>
      </c>
      <c r="AE641" s="49">
        <v>6.5000000000000009</v>
      </c>
      <c r="AF641" s="53">
        <v>2116.758921068053</v>
      </c>
      <c r="AG641" s="53">
        <v>1995.8683625541689</v>
      </c>
    </row>
    <row r="642" spans="1:33">
      <c r="A642" s="49" t="s">
        <v>73</v>
      </c>
      <c r="B642" s="49" t="s">
        <v>141</v>
      </c>
      <c r="C642" s="50">
        <v>56005</v>
      </c>
      <c r="D642" s="49">
        <v>35</v>
      </c>
      <c r="E642" s="50">
        <v>35</v>
      </c>
      <c r="F642" s="49">
        <v>0</v>
      </c>
      <c r="G642" s="49" t="s">
        <v>136</v>
      </c>
      <c r="H642" s="51">
        <v>14.76</v>
      </c>
      <c r="I642" s="51">
        <v>0.4</v>
      </c>
      <c r="J642" s="49" t="s">
        <v>176</v>
      </c>
      <c r="K642" s="49" t="s">
        <v>50</v>
      </c>
      <c r="L642" s="49" t="s">
        <v>178</v>
      </c>
      <c r="M642" s="49">
        <v>7</v>
      </c>
      <c r="N642" s="49">
        <v>1</v>
      </c>
      <c r="O642" s="49">
        <v>0.7</v>
      </c>
      <c r="P642" s="51">
        <v>38.529817073170733</v>
      </c>
      <c r="Q642" s="51">
        <v>0.7</v>
      </c>
      <c r="R642" s="51">
        <v>14.06</v>
      </c>
      <c r="S642" s="50">
        <v>19.253193069306928</v>
      </c>
      <c r="T642" s="50">
        <v>35.628539603960398</v>
      </c>
      <c r="U642" s="52">
        <v>8.4875923756617357</v>
      </c>
      <c r="V642" s="52">
        <v>7.5826925831897629</v>
      </c>
      <c r="W642" s="53">
        <v>1718.2413534092457</v>
      </c>
      <c r="X642" s="53">
        <v>1620.1105956701988</v>
      </c>
      <c r="Y642" s="50">
        <v>36.601805302712144</v>
      </c>
      <c r="Z642" s="53">
        <v>2375.8118373927541</v>
      </c>
      <c r="AA642" s="53">
        <v>136.07726246326089</v>
      </c>
      <c r="AB642" s="53">
        <v>2548.4909051587274</v>
      </c>
      <c r="AC642" s="53">
        <v>2700.601584265672</v>
      </c>
      <c r="AD642" s="66">
        <v>4.0306489331506367E-7</v>
      </c>
      <c r="AE642" s="49">
        <v>6.5000000000000009</v>
      </c>
      <c r="AF642" s="53">
        <v>1718.2413534092457</v>
      </c>
      <c r="AG642" s="53">
        <v>1620.1105956701988</v>
      </c>
    </row>
    <row r="643" spans="1:33">
      <c r="A643" s="49" t="s">
        <v>23</v>
      </c>
      <c r="B643" s="49" t="s">
        <v>201</v>
      </c>
      <c r="C643" s="50">
        <v>56013.636981248856</v>
      </c>
      <c r="D643" s="49">
        <v>35</v>
      </c>
      <c r="E643" s="50">
        <v>28.848048595212706</v>
      </c>
      <c r="F643" s="49">
        <v>0</v>
      </c>
      <c r="G643" s="49" t="s">
        <v>92</v>
      </c>
      <c r="H643" s="51">
        <v>13.668268425583662</v>
      </c>
      <c r="I643" s="51">
        <v>0.35410465415935577</v>
      </c>
      <c r="J643" s="49" t="s">
        <v>39</v>
      </c>
      <c r="K643" s="49" t="s">
        <v>62</v>
      </c>
      <c r="L643" s="49" t="s">
        <v>83</v>
      </c>
      <c r="M643" s="49">
        <v>7</v>
      </c>
      <c r="N643" s="49">
        <v>1</v>
      </c>
      <c r="O643" s="49">
        <v>0</v>
      </c>
      <c r="P643" s="51">
        <v>38.530062840929844</v>
      </c>
      <c r="Q643" s="51">
        <v>0</v>
      </c>
      <c r="R643" s="51">
        <v>13.668268425583662</v>
      </c>
      <c r="S643" s="50">
        <v>19.254433031961469</v>
      </c>
      <c r="T643" s="50">
        <v>35.62824030262999</v>
      </c>
      <c r="U643" s="52">
        <v>8.5573181027085372</v>
      </c>
      <c r="V643" s="52">
        <v>7.585358354455769</v>
      </c>
      <c r="W643" s="53">
        <v>2043.7822749849338</v>
      </c>
      <c r="X643" s="53">
        <v>1959.2521668860034</v>
      </c>
      <c r="Y643" s="50">
        <v>50.719075284276279</v>
      </c>
      <c r="Z643" s="53">
        <v>2985.3771087648884</v>
      </c>
      <c r="AA643" s="53">
        <v>138.25131595957336</v>
      </c>
      <c r="AB643" s="53">
        <v>3174.3475000087383</v>
      </c>
      <c r="AC643" s="53">
        <v>3306.5105742751257</v>
      </c>
      <c r="AD643" s="66">
        <v>4.0953087764986935E-7</v>
      </c>
      <c r="AE643" s="49">
        <v>6.5</v>
      </c>
      <c r="AF643" s="53">
        <v>2043.7822749849338</v>
      </c>
      <c r="AG643" s="53">
        <v>1959.2521668860034</v>
      </c>
    </row>
    <row r="644" spans="1:33">
      <c r="A644" s="49" t="s">
        <v>23</v>
      </c>
      <c r="B644" s="49" t="s">
        <v>201</v>
      </c>
      <c r="C644" s="50">
        <v>56018.72533416748</v>
      </c>
      <c r="D644" s="49">
        <v>35</v>
      </c>
      <c r="E644" s="50">
        <v>28.802767583234555</v>
      </c>
      <c r="F644" s="49">
        <v>0</v>
      </c>
      <c r="G644" s="49" t="s">
        <v>92</v>
      </c>
      <c r="H644" s="51">
        <v>14.917664532265619</v>
      </c>
      <c r="I644" s="51">
        <v>0.40392267113513936</v>
      </c>
      <c r="J644" s="49" t="s">
        <v>39</v>
      </c>
      <c r="K644" s="49" t="s">
        <v>62</v>
      </c>
      <c r="L644" s="49" t="s">
        <v>83</v>
      </c>
      <c r="M644" s="49">
        <v>7</v>
      </c>
      <c r="N644" s="49">
        <v>1</v>
      </c>
      <c r="O644" s="49">
        <v>0</v>
      </c>
      <c r="P644" s="51">
        <v>38.530207631460051</v>
      </c>
      <c r="Q644" s="51">
        <v>0</v>
      </c>
      <c r="R644" s="51">
        <v>14.917664532265619</v>
      </c>
      <c r="S644" s="50">
        <v>19.255163538073546</v>
      </c>
      <c r="T644" s="50">
        <v>35.628063973568459</v>
      </c>
      <c r="U644" s="52">
        <v>8.5578354602689295</v>
      </c>
      <c r="V644" s="52">
        <v>7.7766196433044881</v>
      </c>
      <c r="W644" s="53">
        <v>848.1922826821592</v>
      </c>
      <c r="X644" s="53">
        <v>813.19511088268359</v>
      </c>
      <c r="Y644" s="50">
        <v>21.073563529075596</v>
      </c>
      <c r="Z644" s="53">
        <v>1925.1887067866801</v>
      </c>
      <c r="AA644" s="53">
        <v>138.2597823051758</v>
      </c>
      <c r="AB644" s="53">
        <v>2084.5220526209309</v>
      </c>
      <c r="AC644" s="53">
        <v>2267.6578018529563</v>
      </c>
      <c r="AD644" s="66">
        <v>4.0957149523455502E-7</v>
      </c>
      <c r="AE644" s="49">
        <v>6.4999999999999991</v>
      </c>
      <c r="AF644" s="53">
        <v>848.1922826821592</v>
      </c>
      <c r="AG644" s="53">
        <v>813.19511088268359</v>
      </c>
    </row>
    <row r="645" spans="1:33">
      <c r="A645" s="49" t="s">
        <v>73</v>
      </c>
      <c r="B645" s="49" t="s">
        <v>141</v>
      </c>
      <c r="C645" s="50">
        <v>56021</v>
      </c>
      <c r="D645" s="49">
        <v>35</v>
      </c>
      <c r="E645" s="50">
        <v>30</v>
      </c>
      <c r="F645" s="49">
        <v>0</v>
      </c>
      <c r="G645" s="49" t="s">
        <v>136</v>
      </c>
      <c r="H645" s="51">
        <v>15.35</v>
      </c>
      <c r="I645" s="51">
        <v>0.3</v>
      </c>
      <c r="J645" s="49" t="s">
        <v>176</v>
      </c>
      <c r="K645" s="49" t="s">
        <v>50</v>
      </c>
      <c r="L645" s="49" t="s">
        <v>178</v>
      </c>
      <c r="M645" s="49">
        <v>7</v>
      </c>
      <c r="N645" s="49">
        <v>1</v>
      </c>
      <c r="O645" s="49">
        <v>0.7</v>
      </c>
      <c r="P645" s="51">
        <v>38.530272357723575</v>
      </c>
      <c r="Q645" s="51">
        <v>0.7</v>
      </c>
      <c r="R645" s="51">
        <v>14.65</v>
      </c>
      <c r="S645" s="50">
        <v>19.255490099009901</v>
      </c>
      <c r="T645" s="50">
        <v>35.627985148514853</v>
      </c>
      <c r="U645" s="52">
        <v>8.5441670460896564</v>
      </c>
      <c r="V645" s="52">
        <v>7.727065884413217</v>
      </c>
      <c r="W645" s="53">
        <v>1027.5050093413436</v>
      </c>
      <c r="X645" s="53">
        <v>982.3455467299658</v>
      </c>
      <c r="Y645" s="50">
        <v>24.758339094635513</v>
      </c>
      <c r="Z645" s="53">
        <v>2061.3443608920315</v>
      </c>
      <c r="AA645" s="53">
        <v>137.8831896701565</v>
      </c>
      <c r="AB645" s="53">
        <v>2223.9858896568235</v>
      </c>
      <c r="AC645" s="53">
        <v>2398.7591884651592</v>
      </c>
      <c r="AD645" s="66">
        <v>4.0846282977132354E-7</v>
      </c>
      <c r="AE645" s="49">
        <v>6.5</v>
      </c>
      <c r="AF645" s="53">
        <v>1027.5050093413436</v>
      </c>
      <c r="AG645" s="53">
        <v>982.3455467299658</v>
      </c>
    </row>
    <row r="646" spans="1:33">
      <c r="A646" s="49" t="s">
        <v>73</v>
      </c>
      <c r="B646" s="49" t="s">
        <v>146</v>
      </c>
      <c r="C646" s="50">
        <v>56021.675675676001</v>
      </c>
      <c r="D646" s="49">
        <v>35</v>
      </c>
      <c r="E646" s="50">
        <v>24</v>
      </c>
      <c r="F646" s="49">
        <v>0</v>
      </c>
      <c r="G646" s="49" t="s">
        <v>136</v>
      </c>
      <c r="H646" s="51">
        <v>14.93</v>
      </c>
      <c r="I646" s="51">
        <v>0.39</v>
      </c>
      <c r="J646" s="49" t="s">
        <v>176</v>
      </c>
      <c r="K646" s="49" t="s">
        <v>50</v>
      </c>
      <c r="L646" s="49" t="s">
        <v>178</v>
      </c>
      <c r="M646" s="49">
        <v>7</v>
      </c>
      <c r="N646" s="49">
        <v>1</v>
      </c>
      <c r="O646" s="49">
        <v>0.7</v>
      </c>
      <c r="P646" s="51">
        <v>38.530291584267204</v>
      </c>
      <c r="Q646" s="51">
        <v>0.7</v>
      </c>
      <c r="R646" s="51">
        <v>14.23</v>
      </c>
      <c r="S646" s="50">
        <v>19.255587101953484</v>
      </c>
      <c r="T646" s="50">
        <v>35.62796173401123</v>
      </c>
      <c r="U646" s="52">
        <v>8.6133043745778526</v>
      </c>
      <c r="V646" s="52">
        <v>7.7350666952184879</v>
      </c>
      <c r="W646" s="53">
        <v>1189.5729745105666</v>
      </c>
      <c r="X646" s="53">
        <v>1151.4946989801679</v>
      </c>
      <c r="Y646" s="50">
        <v>33.586852014783396</v>
      </c>
      <c r="Z646" s="53">
        <v>2546.5604258884491</v>
      </c>
      <c r="AA646" s="53">
        <v>139.51041480551655</v>
      </c>
      <c r="AB646" s="53">
        <v>2719.657692708749</v>
      </c>
      <c r="AC646" s="53">
        <v>2878.933047960993</v>
      </c>
      <c r="AD646" s="66">
        <v>4.1328537598727463E-7</v>
      </c>
      <c r="AE646" s="49">
        <v>6.5</v>
      </c>
      <c r="AF646" s="53">
        <v>1189.5729745105666</v>
      </c>
      <c r="AG646" s="53">
        <v>1151.4946989801679</v>
      </c>
    </row>
    <row r="647" spans="1:33">
      <c r="A647" s="49" t="s">
        <v>73</v>
      </c>
      <c r="B647" s="49" t="s">
        <v>141</v>
      </c>
      <c r="C647" s="50">
        <v>56025</v>
      </c>
      <c r="D647" s="49">
        <v>35</v>
      </c>
      <c r="E647" s="50">
        <v>30</v>
      </c>
      <c r="F647" s="49">
        <v>0</v>
      </c>
      <c r="G647" s="49" t="s">
        <v>136</v>
      </c>
      <c r="H647" s="51">
        <v>15.73</v>
      </c>
      <c r="I647" s="51">
        <v>0.39</v>
      </c>
      <c r="J647" s="49" t="s">
        <v>176</v>
      </c>
      <c r="K647" s="49" t="s">
        <v>50</v>
      </c>
      <c r="L647" s="49" t="s">
        <v>178</v>
      </c>
      <c r="M647" s="49">
        <v>7</v>
      </c>
      <c r="N647" s="49">
        <v>1</v>
      </c>
      <c r="O647" s="49">
        <v>0.7</v>
      </c>
      <c r="P647" s="51">
        <v>38.530386178861789</v>
      </c>
      <c r="Q647" s="51">
        <v>0.7</v>
      </c>
      <c r="R647" s="51">
        <v>15.030000000000001</v>
      </c>
      <c r="S647" s="50">
        <v>19.256064356435644</v>
      </c>
      <c r="T647" s="50">
        <v>35.627846534653472</v>
      </c>
      <c r="U647" s="52">
        <v>8.5441665672930522</v>
      </c>
      <c r="V647" s="52">
        <v>7.7773712340343666</v>
      </c>
      <c r="W647" s="53">
        <v>815.00504446923151</v>
      </c>
      <c r="X647" s="53">
        <v>779.18508300998224</v>
      </c>
      <c r="Y647" s="50">
        <v>19.638027135013623</v>
      </c>
      <c r="Z647" s="53">
        <v>1835.8290935872844</v>
      </c>
      <c r="AA647" s="53">
        <v>137.87907769565916</v>
      </c>
      <c r="AB647" s="53">
        <v>1993.3461984179573</v>
      </c>
      <c r="AC647" s="53">
        <v>2179.7721118965401</v>
      </c>
      <c r="AD647" s="66">
        <v>4.0846282977132354E-7</v>
      </c>
      <c r="AE647" s="49">
        <v>6.5000000000000009</v>
      </c>
      <c r="AF647" s="53">
        <v>815.00504446923151</v>
      </c>
      <c r="AG647" s="53">
        <v>779.18508300998224</v>
      </c>
    </row>
    <row r="648" spans="1:33">
      <c r="A648" s="49" t="s">
        <v>110</v>
      </c>
      <c r="B648" s="49" t="s">
        <v>202</v>
      </c>
      <c r="C648" s="50">
        <v>56029</v>
      </c>
      <c r="D648" s="49">
        <v>35</v>
      </c>
      <c r="E648" s="50">
        <v>35.412173323815097</v>
      </c>
      <c r="F648" s="49">
        <v>0</v>
      </c>
      <c r="G648" s="49" t="s">
        <v>90</v>
      </c>
      <c r="H648" s="51">
        <v>14.61</v>
      </c>
      <c r="I648" s="51">
        <v>0.23</v>
      </c>
      <c r="J648" s="49" t="s">
        <v>39</v>
      </c>
      <c r="K648" s="49" t="s">
        <v>48</v>
      </c>
      <c r="L648" s="49" t="s">
        <v>54</v>
      </c>
      <c r="M648" s="49">
        <v>7</v>
      </c>
      <c r="N648" s="49">
        <v>1</v>
      </c>
      <c r="O648" s="49">
        <v>0</v>
      </c>
      <c r="P648" s="51">
        <v>38.530500000000004</v>
      </c>
      <c r="Q648" s="51">
        <v>0</v>
      </c>
      <c r="R648" s="51">
        <v>14.61</v>
      </c>
      <c r="S648" s="50">
        <v>19.256638613861384</v>
      </c>
      <c r="T648" s="50">
        <v>35.627707920792076</v>
      </c>
      <c r="U648" s="52">
        <v>8.482954469042129</v>
      </c>
      <c r="V648" s="52">
        <v>7.6602696360781941</v>
      </c>
      <c r="W648" s="53">
        <v>1187.1283632896263</v>
      </c>
      <c r="X648" s="53">
        <v>1117.862119307237</v>
      </c>
      <c r="Y648" s="50">
        <v>25.040305537121142</v>
      </c>
      <c r="Z648" s="53">
        <v>1955.9100949295425</v>
      </c>
      <c r="AA648" s="53">
        <v>135.88441220627269</v>
      </c>
      <c r="AB648" s="53">
        <v>2116.8348126729366</v>
      </c>
      <c r="AC648" s="53">
        <v>2290.0959882839643</v>
      </c>
      <c r="AD648" s="66">
        <v>4.0256569524817974E-7</v>
      </c>
      <c r="AE648" s="49">
        <v>6.4999999999999991</v>
      </c>
      <c r="AF648" s="53">
        <v>1187.1283632896263</v>
      </c>
      <c r="AG648" s="53">
        <v>1117.862119307237</v>
      </c>
    </row>
    <row r="649" spans="1:33">
      <c r="A649" s="49" t="s">
        <v>73</v>
      </c>
      <c r="B649" s="49" t="s">
        <v>141</v>
      </c>
      <c r="C649" s="50">
        <v>56029</v>
      </c>
      <c r="D649" s="49">
        <v>35</v>
      </c>
      <c r="E649" s="50">
        <v>30</v>
      </c>
      <c r="F649" s="49">
        <v>0</v>
      </c>
      <c r="G649" s="49" t="s">
        <v>136</v>
      </c>
      <c r="H649" s="51">
        <v>15.46</v>
      </c>
      <c r="I649" s="51">
        <v>0.22</v>
      </c>
      <c r="J649" s="49" t="s">
        <v>176</v>
      </c>
      <c r="K649" s="49" t="s">
        <v>50</v>
      </c>
      <c r="L649" s="49" t="s">
        <v>178</v>
      </c>
      <c r="M649" s="49">
        <v>7</v>
      </c>
      <c r="N649" s="49">
        <v>1</v>
      </c>
      <c r="O649" s="49">
        <v>0.7</v>
      </c>
      <c r="P649" s="51">
        <v>38.530500000000004</v>
      </c>
      <c r="Q649" s="51">
        <v>0.7</v>
      </c>
      <c r="R649" s="51">
        <v>14.760000000000002</v>
      </c>
      <c r="S649" s="50">
        <v>19.256638613861384</v>
      </c>
      <c r="T649" s="50">
        <v>35.627707920792076</v>
      </c>
      <c r="U649" s="52">
        <v>8.5441660884963859</v>
      </c>
      <c r="V649" s="52">
        <v>7.7420410266971471</v>
      </c>
      <c r="W649" s="53">
        <v>958.97604797967631</v>
      </c>
      <c r="X649" s="53">
        <v>916.82847440073522</v>
      </c>
      <c r="Y649" s="50">
        <v>23.107093360774876</v>
      </c>
      <c r="Z649" s="53">
        <v>1991.358737911138</v>
      </c>
      <c r="AA649" s="53">
        <v>137.8749659664104</v>
      </c>
      <c r="AB649" s="53">
        <v>2152.3407972383229</v>
      </c>
      <c r="AC649" s="53">
        <v>2330.6444585726026</v>
      </c>
      <c r="AD649" s="66">
        <v>4.0846282977132354E-7</v>
      </c>
      <c r="AE649" s="49">
        <v>6.4999999999999991</v>
      </c>
      <c r="AF649" s="53">
        <v>958.97604797967631</v>
      </c>
      <c r="AG649" s="53">
        <v>916.82847440073522</v>
      </c>
    </row>
    <row r="650" spans="1:33">
      <c r="A650" s="49" t="s">
        <v>73</v>
      </c>
      <c r="B650" s="49" t="s">
        <v>141</v>
      </c>
      <c r="C650" s="50">
        <v>56031</v>
      </c>
      <c r="D650" s="49">
        <v>35</v>
      </c>
      <c r="E650" s="50">
        <v>30</v>
      </c>
      <c r="F650" s="49">
        <v>0</v>
      </c>
      <c r="G650" s="49" t="s">
        <v>136</v>
      </c>
      <c r="H650" s="51">
        <v>15.73</v>
      </c>
      <c r="I650" s="51">
        <v>0.45</v>
      </c>
      <c r="J650" s="49" t="s">
        <v>176</v>
      </c>
      <c r="K650" s="49" t="s">
        <v>50</v>
      </c>
      <c r="L650" s="49" t="s">
        <v>178</v>
      </c>
      <c r="M650" s="49">
        <v>7</v>
      </c>
      <c r="N650" s="49">
        <v>1</v>
      </c>
      <c r="O650" s="49">
        <v>0.7</v>
      </c>
      <c r="P650" s="51">
        <v>38.530556910569111</v>
      </c>
      <c r="Q650" s="51">
        <v>0.7</v>
      </c>
      <c r="R650" s="51">
        <v>15.030000000000001</v>
      </c>
      <c r="S650" s="50">
        <v>19.256925742574257</v>
      </c>
      <c r="T650" s="50">
        <v>35.627638613861386</v>
      </c>
      <c r="U650" s="52">
        <v>8.5441660884963859</v>
      </c>
      <c r="V650" s="52">
        <v>7.7773495519672924</v>
      </c>
      <c r="W650" s="53">
        <v>815.04996664169414</v>
      </c>
      <c r="X650" s="53">
        <v>779.22803082597056</v>
      </c>
      <c r="Y650" s="50">
        <v>19.63910956124862</v>
      </c>
      <c r="Z650" s="53">
        <v>1835.8386262747304</v>
      </c>
      <c r="AA650" s="53">
        <v>137.8729101937474</v>
      </c>
      <c r="AB650" s="53">
        <v>1993.3506460297262</v>
      </c>
      <c r="AC650" s="53">
        <v>2179.7663704083952</v>
      </c>
      <c r="AD650" s="66">
        <v>4.0846282977132354E-7</v>
      </c>
      <c r="AE650" s="49">
        <v>6.5</v>
      </c>
      <c r="AF650" s="53">
        <v>815.04996664169414</v>
      </c>
      <c r="AG650" s="53">
        <v>779.22803082597056</v>
      </c>
    </row>
    <row r="651" spans="1:33">
      <c r="A651" s="49" t="s">
        <v>23</v>
      </c>
      <c r="B651" s="49" t="s">
        <v>201</v>
      </c>
      <c r="C651" s="50">
        <v>56031.779434204102</v>
      </c>
      <c r="D651" s="49">
        <v>35</v>
      </c>
      <c r="E651" s="50">
        <v>28.483406581434629</v>
      </c>
      <c r="F651" s="49">
        <v>0</v>
      </c>
      <c r="G651" s="49" t="s">
        <v>92</v>
      </c>
      <c r="H651" s="51">
        <v>14.91418524524768</v>
      </c>
      <c r="I651" s="51">
        <v>0.75129570252051159</v>
      </c>
      <c r="J651" s="49" t="s">
        <v>39</v>
      </c>
      <c r="K651" s="49" t="s">
        <v>62</v>
      </c>
      <c r="L651" s="49" t="s">
        <v>83</v>
      </c>
      <c r="M651" s="49">
        <v>7</v>
      </c>
      <c r="N651" s="49">
        <v>1</v>
      </c>
      <c r="O651" s="49">
        <v>0</v>
      </c>
      <c r="P651" s="51">
        <v>38.530579089591171</v>
      </c>
      <c r="Q651" s="51">
        <v>0</v>
      </c>
      <c r="R651" s="51">
        <v>14.91418524524768</v>
      </c>
      <c r="S651" s="50">
        <v>19.257037641544152</v>
      </c>
      <c r="T651" s="50">
        <v>35.627611603765203</v>
      </c>
      <c r="U651" s="52">
        <v>8.5614894124721346</v>
      </c>
      <c r="V651" s="52">
        <v>7.7797734784780825</v>
      </c>
      <c r="W651" s="53">
        <v>844.05136967740054</v>
      </c>
      <c r="X651" s="53">
        <v>809.80742126494704</v>
      </c>
      <c r="Y651" s="50">
        <v>21.144456417201489</v>
      </c>
      <c r="Z651" s="53">
        <v>1934.5544386703793</v>
      </c>
      <c r="AA651" s="53">
        <v>138.34202818480426</v>
      </c>
      <c r="AB651" s="53">
        <v>2094.040923272385</v>
      </c>
      <c r="AC651" s="53">
        <v>2277.0439264225124</v>
      </c>
      <c r="AD651" s="66">
        <v>4.0985502217882124E-7</v>
      </c>
      <c r="AE651" s="49">
        <v>6.4999999999999991</v>
      </c>
      <c r="AF651" s="53">
        <v>844.05136967740054</v>
      </c>
      <c r="AG651" s="53">
        <v>809.80742126494704</v>
      </c>
    </row>
    <row r="652" spans="1:33">
      <c r="A652" s="49" t="s">
        <v>110</v>
      </c>
      <c r="B652" s="49" t="s">
        <v>202</v>
      </c>
      <c r="C652" s="50">
        <v>56039</v>
      </c>
      <c r="D652" s="49">
        <v>35</v>
      </c>
      <c r="E652" s="50">
        <v>34.263774354047797</v>
      </c>
      <c r="F652" s="49">
        <v>0</v>
      </c>
      <c r="G652" s="49" t="s">
        <v>90</v>
      </c>
      <c r="H652" s="51">
        <v>15.4</v>
      </c>
      <c r="I652" s="51">
        <v>0.33</v>
      </c>
      <c r="J652" s="49" t="s">
        <v>39</v>
      </c>
      <c r="K652" s="49" t="s">
        <v>48</v>
      </c>
      <c r="L652" s="49" t="s">
        <v>54</v>
      </c>
      <c r="M652" s="49">
        <v>7</v>
      </c>
      <c r="N652" s="49">
        <v>1</v>
      </c>
      <c r="O652" s="49">
        <v>0</v>
      </c>
      <c r="P652" s="51">
        <v>38.530784552845532</v>
      </c>
      <c r="Q652" s="51">
        <v>0</v>
      </c>
      <c r="R652" s="51">
        <v>15.4</v>
      </c>
      <c r="S652" s="50">
        <v>19.25807425742574</v>
      </c>
      <c r="T652" s="50">
        <v>35.627361386138617</v>
      </c>
      <c r="U652" s="52">
        <v>8.4958762839403335</v>
      </c>
      <c r="V652" s="52">
        <v>7.7743511341159817</v>
      </c>
      <c r="W652" s="53">
        <v>726.50750931784705</v>
      </c>
      <c r="X652" s="53">
        <v>686.57634577992997</v>
      </c>
      <c r="Y652" s="50">
        <v>15.75234536345074</v>
      </c>
      <c r="Z652" s="53">
        <v>1571.1209948800411</v>
      </c>
      <c r="AA652" s="53">
        <v>136.33688560209262</v>
      </c>
      <c r="AB652" s="53">
        <v>1723.2102258455841</v>
      </c>
      <c r="AC652" s="53">
        <v>1919.7669956480806</v>
      </c>
      <c r="AD652" s="66">
        <v>4.039362872232704E-7</v>
      </c>
      <c r="AE652" s="49">
        <v>6.5000000000000009</v>
      </c>
      <c r="AF652" s="53">
        <v>726.50750931784705</v>
      </c>
      <c r="AG652" s="53">
        <v>686.57634577992997</v>
      </c>
    </row>
    <row r="653" spans="1:33">
      <c r="A653" s="49" t="s">
        <v>73</v>
      </c>
      <c r="B653" s="49" t="s">
        <v>141</v>
      </c>
      <c r="C653" s="50">
        <v>56039</v>
      </c>
      <c r="D653" s="49">
        <v>35</v>
      </c>
      <c r="E653" s="50">
        <v>30</v>
      </c>
      <c r="F653" s="49">
        <v>0</v>
      </c>
      <c r="G653" s="49" t="s">
        <v>136</v>
      </c>
      <c r="H653" s="51">
        <v>15.69</v>
      </c>
      <c r="I653" s="51">
        <v>0.22</v>
      </c>
      <c r="J653" s="49" t="s">
        <v>176</v>
      </c>
      <c r="K653" s="49" t="s">
        <v>50</v>
      </c>
      <c r="L653" s="49" t="s">
        <v>178</v>
      </c>
      <c r="M653" s="49">
        <v>7</v>
      </c>
      <c r="N653" s="49">
        <v>1</v>
      </c>
      <c r="O653" s="49">
        <v>0.7</v>
      </c>
      <c r="P653" s="51">
        <v>38.530784552845532</v>
      </c>
      <c r="Q653" s="51">
        <v>0.7</v>
      </c>
      <c r="R653" s="51">
        <v>14.99</v>
      </c>
      <c r="S653" s="50">
        <v>19.25807425742574</v>
      </c>
      <c r="T653" s="50">
        <v>35.627361386138617</v>
      </c>
      <c r="U653" s="52">
        <v>8.5441648915046713</v>
      </c>
      <c r="V653" s="52">
        <v>7.7722159568704567</v>
      </c>
      <c r="W653" s="53">
        <v>834.49842800083445</v>
      </c>
      <c r="X653" s="53">
        <v>797.82172062135953</v>
      </c>
      <c r="Y653" s="50">
        <v>20.107731705978765</v>
      </c>
      <c r="Z653" s="53">
        <v>1857.5572048414629</v>
      </c>
      <c r="AA653" s="53">
        <v>137.86468771610723</v>
      </c>
      <c r="AB653" s="53">
        <v>2015.5296242635491</v>
      </c>
      <c r="AC653" s="53">
        <v>2200.7756099811322</v>
      </c>
      <c r="AD653" s="66">
        <v>4.0846282977132354E-7</v>
      </c>
      <c r="AE653" s="49">
        <v>6.5000000000000009</v>
      </c>
      <c r="AF653" s="53">
        <v>834.49842800083445</v>
      </c>
      <c r="AG653" s="53">
        <v>797.82172062135953</v>
      </c>
    </row>
    <row r="654" spans="1:33">
      <c r="A654" s="49" t="s">
        <v>23</v>
      </c>
      <c r="B654" s="49" t="s">
        <v>201</v>
      </c>
      <c r="C654" s="50">
        <v>56051.039447784424</v>
      </c>
      <c r="D654" s="49">
        <v>35</v>
      </c>
      <c r="E654" s="50">
        <v>28.155649084868589</v>
      </c>
      <c r="F654" s="49">
        <v>0</v>
      </c>
      <c r="G654" s="49" t="s">
        <v>92</v>
      </c>
      <c r="H654" s="51">
        <v>14.32517889075957</v>
      </c>
      <c r="I654" s="51">
        <v>0.36620794193455297</v>
      </c>
      <c r="J654" s="49" t="s">
        <v>39</v>
      </c>
      <c r="K654" s="49" t="s">
        <v>62</v>
      </c>
      <c r="L654" s="49" t="s">
        <v>83</v>
      </c>
      <c r="M654" s="49">
        <v>7</v>
      </c>
      <c r="N654" s="49">
        <v>1</v>
      </c>
      <c r="O654" s="49">
        <v>0</v>
      </c>
      <c r="P654" s="51">
        <v>38.531127138758094</v>
      </c>
      <c r="Q654" s="51">
        <v>0</v>
      </c>
      <c r="R654" s="51">
        <v>14.32517889075957</v>
      </c>
      <c r="S654" s="50">
        <v>19.259802692998754</v>
      </c>
      <c r="T654" s="50">
        <v>35.626944177552026</v>
      </c>
      <c r="U654" s="52">
        <v>8.5652431222219967</v>
      </c>
      <c r="V654" s="52">
        <v>7.7013174971398124</v>
      </c>
      <c r="W654" s="53">
        <v>1223.3676839542616</v>
      </c>
      <c r="X654" s="53">
        <v>1174.5864284649451</v>
      </c>
      <c r="Y654" s="50">
        <v>30.908527054578798</v>
      </c>
      <c r="Z654" s="53">
        <v>2346.4938688615302</v>
      </c>
      <c r="AA654" s="53">
        <v>138.41855817592034</v>
      </c>
      <c r="AB654" s="53">
        <v>2515.8209540920298</v>
      </c>
      <c r="AC654" s="53">
        <v>2679.0052515061229</v>
      </c>
      <c r="AD654" s="66">
        <v>4.1014063377193772E-7</v>
      </c>
      <c r="AE654" s="49">
        <v>6.5000000000000009</v>
      </c>
      <c r="AF654" s="53">
        <v>1223.3676839542616</v>
      </c>
      <c r="AG654" s="53">
        <v>1174.5864284649451</v>
      </c>
    </row>
    <row r="655" spans="1:33">
      <c r="A655" s="49" t="s">
        <v>23</v>
      </c>
      <c r="B655" s="49" t="s">
        <v>201</v>
      </c>
      <c r="C655" s="50">
        <v>56072.837490081787</v>
      </c>
      <c r="D655" s="49">
        <v>35</v>
      </c>
      <c r="E655" s="50">
        <v>28.702373821586203</v>
      </c>
      <c r="F655" s="49">
        <v>0</v>
      </c>
      <c r="G655" s="49" t="s">
        <v>92</v>
      </c>
      <c r="H655" s="51">
        <v>14.744482619169608</v>
      </c>
      <c r="I655" s="51">
        <v>0.38068824823932468</v>
      </c>
      <c r="J655" s="49" t="s">
        <v>39</v>
      </c>
      <c r="K655" s="49" t="s">
        <v>62</v>
      </c>
      <c r="L655" s="49" t="s">
        <v>83</v>
      </c>
      <c r="M655" s="49">
        <v>7</v>
      </c>
      <c r="N655" s="49">
        <v>1</v>
      </c>
      <c r="O655" s="49">
        <v>0</v>
      </c>
      <c r="P655" s="51">
        <v>38.531747408254361</v>
      </c>
      <c r="Q655" s="51">
        <v>0</v>
      </c>
      <c r="R655" s="51">
        <v>14.744482619169608</v>
      </c>
      <c r="S655" s="50">
        <v>19.262932114912729</v>
      </c>
      <c r="T655" s="50">
        <v>35.626188799848649</v>
      </c>
      <c r="U655" s="52">
        <v>8.5589776818259224</v>
      </c>
      <c r="V655" s="52">
        <v>7.7545937021132509</v>
      </c>
      <c r="W655" s="53">
        <v>941.23639802752325</v>
      </c>
      <c r="X655" s="53">
        <v>902.60544755965589</v>
      </c>
      <c r="Y655" s="50">
        <v>23.445928675902522</v>
      </c>
      <c r="Z655" s="53">
        <v>2032.3157044472659</v>
      </c>
      <c r="AA655" s="53">
        <v>138.23428618328632</v>
      </c>
      <c r="AB655" s="53">
        <v>2193.9959193064551</v>
      </c>
      <c r="AC655" s="53">
        <v>2371.719876792914</v>
      </c>
      <c r="AD655" s="66">
        <v>4.0966118010800964E-7</v>
      </c>
      <c r="AE655" s="49">
        <v>6.5</v>
      </c>
      <c r="AF655" s="53">
        <v>941.23639802752325</v>
      </c>
      <c r="AG655" s="53">
        <v>902.60544755965589</v>
      </c>
    </row>
    <row r="656" spans="1:33">
      <c r="A656" s="49" t="s">
        <v>23</v>
      </c>
      <c r="B656" s="49" t="s">
        <v>201</v>
      </c>
      <c r="C656" s="50">
        <v>56089.876934051514</v>
      </c>
      <c r="D656" s="49">
        <v>35</v>
      </c>
      <c r="E656" s="50">
        <v>28.471040536741139</v>
      </c>
      <c r="F656" s="49">
        <v>0</v>
      </c>
      <c r="G656" s="49" t="s">
        <v>92</v>
      </c>
      <c r="H656" s="51">
        <v>14.904098890806683</v>
      </c>
      <c r="I656" s="51">
        <v>0.35801187698640563</v>
      </c>
      <c r="J656" s="49" t="s">
        <v>39</v>
      </c>
      <c r="K656" s="49" t="s">
        <v>62</v>
      </c>
      <c r="L656" s="49" t="s">
        <v>83</v>
      </c>
      <c r="M656" s="49">
        <v>7</v>
      </c>
      <c r="N656" s="49">
        <v>1</v>
      </c>
      <c r="O656" s="49">
        <v>0</v>
      </c>
      <c r="P656" s="51">
        <v>38.532232270481146</v>
      </c>
      <c r="Q656" s="51">
        <v>0</v>
      </c>
      <c r="R656" s="51">
        <v>14.904098890806683</v>
      </c>
      <c r="S656" s="50">
        <v>19.265378371720267</v>
      </c>
      <c r="T656" s="50">
        <v>35.625598324067525</v>
      </c>
      <c r="U656" s="52">
        <v>8.5616240962354802</v>
      </c>
      <c r="V656" s="52">
        <v>7.7783824773442323</v>
      </c>
      <c r="W656" s="53">
        <v>849.42776552518774</v>
      </c>
      <c r="X656" s="53">
        <v>814.98819152604699</v>
      </c>
      <c r="Y656" s="50">
        <v>21.285956609760458</v>
      </c>
      <c r="Z656" s="53">
        <v>1940.8380246326478</v>
      </c>
      <c r="AA656" s="53">
        <v>138.28580360506999</v>
      </c>
      <c r="AB656" s="53">
        <v>2100.409784847478</v>
      </c>
      <c r="AC656" s="53">
        <v>2283.0110857385666</v>
      </c>
      <c r="AD656" s="66">
        <v>4.0986589690601105E-7</v>
      </c>
      <c r="AE656" s="49">
        <v>6.5</v>
      </c>
      <c r="AF656" s="53">
        <v>849.42776552518774</v>
      </c>
      <c r="AG656" s="53">
        <v>814.98819152604699</v>
      </c>
    </row>
    <row r="657" spans="1:33">
      <c r="A657" s="49" t="s">
        <v>23</v>
      </c>
      <c r="B657" s="49" t="s">
        <v>201</v>
      </c>
      <c r="C657" s="50">
        <v>56136.173995971723</v>
      </c>
      <c r="D657" s="49">
        <v>35</v>
      </c>
      <c r="E657" s="50">
        <v>28.730994191040292</v>
      </c>
      <c r="F657" s="49">
        <v>0</v>
      </c>
      <c r="G657" s="49" t="s">
        <v>92</v>
      </c>
      <c r="H657" s="51">
        <v>14.66250121956303</v>
      </c>
      <c r="I657" s="51">
        <v>0.40867283521031128</v>
      </c>
      <c r="J657" s="49" t="s">
        <v>39</v>
      </c>
      <c r="K657" s="49" t="s">
        <v>62</v>
      </c>
      <c r="L657" s="49" t="s">
        <v>83</v>
      </c>
      <c r="M657" s="49">
        <v>7</v>
      </c>
      <c r="N657" s="49">
        <v>1</v>
      </c>
      <c r="O657" s="49">
        <v>0</v>
      </c>
      <c r="P657" s="51">
        <v>38.533549666552041</v>
      </c>
      <c r="Q657" s="51">
        <v>0</v>
      </c>
      <c r="R657" s="51">
        <v>14.66250121956303</v>
      </c>
      <c r="S657" s="50">
        <v>19.272024979619701</v>
      </c>
      <c r="T657" s="50">
        <v>35.623993970436622</v>
      </c>
      <c r="U657" s="52">
        <v>8.5586425959067896</v>
      </c>
      <c r="V657" s="52">
        <v>7.7428248478290893</v>
      </c>
      <c r="W657" s="53">
        <v>992.32272127748627</v>
      </c>
      <c r="X657" s="53">
        <v>951.53345543627063</v>
      </c>
      <c r="Y657" s="50">
        <v>24.700217611138413</v>
      </c>
      <c r="Z657" s="53">
        <v>2084.8739092184628</v>
      </c>
      <c r="AA657" s="53">
        <v>138.16045913172894</v>
      </c>
      <c r="AB657" s="53">
        <v>2247.7345859613301</v>
      </c>
      <c r="AC657" s="53">
        <v>2422.7043308565576</v>
      </c>
      <c r="AD657" s="66">
        <v>4.0963566455113951E-7</v>
      </c>
      <c r="AE657" s="49">
        <v>6.5</v>
      </c>
      <c r="AF657" s="53">
        <v>992.32272127748627</v>
      </c>
      <c r="AG657" s="53">
        <v>951.53345543627063</v>
      </c>
    </row>
    <row r="658" spans="1:33">
      <c r="A658" s="49" t="s">
        <v>23</v>
      </c>
      <c r="B658" s="49" t="s">
        <v>201</v>
      </c>
      <c r="C658" s="50">
        <v>56152.418579101621</v>
      </c>
      <c r="D658" s="49">
        <v>35</v>
      </c>
      <c r="E658" s="50">
        <v>28.924121440161969</v>
      </c>
      <c r="F658" s="49">
        <v>0</v>
      </c>
      <c r="G658" s="49" t="s">
        <v>92</v>
      </c>
      <c r="H658" s="51">
        <v>14.211995455575721</v>
      </c>
      <c r="I658" s="51">
        <v>0.34209034860381704</v>
      </c>
      <c r="J658" s="49" t="s">
        <v>39</v>
      </c>
      <c r="K658" s="49" t="s">
        <v>62</v>
      </c>
      <c r="L658" s="49" t="s">
        <v>83</v>
      </c>
      <c r="M658" s="49">
        <v>7</v>
      </c>
      <c r="N658" s="49">
        <v>1</v>
      </c>
      <c r="O658" s="49">
        <v>0</v>
      </c>
      <c r="P658" s="51">
        <v>38.534011910787441</v>
      </c>
      <c r="Q658" s="51">
        <v>0</v>
      </c>
      <c r="R658" s="51">
        <v>14.211995455575721</v>
      </c>
      <c r="S658" s="50">
        <v>19.274357122742312</v>
      </c>
      <c r="T658" s="50">
        <v>35.623431039338065</v>
      </c>
      <c r="U658" s="52">
        <v>8.5564314994575437</v>
      </c>
      <c r="V658" s="52">
        <v>7.6748604837506491</v>
      </c>
      <c r="W658" s="53">
        <v>1348.8865913364032</v>
      </c>
      <c r="X658" s="53">
        <v>1292.8726377135956</v>
      </c>
      <c r="Y658" s="50">
        <v>33.408816402191725</v>
      </c>
      <c r="Z658" s="53">
        <v>2419.829767342284</v>
      </c>
      <c r="AA658" s="53">
        <v>138.08531325954584</v>
      </c>
      <c r="AB658" s="53">
        <v>2591.3238970040215</v>
      </c>
      <c r="AC658" s="53">
        <v>2749.8471070654282</v>
      </c>
      <c r="AD658" s="66">
        <v>4.094624063338816E-7</v>
      </c>
      <c r="AE658" s="49">
        <v>6.5000000000000009</v>
      </c>
      <c r="AF658" s="53">
        <v>1348.8865913364032</v>
      </c>
      <c r="AG658" s="53">
        <v>1292.8726377135956</v>
      </c>
    </row>
    <row r="659" spans="1:33">
      <c r="A659" s="49" t="s">
        <v>73</v>
      </c>
      <c r="B659" s="49" t="s">
        <v>145</v>
      </c>
      <c r="C659" s="50">
        <v>56162.04855847</v>
      </c>
      <c r="D659" s="49">
        <v>35</v>
      </c>
      <c r="E659" s="50">
        <v>30</v>
      </c>
      <c r="F659" s="49">
        <v>0</v>
      </c>
      <c r="G659" s="49" t="s">
        <v>136</v>
      </c>
      <c r="H659" s="51">
        <v>15.87</v>
      </c>
      <c r="I659" s="51">
        <v>0.19</v>
      </c>
      <c r="J659" s="49" t="s">
        <v>176</v>
      </c>
      <c r="K659" s="49" t="s">
        <v>50</v>
      </c>
      <c r="L659" s="49" t="s">
        <v>178</v>
      </c>
      <c r="M659" s="49">
        <v>7</v>
      </c>
      <c r="N659" s="49">
        <v>1</v>
      </c>
      <c r="O659" s="49">
        <v>0.7</v>
      </c>
      <c r="P659" s="51">
        <v>38.534285934590613</v>
      </c>
      <c r="Q659" s="51">
        <v>0.7</v>
      </c>
      <c r="R659" s="51">
        <v>15.17</v>
      </c>
      <c r="S659" s="50">
        <v>19.27573964453282</v>
      </c>
      <c r="T659" s="50">
        <v>35.623097327181732</v>
      </c>
      <c r="U659" s="52">
        <v>8.5441501626929313</v>
      </c>
      <c r="V659" s="52">
        <v>7.7944202607247881</v>
      </c>
      <c r="W659" s="53">
        <v>752.69446161895701</v>
      </c>
      <c r="X659" s="53">
        <v>719.61308771980532</v>
      </c>
      <c r="Y659" s="50">
        <v>18.136616898210605</v>
      </c>
      <c r="Z659" s="53">
        <v>1763.354776177375</v>
      </c>
      <c r="AA659" s="53">
        <v>137.73834065385103</v>
      </c>
      <c r="AB659" s="53">
        <v>1919.2297337294365</v>
      </c>
      <c r="AC659" s="53">
        <v>2109.3607242332359</v>
      </c>
      <c r="AD659" s="66">
        <v>4.0846282977132354E-7</v>
      </c>
      <c r="AE659" s="49">
        <v>6.5</v>
      </c>
      <c r="AF659" s="53">
        <v>752.69446161895701</v>
      </c>
      <c r="AG659" s="53">
        <v>719.61308771980532</v>
      </c>
    </row>
    <row r="660" spans="1:33">
      <c r="A660" s="49" t="s">
        <v>23</v>
      </c>
      <c r="B660" s="49" t="s">
        <v>201</v>
      </c>
      <c r="C660" s="50">
        <v>56163.789787292546</v>
      </c>
      <c r="D660" s="49">
        <v>35</v>
      </c>
      <c r="E660" s="50">
        <v>28.74049453797338</v>
      </c>
      <c r="F660" s="49">
        <v>0</v>
      </c>
      <c r="G660" s="49" t="s">
        <v>92</v>
      </c>
      <c r="H660" s="51">
        <v>14.946112248022004</v>
      </c>
      <c r="I660" s="51">
        <v>0.33455927158830834</v>
      </c>
      <c r="J660" s="49" t="s">
        <v>39</v>
      </c>
      <c r="K660" s="49" t="s">
        <v>62</v>
      </c>
      <c r="L660" s="49" t="s">
        <v>83</v>
      </c>
      <c r="M660" s="49">
        <v>7</v>
      </c>
      <c r="N660" s="49">
        <v>1</v>
      </c>
      <c r="O660" s="49">
        <v>0</v>
      </c>
      <c r="P660" s="51">
        <v>38.534335481752223</v>
      </c>
      <c r="Q660" s="51">
        <v>0</v>
      </c>
      <c r="R660" s="51">
        <v>14.946112248022004</v>
      </c>
      <c r="S660" s="50">
        <v>19.275989622928137</v>
      </c>
      <c r="T660" s="50">
        <v>35.623036987569073</v>
      </c>
      <c r="U660" s="52">
        <v>8.5585305853720506</v>
      </c>
      <c r="V660" s="52">
        <v>7.7804828479085648</v>
      </c>
      <c r="W660" s="53">
        <v>833.91532660011399</v>
      </c>
      <c r="X660" s="53">
        <v>799.62017324254725</v>
      </c>
      <c r="Y660" s="50">
        <v>20.752160186802811</v>
      </c>
      <c r="Z660" s="53">
        <v>1910.6216652520204</v>
      </c>
      <c r="AA660" s="53">
        <v>138.12918345369224</v>
      </c>
      <c r="AB660" s="53">
        <v>2069.5030088925155</v>
      </c>
      <c r="AC660" s="53">
        <v>2253.2298542811436</v>
      </c>
      <c r="AD660" s="66">
        <v>4.0962718567337055E-7</v>
      </c>
      <c r="AE660" s="49">
        <v>6.4999999999999991</v>
      </c>
      <c r="AF660" s="53">
        <v>833.91532660011399</v>
      </c>
      <c r="AG660" s="53">
        <v>799.62017324254725</v>
      </c>
    </row>
    <row r="661" spans="1:33">
      <c r="A661" s="49" t="s">
        <v>110</v>
      </c>
      <c r="B661" s="49" t="s">
        <v>202</v>
      </c>
      <c r="C661" s="50">
        <v>56176</v>
      </c>
      <c r="D661" s="49">
        <v>35</v>
      </c>
      <c r="E661" s="50">
        <v>33.710284151840398</v>
      </c>
      <c r="F661" s="49">
        <v>0</v>
      </c>
      <c r="G661" s="49" t="s">
        <v>90</v>
      </c>
      <c r="H661" s="51">
        <v>14.82</v>
      </c>
      <c r="I661" s="51">
        <v>0.22</v>
      </c>
      <c r="J661" s="49" t="s">
        <v>39</v>
      </c>
      <c r="K661" s="49" t="s">
        <v>48</v>
      </c>
      <c r="L661" s="49" t="s">
        <v>54</v>
      </c>
      <c r="M661" s="49">
        <v>7</v>
      </c>
      <c r="N661" s="49">
        <v>1</v>
      </c>
      <c r="O661" s="49">
        <v>0</v>
      </c>
      <c r="P661" s="51">
        <v>38.534682926829269</v>
      </c>
      <c r="Q661" s="51">
        <v>0</v>
      </c>
      <c r="R661" s="51">
        <v>14.82</v>
      </c>
      <c r="S661" s="50">
        <v>19.277742574257424</v>
      </c>
      <c r="T661" s="50">
        <v>35.622613861386142</v>
      </c>
      <c r="U661" s="52">
        <v>8.5020990953033184</v>
      </c>
      <c r="V661" s="52">
        <v>7.7074592307430922</v>
      </c>
      <c r="W661" s="53">
        <v>1004.153844109546</v>
      </c>
      <c r="X661" s="53">
        <v>950.53351514843155</v>
      </c>
      <c r="Y661" s="50">
        <v>22.066123854425285</v>
      </c>
      <c r="Z661" s="53">
        <v>1869.8600427300812</v>
      </c>
      <c r="AA661" s="53">
        <v>136.41286920184754</v>
      </c>
      <c r="AB661" s="53">
        <v>2028.3390357863541</v>
      </c>
      <c r="AC661" s="53">
        <v>2208.2073142647705</v>
      </c>
      <c r="AD661" s="66">
        <v>4.0457418096754858E-7</v>
      </c>
      <c r="AE661" s="49">
        <v>6.5</v>
      </c>
      <c r="AF661" s="53">
        <v>1004.153844109546</v>
      </c>
      <c r="AG661" s="53">
        <v>950.53351514843155</v>
      </c>
    </row>
    <row r="662" spans="1:33">
      <c r="A662" s="49" t="s">
        <v>73</v>
      </c>
      <c r="B662" s="49" t="s">
        <v>141</v>
      </c>
      <c r="C662" s="50">
        <v>56176</v>
      </c>
      <c r="D662" s="49">
        <v>35</v>
      </c>
      <c r="E662" s="50">
        <v>30</v>
      </c>
      <c r="F662" s="49">
        <v>0</v>
      </c>
      <c r="G662" s="49" t="s">
        <v>136</v>
      </c>
      <c r="H662" s="51">
        <v>15.34</v>
      </c>
      <c r="I662" s="51">
        <v>0.19</v>
      </c>
      <c r="J662" s="49" t="s">
        <v>176</v>
      </c>
      <c r="K662" s="49" t="s">
        <v>50</v>
      </c>
      <c r="L662" s="49" t="s">
        <v>178</v>
      </c>
      <c r="M662" s="49">
        <v>7</v>
      </c>
      <c r="N662" s="49">
        <v>1</v>
      </c>
      <c r="O662" s="49">
        <v>0.7</v>
      </c>
      <c r="P662" s="51">
        <v>38.534682926829269</v>
      </c>
      <c r="Q662" s="51">
        <v>0.7</v>
      </c>
      <c r="R662" s="51">
        <v>14.64</v>
      </c>
      <c r="S662" s="50">
        <v>19.277742574257424</v>
      </c>
      <c r="T662" s="50">
        <v>35.622613861386142</v>
      </c>
      <c r="U662" s="52">
        <v>8.5441484927165359</v>
      </c>
      <c r="V662" s="52">
        <v>7.7250670027273687</v>
      </c>
      <c r="W662" s="53">
        <v>1035.8100287427151</v>
      </c>
      <c r="X662" s="53">
        <v>990.28555553797491</v>
      </c>
      <c r="Y662" s="50">
        <v>24.958453434378249</v>
      </c>
      <c r="Z662" s="53">
        <v>2068.4633561600613</v>
      </c>
      <c r="AA662" s="53">
        <v>137.72402983837819</v>
      </c>
      <c r="AB662" s="53">
        <v>2231.1458394328174</v>
      </c>
      <c r="AC662" s="53">
        <v>2405.3116213639437</v>
      </c>
      <c r="AD662" s="66">
        <v>4.0846282977132354E-7</v>
      </c>
      <c r="AE662" s="49">
        <v>6.5</v>
      </c>
      <c r="AF662" s="53">
        <v>1035.8100287427151</v>
      </c>
      <c r="AG662" s="53">
        <v>990.28555553797491</v>
      </c>
    </row>
    <row r="663" spans="1:33">
      <c r="A663" s="49" t="s">
        <v>73</v>
      </c>
      <c r="B663" s="49" t="s">
        <v>141</v>
      </c>
      <c r="C663" s="50">
        <v>56176</v>
      </c>
      <c r="D663" s="49">
        <v>35</v>
      </c>
      <c r="E663" s="50">
        <v>30</v>
      </c>
      <c r="F663" s="49">
        <v>0</v>
      </c>
      <c r="G663" s="49" t="s">
        <v>136</v>
      </c>
      <c r="H663" s="51">
        <v>15.37</v>
      </c>
      <c r="I663" s="51">
        <v>0.21</v>
      </c>
      <c r="J663" s="49" t="s">
        <v>176</v>
      </c>
      <c r="K663" s="49" t="s">
        <v>50</v>
      </c>
      <c r="L663" s="49" t="s">
        <v>178</v>
      </c>
      <c r="M663" s="49">
        <v>7</v>
      </c>
      <c r="N663" s="49">
        <v>1</v>
      </c>
      <c r="O663" s="49">
        <v>0.7</v>
      </c>
      <c r="P663" s="51">
        <v>38.534682926829269</v>
      </c>
      <c r="Q663" s="51">
        <v>0.7</v>
      </c>
      <c r="R663" s="51">
        <v>14.67</v>
      </c>
      <c r="S663" s="50">
        <v>19.277742574257424</v>
      </c>
      <c r="T663" s="50">
        <v>35.622613861386142</v>
      </c>
      <c r="U663" s="52">
        <v>8.5441484927165359</v>
      </c>
      <c r="V663" s="52">
        <v>7.729211244442765</v>
      </c>
      <c r="W663" s="53">
        <v>1016.2291028754072</v>
      </c>
      <c r="X663" s="53">
        <v>971.56522312915297</v>
      </c>
      <c r="Y663" s="50">
        <v>24.48663947921272</v>
      </c>
      <c r="Z663" s="53">
        <v>2048.8189852693586</v>
      </c>
      <c r="AA663" s="53">
        <v>137.72402983837819</v>
      </c>
      <c r="AB663" s="53">
        <v>2211.0296545869496</v>
      </c>
      <c r="AC663" s="53">
        <v>2386.1828868216999</v>
      </c>
      <c r="AD663" s="66">
        <v>4.0846282977132354E-7</v>
      </c>
      <c r="AE663" s="49">
        <v>6.5</v>
      </c>
      <c r="AF663" s="53">
        <v>1016.2291028754072</v>
      </c>
      <c r="AG663" s="53">
        <v>971.56522312915297</v>
      </c>
    </row>
    <row r="664" spans="1:33">
      <c r="A664" s="49" t="s">
        <v>23</v>
      </c>
      <c r="B664" s="49" t="s">
        <v>201</v>
      </c>
      <c r="C664" s="50">
        <v>56214.147994995234</v>
      </c>
      <c r="D664" s="49">
        <v>35</v>
      </c>
      <c r="E664" s="50">
        <v>28.314960902858733</v>
      </c>
      <c r="F664" s="49">
        <v>0</v>
      </c>
      <c r="G664" s="49" t="s">
        <v>92</v>
      </c>
      <c r="H664" s="51">
        <v>14.441583948388459</v>
      </c>
      <c r="I664" s="51">
        <v>0.38580827922516892</v>
      </c>
      <c r="J664" s="49" t="s">
        <v>39</v>
      </c>
      <c r="K664" s="49" t="s">
        <v>62</v>
      </c>
      <c r="L664" s="49" t="s">
        <v>83</v>
      </c>
      <c r="M664" s="49">
        <v>7</v>
      </c>
      <c r="N664" s="49">
        <v>1</v>
      </c>
      <c r="O664" s="49">
        <v>0</v>
      </c>
      <c r="P664" s="51">
        <v>38.535768438881981</v>
      </c>
      <c r="Q664" s="51">
        <v>0</v>
      </c>
      <c r="R664" s="51">
        <v>14.441583948388459</v>
      </c>
      <c r="S664" s="50">
        <v>19.283219266608224</v>
      </c>
      <c r="T664" s="50">
        <v>35.621291901163531</v>
      </c>
      <c r="U664" s="52">
        <v>8.5633973886469725</v>
      </c>
      <c r="V664" s="52">
        <v>7.7159875991070672</v>
      </c>
      <c r="W664" s="53">
        <v>1136.5274247642399</v>
      </c>
      <c r="X664" s="53">
        <v>1090.825873654645</v>
      </c>
      <c r="Y664" s="50">
        <v>28.595908417675084</v>
      </c>
      <c r="Z664" s="53">
        <v>2252.0335362003157</v>
      </c>
      <c r="AA664" s="53">
        <v>138.20390329492926</v>
      </c>
      <c r="AB664" s="53">
        <v>2418.8333479129196</v>
      </c>
      <c r="AC664" s="53">
        <v>2586.0514742193941</v>
      </c>
      <c r="AD664" s="66">
        <v>4.1000248780572925E-7</v>
      </c>
      <c r="AE664" s="49">
        <v>6.5</v>
      </c>
      <c r="AF664" s="53">
        <v>1136.5274247642399</v>
      </c>
      <c r="AG664" s="53">
        <v>1090.825873654645</v>
      </c>
    </row>
    <row r="665" spans="1:33">
      <c r="A665" s="49" t="s">
        <v>23</v>
      </c>
      <c r="B665" s="49" t="s">
        <v>201</v>
      </c>
      <c r="C665" s="50">
        <v>56246.637161255021</v>
      </c>
      <c r="D665" s="49">
        <v>35</v>
      </c>
      <c r="E665" s="50">
        <v>28.932346529701064</v>
      </c>
      <c r="F665" s="49">
        <v>0</v>
      </c>
      <c r="G665" s="49" t="s">
        <v>92</v>
      </c>
      <c r="H665" s="51">
        <v>14.915064788225019</v>
      </c>
      <c r="I665" s="51">
        <v>0.42500362550775694</v>
      </c>
      <c r="J665" s="49" t="s">
        <v>39</v>
      </c>
      <c r="K665" s="49" t="s">
        <v>62</v>
      </c>
      <c r="L665" s="49" t="s">
        <v>83</v>
      </c>
      <c r="M665" s="49">
        <v>7</v>
      </c>
      <c r="N665" s="49">
        <v>1</v>
      </c>
      <c r="O665" s="49">
        <v>0</v>
      </c>
      <c r="P665" s="51">
        <v>38.536692927352782</v>
      </c>
      <c r="Q665" s="51">
        <v>0</v>
      </c>
      <c r="R665" s="51">
        <v>14.915064788225019</v>
      </c>
      <c r="S665" s="50">
        <v>19.287883552853444</v>
      </c>
      <c r="T665" s="50">
        <v>35.620166038966417</v>
      </c>
      <c r="U665" s="52">
        <v>8.5563261792506093</v>
      </c>
      <c r="V665" s="52">
        <v>7.773946397170576</v>
      </c>
      <c r="W665" s="53">
        <v>853.86694646265448</v>
      </c>
      <c r="X665" s="53">
        <v>818.39381369473836</v>
      </c>
      <c r="Y665" s="50">
        <v>21.143841186841048</v>
      </c>
      <c r="Z665" s="53">
        <v>1924.2330347905331</v>
      </c>
      <c r="AA665" s="53">
        <v>137.98597442242723</v>
      </c>
      <c r="AB665" s="53">
        <v>2083.3628503998016</v>
      </c>
      <c r="AC665" s="53">
        <v>2266.0298928355992</v>
      </c>
      <c r="AD665" s="66">
        <v>4.0945498562873692E-7</v>
      </c>
      <c r="AE665" s="49">
        <v>6.5000000000000009</v>
      </c>
      <c r="AF665" s="53">
        <v>853.86694646265448</v>
      </c>
      <c r="AG665" s="53">
        <v>818.39381369473836</v>
      </c>
    </row>
    <row r="666" spans="1:33">
      <c r="A666" s="49" t="s">
        <v>23</v>
      </c>
      <c r="B666" s="49" t="s">
        <v>201</v>
      </c>
      <c r="C666" s="50">
        <v>56448.882221222251</v>
      </c>
      <c r="D666" s="49">
        <v>35</v>
      </c>
      <c r="E666" s="50">
        <v>29.213428358421986</v>
      </c>
      <c r="F666" s="49">
        <v>0</v>
      </c>
      <c r="G666" s="49" t="s">
        <v>92</v>
      </c>
      <c r="H666" s="51">
        <v>15.633514573287766</v>
      </c>
      <c r="I666" s="51">
        <v>0.60838953494790915</v>
      </c>
      <c r="J666" s="49" t="s">
        <v>39</v>
      </c>
      <c r="K666" s="49" t="s">
        <v>62</v>
      </c>
      <c r="L666" s="49" t="s">
        <v>83</v>
      </c>
      <c r="M666" s="49">
        <v>7</v>
      </c>
      <c r="N666" s="49">
        <v>1</v>
      </c>
      <c r="O666" s="49">
        <v>0</v>
      </c>
      <c r="P666" s="51">
        <v>38.542447868083556</v>
      </c>
      <c r="Q666" s="51">
        <v>0</v>
      </c>
      <c r="R666" s="51">
        <v>15.633514573287766</v>
      </c>
      <c r="S666" s="50">
        <v>19.316918734729924</v>
      </c>
      <c r="T666" s="50">
        <v>35.613157546789331</v>
      </c>
      <c r="U666" s="52">
        <v>8.5530894798807058</v>
      </c>
      <c r="V666" s="52">
        <v>7.8572885888965622</v>
      </c>
      <c r="W666" s="53">
        <v>575.88776548421413</v>
      </c>
      <c r="X666" s="53">
        <v>551.60548620702912</v>
      </c>
      <c r="Y666" s="50">
        <v>14.157759414649789</v>
      </c>
      <c r="Z666" s="53">
        <v>1568.9026940979411</v>
      </c>
      <c r="AA666" s="53">
        <v>137.69254596915243</v>
      </c>
      <c r="AB666" s="53">
        <v>1720.7529994817432</v>
      </c>
      <c r="AC666" s="53">
        <v>1922.4290638412067</v>
      </c>
      <c r="AD666" s="66">
        <v>4.0919934167141261E-7</v>
      </c>
      <c r="AE666" s="49">
        <v>6.5</v>
      </c>
      <c r="AF666" s="53">
        <v>575.88776548421413</v>
      </c>
      <c r="AG666" s="53">
        <v>551.60548620702912</v>
      </c>
    </row>
    <row r="667" spans="1:33">
      <c r="A667" s="49" t="s">
        <v>77</v>
      </c>
      <c r="B667" s="49" t="s">
        <v>202</v>
      </c>
      <c r="C667" s="50">
        <v>65614.099999999991</v>
      </c>
      <c r="D667" s="49">
        <v>35</v>
      </c>
      <c r="E667" s="50">
        <v>33.496987262096702</v>
      </c>
      <c r="F667" s="49">
        <v>0</v>
      </c>
      <c r="G667" s="49" t="s">
        <v>152</v>
      </c>
      <c r="H667" s="51">
        <v>13.83</v>
      </c>
      <c r="I667" s="51">
        <v>0.5</v>
      </c>
      <c r="J667" s="49" t="s">
        <v>116</v>
      </c>
      <c r="K667" s="49" t="s">
        <v>48</v>
      </c>
      <c r="L667" s="49" t="s">
        <v>87</v>
      </c>
      <c r="M667" s="49">
        <v>7</v>
      </c>
      <c r="N667" s="49">
        <v>0.55000000000000004</v>
      </c>
      <c r="O667" s="49">
        <v>5.9644999999999992</v>
      </c>
      <c r="P667" s="51">
        <v>38.799999999999997</v>
      </c>
      <c r="Q667" s="51">
        <v>5.5999999999999979</v>
      </c>
      <c r="R667" s="51">
        <v>14.963636363636367</v>
      </c>
      <c r="S667" s="50">
        <v>20.632717326732674</v>
      </c>
      <c r="T667" s="50">
        <v>35.295550990099017</v>
      </c>
      <c r="U667" s="52">
        <v>8.5026385494043808</v>
      </c>
      <c r="V667" s="52">
        <v>7.6924183671461384</v>
      </c>
      <c r="W667" s="53">
        <v>1012.5095662853823</v>
      </c>
      <c r="X667" s="53">
        <v>959.04215596885615</v>
      </c>
      <c r="Y667" s="50">
        <v>22.35706996158196</v>
      </c>
      <c r="Z667" s="53">
        <v>1823.5860422699354</v>
      </c>
      <c r="AA667" s="53">
        <v>129.68030918652218</v>
      </c>
      <c r="AB667" s="53">
        <v>1975.6234214180395</v>
      </c>
      <c r="AC667" s="53">
        <v>2146.3900531285044</v>
      </c>
      <c r="AD667" s="66">
        <v>4.1163956342904723E-7</v>
      </c>
      <c r="AE667" s="49">
        <v>6.4999999999999991</v>
      </c>
      <c r="AF667" s="53">
        <v>1012.5095662853823</v>
      </c>
      <c r="AG667" s="53">
        <v>959.04215596885615</v>
      </c>
    </row>
    <row r="668" spans="1:33">
      <c r="A668" s="49" t="s">
        <v>77</v>
      </c>
      <c r="B668" s="49" t="s">
        <v>202</v>
      </c>
      <c r="C668" s="50">
        <v>65921.2</v>
      </c>
      <c r="D668" s="49">
        <v>35</v>
      </c>
      <c r="E668" s="50">
        <v>34.661376080761499</v>
      </c>
      <c r="F668" s="49">
        <v>0</v>
      </c>
      <c r="G668" s="49" t="s">
        <v>152</v>
      </c>
      <c r="H668" s="51">
        <v>14.42</v>
      </c>
      <c r="I668" s="51">
        <v>0.24</v>
      </c>
      <c r="J668" s="49" t="s">
        <v>116</v>
      </c>
      <c r="K668" s="49" t="s">
        <v>48</v>
      </c>
      <c r="L668" s="49" t="s">
        <v>87</v>
      </c>
      <c r="M668" s="49">
        <v>7</v>
      </c>
      <c r="N668" s="49">
        <v>0.55000000000000004</v>
      </c>
      <c r="O668" s="49">
        <v>5.9644999999999992</v>
      </c>
      <c r="P668" s="51">
        <v>38.799999999999997</v>
      </c>
      <c r="Q668" s="51">
        <v>5.5999999999999979</v>
      </c>
      <c r="R668" s="51">
        <v>16.036363636363639</v>
      </c>
      <c r="S668" s="50">
        <v>20.676805940594058</v>
      </c>
      <c r="T668" s="50">
        <v>35.28490891089109</v>
      </c>
      <c r="U668" s="52">
        <v>8.4894731810387967</v>
      </c>
      <c r="V668" s="52">
        <v>7.8105900779507182</v>
      </c>
      <c r="W668" s="53">
        <v>566.17357824570786</v>
      </c>
      <c r="X668" s="53">
        <v>534.40352782642333</v>
      </c>
      <c r="Y668" s="50">
        <v>12.154380151498442</v>
      </c>
      <c r="Z668" s="53">
        <v>1326.1184965682864</v>
      </c>
      <c r="AA668" s="53">
        <v>128.98126752965882</v>
      </c>
      <c r="AB668" s="53">
        <v>1467.2541442494439</v>
      </c>
      <c r="AC668" s="53">
        <v>1666.7871031050561</v>
      </c>
      <c r="AD668" s="66">
        <v>4.1029548287424625E-7</v>
      </c>
      <c r="AE668" s="49">
        <v>6.5000000000000009</v>
      </c>
      <c r="AF668" s="53">
        <v>566.17357824570786</v>
      </c>
      <c r="AG668" s="53">
        <v>534.40352782642333</v>
      </c>
    </row>
    <row r="669" spans="1:33">
      <c r="A669" s="49" t="s">
        <v>77</v>
      </c>
      <c r="B669" s="49" t="s">
        <v>202</v>
      </c>
      <c r="C669" s="50">
        <v>65957</v>
      </c>
      <c r="D669" s="49">
        <v>35</v>
      </c>
      <c r="E669" s="50">
        <v>34.186252401476999</v>
      </c>
      <c r="F669" s="49">
        <v>0</v>
      </c>
      <c r="G669" s="49" t="s">
        <v>152</v>
      </c>
      <c r="H669" s="51">
        <v>14.14</v>
      </c>
      <c r="I669" s="51">
        <v>0.32</v>
      </c>
      <c r="J669" s="49" t="s">
        <v>116</v>
      </c>
      <c r="K669" s="49" t="s">
        <v>48</v>
      </c>
      <c r="L669" s="49" t="s">
        <v>87</v>
      </c>
      <c r="M669" s="49">
        <v>7</v>
      </c>
      <c r="N669" s="49">
        <v>0.55000000000000004</v>
      </c>
      <c r="O669" s="49">
        <v>5.9644999999999992</v>
      </c>
      <c r="P669" s="51">
        <v>38.799999999999997</v>
      </c>
      <c r="Q669" s="51">
        <v>5.5999999999999979</v>
      </c>
      <c r="R669" s="51">
        <v>15.527272727272731</v>
      </c>
      <c r="S669" s="50">
        <v>20.681945544554452</v>
      </c>
      <c r="T669" s="50">
        <v>35.283668316831687</v>
      </c>
      <c r="U669" s="52">
        <v>8.4948219744531031</v>
      </c>
      <c r="V669" s="52">
        <v>7.7570283677106753</v>
      </c>
      <c r="W669" s="53">
        <v>734.77069683565401</v>
      </c>
      <c r="X669" s="53">
        <v>694.54827001586216</v>
      </c>
      <c r="Y669" s="50">
        <v>15.955377698227174</v>
      </c>
      <c r="Z669" s="53">
        <v>1527.1679699223139</v>
      </c>
      <c r="AA669" s="53">
        <v>129.12410277187507</v>
      </c>
      <c r="AB669" s="53">
        <v>1672.2474503924163</v>
      </c>
      <c r="AC669" s="53">
        <v>1858.9537802934399</v>
      </c>
      <c r="AD669" s="66">
        <v>4.1085194800267268E-7</v>
      </c>
      <c r="AE669" s="49">
        <v>6.5</v>
      </c>
      <c r="AF669" s="53">
        <v>734.77069683565401</v>
      </c>
      <c r="AG669" s="53">
        <v>694.54827001586216</v>
      </c>
    </row>
    <row r="670" spans="1:33">
      <c r="A670" s="49" t="s">
        <v>77</v>
      </c>
      <c r="B670" s="49" t="s">
        <v>202</v>
      </c>
      <c r="C670" s="50">
        <v>65986.3</v>
      </c>
      <c r="D670" s="49">
        <v>35</v>
      </c>
      <c r="E670" s="50">
        <v>34.542363159105598</v>
      </c>
      <c r="F670" s="49">
        <v>0</v>
      </c>
      <c r="G670" s="49" t="s">
        <v>152</v>
      </c>
      <c r="H670" s="51">
        <v>14.869</v>
      </c>
      <c r="I670" s="51">
        <v>0.56000000000000005</v>
      </c>
      <c r="J670" s="49" t="s">
        <v>116</v>
      </c>
      <c r="K670" s="49" t="s">
        <v>48</v>
      </c>
      <c r="L670" s="49" t="s">
        <v>87</v>
      </c>
      <c r="M670" s="49">
        <v>7</v>
      </c>
      <c r="N670" s="49">
        <v>0.55000000000000004</v>
      </c>
      <c r="O670" s="49">
        <v>5.9644999999999992</v>
      </c>
      <c r="P670" s="51">
        <v>38.799999999999997</v>
      </c>
      <c r="Q670" s="51">
        <v>5.5999999999999979</v>
      </c>
      <c r="R670" s="51">
        <v>16.852727272727275</v>
      </c>
      <c r="S670" s="50">
        <v>20.686151980198019</v>
      </c>
      <c r="T670" s="50">
        <v>35.282652970297029</v>
      </c>
      <c r="U670" s="52">
        <v>8.4908057332175026</v>
      </c>
      <c r="V670" s="52">
        <v>7.8967470964366964</v>
      </c>
      <c r="W670" s="53">
        <v>381.93378819410037</v>
      </c>
      <c r="X670" s="53">
        <v>360.63451778373945</v>
      </c>
      <c r="Y670" s="50">
        <v>8.2226965976976132</v>
      </c>
      <c r="Z670" s="53">
        <v>1091.9312137242957</v>
      </c>
      <c r="AA670" s="53">
        <v>128.96711687028073</v>
      </c>
      <c r="AB670" s="53">
        <v>1229.1210271922741</v>
      </c>
      <c r="AC670" s="53">
        <v>1447.0282849806592</v>
      </c>
      <c r="AD670" s="66">
        <v>4.1043590461947504E-7</v>
      </c>
      <c r="AE670" s="49">
        <v>6.5</v>
      </c>
      <c r="AF670" s="53">
        <v>381.93378819410037</v>
      </c>
      <c r="AG670" s="53">
        <v>360.63451778373945</v>
      </c>
    </row>
    <row r="671" spans="1:33">
      <c r="A671" s="49" t="s">
        <v>77</v>
      </c>
      <c r="B671" s="49" t="s">
        <v>202</v>
      </c>
      <c r="C671" s="50">
        <v>65997.5</v>
      </c>
      <c r="D671" s="49">
        <v>35</v>
      </c>
      <c r="E671" s="50">
        <v>36.391297403392002</v>
      </c>
      <c r="F671" s="49">
        <v>0</v>
      </c>
      <c r="G671" s="49" t="s">
        <v>152</v>
      </c>
      <c r="H671" s="51">
        <v>15.632</v>
      </c>
      <c r="I671" s="51">
        <v>0.22958371</v>
      </c>
      <c r="J671" s="49" t="s">
        <v>116</v>
      </c>
      <c r="K671" s="49" t="s">
        <v>48</v>
      </c>
      <c r="L671" s="49" t="s">
        <v>87</v>
      </c>
      <c r="M671" s="49">
        <v>7</v>
      </c>
      <c r="N671" s="49">
        <v>0.55000000000000004</v>
      </c>
      <c r="O671" s="49">
        <v>5.9644999999999992</v>
      </c>
      <c r="P671" s="51">
        <v>38.799999999999997</v>
      </c>
      <c r="Q671" s="51">
        <v>5.5999999999999979</v>
      </c>
      <c r="R671" s="51">
        <v>18.240000000000002</v>
      </c>
      <c r="S671" s="50">
        <v>20.687759900990102</v>
      </c>
      <c r="T671" s="50">
        <v>35.282264851485152</v>
      </c>
      <c r="U671" s="52">
        <v>8.4700130217417904</v>
      </c>
      <c r="V671" s="52">
        <v>8.0010505913672052</v>
      </c>
      <c r="W671" s="53">
        <v>223.54240079099972</v>
      </c>
      <c r="X671" s="53">
        <v>209.82004189667671</v>
      </c>
      <c r="Y671" s="50">
        <v>4.6052812133822947</v>
      </c>
      <c r="Z671" s="53">
        <v>800.44669740132383</v>
      </c>
      <c r="AA671" s="53">
        <v>128.24736023132363</v>
      </c>
      <c r="AB671" s="53">
        <v>933.29933884602985</v>
      </c>
      <c r="AC671" s="53">
        <v>1180.2544146661148</v>
      </c>
      <c r="AD671" s="66">
        <v>4.0817701483098603E-7</v>
      </c>
      <c r="AE671" s="49">
        <v>6.5000000000000009</v>
      </c>
      <c r="AF671" s="53">
        <v>223.54240079099972</v>
      </c>
      <c r="AG671" s="53">
        <v>209.82004189667671</v>
      </c>
    </row>
    <row r="672" spans="1:33">
      <c r="A672" s="49" t="s">
        <v>77</v>
      </c>
      <c r="B672" s="49" t="s">
        <v>76</v>
      </c>
      <c r="C672" s="50">
        <v>66020</v>
      </c>
      <c r="D672" s="49">
        <v>35</v>
      </c>
      <c r="E672" s="50">
        <v>31.8614386598891</v>
      </c>
      <c r="F672" s="49">
        <v>0</v>
      </c>
      <c r="G672" s="49" t="s">
        <v>203</v>
      </c>
      <c r="H672" s="51">
        <v>13.623060819999999</v>
      </c>
      <c r="I672" s="51">
        <v>0.268539686</v>
      </c>
      <c r="J672" s="49" t="s">
        <v>116</v>
      </c>
      <c r="K672" s="49" t="s">
        <v>48</v>
      </c>
      <c r="L672" s="49" t="s">
        <v>87</v>
      </c>
      <c r="M672" s="49">
        <v>7</v>
      </c>
      <c r="N672" s="49">
        <v>0.55000000000000004</v>
      </c>
      <c r="O672" s="49">
        <v>5.9644999999999992</v>
      </c>
      <c r="P672" s="51">
        <v>38.799999999999997</v>
      </c>
      <c r="Q672" s="51">
        <v>5.5999999999999979</v>
      </c>
      <c r="R672" s="51">
        <v>14.58738330909091</v>
      </c>
      <c r="S672" s="50">
        <v>20.690990099009898</v>
      </c>
      <c r="T672" s="50">
        <v>35.281485148514847</v>
      </c>
      <c r="U672" s="52">
        <v>8.521089707858744</v>
      </c>
      <c r="V672" s="52">
        <v>7.6571034735526364</v>
      </c>
      <c r="W672" s="53">
        <v>1248.0105601648606</v>
      </c>
      <c r="X672" s="53">
        <v>1187.5176476905972</v>
      </c>
      <c r="Y672" s="50">
        <v>28.687749130765123</v>
      </c>
      <c r="Z672" s="53">
        <v>2099.3296898510175</v>
      </c>
      <c r="AA672" s="53">
        <v>129.8726533154547</v>
      </c>
      <c r="AB672" s="53">
        <v>2257.8900922972375</v>
      </c>
      <c r="AC672" s="53">
        <v>2415.5538420111852</v>
      </c>
      <c r="AD672" s="66">
        <v>4.1341442828957199E-7</v>
      </c>
      <c r="AE672" s="49">
        <v>6.4999999999999991</v>
      </c>
      <c r="AF672" s="53">
        <v>1248.0105601648606</v>
      </c>
      <c r="AG672" s="53">
        <v>1187.5176476905972</v>
      </c>
    </row>
    <row r="673" spans="1:33">
      <c r="A673" s="49" t="s">
        <v>77</v>
      </c>
      <c r="B673" s="49" t="s">
        <v>74</v>
      </c>
      <c r="C673" s="50">
        <v>66039</v>
      </c>
      <c r="D673" s="49">
        <v>35</v>
      </c>
      <c r="E673" s="50">
        <v>29.136897767883301</v>
      </c>
      <c r="F673" s="49">
        <v>0</v>
      </c>
      <c r="G673" s="49" t="s">
        <v>204</v>
      </c>
      <c r="H673" s="51">
        <v>13.478</v>
      </c>
      <c r="I673" s="51">
        <v>0.18</v>
      </c>
      <c r="J673" s="49" t="s">
        <v>39</v>
      </c>
      <c r="K673" s="49" t="s">
        <v>48</v>
      </c>
      <c r="L673" s="49" t="s">
        <v>87</v>
      </c>
      <c r="M673" s="49">
        <v>7</v>
      </c>
      <c r="N673" s="49">
        <v>1</v>
      </c>
      <c r="O673" s="49">
        <v>0</v>
      </c>
      <c r="P673" s="51">
        <v>38.799999999999997</v>
      </c>
      <c r="Q673" s="51">
        <v>0</v>
      </c>
      <c r="R673" s="51">
        <v>13.478</v>
      </c>
      <c r="S673" s="50">
        <v>20.69371782178218</v>
      </c>
      <c r="T673" s="50">
        <v>35.280826732673269</v>
      </c>
      <c r="U673" s="52">
        <v>8.5520922003898825</v>
      </c>
      <c r="V673" s="52">
        <v>7.4903400447838155</v>
      </c>
      <c r="W673" s="53">
        <v>2921.2730370682689</v>
      </c>
      <c r="X673" s="53">
        <v>2798.5941137265518</v>
      </c>
      <c r="Y673" s="50">
        <v>71.931779087508403</v>
      </c>
      <c r="Z673" s="53">
        <v>3419.469727828523</v>
      </c>
      <c r="AA673" s="53">
        <v>130.69031574693452</v>
      </c>
      <c r="AB673" s="53">
        <v>3622.091822662966</v>
      </c>
      <c r="AC673" s="53">
        <v>3717.8206614527157</v>
      </c>
      <c r="AD673" s="66">
        <v>4.1607207940102761E-7</v>
      </c>
      <c r="AE673" s="49">
        <v>6.5</v>
      </c>
      <c r="AF673" s="53">
        <v>2921.2730370682689</v>
      </c>
      <c r="AG673" s="53">
        <v>2798.5941137265518</v>
      </c>
    </row>
    <row r="674" spans="1:33">
      <c r="A674" s="49" t="s">
        <v>77</v>
      </c>
      <c r="B674" s="49" t="s">
        <v>74</v>
      </c>
      <c r="C674" s="50">
        <v>66039</v>
      </c>
      <c r="D674" s="49">
        <v>35</v>
      </c>
      <c r="E674" s="50">
        <v>29.433747326178398</v>
      </c>
      <c r="F674" s="49">
        <v>0</v>
      </c>
      <c r="G674" s="49" t="s">
        <v>79</v>
      </c>
      <c r="H674" s="51">
        <v>13.157999999999999</v>
      </c>
      <c r="I674" s="51">
        <v>0.24</v>
      </c>
      <c r="J674" s="49" t="s">
        <v>116</v>
      </c>
      <c r="K674" s="49" t="s">
        <v>48</v>
      </c>
      <c r="L674" s="49" t="s">
        <v>87</v>
      </c>
      <c r="M674" s="49">
        <v>7</v>
      </c>
      <c r="N674" s="49">
        <v>0.55000000000000004</v>
      </c>
      <c r="O674" s="49">
        <v>5.9644999999999992</v>
      </c>
      <c r="P674" s="51">
        <v>38.799999999999997</v>
      </c>
      <c r="Q674" s="51">
        <v>5.5999999999999979</v>
      </c>
      <c r="R674" s="51">
        <v>13.741818181818184</v>
      </c>
      <c r="S674" s="50">
        <v>20.69371782178218</v>
      </c>
      <c r="T674" s="50">
        <v>35.280826732673269</v>
      </c>
      <c r="U674" s="52">
        <v>8.5487012571696006</v>
      </c>
      <c r="V674" s="52">
        <v>7.5409986401166602</v>
      </c>
      <c r="W674" s="53">
        <v>2292.627977947328</v>
      </c>
      <c r="X674" s="53">
        <v>2194.8293048264172</v>
      </c>
      <c r="Y674" s="50">
        <v>56.024501049471283</v>
      </c>
      <c r="Z674" s="53">
        <v>3008.6590158737617</v>
      </c>
      <c r="AA674" s="53">
        <v>130.6051349263814</v>
      </c>
      <c r="AB674" s="53">
        <v>3195.2886518496143</v>
      </c>
      <c r="AC674" s="53">
        <v>3311.3745901166985</v>
      </c>
      <c r="AD674" s="66">
        <v>4.1580089357574234E-7</v>
      </c>
      <c r="AE674" s="49">
        <v>6.4999999999999991</v>
      </c>
      <c r="AF674" s="53">
        <v>2292.627977947328</v>
      </c>
      <c r="AG674" s="53">
        <v>2194.8293048264172</v>
      </c>
    </row>
    <row r="675" spans="1:33">
      <c r="A675" s="49" t="s">
        <v>77</v>
      </c>
      <c r="B675" s="49" t="s">
        <v>74</v>
      </c>
      <c r="C675" s="50">
        <v>66039</v>
      </c>
      <c r="D675" s="49">
        <v>35</v>
      </c>
      <c r="E675" s="50">
        <v>29.228460412311001</v>
      </c>
      <c r="F675" s="49">
        <v>0</v>
      </c>
      <c r="G675" s="49" t="s">
        <v>79</v>
      </c>
      <c r="H675" s="51">
        <v>12.926252099999999</v>
      </c>
      <c r="I675" s="51">
        <v>0.41343472199999998</v>
      </c>
      <c r="J675" s="49" t="s">
        <v>116</v>
      </c>
      <c r="K675" s="49" t="s">
        <v>48</v>
      </c>
      <c r="L675" s="49" t="s">
        <v>87</v>
      </c>
      <c r="M675" s="49">
        <v>7</v>
      </c>
      <c r="N675" s="49">
        <v>0.55000000000000004</v>
      </c>
      <c r="O675" s="49">
        <v>5.9644999999999992</v>
      </c>
      <c r="P675" s="51">
        <v>38.799999999999997</v>
      </c>
      <c r="Q675" s="51">
        <v>5.5999999999999979</v>
      </c>
      <c r="R675" s="51">
        <v>13.320458363636366</v>
      </c>
      <c r="S675" s="50">
        <v>20.69371782178218</v>
      </c>
      <c r="T675" s="50">
        <v>35.280826732673269</v>
      </c>
      <c r="U675" s="52">
        <v>8.5510459095958868</v>
      </c>
      <c r="V675" s="52">
        <v>7.4541034835456284</v>
      </c>
      <c r="W675" s="53">
        <v>3442.1948432310792</v>
      </c>
      <c r="X675" s="53">
        <v>3296.9397055573531</v>
      </c>
      <c r="Y675" s="50">
        <v>84.559728137266603</v>
      </c>
      <c r="Z675" s="53">
        <v>3704.0376459308609</v>
      </c>
      <c r="AA675" s="53">
        <v>130.66419365851885</v>
      </c>
      <c r="AB675" s="53">
        <v>3919.2615677266463</v>
      </c>
      <c r="AC675" s="53">
        <v>3999.6668651110831</v>
      </c>
      <c r="AD675" s="66">
        <v>4.1598891584309079E-7</v>
      </c>
      <c r="AE675" s="49">
        <v>6.5</v>
      </c>
      <c r="AF675" s="53">
        <v>3442.1948432310792</v>
      </c>
      <c r="AG675" s="53">
        <v>3296.9397055573531</v>
      </c>
    </row>
    <row r="676" spans="1:33">
      <c r="A676" s="49" t="s">
        <v>77</v>
      </c>
      <c r="B676" s="49" t="s">
        <v>76</v>
      </c>
      <c r="C676" s="50">
        <v>66045.599999999991</v>
      </c>
      <c r="D676" s="49">
        <v>35</v>
      </c>
      <c r="E676" s="50">
        <v>31.9000470705971</v>
      </c>
      <c r="F676" s="49">
        <v>0</v>
      </c>
      <c r="G676" s="49" t="s">
        <v>203</v>
      </c>
      <c r="H676" s="51">
        <v>13.895938640000001</v>
      </c>
      <c r="I676" s="51">
        <v>0.25069218599999998</v>
      </c>
      <c r="J676" s="49" t="s">
        <v>116</v>
      </c>
      <c r="K676" s="49" t="s">
        <v>48</v>
      </c>
      <c r="L676" s="49" t="s">
        <v>87</v>
      </c>
      <c r="M676" s="49">
        <v>7</v>
      </c>
      <c r="N676" s="49">
        <v>0.55000000000000004</v>
      </c>
      <c r="O676" s="49">
        <v>5.9644999999999992</v>
      </c>
      <c r="P676" s="51">
        <v>38.799999999999997</v>
      </c>
      <c r="Q676" s="51">
        <v>5.5999999999999979</v>
      </c>
      <c r="R676" s="51">
        <v>15.083524800000005</v>
      </c>
      <c r="S676" s="50">
        <v>20.694665346534649</v>
      </c>
      <c r="T676" s="50">
        <v>35.280598019801978</v>
      </c>
      <c r="U676" s="52">
        <v>8.5206490442675431</v>
      </c>
      <c r="V676" s="52">
        <v>7.7265758674168179</v>
      </c>
      <c r="W676" s="53">
        <v>905.08562114976735</v>
      </c>
      <c r="X676" s="53">
        <v>861.1257944363208</v>
      </c>
      <c r="Y676" s="50">
        <v>20.785082369426743</v>
      </c>
      <c r="Z676" s="53">
        <v>1786.0425601040035</v>
      </c>
      <c r="AA676" s="53">
        <v>129.83691214041826</v>
      </c>
      <c r="AB676" s="53">
        <v>1936.6645546138488</v>
      </c>
      <c r="AC676" s="53">
        <v>2110.7985749497425</v>
      </c>
      <c r="AD676" s="66">
        <v>4.1337406867282737E-7</v>
      </c>
      <c r="AE676" s="49">
        <v>6.5</v>
      </c>
      <c r="AF676" s="53">
        <v>905.08562114976735</v>
      </c>
      <c r="AG676" s="53">
        <v>861.1257944363208</v>
      </c>
    </row>
    <row r="677" spans="1:33">
      <c r="A677" s="49" t="s">
        <v>77</v>
      </c>
      <c r="B677" s="49" t="s">
        <v>76</v>
      </c>
      <c r="C677" s="50">
        <v>66054</v>
      </c>
      <c r="D677" s="49">
        <v>35</v>
      </c>
      <c r="E677" s="50">
        <v>32.824368533905599</v>
      </c>
      <c r="F677" s="49">
        <v>0</v>
      </c>
      <c r="G677" s="49" t="s">
        <v>203</v>
      </c>
      <c r="H677" s="51">
        <v>14.091622859999999</v>
      </c>
      <c r="I677" s="51">
        <v>0.241714018</v>
      </c>
      <c r="J677" s="49" t="s">
        <v>116</v>
      </c>
      <c r="K677" s="49" t="s">
        <v>48</v>
      </c>
      <c r="L677" s="49" t="s">
        <v>87</v>
      </c>
      <c r="M677" s="49">
        <v>7</v>
      </c>
      <c r="N677" s="49">
        <v>0.55000000000000004</v>
      </c>
      <c r="O677" s="49">
        <v>5.9644999999999992</v>
      </c>
      <c r="P677" s="51">
        <v>38.799999999999997</v>
      </c>
      <c r="Q677" s="51">
        <v>5.5999999999999979</v>
      </c>
      <c r="R677" s="51">
        <v>15.439314290909092</v>
      </c>
      <c r="S677" s="50">
        <v>20.69587128712871</v>
      </c>
      <c r="T677" s="50">
        <v>35.280306930693072</v>
      </c>
      <c r="U677" s="52">
        <v>8.5101847383762141</v>
      </c>
      <c r="V677" s="52">
        <v>7.7616367334750596</v>
      </c>
      <c r="W677" s="53">
        <v>748.90907409659781</v>
      </c>
      <c r="X677" s="53">
        <v>710.72878681606539</v>
      </c>
      <c r="Y677" s="50">
        <v>16.81069427735472</v>
      </c>
      <c r="Z677" s="53">
        <v>1590.3994799913182</v>
      </c>
      <c r="AA677" s="53">
        <v>129.51888816648983</v>
      </c>
      <c r="AB677" s="53">
        <v>1736.7290624351629</v>
      </c>
      <c r="AC677" s="53">
        <v>1920.9831535985943</v>
      </c>
      <c r="AD677" s="66">
        <v>4.1238557519164485E-7</v>
      </c>
      <c r="AE677" s="49">
        <v>6.5</v>
      </c>
      <c r="AF677" s="53">
        <v>748.90907409659781</v>
      </c>
      <c r="AG677" s="53">
        <v>710.72878681606539</v>
      </c>
    </row>
    <row r="678" spans="1:33">
      <c r="A678" s="49" t="s">
        <v>77</v>
      </c>
      <c r="B678" s="49" t="s">
        <v>76</v>
      </c>
      <c r="C678" s="50">
        <v>66094</v>
      </c>
      <c r="D678" s="49">
        <v>35</v>
      </c>
      <c r="E678" s="50">
        <v>33.580436438205901</v>
      </c>
      <c r="F678" s="49">
        <v>0</v>
      </c>
      <c r="G678" s="49" t="s">
        <v>203</v>
      </c>
      <c r="H678" s="51">
        <v>14.129997230000001</v>
      </c>
      <c r="I678" s="51">
        <v>0.23477488799999999</v>
      </c>
      <c r="J678" s="49" t="s">
        <v>116</v>
      </c>
      <c r="K678" s="49" t="s">
        <v>48</v>
      </c>
      <c r="L678" s="49" t="s">
        <v>87</v>
      </c>
      <c r="M678" s="49">
        <v>7</v>
      </c>
      <c r="N678" s="49">
        <v>0.55000000000000004</v>
      </c>
      <c r="O678" s="49">
        <v>5.9644999999999992</v>
      </c>
      <c r="P678" s="51">
        <v>38.799999999999997</v>
      </c>
      <c r="Q678" s="51">
        <v>5.5999999999999979</v>
      </c>
      <c r="R678" s="51">
        <v>15.509085872727276</v>
      </c>
      <c r="S678" s="50">
        <v>20.701613861386136</v>
      </c>
      <c r="T678" s="50">
        <v>35.278920792079212</v>
      </c>
      <c r="U678" s="52">
        <v>8.5016387807501896</v>
      </c>
      <c r="V678" s="52">
        <v>7.7616366463403628</v>
      </c>
      <c r="W678" s="53">
        <v>731.85500008518659</v>
      </c>
      <c r="X678" s="53">
        <v>693.03918655092946</v>
      </c>
      <c r="Y678" s="50">
        <v>16.127191001024585</v>
      </c>
      <c r="Z678" s="53">
        <v>1544.8287058977062</v>
      </c>
      <c r="AA678" s="53">
        <v>129.21917306056051</v>
      </c>
      <c r="AB678" s="53">
        <v>1690.1750699592912</v>
      </c>
      <c r="AC678" s="53">
        <v>1876.2781623857829</v>
      </c>
      <c r="AD678" s="66">
        <v>4.1154544987497742E-7</v>
      </c>
      <c r="AE678" s="49">
        <v>6.5</v>
      </c>
      <c r="AF678" s="53">
        <v>731.85500008518659</v>
      </c>
      <c r="AG678" s="53">
        <v>693.03918655092946</v>
      </c>
    </row>
    <row r="679" spans="1:33">
      <c r="A679" s="49" t="s">
        <v>77</v>
      </c>
      <c r="B679" s="49" t="s">
        <v>205</v>
      </c>
      <c r="C679" s="50">
        <v>66132.326530000006</v>
      </c>
      <c r="D679" s="49">
        <v>35</v>
      </c>
      <c r="E679" s="50">
        <v>30.092796946962999</v>
      </c>
      <c r="F679" s="49">
        <v>0</v>
      </c>
      <c r="G679" s="49" t="s">
        <v>78</v>
      </c>
      <c r="H679" s="51">
        <v>14.282</v>
      </c>
      <c r="I679" s="51">
        <v>0.19133854341517179</v>
      </c>
      <c r="J679" s="49" t="s">
        <v>116</v>
      </c>
      <c r="K679" s="49" t="s">
        <v>48</v>
      </c>
      <c r="L679" s="49" t="s">
        <v>87</v>
      </c>
      <c r="M679" s="49">
        <v>7</v>
      </c>
      <c r="N679" s="49">
        <v>0.55000000000000004</v>
      </c>
      <c r="O679" s="49">
        <v>5.9644999999999992</v>
      </c>
      <c r="P679" s="51">
        <v>38.799999999999997</v>
      </c>
      <c r="Q679" s="51">
        <v>5.5999999999999979</v>
      </c>
      <c r="R679" s="51">
        <v>15.785454545454549</v>
      </c>
      <c r="S679" s="50">
        <v>20.707116185</v>
      </c>
      <c r="T679" s="50">
        <v>35.277592644999999</v>
      </c>
      <c r="U679" s="52">
        <v>8.5411735107214497</v>
      </c>
      <c r="V679" s="52">
        <v>7.8339282107169659</v>
      </c>
      <c r="W679" s="53">
        <v>582.76982387745761</v>
      </c>
      <c r="X679" s="53">
        <v>557.03119290321069</v>
      </c>
      <c r="Y679" s="50">
        <v>14.003929853308001</v>
      </c>
      <c r="Z679" s="53">
        <v>1493.5787561917753</v>
      </c>
      <c r="AA679" s="53">
        <v>130.32656637054347</v>
      </c>
      <c r="AB679" s="53">
        <v>1637.9092524156265</v>
      </c>
      <c r="AC679" s="53">
        <v>1830.9403369811057</v>
      </c>
      <c r="AD679" s="66">
        <v>4.1518266951183965E-7</v>
      </c>
      <c r="AE679" s="49">
        <v>6.4999999999999991</v>
      </c>
      <c r="AF679" s="53">
        <v>582.76982387745761</v>
      </c>
      <c r="AG679" s="53">
        <v>557.03119290321069</v>
      </c>
    </row>
    <row r="680" spans="1:33">
      <c r="A680" s="49" t="s">
        <v>77</v>
      </c>
      <c r="B680" s="49" t="s">
        <v>206</v>
      </c>
      <c r="C680" s="50">
        <v>66172.677320000003</v>
      </c>
      <c r="D680" s="49">
        <v>35</v>
      </c>
      <c r="E680" s="50">
        <v>32.7090676202628</v>
      </c>
      <c r="F680" s="49">
        <v>0</v>
      </c>
      <c r="G680" s="49" t="s">
        <v>79</v>
      </c>
      <c r="H680" s="51">
        <v>13.470167399999999</v>
      </c>
      <c r="I680" s="51">
        <v>0.23487978600000001</v>
      </c>
      <c r="J680" s="49" t="s">
        <v>116</v>
      </c>
      <c r="K680" s="49" t="s">
        <v>48</v>
      </c>
      <c r="L680" s="49" t="s">
        <v>87</v>
      </c>
      <c r="M680" s="49">
        <v>7</v>
      </c>
      <c r="N680" s="49">
        <v>0.55000000000000004</v>
      </c>
      <c r="O680" s="49">
        <v>5.9644999999999992</v>
      </c>
      <c r="P680" s="51">
        <v>38.799999999999997</v>
      </c>
      <c r="Q680" s="51">
        <v>5.5999999999999979</v>
      </c>
      <c r="R680" s="51">
        <v>14.309395272727274</v>
      </c>
      <c r="S680" s="50">
        <v>20.71290912019802</v>
      </c>
      <c r="T680" s="50">
        <v>35.276194350297033</v>
      </c>
      <c r="U680" s="52">
        <v>8.5114743483408493</v>
      </c>
      <c r="V680" s="52">
        <v>7.6042469594488811</v>
      </c>
      <c r="W680" s="53">
        <v>1550.1029022916744</v>
      </c>
      <c r="X680" s="53">
        <v>1471.5524991381694</v>
      </c>
      <c r="Y680" s="50">
        <v>34.893682438991767</v>
      </c>
      <c r="Z680" s="53">
        <v>2293.2236624201109</v>
      </c>
      <c r="AA680" s="53">
        <v>129.45177433300501</v>
      </c>
      <c r="AB680" s="53">
        <v>2457.5691191921078</v>
      </c>
      <c r="AC680" s="53">
        <v>2603.9799743446765</v>
      </c>
      <c r="AD680" s="66">
        <v>4.1251120572429471E-7</v>
      </c>
      <c r="AE680" s="49">
        <v>6.5</v>
      </c>
      <c r="AF680" s="53">
        <v>1550.1029022916744</v>
      </c>
      <c r="AG680" s="53">
        <v>1471.5524991381694</v>
      </c>
    </row>
    <row r="681" spans="1:33">
      <c r="A681" s="49" t="s">
        <v>77</v>
      </c>
      <c r="B681" s="49" t="s">
        <v>75</v>
      </c>
      <c r="C681" s="50">
        <v>66320</v>
      </c>
      <c r="D681" s="49">
        <v>35</v>
      </c>
      <c r="E681" s="50">
        <v>27.141155915201001</v>
      </c>
      <c r="F681" s="49">
        <v>0</v>
      </c>
      <c r="G681" s="49" t="s">
        <v>204</v>
      </c>
      <c r="H681" s="51">
        <v>14.731</v>
      </c>
      <c r="I681" s="51">
        <v>0.3</v>
      </c>
      <c r="J681" s="49" t="s">
        <v>39</v>
      </c>
      <c r="K681" s="49" t="s">
        <v>48</v>
      </c>
      <c r="L681" s="49" t="s">
        <v>87</v>
      </c>
      <c r="M681" s="49">
        <v>7</v>
      </c>
      <c r="N681" s="49">
        <v>1</v>
      </c>
      <c r="O681" s="49">
        <v>0</v>
      </c>
      <c r="P681" s="51">
        <v>38.799999999999997</v>
      </c>
      <c r="Q681" s="51">
        <v>0</v>
      </c>
      <c r="R681" s="51">
        <v>14.731</v>
      </c>
      <c r="S681" s="50">
        <v>20.734059405940592</v>
      </c>
      <c r="T681" s="50">
        <v>35.271089108910893</v>
      </c>
      <c r="U681" s="52">
        <v>8.5749492525172322</v>
      </c>
      <c r="V681" s="52">
        <v>7.7320772744782227</v>
      </c>
      <c r="W681" s="53">
        <v>1017.8437672022883</v>
      </c>
      <c r="X681" s="53">
        <v>979.37660592072166</v>
      </c>
      <c r="Y681" s="50">
        <v>26.398371373541909</v>
      </c>
      <c r="Z681" s="53">
        <v>2111.2445656933587</v>
      </c>
      <c r="AA681" s="53">
        <v>130.97050596445834</v>
      </c>
      <c r="AB681" s="53">
        <v>2268.6134430313591</v>
      </c>
      <c r="AC681" s="53">
        <v>2431.1197241639516</v>
      </c>
      <c r="AD681" s="66">
        <v>4.1777696170664254E-7</v>
      </c>
      <c r="AE681" s="49">
        <v>6.4999999999999991</v>
      </c>
      <c r="AF681" s="53">
        <v>1017.8437672022883</v>
      </c>
      <c r="AG681" s="53">
        <v>979.37660592072166</v>
      </c>
    </row>
    <row r="682" spans="1:33">
      <c r="A682" s="49" t="s">
        <v>77</v>
      </c>
      <c r="B682" s="49" t="s">
        <v>206</v>
      </c>
      <c r="C682" s="50">
        <v>66820</v>
      </c>
      <c r="D682" s="49">
        <v>35</v>
      </c>
      <c r="E682" s="50">
        <v>30.685861343832201</v>
      </c>
      <c r="F682" s="49">
        <v>0</v>
      </c>
      <c r="G682" s="49" t="s">
        <v>78</v>
      </c>
      <c r="H682" s="51">
        <v>13.83175643</v>
      </c>
      <c r="I682" s="51">
        <v>0.1545</v>
      </c>
      <c r="J682" s="49" t="s">
        <v>116</v>
      </c>
      <c r="K682" s="49" t="s">
        <v>48</v>
      </c>
      <c r="L682" s="49" t="s">
        <v>87</v>
      </c>
      <c r="M682" s="49">
        <v>7</v>
      </c>
      <c r="N682" s="49">
        <v>0.55000000000000004</v>
      </c>
      <c r="O682" s="49">
        <v>5.9644999999999992</v>
      </c>
      <c r="P682" s="51">
        <v>38.799999999999997</v>
      </c>
      <c r="Q682" s="51">
        <v>5.5999999999999979</v>
      </c>
      <c r="R682" s="51">
        <v>14.966829872727276</v>
      </c>
      <c r="S682" s="50">
        <v>20.805841584158415</v>
      </c>
      <c r="T682" s="50">
        <v>35.253762376237624</v>
      </c>
      <c r="U682" s="52">
        <v>8.5343404444613089</v>
      </c>
      <c r="V682" s="52">
        <v>7.724556107073405</v>
      </c>
      <c r="W682" s="53">
        <v>942.67482487635857</v>
      </c>
      <c r="X682" s="53">
        <v>899.71986522414943</v>
      </c>
      <c r="Y682" s="50">
        <v>22.315399706432803</v>
      </c>
      <c r="Z682" s="53">
        <v>1869.3940502129169</v>
      </c>
      <c r="AA682" s="53">
        <v>129.52843325896197</v>
      </c>
      <c r="AB682" s="53">
        <v>2021.2378831783117</v>
      </c>
      <c r="AC682" s="53">
        <v>2191.1882291725874</v>
      </c>
      <c r="AD682" s="66">
        <v>4.1460739431233832E-7</v>
      </c>
      <c r="AE682" s="49">
        <v>6.5</v>
      </c>
      <c r="AF682" s="53">
        <v>942.67482487635857</v>
      </c>
      <c r="AG682" s="53">
        <v>899.71986522414943</v>
      </c>
    </row>
    <row r="683" spans="1:33">
      <c r="A683" s="49" t="s">
        <v>77</v>
      </c>
      <c r="B683" s="49" t="s">
        <v>206</v>
      </c>
      <c r="C683" s="50">
        <v>66820</v>
      </c>
      <c r="D683" s="49">
        <v>35</v>
      </c>
      <c r="E683" s="50">
        <v>33.174778954507197</v>
      </c>
      <c r="F683" s="49">
        <v>0</v>
      </c>
      <c r="G683" s="49" t="s">
        <v>79</v>
      </c>
      <c r="H683" s="51">
        <v>13.83793889</v>
      </c>
      <c r="I683" s="51">
        <v>0.22259883</v>
      </c>
      <c r="J683" s="49" t="s">
        <v>116</v>
      </c>
      <c r="K683" s="49" t="s">
        <v>48</v>
      </c>
      <c r="L683" s="49" t="s">
        <v>87</v>
      </c>
      <c r="M683" s="49">
        <v>7</v>
      </c>
      <c r="N683" s="49">
        <v>0.55000000000000004</v>
      </c>
      <c r="O683" s="49">
        <v>5.9644999999999992</v>
      </c>
      <c r="P683" s="51">
        <v>38.799999999999997</v>
      </c>
      <c r="Q683" s="51">
        <v>5.5999999999999979</v>
      </c>
      <c r="R683" s="51">
        <v>14.978070709090913</v>
      </c>
      <c r="S683" s="50">
        <v>20.805841584158415</v>
      </c>
      <c r="T683" s="50">
        <v>35.253762376237624</v>
      </c>
      <c r="U683" s="52">
        <v>8.5061321815346496</v>
      </c>
      <c r="V683" s="52">
        <v>7.6978794306619243</v>
      </c>
      <c r="W683" s="53">
        <v>988.68629187975512</v>
      </c>
      <c r="X683" s="53">
        <v>937.34904384160052</v>
      </c>
      <c r="Y683" s="50">
        <v>22.0033094278749</v>
      </c>
      <c r="Z683" s="53">
        <v>1807.8613358896073</v>
      </c>
      <c r="AA683" s="53">
        <v>128.71376480666723</v>
      </c>
      <c r="AB683" s="53">
        <v>1958.5784101241497</v>
      </c>
      <c r="AC683" s="53">
        <v>2128.8754385680954</v>
      </c>
      <c r="AD683" s="66">
        <v>4.1199972311817585E-7</v>
      </c>
      <c r="AE683" s="49">
        <v>6.4999999999999991</v>
      </c>
      <c r="AF683" s="53">
        <v>988.68629187975512</v>
      </c>
      <c r="AG683" s="53">
        <v>937.34904384160052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36231-E6B2-D847-8155-79AE4D740B1E}">
  <dimension ref="A1:AG683"/>
  <sheetViews>
    <sheetView topLeftCell="R1" workbookViewId="0">
      <selection activeCell="T16" sqref="T16"/>
    </sheetView>
  </sheetViews>
  <sheetFormatPr defaultColWidth="7.54296875" defaultRowHeight="14.4"/>
  <cols>
    <col min="1" max="1" width="21.26953125" style="48" customWidth="1"/>
    <col min="2" max="2" width="8.26953125" style="48" customWidth="1"/>
    <col min="3" max="3" width="7.1796875" style="48" customWidth="1"/>
    <col min="4" max="4" width="6.36328125" style="48" customWidth="1"/>
    <col min="5" max="5" width="9.54296875" style="48" customWidth="1"/>
    <col min="6" max="6" width="5.54296875" style="48" customWidth="1"/>
    <col min="7" max="7" width="19.36328125" style="48" customWidth="1"/>
    <col min="8" max="8" width="6.7265625" style="48" customWidth="1"/>
    <col min="9" max="9" width="9.36328125" style="48" customWidth="1"/>
    <col min="10" max="10" width="11.7265625" style="48" customWidth="1"/>
    <col min="11" max="11" width="6.36328125" style="48" customWidth="1"/>
    <col min="12" max="12" width="13" style="48" customWidth="1"/>
    <col min="13" max="13" width="3.81640625" style="48" customWidth="1"/>
    <col min="14" max="14" width="14.81640625" style="48" customWidth="1"/>
    <col min="15" max="15" width="15" style="48" customWidth="1"/>
    <col min="16" max="16" width="9" style="48" customWidth="1"/>
    <col min="17" max="17" width="19.26953125" style="48" customWidth="1"/>
    <col min="18" max="18" width="7.81640625" style="48" customWidth="1"/>
    <col min="19" max="19" width="13.36328125" style="48" customWidth="1"/>
    <col min="20" max="20" width="16.1796875" style="48" customWidth="1"/>
    <col min="21" max="21" width="10" style="48" customWidth="1"/>
    <col min="22" max="22" width="7.7265625" style="48" customWidth="1"/>
    <col min="23" max="29" width="10" style="48" customWidth="1"/>
    <col min="30" max="31" width="13.26953125" style="48" customWidth="1"/>
    <col min="32" max="16384" width="7.54296875" style="48"/>
  </cols>
  <sheetData>
    <row r="1" spans="1:33">
      <c r="A1" s="49" t="s">
        <v>16</v>
      </c>
      <c r="B1" s="49" t="s">
        <v>20</v>
      </c>
      <c r="C1" s="49" t="s">
        <v>13</v>
      </c>
      <c r="D1" s="49" t="s">
        <v>115</v>
      </c>
      <c r="E1" s="49" t="s">
        <v>114</v>
      </c>
      <c r="F1" s="49" t="s">
        <v>181</v>
      </c>
      <c r="G1" s="49" t="s">
        <v>14</v>
      </c>
      <c r="H1" s="49" t="s">
        <v>15</v>
      </c>
      <c r="I1" s="49" t="s">
        <v>111</v>
      </c>
      <c r="J1" s="49" t="s">
        <v>35</v>
      </c>
      <c r="K1" s="49" t="s">
        <v>112</v>
      </c>
      <c r="L1" s="49" t="s">
        <v>113</v>
      </c>
      <c r="M1" s="49" t="s">
        <v>42</v>
      </c>
      <c r="N1" s="49" t="s">
        <v>182</v>
      </c>
      <c r="O1" s="49" t="s">
        <v>183</v>
      </c>
      <c r="P1" s="49" t="s">
        <v>184</v>
      </c>
      <c r="Q1" s="49" t="s">
        <v>185</v>
      </c>
      <c r="R1" s="49" t="s">
        <v>186</v>
      </c>
      <c r="S1" s="49" t="s">
        <v>187</v>
      </c>
      <c r="T1" s="49" t="s">
        <v>188</v>
      </c>
      <c r="U1" s="49" t="s">
        <v>189</v>
      </c>
      <c r="V1" s="49" t="s">
        <v>190</v>
      </c>
      <c r="W1" s="49" t="s">
        <v>217</v>
      </c>
      <c r="X1" s="49" t="s">
        <v>237</v>
      </c>
      <c r="Y1" s="76" t="s">
        <v>240</v>
      </c>
      <c r="Z1" s="49" t="s">
        <v>238</v>
      </c>
      <c r="AA1" s="49" t="s">
        <v>239</v>
      </c>
      <c r="AB1" s="49" t="s">
        <v>241</v>
      </c>
      <c r="AC1" s="49" t="s">
        <v>242</v>
      </c>
      <c r="AD1" s="49" t="s">
        <v>243</v>
      </c>
      <c r="AE1" s="49" t="s">
        <v>244</v>
      </c>
      <c r="AF1" s="49" t="s">
        <v>247</v>
      </c>
      <c r="AG1" s="49" t="s">
        <v>248</v>
      </c>
    </row>
    <row r="2" spans="1:33">
      <c r="A2" s="49" t="s">
        <v>0</v>
      </c>
      <c r="B2" s="49" t="s">
        <v>140</v>
      </c>
      <c r="C2" s="50">
        <v>3.6</v>
      </c>
      <c r="D2" s="49">
        <v>35</v>
      </c>
      <c r="E2" s="50">
        <v>25.223193020603368</v>
      </c>
      <c r="F2" s="49">
        <v>0</v>
      </c>
      <c r="G2" s="49" t="s">
        <v>130</v>
      </c>
      <c r="H2" s="51">
        <v>20.9</v>
      </c>
      <c r="I2" s="51">
        <v>0.23</v>
      </c>
      <c r="J2" s="49" t="s">
        <v>132</v>
      </c>
      <c r="K2" s="49" t="s">
        <v>48</v>
      </c>
      <c r="L2" s="49" t="s">
        <v>82</v>
      </c>
      <c r="M2" s="49">
        <v>8</v>
      </c>
      <c r="N2" s="49">
        <v>0.73</v>
      </c>
      <c r="O2" s="49">
        <v>6.42</v>
      </c>
      <c r="P2" s="51">
        <v>39.609948952380606</v>
      </c>
      <c r="Q2" s="51">
        <v>6.419986217142764</v>
      </c>
      <c r="R2" s="51">
        <v>19.835635318982515</v>
      </c>
      <c r="S2" s="50">
        <v>10.6008333781965</v>
      </c>
      <c r="T2" s="50">
        <v>55.096375773889633</v>
      </c>
      <c r="U2" s="52">
        <v>8.5915662842620151</v>
      </c>
      <c r="V2" s="52">
        <v>8.1872576085158144</v>
      </c>
      <c r="W2" s="53">
        <v>259.94415363279523</v>
      </c>
      <c r="X2" s="53">
        <v>251.06766889211372</v>
      </c>
      <c r="Y2" s="50">
        <v>274.96129099999996</v>
      </c>
      <c r="Z2" s="53">
        <v>7.077769886527622</v>
      </c>
      <c r="AA2" s="53">
        <v>1554.7760637834456</v>
      </c>
      <c r="AB2" s="53">
        <v>1836.8151246699733</v>
      </c>
      <c r="AC2" s="53">
        <v>2237.7179382639047</v>
      </c>
      <c r="AD2" s="66">
        <v>4.5042512753392457E-7</v>
      </c>
      <c r="AE2" s="50">
        <v>6.4712615996878764</v>
      </c>
      <c r="AF2" s="53">
        <v>259.94415363279523</v>
      </c>
      <c r="AG2" s="53">
        <v>251.06766889211372</v>
      </c>
    </row>
    <row r="3" spans="1:33">
      <c r="A3" s="49" t="s">
        <v>0</v>
      </c>
      <c r="B3" s="49" t="s">
        <v>140</v>
      </c>
      <c r="C3" s="50">
        <v>3.6</v>
      </c>
      <c r="D3" s="49">
        <v>35</v>
      </c>
      <c r="E3" s="50">
        <v>25.223193020603368</v>
      </c>
      <c r="F3" s="49">
        <v>0</v>
      </c>
      <c r="G3" s="49" t="s">
        <v>130</v>
      </c>
      <c r="H3" s="51">
        <v>20.84</v>
      </c>
      <c r="I3" s="51">
        <v>0.23</v>
      </c>
      <c r="J3" s="49" t="s">
        <v>132</v>
      </c>
      <c r="K3" s="49" t="s">
        <v>48</v>
      </c>
      <c r="L3" s="49" t="s">
        <v>82</v>
      </c>
      <c r="M3" s="49">
        <v>8</v>
      </c>
      <c r="N3" s="49">
        <v>0.73</v>
      </c>
      <c r="O3" s="49">
        <v>6.42</v>
      </c>
      <c r="P3" s="51">
        <v>39.609948952380606</v>
      </c>
      <c r="Q3" s="51">
        <v>6.419986217142764</v>
      </c>
      <c r="R3" s="51">
        <v>19.753443538160596</v>
      </c>
      <c r="S3" s="50">
        <v>10.6008333781965</v>
      </c>
      <c r="T3" s="50">
        <v>55.096375773889633</v>
      </c>
      <c r="U3" s="52">
        <v>8.5915662842620151</v>
      </c>
      <c r="V3" s="52">
        <v>8.1808284747129196</v>
      </c>
      <c r="W3" s="53">
        <v>267.75545150091972</v>
      </c>
      <c r="X3" s="53">
        <v>258.61222921156741</v>
      </c>
      <c r="Y3" s="50">
        <v>274.96129099999996</v>
      </c>
      <c r="Z3" s="53">
        <v>7.2904562195459377</v>
      </c>
      <c r="AA3" s="53">
        <v>1577.9635960605563</v>
      </c>
      <c r="AB3" s="53">
        <v>1860.2153432801024</v>
      </c>
      <c r="AC3" s="53">
        <v>2259.4607937539286</v>
      </c>
      <c r="AD3" s="66">
        <v>4.5042512753392457E-7</v>
      </c>
      <c r="AE3" s="50">
        <v>6.4712615996878764</v>
      </c>
      <c r="AF3" s="53">
        <v>267.75545150091972</v>
      </c>
      <c r="AG3" s="53">
        <v>258.61222921156741</v>
      </c>
    </row>
    <row r="4" spans="1:33">
      <c r="A4" s="49" t="s">
        <v>117</v>
      </c>
      <c r="B4" s="49" t="s">
        <v>2</v>
      </c>
      <c r="C4" s="50">
        <v>3.9</v>
      </c>
      <c r="D4" s="49">
        <v>35</v>
      </c>
      <c r="E4" s="50">
        <v>28.3</v>
      </c>
      <c r="F4" s="49">
        <v>0</v>
      </c>
      <c r="G4" s="49" t="s">
        <v>137</v>
      </c>
      <c r="H4" s="51">
        <v>20.67</v>
      </c>
      <c r="I4" s="51">
        <v>0.25</v>
      </c>
      <c r="J4" s="49" t="s">
        <v>36</v>
      </c>
      <c r="K4" s="49" t="s">
        <v>47</v>
      </c>
      <c r="L4" s="49" t="s">
        <v>82</v>
      </c>
      <c r="M4" s="49">
        <v>5</v>
      </c>
      <c r="N4" s="49">
        <v>0.6</v>
      </c>
      <c r="O4" s="49">
        <v>8.8699999999999992</v>
      </c>
      <c r="P4" s="51">
        <v>39.609944698412328</v>
      </c>
      <c r="Q4" s="51">
        <v>8.8699778793649298</v>
      </c>
      <c r="R4" s="51">
        <v>19.666703534391786</v>
      </c>
      <c r="S4" s="50">
        <v>10.600902826379542</v>
      </c>
      <c r="T4" s="50">
        <v>55.096073755047108</v>
      </c>
      <c r="U4" s="52">
        <v>8.5561275592401653</v>
      </c>
      <c r="V4" s="52">
        <v>8.1385591653413414</v>
      </c>
      <c r="W4" s="53">
        <v>276.67040706157388</v>
      </c>
      <c r="X4" s="53">
        <v>264.71006878250961</v>
      </c>
      <c r="Y4" s="50">
        <v>274.95806525</v>
      </c>
      <c r="Z4" s="53">
        <v>7.4715289828353528</v>
      </c>
      <c r="AA4" s="53">
        <v>1554.1726617727031</v>
      </c>
      <c r="AB4" s="53">
        <v>1836.6022560055385</v>
      </c>
      <c r="AC4" s="53">
        <v>2236.129406291765</v>
      </c>
      <c r="AD4" s="66">
        <v>4.481074098222111E-7</v>
      </c>
      <c r="AE4" s="50">
        <v>6.5046988002297015</v>
      </c>
      <c r="AF4" s="53">
        <v>297.67040706157388</v>
      </c>
      <c r="AG4" s="53">
        <v>285.71006878250961</v>
      </c>
    </row>
    <row r="5" spans="1:33">
      <c r="A5" s="49" t="s">
        <v>117</v>
      </c>
      <c r="B5" s="49" t="s">
        <v>2</v>
      </c>
      <c r="C5" s="50">
        <v>4.5999999999999996</v>
      </c>
      <c r="D5" s="49">
        <v>35</v>
      </c>
      <c r="E5" s="50">
        <v>28.54</v>
      </c>
      <c r="F5" s="49">
        <v>0</v>
      </c>
      <c r="G5" s="49" t="s">
        <v>137</v>
      </c>
      <c r="H5" s="51">
        <v>20.78</v>
      </c>
      <c r="I5" s="51">
        <v>0.25</v>
      </c>
      <c r="J5" s="49" t="s">
        <v>36</v>
      </c>
      <c r="K5" s="49" t="s">
        <v>47</v>
      </c>
      <c r="L5" s="49" t="s">
        <v>82</v>
      </c>
      <c r="M5" s="49">
        <v>5</v>
      </c>
      <c r="N5" s="49">
        <v>0.6</v>
      </c>
      <c r="O5" s="49">
        <v>8.8699999999999992</v>
      </c>
      <c r="P5" s="51">
        <v>39.609934772486341</v>
      </c>
      <c r="Q5" s="51">
        <v>8.8699739089945364</v>
      </c>
      <c r="R5" s="51">
        <v>19.85004348500911</v>
      </c>
      <c r="S5" s="50">
        <v>10.601064872139972</v>
      </c>
      <c r="T5" s="50">
        <v>55.095369044414539</v>
      </c>
      <c r="U5" s="52">
        <v>8.5533804211193996</v>
      </c>
      <c r="V5" s="52">
        <v>8.1501955669893551</v>
      </c>
      <c r="W5" s="53">
        <v>259.20579229492949</v>
      </c>
      <c r="X5" s="53">
        <v>247.80355478541856</v>
      </c>
      <c r="Y5" s="50">
        <v>274.95053849999999</v>
      </c>
      <c r="Z5" s="53">
        <v>6.9896377684699242</v>
      </c>
      <c r="AA5" s="53">
        <v>1499.9198305006446</v>
      </c>
      <c r="AB5" s="53">
        <v>1781.8600067691145</v>
      </c>
      <c r="AC5" s="53">
        <v>2185.3246079939549</v>
      </c>
      <c r="AD5" s="66">
        <v>4.4790308791587212E-7</v>
      </c>
      <c r="AE5" s="50">
        <v>6.50758740876506</v>
      </c>
      <c r="AF5" s="53">
        <v>280.20579229492949</v>
      </c>
      <c r="AG5" s="53">
        <v>268.80355478541856</v>
      </c>
    </row>
    <row r="6" spans="1:33">
      <c r="A6" s="49" t="s">
        <v>117</v>
      </c>
      <c r="B6" s="49" t="s">
        <v>2</v>
      </c>
      <c r="C6" s="50">
        <v>5</v>
      </c>
      <c r="D6" s="49">
        <v>35</v>
      </c>
      <c r="E6" s="50">
        <v>28.13</v>
      </c>
      <c r="F6" s="49">
        <v>0</v>
      </c>
      <c r="G6" s="49" t="s">
        <v>137</v>
      </c>
      <c r="H6" s="51">
        <v>20.59</v>
      </c>
      <c r="I6" s="51">
        <v>0.25</v>
      </c>
      <c r="J6" s="49" t="s">
        <v>36</v>
      </c>
      <c r="K6" s="49" t="s">
        <v>47</v>
      </c>
      <c r="L6" s="49" t="s">
        <v>82</v>
      </c>
      <c r="M6" s="49">
        <v>5</v>
      </c>
      <c r="N6" s="49">
        <v>0.6</v>
      </c>
      <c r="O6" s="49">
        <v>8.8699999999999992</v>
      </c>
      <c r="P6" s="51">
        <v>39.609929100528625</v>
      </c>
      <c r="Q6" s="51">
        <v>8.8699716402114497</v>
      </c>
      <c r="R6" s="51">
        <v>19.533380599647586</v>
      </c>
      <c r="S6" s="50">
        <v>10.601157469717363</v>
      </c>
      <c r="T6" s="50">
        <v>55.094966352624496</v>
      </c>
      <c r="U6" s="52">
        <v>8.5580775426489879</v>
      </c>
      <c r="V6" s="52">
        <v>8.1299157803871083</v>
      </c>
      <c r="W6" s="53">
        <v>290.25268781420658</v>
      </c>
      <c r="X6" s="53">
        <v>277.85842889125473</v>
      </c>
      <c r="Y6" s="50">
        <v>274.9462375</v>
      </c>
      <c r="Z6" s="53">
        <v>7.8469689763543045</v>
      </c>
      <c r="AA6" s="53">
        <v>1595.1664711695823</v>
      </c>
      <c r="AB6" s="53">
        <v>1877.9596776459368</v>
      </c>
      <c r="AC6" s="53">
        <v>2274.5976918467491</v>
      </c>
      <c r="AD6" s="66">
        <v>4.4825007072132754E-7</v>
      </c>
      <c r="AE6" s="50">
        <v>6.5025050743514061</v>
      </c>
      <c r="AF6" s="53">
        <v>311.25268781420658</v>
      </c>
      <c r="AG6" s="53">
        <v>298.85842889125473</v>
      </c>
    </row>
    <row r="7" spans="1:33">
      <c r="A7" s="49" t="s">
        <v>117</v>
      </c>
      <c r="B7" s="49" t="s">
        <v>2</v>
      </c>
      <c r="C7" s="50">
        <v>7.8</v>
      </c>
      <c r="D7" s="49">
        <v>35</v>
      </c>
      <c r="E7" s="50">
        <v>28.26</v>
      </c>
      <c r="F7" s="49">
        <v>0</v>
      </c>
      <c r="G7" s="49" t="s">
        <v>137</v>
      </c>
      <c r="H7" s="51">
        <v>20.82</v>
      </c>
      <c r="I7" s="51">
        <v>0.25</v>
      </c>
      <c r="J7" s="49" t="s">
        <v>36</v>
      </c>
      <c r="K7" s="49" t="s">
        <v>47</v>
      </c>
      <c r="L7" s="49" t="s">
        <v>82</v>
      </c>
      <c r="M7" s="49">
        <v>5</v>
      </c>
      <c r="N7" s="49">
        <v>0.6</v>
      </c>
      <c r="O7" s="49">
        <v>8.8699999999999992</v>
      </c>
      <c r="P7" s="51">
        <v>39.609889396824656</v>
      </c>
      <c r="Q7" s="51">
        <v>8.8699557587298621</v>
      </c>
      <c r="R7" s="51">
        <v>19.916740402116897</v>
      </c>
      <c r="S7" s="50">
        <v>10.601805652759085</v>
      </c>
      <c r="T7" s="50">
        <v>55.092147510094215</v>
      </c>
      <c r="U7" s="52">
        <v>8.5565926816025097</v>
      </c>
      <c r="V7" s="52">
        <v>8.1585921820719101</v>
      </c>
      <c r="W7" s="53">
        <v>250.70616547671915</v>
      </c>
      <c r="X7" s="53">
        <v>239.81210887758601</v>
      </c>
      <c r="Y7" s="50">
        <v>274.91613050000001</v>
      </c>
      <c r="Z7" s="53">
        <v>6.8268996767107364</v>
      </c>
      <c r="AA7" s="53">
        <v>1486.0413454319771</v>
      </c>
      <c r="AB7" s="53">
        <v>1767.7843756086877</v>
      </c>
      <c r="AC7" s="53">
        <v>2172.3740483115862</v>
      </c>
      <c r="AD7" s="66">
        <v>4.4814113127122976E-7</v>
      </c>
      <c r="AE7" s="50">
        <v>6.5037712073019653</v>
      </c>
      <c r="AF7" s="53">
        <v>271.70616547671915</v>
      </c>
      <c r="AG7" s="53">
        <v>260.81210887758601</v>
      </c>
    </row>
    <row r="8" spans="1:33">
      <c r="A8" s="49" t="s">
        <v>117</v>
      </c>
      <c r="B8" s="49" t="s">
        <v>2</v>
      </c>
      <c r="C8" s="50">
        <v>7.8</v>
      </c>
      <c r="D8" s="49">
        <v>35</v>
      </c>
      <c r="E8" s="50">
        <v>28.26</v>
      </c>
      <c r="F8" s="49">
        <v>0</v>
      </c>
      <c r="G8" s="49" t="s">
        <v>137</v>
      </c>
      <c r="H8" s="51">
        <v>20.72</v>
      </c>
      <c r="I8" s="51">
        <v>0.25</v>
      </c>
      <c r="J8" s="49" t="s">
        <v>36</v>
      </c>
      <c r="K8" s="49" t="s">
        <v>47</v>
      </c>
      <c r="L8" s="49" t="s">
        <v>82</v>
      </c>
      <c r="M8" s="49">
        <v>5</v>
      </c>
      <c r="N8" s="49">
        <v>0.6</v>
      </c>
      <c r="O8" s="49">
        <v>8.8699999999999992</v>
      </c>
      <c r="P8" s="51">
        <v>39.609889396824656</v>
      </c>
      <c r="Q8" s="51">
        <v>8.8699557587298621</v>
      </c>
      <c r="R8" s="51">
        <v>19.750073735450229</v>
      </c>
      <c r="S8" s="50">
        <v>10.601805652759085</v>
      </c>
      <c r="T8" s="50">
        <v>55.092147510094215</v>
      </c>
      <c r="U8" s="52">
        <v>8.5565926816025097</v>
      </c>
      <c r="V8" s="52">
        <v>8.1455949708298281</v>
      </c>
      <c r="W8" s="53">
        <v>267.46552404876894</v>
      </c>
      <c r="X8" s="53">
        <v>255.89950109757041</v>
      </c>
      <c r="Y8" s="50">
        <v>274.91613050000001</v>
      </c>
      <c r="Z8" s="53">
        <v>7.24799597173467</v>
      </c>
      <c r="AA8" s="53">
        <v>1531.1865444155192</v>
      </c>
      <c r="AB8" s="53">
        <v>1813.3506708872535</v>
      </c>
      <c r="AC8" s="53">
        <v>2214.5282086187635</v>
      </c>
      <c r="AD8" s="66">
        <v>4.4814113127122976E-7</v>
      </c>
      <c r="AE8" s="50">
        <v>6.5037712073019653</v>
      </c>
      <c r="AF8" s="53">
        <v>288.46552404876894</v>
      </c>
      <c r="AG8" s="53">
        <v>276.89950109757041</v>
      </c>
    </row>
    <row r="9" spans="1:33">
      <c r="A9" s="49" t="s">
        <v>117</v>
      </c>
      <c r="B9" s="49" t="s">
        <v>2</v>
      </c>
      <c r="C9" s="50">
        <v>9.5</v>
      </c>
      <c r="D9" s="49">
        <v>35</v>
      </c>
      <c r="E9" s="50">
        <v>27.5</v>
      </c>
      <c r="F9" s="49">
        <v>0</v>
      </c>
      <c r="G9" s="49" t="s">
        <v>137</v>
      </c>
      <c r="H9" s="51">
        <v>20.68</v>
      </c>
      <c r="I9" s="51">
        <v>0.25</v>
      </c>
      <c r="J9" s="49" t="s">
        <v>36</v>
      </c>
      <c r="K9" s="49" t="s">
        <v>47</v>
      </c>
      <c r="L9" s="49" t="s">
        <v>82</v>
      </c>
      <c r="M9" s="49">
        <v>5</v>
      </c>
      <c r="N9" s="49">
        <v>0.6</v>
      </c>
      <c r="O9" s="49">
        <v>8.8699999999999992</v>
      </c>
      <c r="P9" s="51">
        <v>39.60986529100439</v>
      </c>
      <c r="Q9" s="51">
        <v>8.8699461164017546</v>
      </c>
      <c r="R9" s="51">
        <v>19.683423139330408</v>
      </c>
      <c r="S9" s="50">
        <v>10.602199192462988</v>
      </c>
      <c r="T9" s="50">
        <v>55.090436069986538</v>
      </c>
      <c r="U9" s="52">
        <v>8.5653142958857629</v>
      </c>
      <c r="V9" s="52">
        <v>8.1490724811789832</v>
      </c>
      <c r="W9" s="53">
        <v>269.10882352647417</v>
      </c>
      <c r="X9" s="53">
        <v>257.93481685656855</v>
      </c>
      <c r="Y9" s="50">
        <v>274.89785125000003</v>
      </c>
      <c r="Z9" s="53">
        <v>7.4350545563740011</v>
      </c>
      <c r="AA9" s="53">
        <v>1561.4573766251665</v>
      </c>
      <c r="AB9" s="53">
        <v>1843.7902824315402</v>
      </c>
      <c r="AC9" s="53">
        <v>2243.0479436424448</v>
      </c>
      <c r="AD9" s="66">
        <v>4.487638228861943E-7</v>
      </c>
      <c r="AE9" s="50">
        <v>6.4945559955969943</v>
      </c>
      <c r="AF9" s="53">
        <v>290.10882352647417</v>
      </c>
      <c r="AG9" s="53">
        <v>278.93481685656855</v>
      </c>
    </row>
    <row r="10" spans="1:33">
      <c r="A10" s="49" t="s">
        <v>117</v>
      </c>
      <c r="B10" s="49" t="s">
        <v>2</v>
      </c>
      <c r="C10" s="50">
        <v>10.3</v>
      </c>
      <c r="D10" s="49">
        <v>35</v>
      </c>
      <c r="E10" s="50">
        <v>27.45</v>
      </c>
      <c r="F10" s="49">
        <v>0</v>
      </c>
      <c r="G10" s="49" t="s">
        <v>137</v>
      </c>
      <c r="H10" s="51">
        <v>20.93</v>
      </c>
      <c r="I10" s="51">
        <v>0.25</v>
      </c>
      <c r="J10" s="49" t="s">
        <v>36</v>
      </c>
      <c r="K10" s="49" t="s">
        <v>47</v>
      </c>
      <c r="L10" s="49" t="s">
        <v>82</v>
      </c>
      <c r="M10" s="49">
        <v>5</v>
      </c>
      <c r="N10" s="49">
        <v>0.6</v>
      </c>
      <c r="O10" s="49">
        <v>8.8699999999999992</v>
      </c>
      <c r="P10" s="51">
        <v>39.609853947088972</v>
      </c>
      <c r="Q10" s="51">
        <v>8.8699415788355882</v>
      </c>
      <c r="R10" s="51">
        <v>20.100097368607354</v>
      </c>
      <c r="S10" s="50">
        <v>10.602384387617766</v>
      </c>
      <c r="T10" s="50">
        <v>55.089630686406458</v>
      </c>
      <c r="U10" s="52">
        <v>8.5658900824492523</v>
      </c>
      <c r="V10" s="52">
        <v>8.1820002420356595</v>
      </c>
      <c r="W10" s="53">
        <v>228.64061520039127</v>
      </c>
      <c r="X10" s="53">
        <v>219.05068703312131</v>
      </c>
      <c r="Y10" s="50">
        <v>274.88924925000003</v>
      </c>
      <c r="Z10" s="53">
        <v>6.4062996472022666</v>
      </c>
      <c r="AA10" s="53">
        <v>1450.0409024989192</v>
      </c>
      <c r="AB10" s="53">
        <v>1731.3364513961217</v>
      </c>
      <c r="AC10" s="53">
        <v>2139.0209724550591</v>
      </c>
      <c r="AD10" s="66">
        <v>4.4880359040638835E-7</v>
      </c>
      <c r="AE10" s="50">
        <v>6.4938907505912047</v>
      </c>
      <c r="AF10" s="53">
        <v>249.64061520039127</v>
      </c>
      <c r="AG10" s="53">
        <v>240.05068703312131</v>
      </c>
    </row>
    <row r="11" spans="1:33">
      <c r="A11" s="49" t="s">
        <v>117</v>
      </c>
      <c r="B11" s="49" t="s">
        <v>2</v>
      </c>
      <c r="C11" s="50">
        <v>11.7</v>
      </c>
      <c r="D11" s="49">
        <v>35</v>
      </c>
      <c r="E11" s="50">
        <v>26.91</v>
      </c>
      <c r="F11" s="49">
        <v>0</v>
      </c>
      <c r="G11" s="49" t="s">
        <v>137</v>
      </c>
      <c r="H11" s="51">
        <v>20.72</v>
      </c>
      <c r="I11" s="51">
        <v>0.25</v>
      </c>
      <c r="J11" s="49" t="s">
        <v>36</v>
      </c>
      <c r="K11" s="49" t="s">
        <v>47</v>
      </c>
      <c r="L11" s="49" t="s">
        <v>82</v>
      </c>
      <c r="M11" s="49">
        <v>5</v>
      </c>
      <c r="N11" s="49">
        <v>0.6</v>
      </c>
      <c r="O11" s="49">
        <v>8.8699999999999992</v>
      </c>
      <c r="P11" s="51">
        <v>39.609834095236984</v>
      </c>
      <c r="Q11" s="51">
        <v>8.8699336380947926</v>
      </c>
      <c r="R11" s="51">
        <v>19.750110603175344</v>
      </c>
      <c r="S11" s="50">
        <v>10.602708479138627</v>
      </c>
      <c r="T11" s="50">
        <v>55.088221265141314</v>
      </c>
      <c r="U11" s="52">
        <v>8.5721022981369561</v>
      </c>
      <c r="V11" s="52">
        <v>8.1611117395779704</v>
      </c>
      <c r="W11" s="53">
        <v>258.13493334685006</v>
      </c>
      <c r="X11" s="53">
        <v>247.71379652198988</v>
      </c>
      <c r="Y11" s="50">
        <v>274.87419574999996</v>
      </c>
      <c r="Z11" s="53">
        <v>7.2656309991688275</v>
      </c>
      <c r="AA11" s="53">
        <v>1551.6874215020764</v>
      </c>
      <c r="AB11" s="53">
        <v>1833.8272482512452</v>
      </c>
      <c r="AC11" s="53">
        <v>2234.0252406947025</v>
      </c>
      <c r="AD11" s="66">
        <v>4.4922366125195401E-7</v>
      </c>
      <c r="AE11" s="50">
        <v>6.4876613085176356</v>
      </c>
      <c r="AF11" s="53">
        <v>279.13493334685006</v>
      </c>
      <c r="AG11" s="53">
        <v>268.71379652198988</v>
      </c>
    </row>
    <row r="12" spans="1:33">
      <c r="A12" s="49" t="s">
        <v>117</v>
      </c>
      <c r="B12" s="49" t="s">
        <v>2</v>
      </c>
      <c r="C12" s="50">
        <v>14</v>
      </c>
      <c r="D12" s="49">
        <v>35</v>
      </c>
      <c r="E12" s="50">
        <v>27.33</v>
      </c>
      <c r="F12" s="49">
        <v>0</v>
      </c>
      <c r="G12" s="49" t="s">
        <v>137</v>
      </c>
      <c r="H12" s="51">
        <v>20.98</v>
      </c>
      <c r="I12" s="51">
        <v>0.25</v>
      </c>
      <c r="J12" s="49" t="s">
        <v>36</v>
      </c>
      <c r="K12" s="49" t="s">
        <v>47</v>
      </c>
      <c r="L12" s="49" t="s">
        <v>82</v>
      </c>
      <c r="M12" s="49">
        <v>5</v>
      </c>
      <c r="N12" s="49">
        <v>0.6</v>
      </c>
      <c r="O12" s="49">
        <v>8.8699999999999992</v>
      </c>
      <c r="P12" s="51">
        <v>39.609801481480154</v>
      </c>
      <c r="Q12" s="51">
        <v>8.8699205925920612</v>
      </c>
      <c r="R12" s="51">
        <v>20.183465679013231</v>
      </c>
      <c r="S12" s="50">
        <v>10.603240915208614</v>
      </c>
      <c r="T12" s="50">
        <v>55.085905787348587</v>
      </c>
      <c r="U12" s="52">
        <v>8.5672755020243052</v>
      </c>
      <c r="V12" s="52">
        <v>8.1897410595248026</v>
      </c>
      <c r="W12" s="53">
        <v>220.6950612918595</v>
      </c>
      <c r="X12" s="53">
        <v>211.46907454099059</v>
      </c>
      <c r="Y12" s="50">
        <v>274.84946500000001</v>
      </c>
      <c r="Z12" s="53">
        <v>6.2219484335799153</v>
      </c>
      <c r="AA12" s="53">
        <v>1430.4636715104702</v>
      </c>
      <c r="AB12" s="53">
        <v>1711.5350849440499</v>
      </c>
      <c r="AC12" s="53">
        <v>2120.7714123794849</v>
      </c>
      <c r="AD12" s="66">
        <v>4.4889842910205013E-7</v>
      </c>
      <c r="AE12" s="50">
        <v>6.4921035670380531</v>
      </c>
      <c r="AF12" s="53">
        <v>241.6950612918595</v>
      </c>
      <c r="AG12" s="53">
        <v>232.46907454099059</v>
      </c>
    </row>
    <row r="13" spans="1:33">
      <c r="A13" s="49" t="s">
        <v>0</v>
      </c>
      <c r="B13" s="49" t="s">
        <v>140</v>
      </c>
      <c r="C13" s="50">
        <v>14.6</v>
      </c>
      <c r="D13" s="49">
        <v>35</v>
      </c>
      <c r="E13" s="50">
        <v>25.816559204613345</v>
      </c>
      <c r="F13" s="49">
        <v>0</v>
      </c>
      <c r="G13" s="49" t="s">
        <v>130</v>
      </c>
      <c r="H13" s="51">
        <v>21.31</v>
      </c>
      <c r="I13" s="51">
        <v>0.23</v>
      </c>
      <c r="J13" s="49" t="s">
        <v>132</v>
      </c>
      <c r="K13" s="49" t="s">
        <v>48</v>
      </c>
      <c r="L13" s="49" t="s">
        <v>82</v>
      </c>
      <c r="M13" s="49">
        <v>8</v>
      </c>
      <c r="N13" s="49">
        <v>0.73</v>
      </c>
      <c r="O13" s="49">
        <v>6.42</v>
      </c>
      <c r="P13" s="51">
        <v>39.609792973543591</v>
      </c>
      <c r="Q13" s="51">
        <v>6.4199441028567694</v>
      </c>
      <c r="R13" s="51">
        <v>20.397336845401686</v>
      </c>
      <c r="S13" s="50">
        <v>10.603379811574698</v>
      </c>
      <c r="T13" s="50">
        <v>55.085301749663529</v>
      </c>
      <c r="U13" s="52">
        <v>8.5847192154380529</v>
      </c>
      <c r="V13" s="52">
        <v>8.2233079655330688</v>
      </c>
      <c r="W13" s="53">
        <v>216.32298425855342</v>
      </c>
      <c r="X13" s="53">
        <v>208.70060686120783</v>
      </c>
      <c r="Y13" s="50">
        <v>274.84301349999998</v>
      </c>
      <c r="Z13" s="53">
        <v>5.7967963871176469</v>
      </c>
      <c r="AA13" s="53">
        <v>1399.4406488268385</v>
      </c>
      <c r="AB13" s="53">
        <v>1680.0804587139562</v>
      </c>
      <c r="AC13" s="53">
        <v>2092.4654307952615</v>
      </c>
      <c r="AD13" s="66">
        <v>4.500215699957105E-7</v>
      </c>
      <c r="AE13" s="50">
        <v>6.4758337266501025</v>
      </c>
      <c r="AF13" s="53">
        <v>216.32298425855342</v>
      </c>
      <c r="AG13" s="53">
        <v>208.70060686120783</v>
      </c>
    </row>
    <row r="14" spans="1:33">
      <c r="A14" s="49" t="s">
        <v>0</v>
      </c>
      <c r="B14" s="49" t="s">
        <v>140</v>
      </c>
      <c r="C14" s="50">
        <v>14.6</v>
      </c>
      <c r="D14" s="49">
        <v>35</v>
      </c>
      <c r="E14" s="50">
        <v>25.816559204613345</v>
      </c>
      <c r="F14" s="49">
        <v>0</v>
      </c>
      <c r="G14" s="49" t="s">
        <v>130</v>
      </c>
      <c r="H14" s="51">
        <v>21.439999999999998</v>
      </c>
      <c r="I14" s="51">
        <v>0.23</v>
      </c>
      <c r="J14" s="49" t="s">
        <v>132</v>
      </c>
      <c r="K14" s="49" t="s">
        <v>48</v>
      </c>
      <c r="L14" s="49" t="s">
        <v>82</v>
      </c>
      <c r="M14" s="49">
        <v>8</v>
      </c>
      <c r="N14" s="49">
        <v>0.73</v>
      </c>
      <c r="O14" s="49">
        <v>6.42</v>
      </c>
      <c r="P14" s="51">
        <v>39.609792973543591</v>
      </c>
      <c r="Q14" s="51">
        <v>6.4199441028567694</v>
      </c>
      <c r="R14" s="51">
        <v>20.575419037182506</v>
      </c>
      <c r="S14" s="50">
        <v>10.603379811574698</v>
      </c>
      <c r="T14" s="50">
        <v>55.085301749663529</v>
      </c>
      <c r="U14" s="52">
        <v>8.5847192154380529</v>
      </c>
      <c r="V14" s="52">
        <v>8.2365537525514707</v>
      </c>
      <c r="W14" s="53">
        <v>203.52187335212199</v>
      </c>
      <c r="X14" s="53">
        <v>196.35055712503777</v>
      </c>
      <c r="Y14" s="50">
        <v>274.84301349999998</v>
      </c>
      <c r="Z14" s="53">
        <v>5.4537656467280708</v>
      </c>
      <c r="AA14" s="53">
        <v>1357.4026648664399</v>
      </c>
      <c r="AB14" s="53">
        <v>1637.699444013168</v>
      </c>
      <c r="AC14" s="53">
        <v>2053.5911416528393</v>
      </c>
      <c r="AD14" s="66">
        <v>4.500215699957105E-7</v>
      </c>
      <c r="AE14" s="50">
        <v>6.4758337266501025</v>
      </c>
      <c r="AF14" s="53">
        <v>203.52187335212199</v>
      </c>
      <c r="AG14" s="53">
        <v>196.35055712503777</v>
      </c>
    </row>
    <row r="15" spans="1:33">
      <c r="A15" s="49" t="s">
        <v>117</v>
      </c>
      <c r="B15" s="49" t="s">
        <v>2</v>
      </c>
      <c r="C15" s="50">
        <v>15.1</v>
      </c>
      <c r="D15" s="49">
        <v>35</v>
      </c>
      <c r="E15" s="50">
        <v>27.35</v>
      </c>
      <c r="F15" s="49">
        <v>0</v>
      </c>
      <c r="G15" s="49" t="s">
        <v>137</v>
      </c>
      <c r="H15" s="51">
        <v>21.02</v>
      </c>
      <c r="I15" s="51">
        <v>0.25</v>
      </c>
      <c r="J15" s="49" t="s">
        <v>36</v>
      </c>
      <c r="K15" s="49" t="s">
        <v>47</v>
      </c>
      <c r="L15" s="49" t="s">
        <v>82</v>
      </c>
      <c r="M15" s="49">
        <v>5</v>
      </c>
      <c r="N15" s="49">
        <v>0.6</v>
      </c>
      <c r="O15" s="49">
        <v>8.8699999999999992</v>
      </c>
      <c r="P15" s="51">
        <v>39.609785883596452</v>
      </c>
      <c r="Q15" s="51">
        <v>8.8699143534385794</v>
      </c>
      <c r="R15" s="51">
        <v>20.250142744269034</v>
      </c>
      <c r="S15" s="50">
        <v>10.603495558546435</v>
      </c>
      <c r="T15" s="50">
        <v>55.084798384925982</v>
      </c>
      <c r="U15" s="52">
        <v>8.5670475727571862</v>
      </c>
      <c r="V15" s="52">
        <v>8.1945667321257609</v>
      </c>
      <c r="W15" s="53">
        <v>215.23712925138966</v>
      </c>
      <c r="X15" s="53">
        <v>206.20994311157921</v>
      </c>
      <c r="Y15" s="50">
        <v>274.83763724999994</v>
      </c>
      <c r="Z15" s="53">
        <v>6.0782542773763231</v>
      </c>
      <c r="AA15" s="53">
        <v>1413.564694742076</v>
      </c>
      <c r="AB15" s="53">
        <v>1694.4805862694523</v>
      </c>
      <c r="AC15" s="53">
        <v>2105.0579631732235</v>
      </c>
      <c r="AD15" s="66">
        <v>4.4888268179499163E-7</v>
      </c>
      <c r="AE15" s="50">
        <v>6.4922078398041814</v>
      </c>
      <c r="AF15" s="53">
        <v>236.23712925138966</v>
      </c>
      <c r="AG15" s="53">
        <v>227.20994311157921</v>
      </c>
    </row>
    <row r="16" spans="1:33">
      <c r="A16" s="49" t="s">
        <v>117</v>
      </c>
      <c r="B16" s="49" t="s">
        <v>2</v>
      </c>
      <c r="C16" s="50">
        <v>15.1</v>
      </c>
      <c r="D16" s="49">
        <v>35</v>
      </c>
      <c r="E16" s="50">
        <v>27.35</v>
      </c>
      <c r="F16" s="49">
        <v>0</v>
      </c>
      <c r="G16" s="49" t="s">
        <v>137</v>
      </c>
      <c r="H16" s="51">
        <v>21.15</v>
      </c>
      <c r="I16" s="51">
        <v>0.25</v>
      </c>
      <c r="J16" s="49" t="s">
        <v>36</v>
      </c>
      <c r="K16" s="49" t="s">
        <v>47</v>
      </c>
      <c r="L16" s="49" t="s">
        <v>82</v>
      </c>
      <c r="M16" s="49">
        <v>5</v>
      </c>
      <c r="N16" s="49">
        <v>0.6</v>
      </c>
      <c r="O16" s="49">
        <v>8.8699999999999992</v>
      </c>
      <c r="P16" s="51">
        <v>39.609785883596452</v>
      </c>
      <c r="Q16" s="51">
        <v>8.8699143534385794</v>
      </c>
      <c r="R16" s="51">
        <v>20.466809410935699</v>
      </c>
      <c r="S16" s="50">
        <v>10.603495558546435</v>
      </c>
      <c r="T16" s="50">
        <v>55.084798384925982</v>
      </c>
      <c r="U16" s="52">
        <v>8.5670475727571862</v>
      </c>
      <c r="V16" s="52">
        <v>8.2108229759040494</v>
      </c>
      <c r="W16" s="53">
        <v>198.19753648484374</v>
      </c>
      <c r="X16" s="53">
        <v>189.82147396873131</v>
      </c>
      <c r="Y16" s="50">
        <v>274.83763724999994</v>
      </c>
      <c r="Z16" s="53">
        <v>5.6398347201026056</v>
      </c>
      <c r="AA16" s="53">
        <v>1361.6310487275507</v>
      </c>
      <c r="AB16" s="53">
        <v>1642.1085206976534</v>
      </c>
      <c r="AC16" s="53">
        <v>2057.0099211413904</v>
      </c>
      <c r="AD16" s="66">
        <v>4.4888268179499163E-7</v>
      </c>
      <c r="AE16" s="50">
        <v>6.4922078398041814</v>
      </c>
      <c r="AF16" s="53">
        <v>219.19753648484374</v>
      </c>
      <c r="AG16" s="53">
        <v>210.82147396873131</v>
      </c>
    </row>
    <row r="17" spans="1:33">
      <c r="A17" s="49" t="s">
        <v>27</v>
      </c>
      <c r="B17" s="49" t="s">
        <v>18</v>
      </c>
      <c r="C17" s="50">
        <v>17</v>
      </c>
      <c r="D17" s="49">
        <v>35</v>
      </c>
      <c r="E17" s="50">
        <v>23.100920042154335</v>
      </c>
      <c r="F17" s="49">
        <v>0</v>
      </c>
      <c r="G17" s="49" t="s">
        <v>130</v>
      </c>
      <c r="H17" s="51">
        <v>19.57075341585346</v>
      </c>
      <c r="I17" s="51">
        <v>0.29458725907758299</v>
      </c>
      <c r="J17" s="49" t="s">
        <v>133</v>
      </c>
      <c r="K17" s="49" t="s">
        <v>60</v>
      </c>
      <c r="L17" s="49" t="s">
        <v>72</v>
      </c>
      <c r="M17" s="49">
        <v>6</v>
      </c>
      <c r="N17" s="49">
        <v>0.83299999999999996</v>
      </c>
      <c r="O17" s="49">
        <v>2.69</v>
      </c>
      <c r="P17" s="51">
        <v>39.609758941797331</v>
      </c>
      <c r="Q17" s="51">
        <v>2.6899597432801543</v>
      </c>
      <c r="R17" s="51">
        <v>20.265058430460151</v>
      </c>
      <c r="S17" s="50">
        <v>10.603935397039031</v>
      </c>
      <c r="T17" s="50">
        <v>55.082885598923284</v>
      </c>
      <c r="U17" s="52">
        <v>8.6162900755726852</v>
      </c>
      <c r="V17" s="52">
        <v>8.2449381911669626</v>
      </c>
      <c r="W17" s="53">
        <v>211.981437770235</v>
      </c>
      <c r="X17" s="53">
        <v>205.51039665804484</v>
      </c>
      <c r="Y17" s="50">
        <v>274.81720749999999</v>
      </c>
      <c r="Z17" s="53">
        <v>6.1175383490987958</v>
      </c>
      <c r="AA17" s="53">
        <v>1471.8489473196398</v>
      </c>
      <c r="AB17" s="53">
        <v>1752.7836931687386</v>
      </c>
      <c r="AC17" s="53">
        <v>2160.7435773808688</v>
      </c>
      <c r="AD17" s="66">
        <v>4.5170008313027307E-7</v>
      </c>
      <c r="AE17" s="50">
        <v>6.4515018330962164</v>
      </c>
      <c r="AF17" s="53">
        <v>211.981437770235</v>
      </c>
      <c r="AG17" s="53">
        <v>205.51039665804484</v>
      </c>
    </row>
    <row r="18" spans="1:33">
      <c r="A18" s="49" t="s">
        <v>117</v>
      </c>
      <c r="B18" s="49" t="s">
        <v>2</v>
      </c>
      <c r="C18" s="50">
        <v>17.3</v>
      </c>
      <c r="D18" s="49">
        <v>35</v>
      </c>
      <c r="E18" s="50">
        <v>26.5</v>
      </c>
      <c r="F18" s="49">
        <v>0</v>
      </c>
      <c r="G18" s="49" t="s">
        <v>137</v>
      </c>
      <c r="H18" s="51">
        <v>21.04</v>
      </c>
      <c r="I18" s="51">
        <v>0.25</v>
      </c>
      <c r="J18" s="49" t="s">
        <v>36</v>
      </c>
      <c r="K18" s="49" t="s">
        <v>47</v>
      </c>
      <c r="L18" s="49" t="s">
        <v>82</v>
      </c>
      <c r="M18" s="49">
        <v>5</v>
      </c>
      <c r="N18" s="49">
        <v>0.6</v>
      </c>
      <c r="O18" s="49">
        <v>8.8699999999999992</v>
      </c>
      <c r="P18" s="51">
        <v>39.609754687829046</v>
      </c>
      <c r="Q18" s="51">
        <v>8.8699018751316174</v>
      </c>
      <c r="R18" s="51">
        <v>20.283496874780639</v>
      </c>
      <c r="S18" s="50">
        <v>10.604004845222072</v>
      </c>
      <c r="T18" s="50">
        <v>55.082583580080758</v>
      </c>
      <c r="U18" s="52">
        <v>8.576835021904186</v>
      </c>
      <c r="V18" s="52">
        <v>8.2068749360090578</v>
      </c>
      <c r="W18" s="53">
        <v>207.73358683587915</v>
      </c>
      <c r="X18" s="53">
        <v>199.37727214212282</v>
      </c>
      <c r="Y18" s="50">
        <v>274.81398174999998</v>
      </c>
      <c r="Z18" s="53">
        <v>6.0186839414998845</v>
      </c>
      <c r="AA18" s="53">
        <v>1417.2894840455835</v>
      </c>
      <c r="AB18" s="53">
        <v>1698.1221497370832</v>
      </c>
      <c r="AC18" s="53">
        <v>2108.7164926539513</v>
      </c>
      <c r="AD18" s="66">
        <v>4.4953110351341023E-7</v>
      </c>
      <c r="AE18" s="50">
        <v>6.4825965794930509</v>
      </c>
      <c r="AF18" s="53">
        <v>228.73358683587915</v>
      </c>
      <c r="AG18" s="53">
        <v>220.37727214212282</v>
      </c>
    </row>
    <row r="19" spans="1:33">
      <c r="A19" s="49" t="s">
        <v>117</v>
      </c>
      <c r="B19" s="49" t="s">
        <v>2</v>
      </c>
      <c r="C19" s="50">
        <v>19.2</v>
      </c>
      <c r="D19" s="49">
        <v>35</v>
      </c>
      <c r="E19" s="50">
        <v>25.99</v>
      </c>
      <c r="F19" s="49">
        <v>0</v>
      </c>
      <c r="G19" s="49" t="s">
        <v>137</v>
      </c>
      <c r="H19" s="51">
        <v>21.75</v>
      </c>
      <c r="I19" s="51">
        <v>0.25</v>
      </c>
      <c r="J19" s="49" t="s">
        <v>36</v>
      </c>
      <c r="K19" s="49" t="s">
        <v>47</v>
      </c>
      <c r="L19" s="49" t="s">
        <v>82</v>
      </c>
      <c r="M19" s="49">
        <v>5</v>
      </c>
      <c r="N19" s="49">
        <v>0.6</v>
      </c>
      <c r="O19" s="49">
        <v>8.8699999999999992</v>
      </c>
      <c r="P19" s="51">
        <v>39.609727746029932</v>
      </c>
      <c r="Q19" s="51">
        <v>8.8698910984119728</v>
      </c>
      <c r="R19" s="51">
        <v>21.46684816931338</v>
      </c>
      <c r="S19" s="50">
        <v>10.60444468371467</v>
      </c>
      <c r="T19" s="50">
        <v>55.08067079407806</v>
      </c>
      <c r="U19" s="52">
        <v>8.5827232979603902</v>
      </c>
      <c r="V19" s="52">
        <v>8.2987323085172395</v>
      </c>
      <c r="W19" s="53">
        <v>131.05184256604625</v>
      </c>
      <c r="X19" s="53">
        <v>125.6447602684664</v>
      </c>
      <c r="Y19" s="50">
        <v>274.79355200000003</v>
      </c>
      <c r="Z19" s="53">
        <v>4.0556620553749019</v>
      </c>
      <c r="AA19" s="53">
        <v>1168.6566158737116</v>
      </c>
      <c r="AB19" s="53">
        <v>1447.5058299290865</v>
      </c>
      <c r="AC19" s="53">
        <v>1880.8260458402713</v>
      </c>
      <c r="AD19" s="66">
        <v>4.4989970424341902E-7</v>
      </c>
      <c r="AE19" s="50">
        <v>6.4770725433703067</v>
      </c>
      <c r="AF19" s="53">
        <v>152.05184256604625</v>
      </c>
      <c r="AG19" s="53">
        <v>146.6447602684664</v>
      </c>
    </row>
    <row r="20" spans="1:33">
      <c r="A20" s="49" t="s">
        <v>0</v>
      </c>
      <c r="B20" s="49" t="s">
        <v>140</v>
      </c>
      <c r="C20" s="50">
        <v>20.399999999999999</v>
      </c>
      <c r="D20" s="49">
        <v>35</v>
      </c>
      <c r="E20" s="50">
        <v>23.64066540394284</v>
      </c>
      <c r="F20" s="49">
        <v>0</v>
      </c>
      <c r="G20" s="49" t="s">
        <v>130</v>
      </c>
      <c r="H20" s="51">
        <v>22.119999999999997</v>
      </c>
      <c r="I20" s="51">
        <v>0.23</v>
      </c>
      <c r="J20" s="49" t="s">
        <v>132</v>
      </c>
      <c r="K20" s="49" t="s">
        <v>48</v>
      </c>
      <c r="L20" s="49" t="s">
        <v>82</v>
      </c>
      <c r="M20" s="49">
        <v>8</v>
      </c>
      <c r="N20" s="49">
        <v>0.73</v>
      </c>
      <c r="O20" s="49">
        <v>6.42</v>
      </c>
      <c r="P20" s="51">
        <v>39.609710730156799</v>
      </c>
      <c r="Q20" s="51">
        <v>6.419921897142336</v>
      </c>
      <c r="R20" s="51">
        <v>21.506956305284469</v>
      </c>
      <c r="S20" s="50">
        <v>10.604722476446836</v>
      </c>
      <c r="T20" s="50">
        <v>55.079462718707944</v>
      </c>
      <c r="U20" s="52">
        <v>8.6099920544991715</v>
      </c>
      <c r="V20" s="52">
        <v>8.3288152365993504</v>
      </c>
      <c r="W20" s="53">
        <v>141.77046348807764</v>
      </c>
      <c r="X20" s="53">
        <v>137.31768130488615</v>
      </c>
      <c r="Y20" s="50">
        <v>274.78064899999998</v>
      </c>
      <c r="Z20" s="53">
        <v>4.0305876146705328</v>
      </c>
      <c r="AA20" s="53">
        <v>1189.1144062997487</v>
      </c>
      <c r="AB20" s="53">
        <v>1467.9256429144191</v>
      </c>
      <c r="AC20" s="53">
        <v>1900.0997492446891</v>
      </c>
      <c r="AD20" s="66">
        <v>4.5140069417200683E-7</v>
      </c>
      <c r="AE20" s="50">
        <v>6.4554010708556318</v>
      </c>
      <c r="AF20" s="53">
        <v>141.77046348807764</v>
      </c>
      <c r="AG20" s="53">
        <v>137.31768130488615</v>
      </c>
    </row>
    <row r="21" spans="1:33">
      <c r="A21" s="49" t="s">
        <v>117</v>
      </c>
      <c r="B21" s="49" t="s">
        <v>2</v>
      </c>
      <c r="C21" s="50">
        <v>21.1</v>
      </c>
      <c r="D21" s="49">
        <v>35</v>
      </c>
      <c r="E21" s="50">
        <v>25.68</v>
      </c>
      <c r="F21" s="49">
        <v>0</v>
      </c>
      <c r="G21" s="49" t="s">
        <v>137</v>
      </c>
      <c r="H21" s="51">
        <v>21.2</v>
      </c>
      <c r="I21" s="51">
        <v>0.25</v>
      </c>
      <c r="J21" s="49" t="s">
        <v>36</v>
      </c>
      <c r="K21" s="49" t="s">
        <v>47</v>
      </c>
      <c r="L21" s="49" t="s">
        <v>82</v>
      </c>
      <c r="M21" s="49">
        <v>5</v>
      </c>
      <c r="N21" s="49">
        <v>0.6</v>
      </c>
      <c r="O21" s="49">
        <v>8.8699999999999992</v>
      </c>
      <c r="P21" s="51">
        <v>39.609700804230805</v>
      </c>
      <c r="Q21" s="51">
        <v>8.869880321692321</v>
      </c>
      <c r="R21" s="51">
        <v>20.55019946384613</v>
      </c>
      <c r="S21" s="50">
        <v>10.604884522207268</v>
      </c>
      <c r="T21" s="50">
        <v>55.078758008075368</v>
      </c>
      <c r="U21" s="52">
        <v>8.5863094113108325</v>
      </c>
      <c r="V21" s="52">
        <v>8.2362843095257698</v>
      </c>
      <c r="W21" s="53">
        <v>183.53180389735888</v>
      </c>
      <c r="X21" s="53">
        <v>176.37676030046623</v>
      </c>
      <c r="Y21" s="50">
        <v>274.77312224999997</v>
      </c>
      <c r="Z21" s="53">
        <v>5.5009330059462238</v>
      </c>
      <c r="AA21" s="53">
        <v>1364.7286089583056</v>
      </c>
      <c r="AB21" s="53">
        <v>1645.0026642142518</v>
      </c>
      <c r="AC21" s="53">
        <v>2060.2353693602658</v>
      </c>
      <c r="AD21" s="66">
        <v>4.5011627723769921E-7</v>
      </c>
      <c r="AE21" s="50">
        <v>6.4737432939551001</v>
      </c>
      <c r="AF21" s="53">
        <v>204.53180389735888</v>
      </c>
      <c r="AG21" s="53">
        <v>197.37676030046623</v>
      </c>
    </row>
    <row r="22" spans="1:33">
      <c r="A22" s="49" t="s">
        <v>117</v>
      </c>
      <c r="B22" s="49" t="s">
        <v>2</v>
      </c>
      <c r="C22" s="50">
        <v>22.5</v>
      </c>
      <c r="D22" s="49">
        <v>35</v>
      </c>
      <c r="E22" s="50">
        <v>26.43</v>
      </c>
      <c r="F22" s="49">
        <v>0</v>
      </c>
      <c r="G22" s="49" t="s">
        <v>137</v>
      </c>
      <c r="H22" s="51">
        <v>21.26</v>
      </c>
      <c r="I22" s="51">
        <v>0.25</v>
      </c>
      <c r="J22" s="49" t="s">
        <v>36</v>
      </c>
      <c r="K22" s="49" t="s">
        <v>47</v>
      </c>
      <c r="L22" s="49" t="s">
        <v>82</v>
      </c>
      <c r="M22" s="49">
        <v>5</v>
      </c>
      <c r="N22" s="49">
        <v>0.6</v>
      </c>
      <c r="O22" s="49">
        <v>8.8699999999999992</v>
      </c>
      <c r="P22" s="51">
        <v>39.609680952378824</v>
      </c>
      <c r="Q22" s="51">
        <v>8.869872380951529</v>
      </c>
      <c r="R22" s="51">
        <v>20.650212698414123</v>
      </c>
      <c r="S22" s="50">
        <v>10.605208613728129</v>
      </c>
      <c r="T22" s="50">
        <v>55.077348586810231</v>
      </c>
      <c r="U22" s="52">
        <v>8.577651207810149</v>
      </c>
      <c r="V22" s="52">
        <v>8.2350109069784114</v>
      </c>
      <c r="W22" s="53">
        <v>180.30198432941145</v>
      </c>
      <c r="X22" s="53">
        <v>172.97500124206906</v>
      </c>
      <c r="Y22" s="50">
        <v>274.75806875000001</v>
      </c>
      <c r="Z22" s="53">
        <v>5.3067280404007091</v>
      </c>
      <c r="AA22" s="53">
        <v>1331.5189495595653</v>
      </c>
      <c r="AB22" s="53">
        <v>1611.5837463499661</v>
      </c>
      <c r="AC22" s="53">
        <v>2029.3293087751147</v>
      </c>
      <c r="AD22" s="66">
        <v>4.4958260286329058E-7</v>
      </c>
      <c r="AE22" s="50">
        <v>6.4812708918028488</v>
      </c>
      <c r="AF22" s="53">
        <v>201.30198432941145</v>
      </c>
      <c r="AG22" s="53">
        <v>193.97500124206906</v>
      </c>
    </row>
    <row r="23" spans="1:33">
      <c r="A23" s="49" t="s">
        <v>117</v>
      </c>
      <c r="B23" s="49" t="s">
        <v>2</v>
      </c>
      <c r="C23" s="50">
        <v>24.8</v>
      </c>
      <c r="D23" s="49">
        <v>35</v>
      </c>
      <c r="E23" s="50">
        <v>26.15</v>
      </c>
      <c r="F23" s="49">
        <v>0</v>
      </c>
      <c r="G23" s="49" t="s">
        <v>137</v>
      </c>
      <c r="H23" s="51">
        <v>21.51</v>
      </c>
      <c r="I23" s="51">
        <v>0.25</v>
      </c>
      <c r="J23" s="49" t="s">
        <v>36</v>
      </c>
      <c r="K23" s="49" t="s">
        <v>47</v>
      </c>
      <c r="L23" s="49" t="s">
        <v>82</v>
      </c>
      <c r="M23" s="49">
        <v>5</v>
      </c>
      <c r="N23" s="49">
        <v>0.6</v>
      </c>
      <c r="O23" s="49">
        <v>8.8699999999999992</v>
      </c>
      <c r="P23" s="51">
        <v>39.609648338621994</v>
      </c>
      <c r="Q23" s="51">
        <v>8.8698593354487976</v>
      </c>
      <c r="R23" s="51">
        <v>21.066901107585341</v>
      </c>
      <c r="S23" s="50">
        <v>10.605741049798114</v>
      </c>
      <c r="T23" s="50">
        <v>55.075033109017497</v>
      </c>
      <c r="U23" s="52">
        <v>8.5808856294820508</v>
      </c>
      <c r="V23" s="52">
        <v>8.2685190869937664</v>
      </c>
      <c r="W23" s="53">
        <v>152.9042374706012</v>
      </c>
      <c r="X23" s="53">
        <v>146.66751643214218</v>
      </c>
      <c r="Y23" s="50">
        <v>274.733338</v>
      </c>
      <c r="Z23" s="53">
        <v>4.6187592895676186</v>
      </c>
      <c r="AA23" s="53">
        <v>1245.2487642000458</v>
      </c>
      <c r="AB23" s="53">
        <v>1524.6008614896132</v>
      </c>
      <c r="AC23" s="53">
        <v>1950.2518159276067</v>
      </c>
      <c r="AD23" s="66">
        <v>4.4978571341054842E-7</v>
      </c>
      <c r="AE23" s="50">
        <v>6.4780862390688956</v>
      </c>
      <c r="AF23" s="53">
        <v>173.9042374706012</v>
      </c>
      <c r="AG23" s="53">
        <v>167.66751643214218</v>
      </c>
    </row>
    <row r="24" spans="1:33">
      <c r="A24" s="49" t="s">
        <v>117</v>
      </c>
      <c r="B24" s="49" t="s">
        <v>2</v>
      </c>
      <c r="C24" s="50">
        <v>26.3</v>
      </c>
      <c r="D24" s="49">
        <v>35</v>
      </c>
      <c r="E24" s="50">
        <v>26.05</v>
      </c>
      <c r="F24" s="49">
        <v>0</v>
      </c>
      <c r="G24" s="49" t="s">
        <v>137</v>
      </c>
      <c r="H24" s="51">
        <v>21.62</v>
      </c>
      <c r="I24" s="51">
        <v>0.25</v>
      </c>
      <c r="J24" s="49" t="s">
        <v>36</v>
      </c>
      <c r="K24" s="49" t="s">
        <v>47</v>
      </c>
      <c r="L24" s="49" t="s">
        <v>82</v>
      </c>
      <c r="M24" s="49">
        <v>5</v>
      </c>
      <c r="N24" s="49">
        <v>0.6</v>
      </c>
      <c r="O24" s="49">
        <v>8.8699999999999992</v>
      </c>
      <c r="P24" s="51">
        <v>39.609627068780576</v>
      </c>
      <c r="Q24" s="51">
        <v>8.869850827512229</v>
      </c>
      <c r="R24" s="51">
        <v>21.250248620812954</v>
      </c>
      <c r="S24" s="50">
        <v>10.606088290713323</v>
      </c>
      <c r="T24" s="50">
        <v>55.073523014804849</v>
      </c>
      <c r="U24" s="52">
        <v>8.5820428057441625</v>
      </c>
      <c r="V24" s="52">
        <v>8.2827651785993215</v>
      </c>
      <c r="W24" s="53">
        <v>142.32408903429089</v>
      </c>
      <c r="X24" s="53">
        <v>136.49769828956914</v>
      </c>
      <c r="Y24" s="50">
        <v>274.71720925</v>
      </c>
      <c r="Z24" s="53">
        <v>4.3493489473244731</v>
      </c>
      <c r="AA24" s="53">
        <v>1209.4205533880495</v>
      </c>
      <c r="AB24" s="53">
        <v>1488.4871115853739</v>
      </c>
      <c r="AC24" s="53">
        <v>1917.6001151938272</v>
      </c>
      <c r="AD24" s="66">
        <v>4.4985713420474762E-7</v>
      </c>
      <c r="AE24" s="50">
        <v>6.476889560581558</v>
      </c>
      <c r="AF24" s="53">
        <v>163.32408903429089</v>
      </c>
      <c r="AG24" s="53">
        <v>157.49769828956914</v>
      </c>
    </row>
    <row r="25" spans="1:33">
      <c r="A25" s="49" t="s">
        <v>117</v>
      </c>
      <c r="B25" s="49" t="s">
        <v>2</v>
      </c>
      <c r="C25" s="50">
        <v>26.3</v>
      </c>
      <c r="D25" s="49">
        <v>35</v>
      </c>
      <c r="E25" s="50">
        <v>26.05</v>
      </c>
      <c r="F25" s="49">
        <v>0</v>
      </c>
      <c r="G25" s="49" t="s">
        <v>137</v>
      </c>
      <c r="H25" s="51">
        <v>21.69</v>
      </c>
      <c r="I25" s="51">
        <v>0.25</v>
      </c>
      <c r="J25" s="49" t="s">
        <v>36</v>
      </c>
      <c r="K25" s="49" t="s">
        <v>47</v>
      </c>
      <c r="L25" s="49" t="s">
        <v>82</v>
      </c>
      <c r="M25" s="49">
        <v>5</v>
      </c>
      <c r="N25" s="49">
        <v>0.6</v>
      </c>
      <c r="O25" s="49">
        <v>8.8699999999999992</v>
      </c>
      <c r="P25" s="51">
        <v>39.609627068780576</v>
      </c>
      <c r="Q25" s="51">
        <v>8.869850827512229</v>
      </c>
      <c r="R25" s="51">
        <v>21.366915287479621</v>
      </c>
      <c r="S25" s="50">
        <v>10.606088290713323</v>
      </c>
      <c r="T25" s="50">
        <v>55.073523014804849</v>
      </c>
      <c r="U25" s="52">
        <v>8.5820428057441625</v>
      </c>
      <c r="V25" s="52">
        <v>8.2910245314505797</v>
      </c>
      <c r="W25" s="53">
        <v>136.22859690103201</v>
      </c>
      <c r="X25" s="53">
        <v>130.61965551824906</v>
      </c>
      <c r="Y25" s="50">
        <v>274.71720925</v>
      </c>
      <c r="Z25" s="53">
        <v>4.1870249297838154</v>
      </c>
      <c r="AA25" s="53">
        <v>1186.6372904583907</v>
      </c>
      <c r="AB25" s="53">
        <v>1465.5415246381747</v>
      </c>
      <c r="AC25" s="53">
        <v>1896.9124046427896</v>
      </c>
      <c r="AD25" s="66">
        <v>4.4985713420474762E-7</v>
      </c>
      <c r="AE25" s="50">
        <v>6.476889560581558</v>
      </c>
      <c r="AF25" s="53">
        <v>157.22859690103201</v>
      </c>
      <c r="AG25" s="53">
        <v>151.61965551824906</v>
      </c>
    </row>
    <row r="26" spans="1:33">
      <c r="A26" s="49" t="s">
        <v>117</v>
      </c>
      <c r="B26" s="49" t="s">
        <v>2</v>
      </c>
      <c r="C26" s="50">
        <v>36.899999999999991</v>
      </c>
      <c r="D26" s="49">
        <v>35</v>
      </c>
      <c r="E26" s="50">
        <v>26.31</v>
      </c>
      <c r="F26" s="49">
        <v>0</v>
      </c>
      <c r="G26" s="49" t="s">
        <v>137</v>
      </c>
      <c r="H26" s="51">
        <v>21.12</v>
      </c>
      <c r="I26" s="51">
        <v>0.25</v>
      </c>
      <c r="J26" s="49" t="s">
        <v>36</v>
      </c>
      <c r="K26" s="49" t="s">
        <v>47</v>
      </c>
      <c r="L26" s="49" t="s">
        <v>82</v>
      </c>
      <c r="M26" s="49">
        <v>5</v>
      </c>
      <c r="N26" s="49">
        <v>0.6</v>
      </c>
      <c r="O26" s="49">
        <v>8.8699999999999992</v>
      </c>
      <c r="P26" s="51">
        <v>39.60947676190127</v>
      </c>
      <c r="Q26" s="51">
        <v>8.8697907047605078</v>
      </c>
      <c r="R26" s="51">
        <v>20.417015492065822</v>
      </c>
      <c r="S26" s="50">
        <v>10.608542126514131</v>
      </c>
      <c r="T26" s="50">
        <v>55.06285168236878</v>
      </c>
      <c r="U26" s="52">
        <v>8.5790604960674841</v>
      </c>
      <c r="V26" s="52">
        <v>8.2191439292147397</v>
      </c>
      <c r="W26" s="53">
        <v>196.19207499069674</v>
      </c>
      <c r="X26" s="53">
        <v>188.33673492149538</v>
      </c>
      <c r="Y26" s="50">
        <v>274.60323275000002</v>
      </c>
      <c r="Z26" s="53">
        <v>5.7439184724509937</v>
      </c>
      <c r="AA26" s="53">
        <v>1386.3681072410602</v>
      </c>
      <c r="AB26" s="53">
        <v>1666.715258463511</v>
      </c>
      <c r="AC26" s="53">
        <v>2079.6288269848792</v>
      </c>
      <c r="AD26" s="66">
        <v>4.4967021567932113E-7</v>
      </c>
      <c r="AE26" s="50">
        <v>6.4783920774126234</v>
      </c>
      <c r="AF26" s="53">
        <v>217.19207499069674</v>
      </c>
      <c r="AG26" s="53">
        <v>209.33673492149538</v>
      </c>
    </row>
    <row r="27" spans="1:33">
      <c r="A27" s="49" t="s">
        <v>0</v>
      </c>
      <c r="B27" s="49" t="s">
        <v>140</v>
      </c>
      <c r="C27" s="50">
        <v>40.799999999999997</v>
      </c>
      <c r="D27" s="49">
        <v>35</v>
      </c>
      <c r="E27" s="50">
        <v>24.210064302994461</v>
      </c>
      <c r="F27" s="49">
        <v>0</v>
      </c>
      <c r="G27" s="49" t="s">
        <v>130</v>
      </c>
      <c r="H27" s="51">
        <v>21.549999999999997</v>
      </c>
      <c r="I27" s="51">
        <v>0.23</v>
      </c>
      <c r="J27" s="49" t="s">
        <v>132</v>
      </c>
      <c r="K27" s="49" t="s">
        <v>48</v>
      </c>
      <c r="L27" s="49" t="s">
        <v>82</v>
      </c>
      <c r="M27" s="49">
        <v>8</v>
      </c>
      <c r="N27" s="49">
        <v>0.73</v>
      </c>
      <c r="O27" s="49">
        <v>6.42</v>
      </c>
      <c r="P27" s="51">
        <v>39.609421460313598</v>
      </c>
      <c r="Q27" s="51">
        <v>6.419843794284672</v>
      </c>
      <c r="R27" s="51">
        <v>20.726241377692226</v>
      </c>
      <c r="S27" s="50">
        <v>10.609444952893673</v>
      </c>
      <c r="T27" s="50">
        <v>55.05892543741588</v>
      </c>
      <c r="U27" s="52">
        <v>8.6033941730866363</v>
      </c>
      <c r="V27" s="52">
        <v>8.266353679753772</v>
      </c>
      <c r="W27" s="53">
        <v>185.74026605727215</v>
      </c>
      <c r="X27" s="53">
        <v>179.72837189457039</v>
      </c>
      <c r="Y27" s="50">
        <v>274.56129800000002</v>
      </c>
      <c r="Z27" s="53">
        <v>5.1986282529378354</v>
      </c>
      <c r="AA27" s="53">
        <v>1343.3174006044078</v>
      </c>
      <c r="AB27" s="53">
        <v>1623.0773268573455</v>
      </c>
      <c r="AC27" s="53">
        <v>2040.5017765815257</v>
      </c>
      <c r="AD27" s="66">
        <v>4.5106650990092655E-7</v>
      </c>
      <c r="AE27" s="50">
        <v>6.4579012482346396</v>
      </c>
      <c r="AF27" s="53">
        <v>185.74026605727215</v>
      </c>
      <c r="AG27" s="53">
        <v>179.72837189457039</v>
      </c>
    </row>
    <row r="28" spans="1:33">
      <c r="A28" s="49" t="s">
        <v>117</v>
      </c>
      <c r="B28" s="49" t="s">
        <v>2</v>
      </c>
      <c r="C28" s="50">
        <v>47.1</v>
      </c>
      <c r="D28" s="49">
        <v>35</v>
      </c>
      <c r="E28" s="50">
        <v>26.15</v>
      </c>
      <c r="F28" s="49">
        <v>0</v>
      </c>
      <c r="G28" s="49" t="s">
        <v>137</v>
      </c>
      <c r="H28" s="51">
        <v>21.16</v>
      </c>
      <c r="I28" s="51">
        <v>0.25</v>
      </c>
      <c r="J28" s="49" t="s">
        <v>36</v>
      </c>
      <c r="K28" s="49" t="s">
        <v>47</v>
      </c>
      <c r="L28" s="49" t="s">
        <v>82</v>
      </c>
      <c r="M28" s="49">
        <v>5</v>
      </c>
      <c r="N28" s="49">
        <v>0.6</v>
      </c>
      <c r="O28" s="49">
        <v>8.8699999999999992</v>
      </c>
      <c r="P28" s="51">
        <v>39.609332126979666</v>
      </c>
      <c r="Q28" s="51">
        <v>8.8697328507918662</v>
      </c>
      <c r="R28" s="51">
        <v>20.483778582013557</v>
      </c>
      <c r="S28" s="50">
        <v>10.610903364737551</v>
      </c>
      <c r="T28" s="50">
        <v>55.052583041722748</v>
      </c>
      <c r="U28" s="52">
        <v>8.580924735255282</v>
      </c>
      <c r="V28" s="52">
        <v>8.2259963419246116</v>
      </c>
      <c r="W28" s="53">
        <v>190.33744232555708</v>
      </c>
      <c r="X28" s="53">
        <v>182.75825568849336</v>
      </c>
      <c r="Y28" s="50">
        <v>274.49355724999998</v>
      </c>
      <c r="Z28" s="53">
        <v>5.6129556655549662</v>
      </c>
      <c r="AA28" s="53">
        <v>1372.1438929726771</v>
      </c>
      <c r="AB28" s="53">
        <v>1652.2504058882321</v>
      </c>
      <c r="AC28" s="53">
        <v>2066.2655562813543</v>
      </c>
      <c r="AD28" s="66">
        <v>4.4978571341054842E-7</v>
      </c>
      <c r="AE28" s="50">
        <v>6.4755827572590423</v>
      </c>
      <c r="AF28" s="53">
        <v>211.33744232555708</v>
      </c>
      <c r="AG28" s="53">
        <v>203.75825568849336</v>
      </c>
    </row>
    <row r="29" spans="1:33">
      <c r="A29" s="49" t="s">
        <v>117</v>
      </c>
      <c r="B29" s="49" t="s">
        <v>2</v>
      </c>
      <c r="C29" s="50">
        <v>52.29999999999999</v>
      </c>
      <c r="D29" s="49">
        <v>35</v>
      </c>
      <c r="E29" s="50">
        <v>26.32</v>
      </c>
      <c r="F29" s="49">
        <v>0</v>
      </c>
      <c r="G29" s="49" t="s">
        <v>137</v>
      </c>
      <c r="H29" s="51">
        <v>21.29</v>
      </c>
      <c r="I29" s="51">
        <v>0.25</v>
      </c>
      <c r="J29" s="49" t="s">
        <v>36</v>
      </c>
      <c r="K29" s="49" t="s">
        <v>47</v>
      </c>
      <c r="L29" s="49" t="s">
        <v>82</v>
      </c>
      <c r="M29" s="49">
        <v>5</v>
      </c>
      <c r="N29" s="49">
        <v>0.6</v>
      </c>
      <c r="O29" s="49">
        <v>8.8699999999999992</v>
      </c>
      <c r="P29" s="51">
        <v>39.60925839152943</v>
      </c>
      <c r="Q29" s="51">
        <v>8.8697033566117707</v>
      </c>
      <c r="R29" s="51">
        <v>20.700494405647049</v>
      </c>
      <c r="S29" s="50">
        <v>10.612107133243606</v>
      </c>
      <c r="T29" s="50">
        <v>55.047348048452221</v>
      </c>
      <c r="U29" s="52">
        <v>8.5789721462965947</v>
      </c>
      <c r="V29" s="52">
        <v>8.2400563861962457</v>
      </c>
      <c r="W29" s="53">
        <v>176.07497946324452</v>
      </c>
      <c r="X29" s="53">
        <v>168.94345815315339</v>
      </c>
      <c r="Y29" s="50">
        <v>274.43764425000001</v>
      </c>
      <c r="Z29" s="53">
        <v>5.2105100343652788</v>
      </c>
      <c r="AA29" s="53">
        <v>1319.9121083767309</v>
      </c>
      <c r="AB29" s="53">
        <v>1599.5602626610962</v>
      </c>
      <c r="AC29" s="53">
        <v>2017.9172246987862</v>
      </c>
      <c r="AD29" s="66">
        <v>4.4966294701391174E-7</v>
      </c>
      <c r="AE29" s="50">
        <v>6.4767659899847017</v>
      </c>
      <c r="AF29" s="53">
        <v>197.07497946324452</v>
      </c>
      <c r="AG29" s="53">
        <v>189.94345815315339</v>
      </c>
    </row>
    <row r="30" spans="1:33">
      <c r="A30" s="49" t="s">
        <v>117</v>
      </c>
      <c r="B30" s="49" t="s">
        <v>2</v>
      </c>
      <c r="C30" s="50">
        <v>61.399999999999991</v>
      </c>
      <c r="D30" s="49">
        <v>35</v>
      </c>
      <c r="E30" s="50">
        <v>26.59</v>
      </c>
      <c r="F30" s="49">
        <v>0</v>
      </c>
      <c r="G30" s="49" t="s">
        <v>137</v>
      </c>
      <c r="H30" s="51">
        <v>21.31</v>
      </c>
      <c r="I30" s="51">
        <v>0.25</v>
      </c>
      <c r="J30" s="49" t="s">
        <v>36</v>
      </c>
      <c r="K30" s="49" t="s">
        <v>47</v>
      </c>
      <c r="L30" s="49" t="s">
        <v>82</v>
      </c>
      <c r="M30" s="49">
        <v>5</v>
      </c>
      <c r="N30" s="49">
        <v>0.6</v>
      </c>
      <c r="O30" s="49">
        <v>8.8699999999999992</v>
      </c>
      <c r="P30" s="51">
        <v>39.609129354491536</v>
      </c>
      <c r="Q30" s="51">
        <v>8.8696517417966145</v>
      </c>
      <c r="R30" s="51">
        <v>20.733913763672309</v>
      </c>
      <c r="S30" s="50">
        <v>10.614213728129204</v>
      </c>
      <c r="T30" s="50">
        <v>55.038186810228801</v>
      </c>
      <c r="U30" s="52">
        <v>8.5758750434839506</v>
      </c>
      <c r="V30" s="52">
        <v>8.2394172669963499</v>
      </c>
      <c r="W30" s="53">
        <v>175.04981088938729</v>
      </c>
      <c r="X30" s="53">
        <v>167.85336103645867</v>
      </c>
      <c r="Y30" s="50">
        <v>274.33979649999998</v>
      </c>
      <c r="Z30" s="53">
        <v>5.1463740486579024</v>
      </c>
      <c r="AA30" s="53">
        <v>1308.3850588035648</v>
      </c>
      <c r="AB30" s="53">
        <v>1587.8712293522231</v>
      </c>
      <c r="AC30" s="53">
        <v>2007.0050549761456</v>
      </c>
      <c r="AD30" s="66">
        <v>4.4946446561791265E-7</v>
      </c>
      <c r="AE30" s="50">
        <v>6.4786016624901857</v>
      </c>
      <c r="AF30" s="53">
        <v>196.04981088938729</v>
      </c>
      <c r="AG30" s="53">
        <v>188.85336103645867</v>
      </c>
    </row>
    <row r="31" spans="1:33">
      <c r="A31" s="49" t="s">
        <v>0</v>
      </c>
      <c r="B31" s="49" t="s">
        <v>140</v>
      </c>
      <c r="C31" s="50">
        <v>70.599999999999994</v>
      </c>
      <c r="D31" s="49">
        <v>35</v>
      </c>
      <c r="E31" s="50">
        <v>23.79854998591275</v>
      </c>
      <c r="F31" s="49">
        <v>0</v>
      </c>
      <c r="G31" s="49" t="s">
        <v>130</v>
      </c>
      <c r="H31" s="51">
        <v>21.099999999999998</v>
      </c>
      <c r="I31" s="51">
        <v>0.23</v>
      </c>
      <c r="J31" s="49" t="s">
        <v>132</v>
      </c>
      <c r="K31" s="49" t="s">
        <v>48</v>
      </c>
      <c r="L31" s="49" t="s">
        <v>82</v>
      </c>
      <c r="M31" s="49">
        <v>8</v>
      </c>
      <c r="N31" s="49">
        <v>0.73</v>
      </c>
      <c r="O31" s="49">
        <v>6.42</v>
      </c>
      <c r="P31" s="51">
        <v>39.608998899464211</v>
      </c>
      <c r="Q31" s="51">
        <v>6.4197297028553368</v>
      </c>
      <c r="R31" s="51">
        <v>20.10995931115707</v>
      </c>
      <c r="S31" s="50">
        <v>10.616343472409152</v>
      </c>
      <c r="T31" s="50">
        <v>55.02892489905787</v>
      </c>
      <c r="U31" s="52">
        <v>8.6082388621022865</v>
      </c>
      <c r="V31" s="52">
        <v>8.2251664451269431</v>
      </c>
      <c r="W31" s="53">
        <v>226.99432990436992</v>
      </c>
      <c r="X31" s="53">
        <v>219.80512413387697</v>
      </c>
      <c r="Y31" s="50">
        <v>274.24087350000002</v>
      </c>
      <c r="Z31" s="53">
        <v>6.4254962099939013</v>
      </c>
      <c r="AA31" s="53">
        <v>1497.8773128632017</v>
      </c>
      <c r="AB31" s="53">
        <v>1778.5436825731958</v>
      </c>
      <c r="AC31" s="53">
        <v>2183.3639183942214</v>
      </c>
      <c r="AD31" s="66">
        <v>4.5130992074576879E-7</v>
      </c>
      <c r="AE31" s="50">
        <v>6.4510775709040411</v>
      </c>
      <c r="AF31" s="53">
        <v>226.99432990436992</v>
      </c>
      <c r="AG31" s="53">
        <v>219.80512413387697</v>
      </c>
    </row>
    <row r="32" spans="1:33">
      <c r="A32" s="49" t="s">
        <v>117</v>
      </c>
      <c r="B32" s="49" t="s">
        <v>2</v>
      </c>
      <c r="C32" s="50">
        <v>76.299999999999983</v>
      </c>
      <c r="D32" s="49">
        <v>35</v>
      </c>
      <c r="E32" s="50">
        <v>26.6</v>
      </c>
      <c r="F32" s="49">
        <v>0</v>
      </c>
      <c r="G32" s="49" t="s">
        <v>137</v>
      </c>
      <c r="H32" s="51">
        <v>20.89</v>
      </c>
      <c r="I32" s="51">
        <v>0.25</v>
      </c>
      <c r="J32" s="49" t="s">
        <v>36</v>
      </c>
      <c r="K32" s="49" t="s">
        <v>47</v>
      </c>
      <c r="L32" s="49" t="s">
        <v>82</v>
      </c>
      <c r="M32" s="49">
        <v>5</v>
      </c>
      <c r="N32" s="49">
        <v>0.6</v>
      </c>
      <c r="O32" s="49">
        <v>8.8699999999999992</v>
      </c>
      <c r="P32" s="51">
        <v>39.608918074066843</v>
      </c>
      <c r="Q32" s="51">
        <v>8.8695672296267372</v>
      </c>
      <c r="R32" s="51">
        <v>20.034054617288774</v>
      </c>
      <c r="S32" s="50">
        <v>10.617662987886945</v>
      </c>
      <c r="T32" s="50">
        <v>55.023186541049803</v>
      </c>
      <c r="U32" s="52">
        <v>8.5757859450582021</v>
      </c>
      <c r="V32" s="52">
        <v>8.1869074509150455</v>
      </c>
      <c r="W32" s="53">
        <v>228.46347878862633</v>
      </c>
      <c r="X32" s="53">
        <v>219.30151612833077</v>
      </c>
      <c r="Y32" s="50">
        <v>274.17958425</v>
      </c>
      <c r="Z32" s="53">
        <v>6.5467655221074015</v>
      </c>
      <c r="AA32" s="53">
        <v>1475.1384014263954</v>
      </c>
      <c r="AB32" s="53">
        <v>1755.8647511985025</v>
      </c>
      <c r="AC32" s="53">
        <v>2160.9663721947572</v>
      </c>
      <c r="AD32" s="66">
        <v>4.4945703192519062E-7</v>
      </c>
      <c r="AE32" s="50">
        <v>6.4770294309467991</v>
      </c>
      <c r="AF32" s="53">
        <v>249.46347878862633</v>
      </c>
      <c r="AG32" s="53">
        <v>240.30151612833077</v>
      </c>
    </row>
    <row r="33" spans="1:33">
      <c r="A33" s="49" t="s">
        <v>117</v>
      </c>
      <c r="B33" s="49" t="s">
        <v>2</v>
      </c>
      <c r="C33" s="50">
        <v>83</v>
      </c>
      <c r="D33" s="49">
        <v>35</v>
      </c>
      <c r="E33" s="50">
        <v>26.63</v>
      </c>
      <c r="F33" s="49">
        <v>0</v>
      </c>
      <c r="G33" s="49" t="s">
        <v>137</v>
      </c>
      <c r="H33" s="51">
        <v>20.88</v>
      </c>
      <c r="I33" s="51">
        <v>0.25</v>
      </c>
      <c r="J33" s="49" t="s">
        <v>36</v>
      </c>
      <c r="K33" s="49" t="s">
        <v>47</v>
      </c>
      <c r="L33" s="49" t="s">
        <v>82</v>
      </c>
      <c r="M33" s="49">
        <v>5</v>
      </c>
      <c r="N33" s="49">
        <v>0.6</v>
      </c>
      <c r="O33" s="49">
        <v>8.8699999999999992</v>
      </c>
      <c r="P33" s="51">
        <v>39.608823068775209</v>
      </c>
      <c r="Q33" s="51">
        <v>8.8695292275100837</v>
      </c>
      <c r="R33" s="51">
        <v>20.017451287483194</v>
      </c>
      <c r="S33" s="50">
        <v>10.61921399730821</v>
      </c>
      <c r="T33" s="50">
        <v>55.016441453566628</v>
      </c>
      <c r="U33" s="52">
        <v>8.5754520108192427</v>
      </c>
      <c r="V33" s="52">
        <v>8.1853049682756271</v>
      </c>
      <c r="W33" s="53">
        <v>230.02772986546847</v>
      </c>
      <c r="X33" s="53">
        <v>220.79367946307067</v>
      </c>
      <c r="Y33" s="50">
        <v>274.10754250000002</v>
      </c>
      <c r="Z33" s="53">
        <v>6.5825820159845483</v>
      </c>
      <c r="AA33" s="53">
        <v>1478.5785219476206</v>
      </c>
      <c r="AB33" s="53">
        <v>1759.2686464636054</v>
      </c>
      <c r="AC33" s="53">
        <v>2163.9921124483776</v>
      </c>
      <c r="AD33" s="66">
        <v>4.4943469546236914E-7</v>
      </c>
      <c r="AE33" s="50">
        <v>6.4765953351446912</v>
      </c>
      <c r="AF33" s="53">
        <v>251.02772986546847</v>
      </c>
      <c r="AG33" s="53">
        <v>241.79367946307067</v>
      </c>
    </row>
    <row r="34" spans="1:33">
      <c r="A34" s="49" t="s">
        <v>117</v>
      </c>
      <c r="B34" s="49" t="s">
        <v>2</v>
      </c>
      <c r="C34" s="50">
        <v>88.1</v>
      </c>
      <c r="D34" s="49">
        <v>35</v>
      </c>
      <c r="E34" s="50">
        <v>27.18</v>
      </c>
      <c r="F34" s="49">
        <v>0</v>
      </c>
      <c r="G34" s="49" t="s">
        <v>137</v>
      </c>
      <c r="H34" s="51">
        <v>20.68</v>
      </c>
      <c r="I34" s="51">
        <v>0.25</v>
      </c>
      <c r="J34" s="49" t="s">
        <v>36</v>
      </c>
      <c r="K34" s="49" t="s">
        <v>47</v>
      </c>
      <c r="L34" s="49" t="s">
        <v>82</v>
      </c>
      <c r="M34" s="49">
        <v>5</v>
      </c>
      <c r="N34" s="49">
        <v>0.6</v>
      </c>
      <c r="O34" s="49">
        <v>8.8699999999999992</v>
      </c>
      <c r="P34" s="51">
        <v>39.608750751314403</v>
      </c>
      <c r="Q34" s="51">
        <v>8.8695003005257611</v>
      </c>
      <c r="R34" s="51">
        <v>19.684166165790398</v>
      </c>
      <c r="S34" s="50">
        <v>10.620394616419919</v>
      </c>
      <c r="T34" s="50">
        <v>55.011307133243612</v>
      </c>
      <c r="U34" s="52">
        <v>8.5691300460554594</v>
      </c>
      <c r="V34" s="52">
        <v>8.1530331373095777</v>
      </c>
      <c r="W34" s="53">
        <v>265.61289792343592</v>
      </c>
      <c r="X34" s="53">
        <v>254.75872642275226</v>
      </c>
      <c r="Y34" s="50">
        <v>274.05270474999998</v>
      </c>
      <c r="Z34" s="53">
        <v>7.4073988495106597</v>
      </c>
      <c r="AA34" s="53">
        <v>1560.6327636848448</v>
      </c>
      <c r="AB34" s="53">
        <v>1842.0928672843556</v>
      </c>
      <c r="AC34" s="53">
        <v>2240.3832603817532</v>
      </c>
      <c r="AD34" s="66">
        <v>4.4901578007637423E-7</v>
      </c>
      <c r="AE34" s="50">
        <v>6.4820614314426876</v>
      </c>
      <c r="AF34" s="53">
        <v>286.61289792343592</v>
      </c>
      <c r="AG34" s="53">
        <v>275.75872642275226</v>
      </c>
    </row>
    <row r="35" spans="1:33">
      <c r="A35" s="49" t="s">
        <v>117</v>
      </c>
      <c r="B35" s="49" t="s">
        <v>2</v>
      </c>
      <c r="C35" s="50">
        <v>99.6</v>
      </c>
      <c r="D35" s="49">
        <v>35</v>
      </c>
      <c r="E35" s="50">
        <v>27.02</v>
      </c>
      <c r="F35" s="49">
        <v>0</v>
      </c>
      <c r="G35" s="49" t="s">
        <v>137</v>
      </c>
      <c r="H35" s="51">
        <v>20.58</v>
      </c>
      <c r="I35" s="51">
        <v>0.25</v>
      </c>
      <c r="J35" s="49" t="s">
        <v>36</v>
      </c>
      <c r="K35" s="49" t="s">
        <v>47</v>
      </c>
      <c r="L35" s="49" t="s">
        <v>82</v>
      </c>
      <c r="M35" s="49">
        <v>5</v>
      </c>
      <c r="N35" s="49">
        <v>0.6</v>
      </c>
      <c r="O35" s="49">
        <v>8.8699999999999992</v>
      </c>
      <c r="P35" s="51">
        <v>39.608587682530242</v>
      </c>
      <c r="Q35" s="51">
        <v>8.869435073012097</v>
      </c>
      <c r="R35" s="51">
        <v>19.517608211646504</v>
      </c>
      <c r="S35" s="50">
        <v>10.623056796769852</v>
      </c>
      <c r="T35" s="50">
        <v>54.999729744279939</v>
      </c>
      <c r="U35" s="52">
        <v>8.5702692282731068</v>
      </c>
      <c r="V35" s="52">
        <v>8.1409515329167661</v>
      </c>
      <c r="W35" s="53">
        <v>283.27249945513933</v>
      </c>
      <c r="X35" s="53">
        <v>271.84661983593907</v>
      </c>
      <c r="Y35" s="50">
        <v>273.92905100000002</v>
      </c>
      <c r="Z35" s="53">
        <v>7.8969966745337539</v>
      </c>
      <c r="AA35" s="53">
        <v>1613.3304083189557</v>
      </c>
      <c r="AB35" s="53">
        <v>1895.1564559934895</v>
      </c>
      <c r="AC35" s="53">
        <v>2289.6185435155326</v>
      </c>
      <c r="AD35" s="66">
        <v>4.4913948874667607E-7</v>
      </c>
      <c r="AE35" s="50">
        <v>6.4789757747164938</v>
      </c>
      <c r="AF35" s="53">
        <v>304.27249945513933</v>
      </c>
      <c r="AG35" s="53">
        <v>292.84661983593907</v>
      </c>
    </row>
    <row r="36" spans="1:33">
      <c r="A36" s="49" t="s">
        <v>117</v>
      </c>
      <c r="B36" s="49" t="s">
        <v>2</v>
      </c>
      <c r="C36" s="50">
        <v>104.5</v>
      </c>
      <c r="D36" s="49">
        <v>35</v>
      </c>
      <c r="E36" s="50">
        <v>26.72</v>
      </c>
      <c r="F36" s="49">
        <v>0</v>
      </c>
      <c r="G36" s="49" t="s">
        <v>137</v>
      </c>
      <c r="H36" s="51">
        <v>20.76</v>
      </c>
      <c r="I36" s="51">
        <v>0.25</v>
      </c>
      <c r="J36" s="49" t="s">
        <v>36</v>
      </c>
      <c r="K36" s="49" t="s">
        <v>47</v>
      </c>
      <c r="L36" s="49" t="s">
        <v>82</v>
      </c>
      <c r="M36" s="49">
        <v>5</v>
      </c>
      <c r="N36" s="49">
        <v>0.6</v>
      </c>
      <c r="O36" s="49">
        <v>8.8699999999999992</v>
      </c>
      <c r="P36" s="51">
        <v>39.608518201048298</v>
      </c>
      <c r="Q36" s="51">
        <v>8.8694072804193187</v>
      </c>
      <c r="R36" s="51">
        <v>19.817654532634471</v>
      </c>
      <c r="S36" s="50">
        <v>10.624191117092867</v>
      </c>
      <c r="T36" s="50">
        <v>54.994796769851952</v>
      </c>
      <c r="U36" s="52">
        <v>8.573731937234724</v>
      </c>
      <c r="V36" s="52">
        <v>8.1681299307675594</v>
      </c>
      <c r="W36" s="53">
        <v>249.75558764712878</v>
      </c>
      <c r="X36" s="53">
        <v>239.74833337834843</v>
      </c>
      <c r="Y36" s="50">
        <v>273.87636375</v>
      </c>
      <c r="Z36" s="53">
        <v>7.0829985271846985</v>
      </c>
      <c r="AA36" s="53">
        <v>1531.8745253523832</v>
      </c>
      <c r="AB36" s="53">
        <v>1812.8338876295679</v>
      </c>
      <c r="AC36" s="53">
        <v>2213.1864187133119</v>
      </c>
      <c r="AD36" s="66">
        <v>4.4936736755762814E-7</v>
      </c>
      <c r="AE36" s="50">
        <v>6.4751360267861342</v>
      </c>
      <c r="AF36" s="53">
        <v>270.75558764712878</v>
      </c>
      <c r="AG36" s="53">
        <v>260.74833337834843</v>
      </c>
    </row>
    <row r="37" spans="1:33">
      <c r="A37" s="49" t="s">
        <v>4</v>
      </c>
      <c r="B37" s="49" t="s">
        <v>2</v>
      </c>
      <c r="C37" s="50">
        <v>111.32</v>
      </c>
      <c r="D37" s="49">
        <v>35</v>
      </c>
      <c r="E37" s="50">
        <v>25.1</v>
      </c>
      <c r="F37" s="49">
        <v>0</v>
      </c>
      <c r="G37" s="49" t="s">
        <v>137</v>
      </c>
      <c r="H37" s="51">
        <v>20.38</v>
      </c>
      <c r="I37" s="51">
        <v>0.220508226</v>
      </c>
      <c r="J37" s="49" t="s">
        <v>36</v>
      </c>
      <c r="K37" s="49" t="s">
        <v>47</v>
      </c>
      <c r="L37" s="49" t="s">
        <v>52</v>
      </c>
      <c r="M37" s="49">
        <v>5</v>
      </c>
      <c r="N37" s="49">
        <v>0.6</v>
      </c>
      <c r="O37" s="49">
        <v>8.8699999999999992</v>
      </c>
      <c r="P37" s="51">
        <v>39.608421494169349</v>
      </c>
      <c r="Q37" s="51">
        <v>8.869368597667739</v>
      </c>
      <c r="R37" s="51">
        <v>19.184385670553766</v>
      </c>
      <c r="S37" s="50">
        <v>10.625769905787347</v>
      </c>
      <c r="T37" s="50">
        <v>54.987930874831761</v>
      </c>
      <c r="U37" s="52">
        <v>8.5924642719518847</v>
      </c>
      <c r="V37" s="52">
        <v>8.1361098077845977</v>
      </c>
      <c r="W37" s="53">
        <v>307.77649051466756</v>
      </c>
      <c r="X37" s="53">
        <v>296.62243049603819</v>
      </c>
      <c r="Y37" s="50">
        <v>273.80303170000002</v>
      </c>
      <c r="Z37" s="53">
        <v>8.9817971882078851</v>
      </c>
      <c r="AA37" s="53">
        <v>1749.6571649851553</v>
      </c>
      <c r="AB37" s="53">
        <v>2032.4419938733633</v>
      </c>
      <c r="AC37" s="53">
        <v>2418.7109139478835</v>
      </c>
      <c r="AD37" s="66">
        <v>4.5050632408823366E-7</v>
      </c>
      <c r="AE37" s="50">
        <v>6.4579959454273652</v>
      </c>
      <c r="AF37" s="53">
        <v>328.77649051466756</v>
      </c>
      <c r="AG37" s="53">
        <v>317.62243049603819</v>
      </c>
    </row>
    <row r="38" spans="1:33">
      <c r="A38" s="49" t="s">
        <v>0</v>
      </c>
      <c r="B38" s="49" t="s">
        <v>140</v>
      </c>
      <c r="C38" s="50">
        <v>113.6</v>
      </c>
      <c r="D38" s="49">
        <v>35</v>
      </c>
      <c r="E38" s="50">
        <v>25.858018164412066</v>
      </c>
      <c r="F38" s="49">
        <v>0</v>
      </c>
      <c r="G38" s="49" t="s">
        <v>130</v>
      </c>
      <c r="H38" s="51">
        <v>21.02</v>
      </c>
      <c r="I38" s="51">
        <v>0.23</v>
      </c>
      <c r="J38" s="49" t="s">
        <v>132</v>
      </c>
      <c r="K38" s="49" t="s">
        <v>48</v>
      </c>
      <c r="L38" s="49" t="s">
        <v>82</v>
      </c>
      <c r="M38" s="49">
        <v>8</v>
      </c>
      <c r="N38" s="49">
        <v>0.73</v>
      </c>
      <c r="O38" s="49">
        <v>6.42</v>
      </c>
      <c r="P38" s="51">
        <v>39.608389164010404</v>
      </c>
      <c r="Q38" s="51">
        <v>6.4195650742828096</v>
      </c>
      <c r="R38" s="51">
        <v>20.000595788653687</v>
      </c>
      <c r="S38" s="50">
        <v>10.626297711978465</v>
      </c>
      <c r="T38" s="50">
        <v>54.985635531628532</v>
      </c>
      <c r="U38" s="52">
        <v>8.5836940198459235</v>
      </c>
      <c r="V38" s="52">
        <v>8.1922830428356992</v>
      </c>
      <c r="W38" s="53">
        <v>248.28179225925075</v>
      </c>
      <c r="X38" s="53">
        <v>239.51410892623838</v>
      </c>
      <c r="Y38" s="50">
        <v>273.77851600000002</v>
      </c>
      <c r="Z38" s="53">
        <v>6.64581246961232</v>
      </c>
      <c r="AA38" s="53">
        <v>1494.9715191511586</v>
      </c>
      <c r="AB38" s="53">
        <v>1775.3958476207708</v>
      </c>
      <c r="AC38" s="53">
        <v>2178.76583463006</v>
      </c>
      <c r="AD38" s="66">
        <v>4.4999260029668195E-7</v>
      </c>
      <c r="AE38" s="50">
        <v>6.465110795692147</v>
      </c>
      <c r="AF38" s="53">
        <v>248.28179225925075</v>
      </c>
      <c r="AG38" s="53">
        <v>239.51410892623838</v>
      </c>
    </row>
    <row r="39" spans="1:33">
      <c r="A39" s="49" t="s">
        <v>117</v>
      </c>
      <c r="B39" s="49" t="s">
        <v>2</v>
      </c>
      <c r="C39" s="50">
        <v>114.2</v>
      </c>
      <c r="D39" s="49">
        <v>35</v>
      </c>
      <c r="E39" s="50">
        <v>26.56</v>
      </c>
      <c r="F39" s="49">
        <v>0</v>
      </c>
      <c r="G39" s="49" t="s">
        <v>137</v>
      </c>
      <c r="H39" s="51">
        <v>20.260000000000002</v>
      </c>
      <c r="I39" s="51">
        <v>0.25</v>
      </c>
      <c r="J39" s="49" t="s">
        <v>36</v>
      </c>
      <c r="K39" s="49" t="s">
        <v>47</v>
      </c>
      <c r="L39" s="49" t="s">
        <v>82</v>
      </c>
      <c r="M39" s="49">
        <v>5</v>
      </c>
      <c r="N39" s="49">
        <v>0.6</v>
      </c>
      <c r="O39" s="49">
        <v>8.8699999999999992</v>
      </c>
      <c r="P39" s="51">
        <v>39.608380656073834</v>
      </c>
      <c r="Q39" s="51">
        <v>8.8693522624295333</v>
      </c>
      <c r="R39" s="51">
        <v>18.984412895950783</v>
      </c>
      <c r="S39" s="50">
        <v>10.626436608344548</v>
      </c>
      <c r="T39" s="50">
        <v>54.985031493943474</v>
      </c>
      <c r="U39" s="52">
        <v>8.5755926984939972</v>
      </c>
      <c r="V39" s="52">
        <v>8.1026109256244077</v>
      </c>
      <c r="W39" s="53">
        <v>346.66783483868682</v>
      </c>
      <c r="X39" s="53">
        <v>333.1931533594921</v>
      </c>
      <c r="Y39" s="50">
        <v>273.7720645</v>
      </c>
      <c r="Z39" s="53">
        <v>9.6590847576174692</v>
      </c>
      <c r="AA39" s="53">
        <v>1791.0967804284255</v>
      </c>
      <c r="AB39" s="53">
        <v>2074.5279296860431</v>
      </c>
      <c r="AC39" s="53">
        <v>2457.3918995229401</v>
      </c>
      <c r="AD39" s="66">
        <v>4.4948673131470226E-7</v>
      </c>
      <c r="AE39" s="50">
        <v>6.4723189492951043</v>
      </c>
      <c r="AF39" s="53">
        <v>367.66783483868682</v>
      </c>
      <c r="AG39" s="53">
        <v>354.1931533594921</v>
      </c>
    </row>
    <row r="40" spans="1:33">
      <c r="A40" s="49" t="s">
        <v>117</v>
      </c>
      <c r="B40" s="49" t="s">
        <v>2</v>
      </c>
      <c r="C40" s="50">
        <v>116.1</v>
      </c>
      <c r="D40" s="49">
        <v>35</v>
      </c>
      <c r="E40" s="50">
        <v>27.14</v>
      </c>
      <c r="F40" s="49">
        <v>0</v>
      </c>
      <c r="G40" s="49" t="s">
        <v>137</v>
      </c>
      <c r="H40" s="51">
        <v>20.18</v>
      </c>
      <c r="I40" s="51">
        <v>0.25</v>
      </c>
      <c r="J40" s="49" t="s">
        <v>36</v>
      </c>
      <c r="K40" s="49" t="s">
        <v>47</v>
      </c>
      <c r="L40" s="49" t="s">
        <v>82</v>
      </c>
      <c r="M40" s="49">
        <v>5</v>
      </c>
      <c r="N40" s="49">
        <v>0.6</v>
      </c>
      <c r="O40" s="49">
        <v>8.8699999999999992</v>
      </c>
      <c r="P40" s="51">
        <v>39.608353714274713</v>
      </c>
      <c r="Q40" s="51">
        <v>8.8693414857098851</v>
      </c>
      <c r="R40" s="51">
        <v>18.851097523816858</v>
      </c>
      <c r="S40" s="50">
        <v>10.626876446837146</v>
      </c>
      <c r="T40" s="50">
        <v>54.983118707940775</v>
      </c>
      <c r="U40" s="52">
        <v>8.5689175936808635</v>
      </c>
      <c r="V40" s="52">
        <v>8.0846725657648086</v>
      </c>
      <c r="W40" s="53">
        <v>371.68042330620284</v>
      </c>
      <c r="X40" s="53">
        <v>356.84083935571249</v>
      </c>
      <c r="Y40" s="50">
        <v>273.75163474999999</v>
      </c>
      <c r="Z40" s="53">
        <v>10.159356387323742</v>
      </c>
      <c r="AA40" s="53">
        <v>1827.3342618965178</v>
      </c>
      <c r="AB40" s="53">
        <v>2111.2452530338414</v>
      </c>
      <c r="AC40" s="53">
        <v>2491.5688837721118</v>
      </c>
      <c r="AD40" s="66">
        <v>4.4904684905409218E-7</v>
      </c>
      <c r="AE40" s="50">
        <v>6.4784438544351231</v>
      </c>
      <c r="AF40" s="53">
        <v>392.68042330620284</v>
      </c>
      <c r="AG40" s="53">
        <v>377.84083935571249</v>
      </c>
    </row>
    <row r="41" spans="1:33">
      <c r="A41" s="49" t="s">
        <v>4</v>
      </c>
      <c r="B41" s="49" t="s">
        <v>2</v>
      </c>
      <c r="C41" s="50">
        <v>119.06</v>
      </c>
      <c r="D41" s="49">
        <v>35</v>
      </c>
      <c r="E41" s="50">
        <v>26.4</v>
      </c>
      <c r="F41" s="49">
        <v>0</v>
      </c>
      <c r="G41" s="49" t="s">
        <v>137</v>
      </c>
      <c r="H41" s="51">
        <v>20.309999999999999</v>
      </c>
      <c r="I41" s="51">
        <v>0.27101699600000001</v>
      </c>
      <c r="J41" s="49" t="s">
        <v>36</v>
      </c>
      <c r="K41" s="49" t="s">
        <v>47</v>
      </c>
      <c r="L41" s="49" t="s">
        <v>52</v>
      </c>
      <c r="M41" s="49">
        <v>5</v>
      </c>
      <c r="N41" s="49">
        <v>0.6</v>
      </c>
      <c r="O41" s="49">
        <v>8.8699999999999992</v>
      </c>
      <c r="P41" s="51">
        <v>39.608311741787666</v>
      </c>
      <c r="Q41" s="51">
        <v>8.8693246967150667</v>
      </c>
      <c r="R41" s="51">
        <v>19.067792172141555</v>
      </c>
      <c r="S41" s="50">
        <v>10.627561668909825</v>
      </c>
      <c r="T41" s="50">
        <v>54.980138788694482</v>
      </c>
      <c r="U41" s="52">
        <v>8.5774460633225065</v>
      </c>
      <c r="V41" s="52">
        <v>8.1114421897344737</v>
      </c>
      <c r="W41" s="53">
        <v>333.58294923251384</v>
      </c>
      <c r="X41" s="53">
        <v>320.69731036467891</v>
      </c>
      <c r="Y41" s="50">
        <v>273.71980735</v>
      </c>
      <c r="Z41" s="53">
        <v>9.3549784473565758</v>
      </c>
      <c r="AA41" s="53">
        <v>1765.0174435332667</v>
      </c>
      <c r="AB41" s="53">
        <v>2048.0922293306235</v>
      </c>
      <c r="AC41" s="53">
        <v>2432.5868611994406</v>
      </c>
      <c r="AD41" s="66">
        <v>4.4960458560971439E-7</v>
      </c>
      <c r="AE41" s="50">
        <v>6.4700722050451196</v>
      </c>
      <c r="AF41" s="53">
        <v>354.58294923251384</v>
      </c>
      <c r="AG41" s="53">
        <v>341.69731036467891</v>
      </c>
    </row>
    <row r="42" spans="1:33">
      <c r="A42" s="49" t="s">
        <v>117</v>
      </c>
      <c r="B42" s="49" t="s">
        <v>2</v>
      </c>
      <c r="C42" s="50">
        <v>119.1</v>
      </c>
      <c r="D42" s="49">
        <v>35</v>
      </c>
      <c r="E42" s="50">
        <v>27.33</v>
      </c>
      <c r="F42" s="49">
        <v>0</v>
      </c>
      <c r="G42" s="49" t="s">
        <v>137</v>
      </c>
      <c r="H42" s="51">
        <v>20.12</v>
      </c>
      <c r="I42" s="51">
        <v>0.25</v>
      </c>
      <c r="J42" s="49" t="s">
        <v>36</v>
      </c>
      <c r="K42" s="49" t="s">
        <v>47</v>
      </c>
      <c r="L42" s="49" t="s">
        <v>82</v>
      </c>
      <c r="M42" s="49">
        <v>5</v>
      </c>
      <c r="N42" s="49">
        <v>0.6</v>
      </c>
      <c r="O42" s="49">
        <v>8.8699999999999992</v>
      </c>
      <c r="P42" s="51">
        <v>39.608311174591897</v>
      </c>
      <c r="Q42" s="51">
        <v>8.8693244698367586</v>
      </c>
      <c r="R42" s="51">
        <v>18.751125883605404</v>
      </c>
      <c r="S42" s="50">
        <v>10.627570928667565</v>
      </c>
      <c r="T42" s="50">
        <v>54.980098519515479</v>
      </c>
      <c r="U42" s="52">
        <v>8.5667381246150374</v>
      </c>
      <c r="V42" s="52">
        <v>8.0739504919423144</v>
      </c>
      <c r="W42" s="53">
        <v>389.26036186545099</v>
      </c>
      <c r="X42" s="53">
        <v>373.5998984586019</v>
      </c>
      <c r="Y42" s="50">
        <v>273.71937724999998</v>
      </c>
      <c r="Z42" s="53">
        <v>10.561319715119255</v>
      </c>
      <c r="AA42" s="53">
        <v>1859.8505508839223</v>
      </c>
      <c r="AB42" s="53">
        <v>2144.1312478490418</v>
      </c>
      <c r="AC42" s="53">
        <v>2522.366440616076</v>
      </c>
      <c r="AD42" s="66">
        <v>4.4889842910205013E-7</v>
      </c>
      <c r="AE42" s="50">
        <v>6.4802456584533505</v>
      </c>
      <c r="AF42" s="53">
        <v>410.26036186545099</v>
      </c>
      <c r="AG42" s="53">
        <v>394.5998984586019</v>
      </c>
    </row>
    <row r="43" spans="1:33">
      <c r="A43" s="49" t="s">
        <v>117</v>
      </c>
      <c r="B43" s="49" t="s">
        <v>2</v>
      </c>
      <c r="C43" s="50">
        <v>122.3</v>
      </c>
      <c r="D43" s="49">
        <v>35</v>
      </c>
      <c r="E43" s="50">
        <v>28.47</v>
      </c>
      <c r="F43" s="49">
        <v>0</v>
      </c>
      <c r="G43" s="49" t="s">
        <v>137</v>
      </c>
      <c r="H43" s="51">
        <v>20.75</v>
      </c>
      <c r="I43" s="51">
        <v>0.25</v>
      </c>
      <c r="J43" s="49" t="s">
        <v>36</v>
      </c>
      <c r="K43" s="49" t="s">
        <v>47</v>
      </c>
      <c r="L43" s="49" t="s">
        <v>82</v>
      </c>
      <c r="M43" s="49">
        <v>5</v>
      </c>
      <c r="N43" s="49">
        <v>0.6</v>
      </c>
      <c r="O43" s="49">
        <v>8.8699999999999992</v>
      </c>
      <c r="P43" s="51">
        <v>39.608265798930212</v>
      </c>
      <c r="Q43" s="51">
        <v>8.8693063195720843</v>
      </c>
      <c r="R43" s="51">
        <v>19.801156134046526</v>
      </c>
      <c r="S43" s="50">
        <v>10.628311709286676</v>
      </c>
      <c r="T43" s="50">
        <v>54.976876985195155</v>
      </c>
      <c r="U43" s="52">
        <v>8.5536651225380442</v>
      </c>
      <c r="V43" s="52">
        <v>8.1467936129306011</v>
      </c>
      <c r="W43" s="53">
        <v>262.88619395372746</v>
      </c>
      <c r="X43" s="53">
        <v>251.37681940413728</v>
      </c>
      <c r="Y43" s="50">
        <v>273.68496924999999</v>
      </c>
      <c r="Z43" s="53">
        <v>7.0942643521121234</v>
      </c>
      <c r="AA43" s="53">
        <v>1508.5833346466823</v>
      </c>
      <c r="AB43" s="53">
        <v>1789.3625682487943</v>
      </c>
      <c r="AC43" s="53">
        <v>2190.4380697275369</v>
      </c>
      <c r="AD43" s="66">
        <v>4.4796303483655255E-7</v>
      </c>
      <c r="AE43" s="50">
        <v>6.4934133781749876</v>
      </c>
      <c r="AF43" s="53">
        <v>283.88619395372746</v>
      </c>
      <c r="AG43" s="53">
        <v>272.37681940413728</v>
      </c>
    </row>
    <row r="44" spans="1:33">
      <c r="A44" s="49" t="s">
        <v>0</v>
      </c>
      <c r="B44" s="49" t="s">
        <v>140</v>
      </c>
      <c r="C44" s="50">
        <v>123.2</v>
      </c>
      <c r="D44" s="49">
        <v>35</v>
      </c>
      <c r="E44" s="50">
        <v>27.648700897467172</v>
      </c>
      <c r="F44" s="49">
        <v>0</v>
      </c>
      <c r="G44" s="49" t="s">
        <v>130</v>
      </c>
      <c r="H44" s="51">
        <v>20.68</v>
      </c>
      <c r="I44" s="51">
        <v>0.23</v>
      </c>
      <c r="J44" s="49" t="s">
        <v>132</v>
      </c>
      <c r="K44" s="49" t="s">
        <v>48</v>
      </c>
      <c r="L44" s="49" t="s">
        <v>82</v>
      </c>
      <c r="M44" s="49">
        <v>8</v>
      </c>
      <c r="N44" s="49">
        <v>0.73</v>
      </c>
      <c r="O44" s="49">
        <v>6.42</v>
      </c>
      <c r="P44" s="51">
        <v>39.608253037025364</v>
      </c>
      <c r="Q44" s="51">
        <v>6.4195283199968483</v>
      </c>
      <c r="R44" s="51">
        <v>19.534892712333086</v>
      </c>
      <c r="S44" s="50">
        <v>10.6285200538358</v>
      </c>
      <c r="T44" s="50">
        <v>54.975970928667564</v>
      </c>
      <c r="U44" s="52">
        <v>8.5630839673168015</v>
      </c>
      <c r="V44" s="52">
        <v>8.1351743509802752</v>
      </c>
      <c r="W44" s="53">
        <v>306.59748095651889</v>
      </c>
      <c r="X44" s="53">
        <v>294.69520144032418</v>
      </c>
      <c r="Y44" s="50">
        <v>273.67529200000001</v>
      </c>
      <c r="Z44" s="53">
        <v>7.8271286242473117</v>
      </c>
      <c r="AA44" s="53">
        <v>1596.392640555458</v>
      </c>
      <c r="AB44" s="53">
        <v>1877.8950611797052</v>
      </c>
      <c r="AC44" s="53">
        <v>2272.9022652430799</v>
      </c>
      <c r="AD44" s="66">
        <v>4.4864467937174884E-7</v>
      </c>
      <c r="AE44" s="50">
        <v>6.4834455037661431</v>
      </c>
      <c r="AF44" s="53">
        <v>306.59748095651889</v>
      </c>
      <c r="AG44" s="53">
        <v>294.69520144032418</v>
      </c>
    </row>
    <row r="45" spans="1:33">
      <c r="A45" s="49" t="s">
        <v>4</v>
      </c>
      <c r="B45" s="49" t="s">
        <v>2</v>
      </c>
      <c r="C45" s="50">
        <v>124.37</v>
      </c>
      <c r="D45" s="49">
        <v>35</v>
      </c>
      <c r="E45" s="50">
        <v>27.7</v>
      </c>
      <c r="F45" s="49">
        <v>0</v>
      </c>
      <c r="G45" s="49" t="s">
        <v>137</v>
      </c>
      <c r="H45" s="51">
        <v>20.55</v>
      </c>
      <c r="I45" s="51">
        <v>0.18916951800000001</v>
      </c>
      <c r="J45" s="49" t="s">
        <v>36</v>
      </c>
      <c r="K45" s="49" t="s">
        <v>47</v>
      </c>
      <c r="L45" s="49" t="s">
        <v>52</v>
      </c>
      <c r="M45" s="49">
        <v>5</v>
      </c>
      <c r="N45" s="49">
        <v>0.6</v>
      </c>
      <c r="O45" s="49">
        <v>8.8699999999999992</v>
      </c>
      <c r="P45" s="51">
        <v>39.608236446549071</v>
      </c>
      <c r="Q45" s="51">
        <v>8.8692945786196287</v>
      </c>
      <c r="R45" s="51">
        <v>19.467842368967286</v>
      </c>
      <c r="S45" s="50">
        <v>10.628790901749664</v>
      </c>
      <c r="T45" s="50">
        <v>54.974793055181692</v>
      </c>
      <c r="U45" s="52">
        <v>8.5624970545047621</v>
      </c>
      <c r="V45" s="52">
        <v>8.1292170126054764</v>
      </c>
      <c r="W45" s="53">
        <v>293.64766082885205</v>
      </c>
      <c r="X45" s="53">
        <v>281.39970519695527</v>
      </c>
      <c r="Y45" s="50">
        <v>273.662711575</v>
      </c>
      <c r="Z45" s="53">
        <v>8.0218840640537916</v>
      </c>
      <c r="AA45" s="53">
        <v>1615.3468403580584</v>
      </c>
      <c r="AB45" s="53">
        <v>1897.0314359971121</v>
      </c>
      <c r="AC45" s="53">
        <v>2290.672174300601</v>
      </c>
      <c r="AD45" s="66">
        <v>4.4860327339207371E-7</v>
      </c>
      <c r="AE45" s="50">
        <v>6.4839110890622758</v>
      </c>
      <c r="AF45" s="53">
        <v>314.64766082885205</v>
      </c>
      <c r="AG45" s="53">
        <v>302.39970519695527</v>
      </c>
    </row>
    <row r="46" spans="1:33">
      <c r="A46" s="49" t="s">
        <v>4</v>
      </c>
      <c r="B46" s="49" t="s">
        <v>2</v>
      </c>
      <c r="C46" s="50">
        <v>127.48</v>
      </c>
      <c r="D46" s="49">
        <v>35</v>
      </c>
      <c r="E46" s="50">
        <v>28.1</v>
      </c>
      <c r="F46" s="49">
        <v>0</v>
      </c>
      <c r="G46" s="49" t="s">
        <v>137</v>
      </c>
      <c r="H46" s="51">
        <v>20.67</v>
      </c>
      <c r="I46" s="51">
        <v>0.22489237200000001</v>
      </c>
      <c r="J46" s="49" t="s">
        <v>36</v>
      </c>
      <c r="K46" s="49" t="s">
        <v>47</v>
      </c>
      <c r="L46" s="49" t="s">
        <v>52</v>
      </c>
      <c r="M46" s="49">
        <v>5</v>
      </c>
      <c r="N46" s="49">
        <v>0.6</v>
      </c>
      <c r="O46" s="49">
        <v>8.8699999999999992</v>
      </c>
      <c r="P46" s="51">
        <v>39.608192347077868</v>
      </c>
      <c r="Q46" s="51">
        <v>8.8692769388311472</v>
      </c>
      <c r="R46" s="51">
        <v>19.667871768614759</v>
      </c>
      <c r="S46" s="50">
        <v>10.629510847913863</v>
      </c>
      <c r="T46" s="50">
        <v>54.971662126514126</v>
      </c>
      <c r="U46" s="52">
        <v>8.5579135939687223</v>
      </c>
      <c r="V46" s="52">
        <v>8.1405733308203221</v>
      </c>
      <c r="W46" s="53">
        <v>274.17887246746801</v>
      </c>
      <c r="X46" s="53">
        <v>262.44329787314132</v>
      </c>
      <c r="Y46" s="50">
        <v>273.62927130000003</v>
      </c>
      <c r="Z46" s="53">
        <v>7.4475337701313471</v>
      </c>
      <c r="AA46" s="53">
        <v>1550.7320042637987</v>
      </c>
      <c r="AB46" s="53">
        <v>1831.8088093339302</v>
      </c>
      <c r="AC46" s="53">
        <v>2229.8294036484972</v>
      </c>
      <c r="AD46" s="66">
        <v>4.4827506830260992E-7</v>
      </c>
      <c r="AE46" s="50">
        <v>6.4883048673737322</v>
      </c>
      <c r="AF46" s="53">
        <v>295.17887246746801</v>
      </c>
      <c r="AG46" s="53">
        <v>283.44329787314132</v>
      </c>
    </row>
    <row r="47" spans="1:33">
      <c r="A47" s="49" t="s">
        <v>0</v>
      </c>
      <c r="B47" s="49" t="s">
        <v>140</v>
      </c>
      <c r="C47" s="50">
        <v>128.1</v>
      </c>
      <c r="D47" s="49">
        <v>35</v>
      </c>
      <c r="E47" s="50">
        <v>26.851343101598765</v>
      </c>
      <c r="F47" s="49">
        <v>0</v>
      </c>
      <c r="G47" s="49" t="s">
        <v>130</v>
      </c>
      <c r="H47" s="51">
        <v>20.99</v>
      </c>
      <c r="I47" s="51">
        <v>0.23</v>
      </c>
      <c r="J47" s="49" t="s">
        <v>132</v>
      </c>
      <c r="K47" s="49" t="s">
        <v>48</v>
      </c>
      <c r="L47" s="49" t="s">
        <v>82</v>
      </c>
      <c r="M47" s="49">
        <v>8</v>
      </c>
      <c r="N47" s="49">
        <v>0.73</v>
      </c>
      <c r="O47" s="49">
        <v>6.42</v>
      </c>
      <c r="P47" s="51">
        <v>39.60818355554342</v>
      </c>
      <c r="Q47" s="51">
        <v>6.4195095599967233</v>
      </c>
      <c r="R47" s="51">
        <v>19.959575945209966</v>
      </c>
      <c r="S47" s="50">
        <v>10.629654374158815</v>
      </c>
      <c r="T47" s="50">
        <v>54.971037954239563</v>
      </c>
      <c r="U47" s="52">
        <v>8.572260641990356</v>
      </c>
      <c r="V47" s="52">
        <v>8.17770275904115</v>
      </c>
      <c r="W47" s="53">
        <v>257.86019391991226</v>
      </c>
      <c r="X47" s="53">
        <v>248.26313476752196</v>
      </c>
      <c r="Y47" s="50">
        <v>273.62260474999999</v>
      </c>
      <c r="Z47" s="53">
        <v>6.7222714358058084</v>
      </c>
      <c r="AA47" s="53">
        <v>1489.917495905552</v>
      </c>
      <c r="AB47" s="53">
        <v>1770.2623720913577</v>
      </c>
      <c r="AC47" s="53">
        <v>2173.3463884828438</v>
      </c>
      <c r="AD47" s="66">
        <v>4.4926825370639219E-7</v>
      </c>
      <c r="AE47" s="50">
        <v>6.4738910293678362</v>
      </c>
      <c r="AF47" s="53">
        <v>257.86019391991226</v>
      </c>
      <c r="AG47" s="53">
        <v>248.26313476752196</v>
      </c>
    </row>
    <row r="48" spans="1:33">
      <c r="A48" s="49" t="s">
        <v>117</v>
      </c>
      <c r="B48" s="49" t="s">
        <v>2</v>
      </c>
      <c r="C48" s="50">
        <v>131</v>
      </c>
      <c r="D48" s="49">
        <v>35</v>
      </c>
      <c r="E48" s="50">
        <v>29.14</v>
      </c>
      <c r="F48" s="49">
        <v>0</v>
      </c>
      <c r="G48" s="49" t="s">
        <v>137</v>
      </c>
      <c r="H48" s="51">
        <v>20.67</v>
      </c>
      <c r="I48" s="51">
        <v>0.25</v>
      </c>
      <c r="J48" s="49" t="s">
        <v>36</v>
      </c>
      <c r="K48" s="49" t="s">
        <v>47</v>
      </c>
      <c r="L48" s="49" t="s">
        <v>82</v>
      </c>
      <c r="M48" s="49">
        <v>5</v>
      </c>
      <c r="N48" s="49">
        <v>0.6</v>
      </c>
      <c r="O48" s="49">
        <v>8.8699999999999992</v>
      </c>
      <c r="P48" s="51">
        <v>39.608142433850027</v>
      </c>
      <c r="Q48" s="51">
        <v>8.8692569735400095</v>
      </c>
      <c r="R48" s="51">
        <v>19.667905044099989</v>
      </c>
      <c r="S48" s="50">
        <v>10.630325706594885</v>
      </c>
      <c r="T48" s="50">
        <v>54.968118438761778</v>
      </c>
      <c r="U48" s="52">
        <v>8.5460163712374335</v>
      </c>
      <c r="V48" s="52">
        <v>8.1286826052916279</v>
      </c>
      <c r="W48" s="53">
        <v>281.64762101778712</v>
      </c>
      <c r="X48" s="53">
        <v>268.93584695330543</v>
      </c>
      <c r="Y48" s="50">
        <v>273.59142250000002</v>
      </c>
      <c r="Z48" s="53">
        <v>7.4338021180903278</v>
      </c>
      <c r="AA48" s="53">
        <v>1534.5795453759988</v>
      </c>
      <c r="AB48" s="53">
        <v>1815.6047699940891</v>
      </c>
      <c r="AC48" s="53">
        <v>2214.340712997649</v>
      </c>
      <c r="AD48" s="66">
        <v>4.4737732274833254E-7</v>
      </c>
      <c r="AE48" s="50">
        <v>6.5009239043206559</v>
      </c>
      <c r="AF48" s="53">
        <v>302.64762101778712</v>
      </c>
      <c r="AG48" s="53">
        <v>289.93584695330543</v>
      </c>
    </row>
    <row r="49" spans="1:33">
      <c r="A49" s="49" t="s">
        <v>4</v>
      </c>
      <c r="B49" s="49" t="s">
        <v>2</v>
      </c>
      <c r="C49" s="50">
        <v>131.91</v>
      </c>
      <c r="D49" s="49">
        <v>35</v>
      </c>
      <c r="E49" s="50">
        <v>27.9</v>
      </c>
      <c r="F49" s="49">
        <v>0</v>
      </c>
      <c r="G49" s="49" t="s">
        <v>137</v>
      </c>
      <c r="H49" s="51">
        <v>20.88</v>
      </c>
      <c r="I49" s="51">
        <v>0.21843262399999999</v>
      </c>
      <c r="J49" s="49" t="s">
        <v>36</v>
      </c>
      <c r="K49" s="49" t="s">
        <v>47</v>
      </c>
      <c r="L49" s="49" t="s">
        <v>52</v>
      </c>
      <c r="M49" s="49">
        <v>5</v>
      </c>
      <c r="N49" s="49">
        <v>0.6</v>
      </c>
      <c r="O49" s="49">
        <v>8.8699999999999992</v>
      </c>
      <c r="P49" s="51">
        <v>39.608129530146236</v>
      </c>
      <c r="Q49" s="51">
        <v>8.8692518120584936</v>
      </c>
      <c r="R49" s="51">
        <v>20.017913646569177</v>
      </c>
      <c r="S49" s="50">
        <v>10.630536366083446</v>
      </c>
      <c r="T49" s="50">
        <v>54.967202314939435</v>
      </c>
      <c r="U49" s="52">
        <v>8.560215069075932</v>
      </c>
      <c r="V49" s="52">
        <v>8.1701558870800461</v>
      </c>
      <c r="W49" s="53">
        <v>238.01784132322945</v>
      </c>
      <c r="X49" s="53">
        <v>227.82819354851583</v>
      </c>
      <c r="Y49" s="50">
        <v>273.58163772500001</v>
      </c>
      <c r="Z49" s="53">
        <v>6.5692566417026867</v>
      </c>
      <c r="AA49" s="53">
        <v>1458.9385006237992</v>
      </c>
      <c r="AB49" s="53">
        <v>1739.0893949905021</v>
      </c>
      <c r="AC49" s="53">
        <v>2144.0691686318396</v>
      </c>
      <c r="AD49" s="66">
        <v>4.4844035568939919E-7</v>
      </c>
      <c r="AE49" s="50">
        <v>6.4854099592737198</v>
      </c>
      <c r="AF49" s="53">
        <v>259.01784132322945</v>
      </c>
      <c r="AG49" s="53">
        <v>248.82819354851583</v>
      </c>
    </row>
    <row r="50" spans="1:33">
      <c r="A50" s="49" t="s">
        <v>4</v>
      </c>
      <c r="B50" s="49" t="s">
        <v>2</v>
      </c>
      <c r="C50" s="50">
        <v>133.22</v>
      </c>
      <c r="D50" s="49">
        <v>35</v>
      </c>
      <c r="E50" s="50">
        <v>26.9</v>
      </c>
      <c r="F50" s="49">
        <v>0</v>
      </c>
      <c r="G50" s="49" t="s">
        <v>137</v>
      </c>
      <c r="H50" s="51">
        <v>20.92</v>
      </c>
      <c r="I50" s="51">
        <v>0.21858277400000001</v>
      </c>
      <c r="J50" s="49" t="s">
        <v>36</v>
      </c>
      <c r="K50" s="49" t="s">
        <v>47</v>
      </c>
      <c r="L50" s="49" t="s">
        <v>52</v>
      </c>
      <c r="M50" s="49">
        <v>5</v>
      </c>
      <c r="N50" s="49">
        <v>0.6</v>
      </c>
      <c r="O50" s="49">
        <v>8.8699999999999992</v>
      </c>
      <c r="P50" s="51">
        <v>39.608110954484737</v>
      </c>
      <c r="Q50" s="51">
        <v>8.8692443817938944</v>
      </c>
      <c r="R50" s="51">
        <v>20.08459269701018</v>
      </c>
      <c r="S50" s="50">
        <v>10.630839623149393</v>
      </c>
      <c r="T50" s="50">
        <v>54.965883499327056</v>
      </c>
      <c r="U50" s="52">
        <v>8.5717094204238879</v>
      </c>
      <c r="V50" s="52">
        <v>8.1867649100350484</v>
      </c>
      <c r="W50" s="53">
        <v>225.92417059898253</v>
      </c>
      <c r="X50" s="53">
        <v>216.71045367283565</v>
      </c>
      <c r="Y50" s="50">
        <v>273.56755195000005</v>
      </c>
      <c r="Z50" s="53">
        <v>6.4289104753168163</v>
      </c>
      <c r="AA50" s="53">
        <v>1456.2649053077359</v>
      </c>
      <c r="AB50" s="53">
        <v>1736.261367733053</v>
      </c>
      <c r="AC50" s="53">
        <v>2141.845822309303</v>
      </c>
      <c r="AD50" s="66">
        <v>4.4923127786744584E-7</v>
      </c>
      <c r="AE50" s="50">
        <v>6.4738430161939329</v>
      </c>
      <c r="AF50" s="53">
        <v>246.92417059898253</v>
      </c>
      <c r="AG50" s="53">
        <v>237.71045367283565</v>
      </c>
    </row>
    <row r="51" spans="1:33">
      <c r="A51" s="49" t="s">
        <v>4</v>
      </c>
      <c r="B51" s="49" t="s">
        <v>2</v>
      </c>
      <c r="C51" s="50">
        <v>134</v>
      </c>
      <c r="D51" s="49">
        <v>35</v>
      </c>
      <c r="E51" s="50">
        <v>27.1</v>
      </c>
      <c r="F51" s="49">
        <v>0</v>
      </c>
      <c r="G51" s="49" t="s">
        <v>137</v>
      </c>
      <c r="H51" s="51">
        <v>21.24</v>
      </c>
      <c r="I51" s="51">
        <v>0.244205006</v>
      </c>
      <c r="J51" s="49" t="s">
        <v>36</v>
      </c>
      <c r="K51" s="49" t="s">
        <v>47</v>
      </c>
      <c r="L51" s="49" t="s">
        <v>52</v>
      </c>
      <c r="M51" s="49">
        <v>5</v>
      </c>
      <c r="N51" s="49">
        <v>0.6</v>
      </c>
      <c r="O51" s="49">
        <v>8.8699999999999992</v>
      </c>
      <c r="P51" s="51">
        <v>39.608099894167196</v>
      </c>
      <c r="Q51" s="51">
        <v>8.8692399576668777</v>
      </c>
      <c r="R51" s="51">
        <v>20.617933403888536</v>
      </c>
      <c r="S51" s="50">
        <v>10.631020188425301</v>
      </c>
      <c r="T51" s="50">
        <v>54.965098250336467</v>
      </c>
      <c r="U51" s="52">
        <v>8.5694091447107184</v>
      </c>
      <c r="V51" s="52">
        <v>8.2245055341394515</v>
      </c>
      <c r="W51" s="53">
        <v>185.33254669713901</v>
      </c>
      <c r="X51" s="53">
        <v>177.55161290447774</v>
      </c>
      <c r="Y51" s="50">
        <v>273.55916500000001</v>
      </c>
      <c r="Z51" s="53">
        <v>5.3438206539924762</v>
      </c>
      <c r="AA51" s="53">
        <v>1325.2986887734357</v>
      </c>
      <c r="AB51" s="53">
        <v>1604.2016744274283</v>
      </c>
      <c r="AC51" s="53">
        <v>2020.5459698718412</v>
      </c>
      <c r="AD51" s="66">
        <v>4.4907782348262358E-7</v>
      </c>
      <c r="AE51" s="50">
        <v>6.4759666449133793</v>
      </c>
      <c r="AF51" s="53">
        <v>206.33254669713901</v>
      </c>
      <c r="AG51" s="53">
        <v>198.55161290447774</v>
      </c>
    </row>
    <row r="52" spans="1:33">
      <c r="A52" s="49" t="s">
        <v>4</v>
      </c>
      <c r="B52" s="49" t="s">
        <v>2</v>
      </c>
      <c r="C52" s="50">
        <v>135.57</v>
      </c>
      <c r="D52" s="49">
        <v>35</v>
      </c>
      <c r="E52" s="50">
        <v>26.2</v>
      </c>
      <c r="F52" s="49">
        <v>0</v>
      </c>
      <c r="G52" s="49" t="s">
        <v>137</v>
      </c>
      <c r="H52" s="51">
        <v>21.18</v>
      </c>
      <c r="I52" s="51">
        <v>0.240849178</v>
      </c>
      <c r="J52" s="49" t="s">
        <v>36</v>
      </c>
      <c r="K52" s="49" t="s">
        <v>47</v>
      </c>
      <c r="L52" s="49" t="s">
        <v>52</v>
      </c>
      <c r="M52" s="49">
        <v>5</v>
      </c>
      <c r="N52" s="49">
        <v>0.6</v>
      </c>
      <c r="O52" s="49">
        <v>8.8699999999999992</v>
      </c>
      <c r="P52" s="51">
        <v>39.608077631733195</v>
      </c>
      <c r="Q52" s="51">
        <v>8.8692310526932783</v>
      </c>
      <c r="R52" s="51">
        <v>20.517948245511203</v>
      </c>
      <c r="S52" s="50">
        <v>10.631383633916554</v>
      </c>
      <c r="T52" s="50">
        <v>54.963517685060566</v>
      </c>
      <c r="U52" s="52">
        <v>8.5797826312428409</v>
      </c>
      <c r="V52" s="52">
        <v>8.2274845879752121</v>
      </c>
      <c r="W52" s="53">
        <v>187.86404325954069</v>
      </c>
      <c r="X52" s="53">
        <v>180.35372688409251</v>
      </c>
      <c r="Y52" s="50">
        <v>273.542283575</v>
      </c>
      <c r="Z52" s="53">
        <v>5.5398756378998728</v>
      </c>
      <c r="AA52" s="53">
        <v>1360.2150868943468</v>
      </c>
      <c r="AB52" s="53">
        <v>1639.2972461072466</v>
      </c>
      <c r="AC52" s="53">
        <v>2052.9655292058696</v>
      </c>
      <c r="AD52" s="66">
        <v>4.4974978229193421E-7</v>
      </c>
      <c r="AE52" s="50">
        <v>6.4661130950714645</v>
      </c>
      <c r="AF52" s="53">
        <v>208.86404325954069</v>
      </c>
      <c r="AG52" s="53">
        <v>201.35372688409251</v>
      </c>
    </row>
    <row r="53" spans="1:33">
      <c r="A53" s="49" t="s">
        <v>0</v>
      </c>
      <c r="B53" s="49" t="s">
        <v>140</v>
      </c>
      <c r="C53" s="50">
        <v>136.80000000000001</v>
      </c>
      <c r="D53" s="49">
        <v>35</v>
      </c>
      <c r="E53" s="50">
        <v>23.868229861026609</v>
      </c>
      <c r="F53" s="49">
        <v>0</v>
      </c>
      <c r="G53" s="49" t="s">
        <v>130</v>
      </c>
      <c r="H53" s="51">
        <v>21.81</v>
      </c>
      <c r="I53" s="51">
        <v>0.23</v>
      </c>
      <c r="J53" s="49" t="s">
        <v>132</v>
      </c>
      <c r="K53" s="49" t="s">
        <v>48</v>
      </c>
      <c r="L53" s="49" t="s">
        <v>82</v>
      </c>
      <c r="M53" s="49">
        <v>8</v>
      </c>
      <c r="N53" s="49">
        <v>0.73</v>
      </c>
      <c r="O53" s="49">
        <v>6.42</v>
      </c>
      <c r="P53" s="51">
        <v>39.608060190463227</v>
      </c>
      <c r="Q53" s="51">
        <v>6.4194762514250714</v>
      </c>
      <c r="R53" s="51">
        <v>21.082909244623188</v>
      </c>
      <c r="S53" s="50">
        <v>10.631668371467025</v>
      </c>
      <c r="T53" s="50">
        <v>54.962279407806193</v>
      </c>
      <c r="U53" s="52">
        <v>8.606826290274503</v>
      </c>
      <c r="V53" s="52">
        <v>8.2957196261776431</v>
      </c>
      <c r="W53" s="53">
        <v>163.26440466720888</v>
      </c>
      <c r="X53" s="53">
        <v>158.07454767167559</v>
      </c>
      <c r="Y53" s="50">
        <v>273.52905800000002</v>
      </c>
      <c r="Z53" s="53">
        <v>4.6126443072622232</v>
      </c>
      <c r="AA53" s="53">
        <v>1266.6976358164573</v>
      </c>
      <c r="AB53" s="53">
        <v>1544.8393381237195</v>
      </c>
      <c r="AC53" s="53">
        <v>1967.7566422311006</v>
      </c>
      <c r="AD53" s="66">
        <v>4.5126939833339585E-7</v>
      </c>
      <c r="AE53" s="50">
        <v>6.4441999509731893</v>
      </c>
      <c r="AF53" s="53">
        <v>163.26440466720888</v>
      </c>
      <c r="AG53" s="53">
        <v>158.07454767167559</v>
      </c>
    </row>
    <row r="54" spans="1:33">
      <c r="A54" s="49" t="s">
        <v>0</v>
      </c>
      <c r="B54" s="49" t="s">
        <v>140</v>
      </c>
      <c r="C54" s="50">
        <v>138.6</v>
      </c>
      <c r="D54" s="49">
        <v>35</v>
      </c>
      <c r="E54" s="50">
        <v>24.480526310322151</v>
      </c>
      <c r="F54" s="49">
        <v>0</v>
      </c>
      <c r="G54" s="49" t="s">
        <v>130</v>
      </c>
      <c r="H54" s="51">
        <v>22.229999999999997</v>
      </c>
      <c r="I54" s="51">
        <v>0.23</v>
      </c>
      <c r="J54" s="49" t="s">
        <v>132</v>
      </c>
      <c r="K54" s="49" t="s">
        <v>48</v>
      </c>
      <c r="L54" s="49" t="s">
        <v>82</v>
      </c>
      <c r="M54" s="49">
        <v>8</v>
      </c>
      <c r="N54" s="49">
        <v>0.73</v>
      </c>
      <c r="O54" s="49">
        <v>6.42</v>
      </c>
      <c r="P54" s="51">
        <v>39.608034666653538</v>
      </c>
      <c r="Q54" s="51">
        <v>6.4194693599964552</v>
      </c>
      <c r="R54" s="51">
        <v>21.658261150689782</v>
      </c>
      <c r="S54" s="50">
        <v>10.632085060565275</v>
      </c>
      <c r="T54" s="50">
        <v>54.960467294751012</v>
      </c>
      <c r="U54" s="52">
        <v>8.5997029764457782</v>
      </c>
      <c r="V54" s="52">
        <v>8.3292015459427589</v>
      </c>
      <c r="W54" s="53">
        <v>137.43763171076307</v>
      </c>
      <c r="X54" s="53">
        <v>132.92513154541581</v>
      </c>
      <c r="Y54" s="50">
        <v>273.5097035</v>
      </c>
      <c r="Z54" s="53">
        <v>3.8183643214899452</v>
      </c>
      <c r="AA54" s="53">
        <v>1146.3617941590035</v>
      </c>
      <c r="AB54" s="53">
        <v>1423.6898619804933</v>
      </c>
      <c r="AC54" s="53">
        <v>1858.0450815764536</v>
      </c>
      <c r="AD54" s="66">
        <v>4.5090115677615874E-7</v>
      </c>
      <c r="AE54" s="50">
        <v>6.4492591974999058</v>
      </c>
      <c r="AF54" s="53">
        <v>137.43763171076307</v>
      </c>
      <c r="AG54" s="53">
        <v>132.92513154541581</v>
      </c>
    </row>
    <row r="55" spans="1:33">
      <c r="A55" s="49" t="s">
        <v>4</v>
      </c>
      <c r="B55" s="49" t="s">
        <v>2</v>
      </c>
      <c r="C55" s="50">
        <v>138.97</v>
      </c>
      <c r="D55" s="49">
        <v>35</v>
      </c>
      <c r="E55" s="50">
        <v>26.3</v>
      </c>
      <c r="F55" s="49">
        <v>0</v>
      </c>
      <c r="G55" s="49" t="s">
        <v>137</v>
      </c>
      <c r="H55" s="51">
        <v>21.19</v>
      </c>
      <c r="I55" s="51">
        <v>0.22262501400000001</v>
      </c>
      <c r="J55" s="49" t="s">
        <v>36</v>
      </c>
      <c r="K55" s="49" t="s">
        <v>47</v>
      </c>
      <c r="L55" s="49" t="s">
        <v>52</v>
      </c>
      <c r="M55" s="49">
        <v>5</v>
      </c>
      <c r="N55" s="49">
        <v>0.6</v>
      </c>
      <c r="O55" s="49">
        <v>8.8699999999999992</v>
      </c>
      <c r="P55" s="51">
        <v>39.608029420092656</v>
      </c>
      <c r="Q55" s="51">
        <v>8.8692117680370615</v>
      </c>
      <c r="R55" s="51">
        <v>20.534647053271566</v>
      </c>
      <c r="S55" s="50">
        <v>10.63217071332436</v>
      </c>
      <c r="T55" s="50">
        <v>54.960094804845227</v>
      </c>
      <c r="U55" s="52">
        <v>8.5786345709731684</v>
      </c>
      <c r="V55" s="52">
        <v>8.2275786411653229</v>
      </c>
      <c r="W55" s="53">
        <v>187.14258402035574</v>
      </c>
      <c r="X55" s="53">
        <v>179.61852349403827</v>
      </c>
      <c r="Y55" s="50">
        <v>273.50572507499999</v>
      </c>
      <c r="Z55" s="53">
        <v>5.5060581801650557</v>
      </c>
      <c r="AA55" s="53">
        <v>1354.764339341293</v>
      </c>
      <c r="AB55" s="53">
        <v>1633.776122596458</v>
      </c>
      <c r="AC55" s="53">
        <v>2047.8146170397295</v>
      </c>
      <c r="AD55" s="66">
        <v>4.4967747845440522E-7</v>
      </c>
      <c r="AE55" s="50">
        <v>6.4667671818120853</v>
      </c>
      <c r="AF55" s="53">
        <v>208.14258402035574</v>
      </c>
      <c r="AG55" s="53">
        <v>200.61852349403827</v>
      </c>
    </row>
    <row r="56" spans="1:33">
      <c r="A56" s="49" t="s">
        <v>4</v>
      </c>
      <c r="B56" s="49" t="s">
        <v>2</v>
      </c>
      <c r="C56" s="50">
        <v>146.69</v>
      </c>
      <c r="D56" s="49">
        <v>35</v>
      </c>
      <c r="E56" s="50">
        <v>26.5</v>
      </c>
      <c r="F56" s="49">
        <v>0</v>
      </c>
      <c r="G56" s="49" t="s">
        <v>137</v>
      </c>
      <c r="H56" s="51">
        <v>21.11</v>
      </c>
      <c r="I56" s="51">
        <v>0.230114186</v>
      </c>
      <c r="J56" s="49" t="s">
        <v>36</v>
      </c>
      <c r="K56" s="49" t="s">
        <v>47</v>
      </c>
      <c r="L56" s="49" t="s">
        <v>52</v>
      </c>
      <c r="M56" s="49">
        <v>5</v>
      </c>
      <c r="N56" s="49">
        <v>0.6</v>
      </c>
      <c r="O56" s="49">
        <v>8.8699999999999992</v>
      </c>
      <c r="P56" s="51">
        <v>39.607919951308851</v>
      </c>
      <c r="Q56" s="51">
        <v>8.8691679805235406</v>
      </c>
      <c r="R56" s="51">
        <v>20.401386699127432</v>
      </c>
      <c r="S56" s="50">
        <v>10.633957846567968</v>
      </c>
      <c r="T56" s="50">
        <v>54.952322853297446</v>
      </c>
      <c r="U56" s="52">
        <v>8.5763413778535789</v>
      </c>
      <c r="V56" s="52">
        <v>8.2153706390741839</v>
      </c>
      <c r="W56" s="53">
        <v>197.84382769100677</v>
      </c>
      <c r="X56" s="53">
        <v>189.84881516018683</v>
      </c>
      <c r="Y56" s="50">
        <v>273.42271577500003</v>
      </c>
      <c r="Z56" s="53">
        <v>5.7584539710178744</v>
      </c>
      <c r="AA56" s="53">
        <v>1382.7976401691465</v>
      </c>
      <c r="AB56" s="53">
        <v>1661.9788099151644</v>
      </c>
      <c r="AC56" s="53">
        <v>2073.4576416596606</v>
      </c>
      <c r="AD56" s="66">
        <v>4.4953110351341023E-7</v>
      </c>
      <c r="AE56" s="50">
        <v>6.4679965660234844</v>
      </c>
      <c r="AF56" s="53">
        <v>218.84382769100677</v>
      </c>
      <c r="AG56" s="53">
        <v>210.84881516018683</v>
      </c>
    </row>
    <row r="57" spans="1:33">
      <c r="A57" s="49" t="s">
        <v>4</v>
      </c>
      <c r="B57" s="49" t="s">
        <v>2</v>
      </c>
      <c r="C57" s="50">
        <v>150.04</v>
      </c>
      <c r="D57" s="49">
        <v>35</v>
      </c>
      <c r="E57" s="50">
        <v>26.7</v>
      </c>
      <c r="F57" s="49">
        <v>0</v>
      </c>
      <c r="G57" s="49" t="s">
        <v>137</v>
      </c>
      <c r="H57" s="51">
        <v>21.22</v>
      </c>
      <c r="I57" s="51">
        <v>0.22095936399999999</v>
      </c>
      <c r="J57" s="49" t="s">
        <v>36</v>
      </c>
      <c r="K57" s="49" t="s">
        <v>47</v>
      </c>
      <c r="L57" s="49" t="s">
        <v>52</v>
      </c>
      <c r="M57" s="49">
        <v>5</v>
      </c>
      <c r="N57" s="49">
        <v>0.6</v>
      </c>
      <c r="O57" s="49">
        <v>8.8699999999999992</v>
      </c>
      <c r="P57" s="51">
        <v>39.607872448663038</v>
      </c>
      <c r="Q57" s="51">
        <v>8.8691489794652139</v>
      </c>
      <c r="R57" s="51">
        <v>20.58475170089131</v>
      </c>
      <c r="S57" s="50">
        <v>10.634733351278602</v>
      </c>
      <c r="T57" s="50">
        <v>54.948950309555862</v>
      </c>
      <c r="U57" s="52">
        <v>8.5740422471530593</v>
      </c>
      <c r="V57" s="52">
        <v>8.2267059772572679</v>
      </c>
      <c r="W57" s="53">
        <v>185.48986882016584</v>
      </c>
      <c r="X57" s="53">
        <v>177.8659733342046</v>
      </c>
      <c r="Y57" s="50">
        <v>273.38669490000001</v>
      </c>
      <c r="Z57" s="53">
        <v>5.4046594164421133</v>
      </c>
      <c r="AA57" s="53">
        <v>1337.1731667110828</v>
      </c>
      <c r="AB57" s="53">
        <v>1615.9645210275248</v>
      </c>
      <c r="AC57" s="53">
        <v>2031.1855405742724</v>
      </c>
      <c r="AD57" s="66">
        <v>4.4938237060877665E-7</v>
      </c>
      <c r="AE57" s="50">
        <v>6.4697566976430805</v>
      </c>
      <c r="AF57" s="53">
        <v>206.48986882016584</v>
      </c>
      <c r="AG57" s="53">
        <v>198.8659733342046</v>
      </c>
    </row>
    <row r="58" spans="1:33">
      <c r="A58" s="49" t="s">
        <v>4</v>
      </c>
      <c r="B58" s="49" t="s">
        <v>2</v>
      </c>
      <c r="C58" s="50">
        <v>169.76</v>
      </c>
      <c r="D58" s="49">
        <v>35</v>
      </c>
      <c r="E58" s="50">
        <v>26.7</v>
      </c>
      <c r="F58" s="49">
        <v>0</v>
      </c>
      <c r="G58" s="49" t="s">
        <v>137</v>
      </c>
      <c r="H58" s="51">
        <v>21.22</v>
      </c>
      <c r="I58" s="51">
        <v>0.22295688599999999</v>
      </c>
      <c r="J58" s="49" t="s">
        <v>36</v>
      </c>
      <c r="K58" s="49" t="s">
        <v>47</v>
      </c>
      <c r="L58" s="49" t="s">
        <v>52</v>
      </c>
      <c r="M58" s="49">
        <v>5</v>
      </c>
      <c r="N58" s="49">
        <v>0.6</v>
      </c>
      <c r="O58" s="49">
        <v>8.8699999999999992</v>
      </c>
      <c r="P58" s="51">
        <v>39.607592821147939</v>
      </c>
      <c r="Q58" s="51">
        <v>8.8690371284591745</v>
      </c>
      <c r="R58" s="51">
        <v>20.584938119234707</v>
      </c>
      <c r="S58" s="50">
        <v>10.639298411843876</v>
      </c>
      <c r="T58" s="50">
        <v>54.929097604306868</v>
      </c>
      <c r="U58" s="52">
        <v>8.5740768465461592</v>
      </c>
      <c r="V58" s="52">
        <v>8.2267746341631991</v>
      </c>
      <c r="W58" s="53">
        <v>185.26448849649816</v>
      </c>
      <c r="X58" s="53">
        <v>177.64891436810305</v>
      </c>
      <c r="Y58" s="50">
        <v>273.17465559999999</v>
      </c>
      <c r="Z58" s="53">
        <v>5.3987603188469082</v>
      </c>
      <c r="AA58" s="53">
        <v>1335.9248414961953</v>
      </c>
      <c r="AB58" s="53">
        <v>1614.4982574150422</v>
      </c>
      <c r="AC58" s="53">
        <v>2029.5297573854873</v>
      </c>
      <c r="AD58" s="66">
        <v>4.4938237060877665E-7</v>
      </c>
      <c r="AE58" s="50">
        <v>6.4675137913038441</v>
      </c>
      <c r="AF58" s="53">
        <v>206.26448849649816</v>
      </c>
      <c r="AG58" s="53">
        <v>198.64891436810305</v>
      </c>
    </row>
    <row r="59" spans="1:33">
      <c r="A59" s="49" t="s">
        <v>4</v>
      </c>
      <c r="B59" s="49" t="s">
        <v>2</v>
      </c>
      <c r="C59" s="50">
        <v>179.94</v>
      </c>
      <c r="D59" s="49">
        <v>35</v>
      </c>
      <c r="E59" s="50">
        <v>25.8</v>
      </c>
      <c r="F59" s="49">
        <v>0</v>
      </c>
      <c r="G59" s="49" t="s">
        <v>137</v>
      </c>
      <c r="H59" s="51">
        <v>21.17</v>
      </c>
      <c r="I59" s="51">
        <v>0.21674748399999999</v>
      </c>
      <c r="J59" s="49" t="s">
        <v>36</v>
      </c>
      <c r="K59" s="49" t="s">
        <v>47</v>
      </c>
      <c r="L59" s="49" t="s">
        <v>52</v>
      </c>
      <c r="M59" s="49">
        <v>5</v>
      </c>
      <c r="N59" s="49">
        <v>0.6</v>
      </c>
      <c r="O59" s="49">
        <v>8.8699999999999992</v>
      </c>
      <c r="P59" s="51">
        <v>39.60744846982422</v>
      </c>
      <c r="Q59" s="51">
        <v>8.8689793879296879</v>
      </c>
      <c r="R59" s="51">
        <v>20.501701020117192</v>
      </c>
      <c r="S59" s="50">
        <v>10.641655020188425</v>
      </c>
      <c r="T59" s="50">
        <v>54.918849098250341</v>
      </c>
      <c r="U59" s="52">
        <v>8.5844809558440716</v>
      </c>
      <c r="V59" s="52">
        <v>8.2310223737968347</v>
      </c>
      <c r="W59" s="53">
        <v>186.52200134402142</v>
      </c>
      <c r="X59" s="53">
        <v>179.21613689330439</v>
      </c>
      <c r="Y59" s="50">
        <v>273.06519514999997</v>
      </c>
      <c r="Z59" s="53">
        <v>5.5634243680443873</v>
      </c>
      <c r="AA59" s="53">
        <v>1366.7397632031377</v>
      </c>
      <c r="AB59" s="53">
        <v>1645.3683827211821</v>
      </c>
      <c r="AC59" s="53">
        <v>2057.9886094920225</v>
      </c>
      <c r="AD59" s="66">
        <v>4.5003311260462067E-7</v>
      </c>
      <c r="AE59" s="50">
        <v>6.4570039924144318</v>
      </c>
      <c r="AF59" s="53">
        <v>207.52200134402142</v>
      </c>
      <c r="AG59" s="53">
        <v>200.21613689330439</v>
      </c>
    </row>
    <row r="60" spans="1:33">
      <c r="A60" s="49" t="s">
        <v>4</v>
      </c>
      <c r="B60" s="49" t="s">
        <v>2</v>
      </c>
      <c r="C60" s="50">
        <v>184.37</v>
      </c>
      <c r="D60" s="49">
        <v>35</v>
      </c>
      <c r="E60" s="50">
        <v>25.7</v>
      </c>
      <c r="F60" s="49">
        <v>0</v>
      </c>
      <c r="G60" s="49" t="s">
        <v>137</v>
      </c>
      <c r="H60" s="51">
        <v>21.06</v>
      </c>
      <c r="I60" s="51">
        <v>0.234692072</v>
      </c>
      <c r="J60" s="49" t="s">
        <v>36</v>
      </c>
      <c r="K60" s="49" t="s">
        <v>47</v>
      </c>
      <c r="L60" s="49" t="s">
        <v>52</v>
      </c>
      <c r="M60" s="49">
        <v>5</v>
      </c>
      <c r="N60" s="49">
        <v>0.6</v>
      </c>
      <c r="O60" s="49">
        <v>8.8699999999999992</v>
      </c>
      <c r="P60" s="51">
        <v>39.607385652892589</v>
      </c>
      <c r="Q60" s="51">
        <v>8.8689542611570342</v>
      </c>
      <c r="R60" s="51">
        <v>20.318409564738275</v>
      </c>
      <c r="S60" s="50">
        <v>10.642680538358007</v>
      </c>
      <c r="T60" s="50">
        <v>54.914389286675636</v>
      </c>
      <c r="U60" s="52">
        <v>8.5856449785205573</v>
      </c>
      <c r="V60" s="52">
        <v>8.2184896223218225</v>
      </c>
      <c r="W60" s="53">
        <v>199.45216503015345</v>
      </c>
      <c r="X60" s="53">
        <v>191.73202573113278</v>
      </c>
      <c r="Y60" s="50">
        <v>273.017561575</v>
      </c>
      <c r="Z60" s="53">
        <v>5.9259339286439872</v>
      </c>
      <c r="AA60" s="53">
        <v>1411.6861756214157</v>
      </c>
      <c r="AB60" s="53">
        <v>1690.6296711250598</v>
      </c>
      <c r="AC60" s="53">
        <v>2099.5219661173483</v>
      </c>
      <c r="AD60" s="66">
        <v>4.5010247521810624E-7</v>
      </c>
      <c r="AE60" s="50">
        <v>6.4555047998707975</v>
      </c>
      <c r="AF60" s="53">
        <v>220.45216503015345</v>
      </c>
      <c r="AG60" s="53">
        <v>212.73202573113278</v>
      </c>
    </row>
    <row r="61" spans="1:33">
      <c r="A61" s="49" t="s">
        <v>4</v>
      </c>
      <c r="B61" s="49" t="s">
        <v>2</v>
      </c>
      <c r="C61" s="50">
        <v>190.01</v>
      </c>
      <c r="D61" s="49">
        <v>35</v>
      </c>
      <c r="E61" s="50">
        <v>25.7</v>
      </c>
      <c r="F61" s="49">
        <v>0</v>
      </c>
      <c r="G61" s="49" t="s">
        <v>137</v>
      </c>
      <c r="H61" s="51">
        <v>20.95</v>
      </c>
      <c r="I61" s="51">
        <v>0.20921177799999999</v>
      </c>
      <c r="J61" s="49" t="s">
        <v>36</v>
      </c>
      <c r="K61" s="49" t="s">
        <v>47</v>
      </c>
      <c r="L61" s="49" t="s">
        <v>52</v>
      </c>
      <c r="M61" s="49">
        <v>5</v>
      </c>
      <c r="N61" s="49">
        <v>0.6</v>
      </c>
      <c r="O61" s="49">
        <v>8.8699999999999992</v>
      </c>
      <c r="P61" s="51">
        <v>39.607305678288881</v>
      </c>
      <c r="Q61" s="51">
        <v>8.8689222713155527</v>
      </c>
      <c r="R61" s="51">
        <v>20.135129547807413</v>
      </c>
      <c r="S61" s="50">
        <v>10.643986164199193</v>
      </c>
      <c r="T61" s="50">
        <v>54.90871133243607</v>
      </c>
      <c r="U61" s="52">
        <v>8.585654865113872</v>
      </c>
      <c r="V61" s="52">
        <v>8.2046292580752258</v>
      </c>
      <c r="W61" s="53">
        <v>213.93007553774686</v>
      </c>
      <c r="X61" s="53">
        <v>205.70292608592456</v>
      </c>
      <c r="Y61" s="50">
        <v>272.95691747499995</v>
      </c>
      <c r="Z61" s="53">
        <v>6.3151119667960902</v>
      </c>
      <c r="AA61" s="53">
        <v>1457.1425745458052</v>
      </c>
      <c r="AB61" s="53">
        <v>1736.4146039876014</v>
      </c>
      <c r="AC61" s="53">
        <v>2141.6173108841199</v>
      </c>
      <c r="AD61" s="66">
        <v>4.5010247521810624E-7</v>
      </c>
      <c r="AE61" s="50">
        <v>6.4548626434869414</v>
      </c>
      <c r="AF61" s="53">
        <v>234.93007553774686</v>
      </c>
      <c r="AG61" s="53">
        <v>226.70292608592456</v>
      </c>
    </row>
    <row r="62" spans="1:33">
      <c r="A62" s="49" t="s">
        <v>4</v>
      </c>
      <c r="B62" s="49" t="s">
        <v>2</v>
      </c>
      <c r="C62" s="50">
        <v>191.68</v>
      </c>
      <c r="D62" s="49">
        <v>35</v>
      </c>
      <c r="E62" s="50">
        <v>24.6</v>
      </c>
      <c r="F62" s="49">
        <v>0</v>
      </c>
      <c r="G62" s="49" t="s">
        <v>137</v>
      </c>
      <c r="H62" s="51">
        <v>20.86</v>
      </c>
      <c r="I62" s="51">
        <v>0.22631095200000001</v>
      </c>
      <c r="J62" s="49" t="s">
        <v>36</v>
      </c>
      <c r="K62" s="49" t="s">
        <v>47</v>
      </c>
      <c r="L62" s="49" t="s">
        <v>52</v>
      </c>
      <c r="M62" s="49">
        <v>5</v>
      </c>
      <c r="N62" s="49">
        <v>0.6</v>
      </c>
      <c r="O62" s="49">
        <v>8.8699999999999992</v>
      </c>
      <c r="P62" s="51">
        <v>39.607281997865442</v>
      </c>
      <c r="Q62" s="51">
        <v>8.8689127991461767</v>
      </c>
      <c r="R62" s="51">
        <v>19.985145334756371</v>
      </c>
      <c r="S62" s="50">
        <v>10.64437275908479</v>
      </c>
      <c r="T62" s="50">
        <v>54.907030094212651</v>
      </c>
      <c r="U62" s="52">
        <v>8.598407616140106</v>
      </c>
      <c r="V62" s="52">
        <v>8.2058903296246832</v>
      </c>
      <c r="W62" s="53">
        <v>220.1592378640575</v>
      </c>
      <c r="X62" s="53">
        <v>212.19108673620849</v>
      </c>
      <c r="Y62" s="50">
        <v>272.93896080000002</v>
      </c>
      <c r="Z62" s="53">
        <v>6.6782247098082808</v>
      </c>
      <c r="AA62" s="53">
        <v>1512.8963417144846</v>
      </c>
      <c r="AB62" s="53">
        <v>1792.5135272242928</v>
      </c>
      <c r="AC62" s="53">
        <v>2193.9941798212467</v>
      </c>
      <c r="AD62" s="66">
        <v>4.5082675422371135E-7</v>
      </c>
      <c r="AE62" s="50">
        <v>6.4443026329151003</v>
      </c>
      <c r="AF62" s="53">
        <v>241.1592378640575</v>
      </c>
      <c r="AG62" s="53">
        <v>233.19108673620849</v>
      </c>
    </row>
    <row r="63" spans="1:33">
      <c r="A63" s="49" t="s">
        <v>4</v>
      </c>
      <c r="B63" s="49" t="s">
        <v>2</v>
      </c>
      <c r="C63" s="50">
        <v>198.07</v>
      </c>
      <c r="D63" s="49">
        <v>35</v>
      </c>
      <c r="E63" s="50">
        <v>23.9</v>
      </c>
      <c r="F63" s="49">
        <v>0</v>
      </c>
      <c r="G63" s="49" t="s">
        <v>137</v>
      </c>
      <c r="H63" s="51">
        <v>20.56</v>
      </c>
      <c r="I63" s="51">
        <v>0.198417126</v>
      </c>
      <c r="J63" s="49" t="s">
        <v>36</v>
      </c>
      <c r="K63" s="49" t="s">
        <v>47</v>
      </c>
      <c r="L63" s="49" t="s">
        <v>52</v>
      </c>
      <c r="M63" s="49">
        <v>5</v>
      </c>
      <c r="N63" s="49">
        <v>0.6</v>
      </c>
      <c r="O63" s="49">
        <v>8.8699999999999992</v>
      </c>
      <c r="P63" s="51">
        <v>39.607191388341022</v>
      </c>
      <c r="Q63" s="51">
        <v>8.8688765553364082</v>
      </c>
      <c r="R63" s="51">
        <v>19.485205741105986</v>
      </c>
      <c r="S63" s="50">
        <v>10.645852005383579</v>
      </c>
      <c r="T63" s="50">
        <v>54.900597092866754</v>
      </c>
      <c r="U63" s="52">
        <v>8.6065633162616777</v>
      </c>
      <c r="V63" s="52">
        <v>8.174759495581851</v>
      </c>
      <c r="W63" s="53">
        <v>263.02694366972315</v>
      </c>
      <c r="X63" s="53">
        <v>253.98312053475809</v>
      </c>
      <c r="Y63" s="50">
        <v>272.87025232500002</v>
      </c>
      <c r="Z63" s="53">
        <v>8.0174890041757028</v>
      </c>
      <c r="AA63" s="53">
        <v>1667.5337837792324</v>
      </c>
      <c r="AB63" s="53">
        <v>1948.4215251084083</v>
      </c>
      <c r="AC63" s="53">
        <v>2339.3687259590306</v>
      </c>
      <c r="AD63" s="66">
        <v>4.5125082862112096E-7</v>
      </c>
      <c r="AE63" s="50">
        <v>6.4375201964729607</v>
      </c>
      <c r="AF63" s="53">
        <v>284.02694366972315</v>
      </c>
      <c r="AG63" s="53">
        <v>274.98312053475809</v>
      </c>
    </row>
    <row r="64" spans="1:33">
      <c r="A64" s="49" t="s">
        <v>4</v>
      </c>
      <c r="B64" s="49" t="s">
        <v>2</v>
      </c>
      <c r="C64" s="50">
        <v>211.57</v>
      </c>
      <c r="D64" s="49">
        <v>35</v>
      </c>
      <c r="E64" s="50">
        <v>24.7</v>
      </c>
      <c r="F64" s="49">
        <v>0</v>
      </c>
      <c r="G64" s="49" t="s">
        <v>137</v>
      </c>
      <c r="H64" s="51">
        <v>20.36</v>
      </c>
      <c r="I64" s="51">
        <v>0.230040258</v>
      </c>
      <c r="J64" s="49" t="s">
        <v>36</v>
      </c>
      <c r="K64" s="49" t="s">
        <v>47</v>
      </c>
      <c r="L64" s="49" t="s">
        <v>52</v>
      </c>
      <c r="M64" s="49">
        <v>5</v>
      </c>
      <c r="N64" s="49">
        <v>0.6</v>
      </c>
      <c r="O64" s="49">
        <v>8.8699999999999992</v>
      </c>
      <c r="P64" s="51">
        <v>39.606999959768324</v>
      </c>
      <c r="Q64" s="51">
        <v>8.8687999839073282</v>
      </c>
      <c r="R64" s="51">
        <v>19.152000026821121</v>
      </c>
      <c r="S64" s="50">
        <v>10.648977173620457</v>
      </c>
      <c r="T64" s="50">
        <v>54.887006244952893</v>
      </c>
      <c r="U64" s="52">
        <v>8.5972809682899989</v>
      </c>
      <c r="V64" s="52">
        <v>8.1383693844010114</v>
      </c>
      <c r="W64" s="53">
        <v>306.89625856924516</v>
      </c>
      <c r="X64" s="53">
        <v>296.00481399626511</v>
      </c>
      <c r="Y64" s="50">
        <v>272.72509357500002</v>
      </c>
      <c r="Z64" s="53">
        <v>9.0554781463734138</v>
      </c>
      <c r="AA64" s="53">
        <v>1759.4880940312175</v>
      </c>
      <c r="AB64" s="53">
        <v>2041.2686657525908</v>
      </c>
      <c r="AC64" s="53">
        <v>2425.668788544443</v>
      </c>
      <c r="AD64" s="66">
        <v>4.507638378812519E-7</v>
      </c>
      <c r="AE64" s="50">
        <v>6.4429376362678958</v>
      </c>
      <c r="AF64" s="53">
        <v>327.89625856924516</v>
      </c>
      <c r="AG64" s="53">
        <v>317.00481399626511</v>
      </c>
    </row>
    <row r="65" spans="1:33">
      <c r="A65" s="49" t="s">
        <v>4</v>
      </c>
      <c r="B65" s="49" t="s">
        <v>2</v>
      </c>
      <c r="C65" s="50">
        <v>220.44</v>
      </c>
      <c r="D65" s="49">
        <v>35</v>
      </c>
      <c r="E65" s="50">
        <v>26.8</v>
      </c>
      <c r="F65" s="49">
        <v>0</v>
      </c>
      <c r="G65" s="49" t="s">
        <v>137</v>
      </c>
      <c r="H65" s="51">
        <v>20.67</v>
      </c>
      <c r="I65" s="51">
        <v>0.19394533799999999</v>
      </c>
      <c r="J65" s="49" t="s">
        <v>36</v>
      </c>
      <c r="K65" s="49" t="s">
        <v>47</v>
      </c>
      <c r="L65" s="49" t="s">
        <v>52</v>
      </c>
      <c r="M65" s="49">
        <v>5</v>
      </c>
      <c r="N65" s="49">
        <v>0.6</v>
      </c>
      <c r="O65" s="49">
        <v>8.8699999999999992</v>
      </c>
      <c r="P65" s="51">
        <v>39.606874184106104</v>
      </c>
      <c r="Q65" s="51">
        <v>8.8687496736424407</v>
      </c>
      <c r="R65" s="51">
        <v>19.668750543929271</v>
      </c>
      <c r="S65" s="50">
        <v>10.651030524899058</v>
      </c>
      <c r="T65" s="50">
        <v>54.878076554508752</v>
      </c>
      <c r="U65" s="52">
        <v>8.5730139132622387</v>
      </c>
      <c r="V65" s="52">
        <v>8.1558452209067127</v>
      </c>
      <c r="W65" s="53">
        <v>263.55317816054225</v>
      </c>
      <c r="X65" s="53">
        <v>252.99137175021883</v>
      </c>
      <c r="Y65" s="50">
        <v>272.62971889999994</v>
      </c>
      <c r="Z65" s="53">
        <v>7.4282129556310892</v>
      </c>
      <c r="AA65" s="53">
        <v>1564.0696843379153</v>
      </c>
      <c r="AB65" s="53">
        <v>1844.1276161935461</v>
      </c>
      <c r="AC65" s="53">
        <v>2240.3743240074982</v>
      </c>
      <c r="AD65" s="66">
        <v>4.4930711933218766E-7</v>
      </c>
      <c r="AE65" s="50">
        <v>6.4628120344821038</v>
      </c>
      <c r="AF65" s="53">
        <v>284.55317816054225</v>
      </c>
      <c r="AG65" s="53">
        <v>273.99137175021883</v>
      </c>
    </row>
    <row r="66" spans="1:33">
      <c r="A66" s="49" t="s">
        <v>4</v>
      </c>
      <c r="B66" s="49" t="s">
        <v>2</v>
      </c>
      <c r="C66" s="50">
        <v>223.66</v>
      </c>
      <c r="D66" s="49">
        <v>35</v>
      </c>
      <c r="E66" s="50">
        <v>26.7</v>
      </c>
      <c r="F66" s="49">
        <v>0</v>
      </c>
      <c r="G66" s="49" t="s">
        <v>137</v>
      </c>
      <c r="H66" s="51">
        <v>20.67</v>
      </c>
      <c r="I66" s="51">
        <v>0.26760005199999998</v>
      </c>
      <c r="J66" s="49" t="s">
        <v>36</v>
      </c>
      <c r="K66" s="49" t="s">
        <v>47</v>
      </c>
      <c r="L66" s="49" t="s">
        <v>52</v>
      </c>
      <c r="M66" s="49">
        <v>5</v>
      </c>
      <c r="N66" s="49">
        <v>0.6</v>
      </c>
      <c r="O66" s="49">
        <v>8.8699999999999992</v>
      </c>
      <c r="P66" s="51">
        <v>39.606828524846541</v>
      </c>
      <c r="Q66" s="51">
        <v>8.8687314099386167</v>
      </c>
      <c r="R66" s="51">
        <v>19.668780983435642</v>
      </c>
      <c r="S66" s="50">
        <v>10.651775935397039</v>
      </c>
      <c r="T66" s="50">
        <v>54.874834885598929</v>
      </c>
      <c r="U66" s="52">
        <v>8.5741714158919553</v>
      </c>
      <c r="V66" s="52">
        <v>8.1570086659635948</v>
      </c>
      <c r="W66" s="53">
        <v>262.81414384410755</v>
      </c>
      <c r="X66" s="53">
        <v>252.3353277042732</v>
      </c>
      <c r="Y66" s="50">
        <v>272.59509584999995</v>
      </c>
      <c r="Z66" s="53">
        <v>7.4285425905443248</v>
      </c>
      <c r="AA66" s="53">
        <v>1565.4010758200823</v>
      </c>
      <c r="AB66" s="53">
        <v>1845.4247142606266</v>
      </c>
      <c r="AC66" s="53">
        <v>2241.5745155601703</v>
      </c>
      <c r="AD66" s="66">
        <v>4.4938237060877665E-7</v>
      </c>
      <c r="AE66" s="50">
        <v>6.4613613528024088</v>
      </c>
      <c r="AF66" s="53">
        <v>283.81414384410755</v>
      </c>
      <c r="AG66" s="53">
        <v>273.3353277042732</v>
      </c>
    </row>
    <row r="67" spans="1:33">
      <c r="A67" s="49" t="s">
        <v>4</v>
      </c>
      <c r="B67" s="49" t="s">
        <v>2</v>
      </c>
      <c r="C67" s="50">
        <v>227.1</v>
      </c>
      <c r="D67" s="49">
        <v>35</v>
      </c>
      <c r="E67" s="50">
        <v>25.3</v>
      </c>
      <c r="F67" s="49">
        <v>0</v>
      </c>
      <c r="G67" s="49" t="s">
        <v>137</v>
      </c>
      <c r="H67" s="51">
        <v>20.82</v>
      </c>
      <c r="I67" s="51">
        <v>0.235569734</v>
      </c>
      <c r="J67" s="49" t="s">
        <v>36</v>
      </c>
      <c r="K67" s="49" t="s">
        <v>47</v>
      </c>
      <c r="L67" s="49" t="s">
        <v>52</v>
      </c>
      <c r="M67" s="49">
        <v>5</v>
      </c>
      <c r="N67" s="49">
        <v>0.6</v>
      </c>
      <c r="O67" s="49">
        <v>8.8699999999999992</v>
      </c>
      <c r="P67" s="51">
        <v>39.606779746010233</v>
      </c>
      <c r="Q67" s="51">
        <v>8.8687118984040918</v>
      </c>
      <c r="R67" s="51">
        <v>19.918813502659848</v>
      </c>
      <c r="S67" s="50">
        <v>10.652572274562583</v>
      </c>
      <c r="T67" s="50">
        <v>54.871371736204573</v>
      </c>
      <c r="U67" s="52">
        <v>8.590349502334341</v>
      </c>
      <c r="V67" s="52">
        <v>8.1927459170542054</v>
      </c>
      <c r="W67" s="53">
        <v>229.68015491046697</v>
      </c>
      <c r="X67" s="53">
        <v>221.08517966735411</v>
      </c>
      <c r="Y67" s="50">
        <v>272.55810724999998</v>
      </c>
      <c r="Z67" s="53">
        <v>6.811393664402444</v>
      </c>
      <c r="AA67" s="53">
        <v>1517.536075029024</v>
      </c>
      <c r="AB67" s="53">
        <v>1796.9055759434264</v>
      </c>
      <c r="AC67" s="53">
        <v>2197.1631872771381</v>
      </c>
      <c r="AD67" s="66">
        <v>4.5037405389133231E-7</v>
      </c>
      <c r="AE67" s="50">
        <v>6.4467411286511567</v>
      </c>
      <c r="AF67" s="53">
        <v>250.68015491046697</v>
      </c>
      <c r="AG67" s="53">
        <v>242.08517966735411</v>
      </c>
    </row>
    <row r="68" spans="1:33">
      <c r="A68" s="49" t="s">
        <v>4</v>
      </c>
      <c r="B68" s="49" t="s">
        <v>2</v>
      </c>
      <c r="C68" s="50">
        <v>235.76</v>
      </c>
      <c r="D68" s="49">
        <v>35</v>
      </c>
      <c r="E68" s="50">
        <v>24.4</v>
      </c>
      <c r="F68" s="49">
        <v>0</v>
      </c>
      <c r="G68" s="49" t="s">
        <v>137</v>
      </c>
      <c r="H68" s="51">
        <v>20.47</v>
      </c>
      <c r="I68" s="51">
        <v>0.244505476</v>
      </c>
      <c r="J68" s="49" t="s">
        <v>36</v>
      </c>
      <c r="K68" s="49" t="s">
        <v>47</v>
      </c>
      <c r="L68" s="49" t="s">
        <v>52</v>
      </c>
      <c r="M68" s="49">
        <v>5</v>
      </c>
      <c r="N68" s="49">
        <v>0.6</v>
      </c>
      <c r="O68" s="49">
        <v>8.8699999999999992</v>
      </c>
      <c r="P68" s="51">
        <v>39.606656948125817</v>
      </c>
      <c r="Q68" s="51">
        <v>8.868662779250327</v>
      </c>
      <c r="R68" s="51">
        <v>19.335562034582786</v>
      </c>
      <c r="S68" s="50">
        <v>10.654577012113055</v>
      </c>
      <c r="T68" s="50">
        <v>54.862653458950206</v>
      </c>
      <c r="U68" s="52">
        <v>8.6008092815875585</v>
      </c>
      <c r="V68" s="52">
        <v>8.1569660518145461</v>
      </c>
      <c r="W68" s="53">
        <v>282.34559206576068</v>
      </c>
      <c r="X68" s="53">
        <v>272.42811427921777</v>
      </c>
      <c r="Y68" s="50">
        <v>272.46499060000002</v>
      </c>
      <c r="Z68" s="53">
        <v>8.4462543074282479</v>
      </c>
      <c r="AA68" s="53">
        <v>1702.8936329251533</v>
      </c>
      <c r="AB68" s="53">
        <v>1983.8048778325815</v>
      </c>
      <c r="AC68" s="53">
        <v>2371.6064690620951</v>
      </c>
      <c r="AD68" s="66">
        <v>4.5095083456964094E-7</v>
      </c>
      <c r="AE68" s="50">
        <v>6.4375071580093639</v>
      </c>
      <c r="AF68" s="53">
        <v>303.34559206576068</v>
      </c>
      <c r="AG68" s="53">
        <v>293.42811427921777</v>
      </c>
    </row>
    <row r="69" spans="1:33">
      <c r="A69" s="49" t="s">
        <v>4</v>
      </c>
      <c r="B69" s="49" t="s">
        <v>2</v>
      </c>
      <c r="C69" s="50">
        <v>239.48</v>
      </c>
      <c r="D69" s="49">
        <v>35</v>
      </c>
      <c r="E69" s="50">
        <v>25</v>
      </c>
      <c r="F69" s="49">
        <v>0</v>
      </c>
      <c r="G69" s="49" t="s">
        <v>137</v>
      </c>
      <c r="H69" s="51">
        <v>20.7</v>
      </c>
      <c r="I69" s="51">
        <v>0.22005977400000001</v>
      </c>
      <c r="J69" s="49" t="s">
        <v>36</v>
      </c>
      <c r="K69" s="49" t="s">
        <v>47</v>
      </c>
      <c r="L69" s="49" t="s">
        <v>52</v>
      </c>
      <c r="M69" s="49">
        <v>5</v>
      </c>
      <c r="N69" s="49">
        <v>0.6</v>
      </c>
      <c r="O69" s="49">
        <v>8.8699999999999992</v>
      </c>
      <c r="P69" s="51">
        <v>39.606604198919108</v>
      </c>
      <c r="Q69" s="51">
        <v>8.8686416795676433</v>
      </c>
      <c r="R69" s="51">
        <v>19.718930534053928</v>
      </c>
      <c r="S69" s="50">
        <v>10.655438169582771</v>
      </c>
      <c r="T69" s="50">
        <v>54.858908425302822</v>
      </c>
      <c r="U69" s="52">
        <v>8.5938483544289461</v>
      </c>
      <c r="V69" s="52">
        <v>8.1806564729445483</v>
      </c>
      <c r="W69" s="53">
        <v>246.22801206340199</v>
      </c>
      <c r="X69" s="53">
        <v>237.20984722035729</v>
      </c>
      <c r="Y69" s="50">
        <v>272.42499129999999</v>
      </c>
      <c r="Z69" s="53">
        <v>7.320152579279684</v>
      </c>
      <c r="AA69" s="53">
        <v>1576.9409063158005</v>
      </c>
      <c r="AB69" s="53">
        <v>1856.68605019508</v>
      </c>
      <c r="AC69" s="53">
        <v>2252.6150103894988</v>
      </c>
      <c r="AD69" s="66">
        <v>4.5057158041279632E-7</v>
      </c>
      <c r="AE69" s="50">
        <v>6.4425005411722456</v>
      </c>
      <c r="AF69" s="53">
        <v>267.22801206340199</v>
      </c>
      <c r="AG69" s="53">
        <v>258.20984722035729</v>
      </c>
    </row>
    <row r="70" spans="1:33">
      <c r="A70" s="49" t="s">
        <v>4</v>
      </c>
      <c r="B70" s="49" t="s">
        <v>2</v>
      </c>
      <c r="C70" s="50">
        <v>242.9</v>
      </c>
      <c r="D70" s="49">
        <v>35</v>
      </c>
      <c r="E70" s="50">
        <v>25.7</v>
      </c>
      <c r="F70" s="49">
        <v>0</v>
      </c>
      <c r="G70" s="49" t="s">
        <v>137</v>
      </c>
      <c r="H70" s="51">
        <v>20.440000000000001</v>
      </c>
      <c r="I70" s="51">
        <v>0.25098974200000002</v>
      </c>
      <c r="J70" s="49" t="s">
        <v>36</v>
      </c>
      <c r="K70" s="49" t="s">
        <v>47</v>
      </c>
      <c r="L70" s="49" t="s">
        <v>52</v>
      </c>
      <c r="M70" s="49">
        <v>5</v>
      </c>
      <c r="N70" s="49">
        <v>0.6</v>
      </c>
      <c r="O70" s="49">
        <v>8.8699999999999992</v>
      </c>
      <c r="P70" s="51">
        <v>39.606555703680698</v>
      </c>
      <c r="Q70" s="51">
        <v>8.8686222814722786</v>
      </c>
      <c r="R70" s="51">
        <v>19.28562953087954</v>
      </c>
      <c r="S70" s="50">
        <v>10.656229878869446</v>
      </c>
      <c r="T70" s="50">
        <v>54.855465410497985</v>
      </c>
      <c r="U70" s="52">
        <v>8.5857475782294372</v>
      </c>
      <c r="V70" s="52">
        <v>8.1378457301865588</v>
      </c>
      <c r="W70" s="53">
        <v>297.85988651791155</v>
      </c>
      <c r="X70" s="53">
        <v>286.69355145174649</v>
      </c>
      <c r="Y70" s="50">
        <v>272.38821775000002</v>
      </c>
      <c r="Z70" s="53">
        <v>8.5712137131500228</v>
      </c>
      <c r="AA70" s="53">
        <v>1695.8201390161191</v>
      </c>
      <c r="AB70" s="53">
        <v>1976.7795704792691</v>
      </c>
      <c r="AC70" s="53">
        <v>2364.2308896115155</v>
      </c>
      <c r="AD70" s="66">
        <v>4.5010247521810624E-7</v>
      </c>
      <c r="AE70" s="50">
        <v>6.4488236000768895</v>
      </c>
      <c r="AF70" s="53">
        <v>318.85988651791155</v>
      </c>
      <c r="AG70" s="53">
        <v>307.69355145174649</v>
      </c>
    </row>
    <row r="71" spans="1:33">
      <c r="A71" s="49" t="s">
        <v>4</v>
      </c>
      <c r="B71" s="49" t="s">
        <v>2</v>
      </c>
      <c r="C71" s="50">
        <v>247.18</v>
      </c>
      <c r="D71" s="49">
        <v>35</v>
      </c>
      <c r="E71" s="50">
        <v>25.8</v>
      </c>
      <c r="F71" s="49">
        <v>0</v>
      </c>
      <c r="G71" s="49" t="s">
        <v>137</v>
      </c>
      <c r="H71" s="51">
        <v>20.59</v>
      </c>
      <c r="I71" s="51">
        <v>0.21625272200000001</v>
      </c>
      <c r="J71" s="49" t="s">
        <v>36</v>
      </c>
      <c r="K71" s="49" t="s">
        <v>47</v>
      </c>
      <c r="L71" s="49" t="s">
        <v>52</v>
      </c>
      <c r="M71" s="49">
        <v>5</v>
      </c>
      <c r="N71" s="49">
        <v>0.6</v>
      </c>
      <c r="O71" s="49">
        <v>8.8699999999999992</v>
      </c>
      <c r="P71" s="51">
        <v>39.606495013733195</v>
      </c>
      <c r="Q71" s="51">
        <v>8.8685980054932774</v>
      </c>
      <c r="R71" s="51">
        <v>19.535669990844539</v>
      </c>
      <c r="S71" s="50">
        <v>10.65722067294751</v>
      </c>
      <c r="T71" s="50">
        <v>54.851156608344553</v>
      </c>
      <c r="U71" s="52">
        <v>8.5845988335338301</v>
      </c>
      <c r="V71" s="52">
        <v>8.1568890265086615</v>
      </c>
      <c r="W71" s="53">
        <v>270.19199363647937</v>
      </c>
      <c r="X71" s="53">
        <v>259.94050598281393</v>
      </c>
      <c r="Y71" s="50">
        <v>272.34219704999998</v>
      </c>
      <c r="Z71" s="53">
        <v>7.8065198999840284</v>
      </c>
      <c r="AA71" s="53">
        <v>1616.8426814261597</v>
      </c>
      <c r="AB71" s="53">
        <v>1896.9913983761437</v>
      </c>
      <c r="AC71" s="53">
        <v>2289.6154908137678</v>
      </c>
      <c r="AD71" s="66">
        <v>4.5003311260462067E-7</v>
      </c>
      <c r="AE71" s="50">
        <v>6.4493274188629206</v>
      </c>
      <c r="AF71" s="53">
        <v>291.19199363647937</v>
      </c>
      <c r="AG71" s="53">
        <v>280.94050598281393</v>
      </c>
    </row>
    <row r="72" spans="1:33">
      <c r="A72" s="49" t="s">
        <v>4</v>
      </c>
      <c r="B72" s="49" t="s">
        <v>2</v>
      </c>
      <c r="C72" s="50">
        <v>250.07</v>
      </c>
      <c r="D72" s="49">
        <v>35</v>
      </c>
      <c r="E72" s="50">
        <v>26.4</v>
      </c>
      <c r="F72" s="49">
        <v>0</v>
      </c>
      <c r="G72" s="49" t="s">
        <v>137</v>
      </c>
      <c r="H72" s="51">
        <v>21</v>
      </c>
      <c r="I72" s="51">
        <v>0.21711803800000001</v>
      </c>
      <c r="J72" s="49" t="s">
        <v>36</v>
      </c>
      <c r="K72" s="49" t="s">
        <v>47</v>
      </c>
      <c r="L72" s="49" t="s">
        <v>52</v>
      </c>
      <c r="M72" s="49">
        <v>5</v>
      </c>
      <c r="N72" s="49">
        <v>0.6</v>
      </c>
      <c r="O72" s="49">
        <v>8.8699999999999992</v>
      </c>
      <c r="P72" s="51">
        <v>39.606454033838745</v>
      </c>
      <c r="Q72" s="51">
        <v>8.8685816135354969</v>
      </c>
      <c r="R72" s="51">
        <v>20.219030644107505</v>
      </c>
      <c r="S72" s="50">
        <v>10.657889690444145</v>
      </c>
      <c r="T72" s="50">
        <v>54.848247160161506</v>
      </c>
      <c r="U72" s="52">
        <v>8.5776758583437953</v>
      </c>
      <c r="V72" s="52">
        <v>8.2030881945198892</v>
      </c>
      <c r="W72" s="53">
        <v>210.30498509291644</v>
      </c>
      <c r="X72" s="53">
        <v>201.8993002942297</v>
      </c>
      <c r="Y72" s="50">
        <v>272.31112232499999</v>
      </c>
      <c r="Z72" s="53">
        <v>6.1025301836819148</v>
      </c>
      <c r="AA72" s="53">
        <v>1421.8774003867341</v>
      </c>
      <c r="AB72" s="53">
        <v>1700.2910528954158</v>
      </c>
      <c r="AC72" s="53">
        <v>2107.0650035323652</v>
      </c>
      <c r="AD72" s="66">
        <v>4.4960458560971439E-7</v>
      </c>
      <c r="AE72" s="50">
        <v>6.4551430214731864</v>
      </c>
      <c r="AF72" s="53">
        <v>231.30498509291644</v>
      </c>
      <c r="AG72" s="53">
        <v>222.8993002942297</v>
      </c>
    </row>
    <row r="73" spans="1:33">
      <c r="A73" s="49" t="s">
        <v>4</v>
      </c>
      <c r="B73" s="49" t="s">
        <v>2</v>
      </c>
      <c r="C73" s="50">
        <v>257.83999999999997</v>
      </c>
      <c r="D73" s="49">
        <v>35</v>
      </c>
      <c r="E73" s="50">
        <v>25.6</v>
      </c>
      <c r="F73" s="49">
        <v>0</v>
      </c>
      <c r="G73" s="49" t="s">
        <v>137</v>
      </c>
      <c r="H73" s="51">
        <v>20.84</v>
      </c>
      <c r="I73" s="51">
        <v>0.19765560400000001</v>
      </c>
      <c r="J73" s="49" t="s">
        <v>36</v>
      </c>
      <c r="K73" s="49" t="s">
        <v>47</v>
      </c>
      <c r="L73" s="49" t="s">
        <v>52</v>
      </c>
      <c r="M73" s="49">
        <v>5</v>
      </c>
      <c r="N73" s="49">
        <v>0.6</v>
      </c>
      <c r="O73" s="49">
        <v>8.8699999999999992</v>
      </c>
      <c r="P73" s="51">
        <v>39.606343856060235</v>
      </c>
      <c r="Q73" s="51">
        <v>8.8685375424240931</v>
      </c>
      <c r="R73" s="51">
        <v>19.95243742929318</v>
      </c>
      <c r="S73" s="50">
        <v>10.659688398384926</v>
      </c>
      <c r="T73" s="50">
        <v>54.84042487213997</v>
      </c>
      <c r="U73" s="52">
        <v>8.5869304715396826</v>
      </c>
      <c r="V73" s="52">
        <v>8.1919606741448376</v>
      </c>
      <c r="W73" s="53">
        <v>228.10076058997717</v>
      </c>
      <c r="X73" s="53">
        <v>219.42336927181631</v>
      </c>
      <c r="Y73" s="50">
        <v>272.22757540000003</v>
      </c>
      <c r="Z73" s="53">
        <v>6.7140331623599376</v>
      </c>
      <c r="AA73" s="53">
        <v>1501.7744521163709</v>
      </c>
      <c r="AB73" s="53">
        <v>1780.7160606787309</v>
      </c>
      <c r="AC73" s="53">
        <v>2181.5428754774389</v>
      </c>
      <c r="AD73" s="66">
        <v>4.5017125037806971E-7</v>
      </c>
      <c r="AE73" s="50">
        <v>6.4461271677717153</v>
      </c>
      <c r="AF73" s="53">
        <v>249.10076058997717</v>
      </c>
      <c r="AG73" s="53">
        <v>240.42336927181631</v>
      </c>
    </row>
    <row r="74" spans="1:33">
      <c r="A74" s="49" t="s">
        <v>0</v>
      </c>
      <c r="B74" s="49" t="s">
        <v>140</v>
      </c>
      <c r="C74" s="50">
        <v>329.1</v>
      </c>
      <c r="D74" s="49">
        <v>35</v>
      </c>
      <c r="E74" s="50">
        <v>25.474308091494201</v>
      </c>
      <c r="F74" s="49">
        <v>0</v>
      </c>
      <c r="G74" s="49" t="s">
        <v>130</v>
      </c>
      <c r="H74" s="51">
        <v>20.549999999999997</v>
      </c>
      <c r="I74" s="51">
        <v>0.23</v>
      </c>
      <c r="J74" s="49" t="s">
        <v>132</v>
      </c>
      <c r="K74" s="49" t="s">
        <v>48</v>
      </c>
      <c r="L74" s="49" t="s">
        <v>82</v>
      </c>
      <c r="M74" s="49">
        <v>8</v>
      </c>
      <c r="N74" s="49">
        <v>0.73</v>
      </c>
      <c r="O74" s="49">
        <v>6.42</v>
      </c>
      <c r="P74" s="51">
        <v>39.605333396794222</v>
      </c>
      <c r="Q74" s="51">
        <v>6.4187400171344402</v>
      </c>
      <c r="R74" s="51">
        <v>19.357890387487068</v>
      </c>
      <c r="S74" s="50">
        <v>10.676184656796771</v>
      </c>
      <c r="T74" s="50">
        <v>54.768685329744287</v>
      </c>
      <c r="U74" s="52">
        <v>8.5885099029509409</v>
      </c>
      <c r="V74" s="52">
        <v>8.1465846255408092</v>
      </c>
      <c r="W74" s="53">
        <v>307.24826351129428</v>
      </c>
      <c r="X74" s="53">
        <v>296.61621435121151</v>
      </c>
      <c r="Y74" s="50">
        <v>271.46135225</v>
      </c>
      <c r="Z74" s="53">
        <v>8.3093240090738352</v>
      </c>
      <c r="AA74" s="53">
        <v>1670.1820569624374</v>
      </c>
      <c r="AB74" s="53">
        <v>1949.9527332215114</v>
      </c>
      <c r="AC74" s="53">
        <v>2337.9312546715778</v>
      </c>
      <c r="AD74" s="66">
        <v>4.5025686237687435E-7</v>
      </c>
      <c r="AE74" s="50">
        <v>6.4367070576237531</v>
      </c>
      <c r="AF74" s="53">
        <v>307.24826351129428</v>
      </c>
      <c r="AG74" s="53">
        <v>296.61621435121151</v>
      </c>
    </row>
    <row r="75" spans="1:33">
      <c r="A75" s="49" t="s">
        <v>0</v>
      </c>
      <c r="B75" s="49" t="s">
        <v>140</v>
      </c>
      <c r="C75" s="50">
        <v>358.5</v>
      </c>
      <c r="D75" s="49">
        <v>35</v>
      </c>
      <c r="E75" s="50">
        <v>23.87511170778096</v>
      </c>
      <c r="F75" s="49">
        <v>0</v>
      </c>
      <c r="G75" s="49" t="s">
        <v>130</v>
      </c>
      <c r="H75" s="51">
        <v>21.54</v>
      </c>
      <c r="I75" s="51">
        <v>0.23</v>
      </c>
      <c r="J75" s="49" t="s">
        <v>132</v>
      </c>
      <c r="K75" s="49" t="s">
        <v>48</v>
      </c>
      <c r="L75" s="49" t="s">
        <v>82</v>
      </c>
      <c r="M75" s="49">
        <v>8</v>
      </c>
      <c r="N75" s="49">
        <v>0.73</v>
      </c>
      <c r="O75" s="49">
        <v>6.42</v>
      </c>
      <c r="P75" s="51">
        <v>39.604916507902544</v>
      </c>
      <c r="Q75" s="51">
        <v>6.4186274571336872</v>
      </c>
      <c r="R75" s="51">
        <v>20.714208962830565</v>
      </c>
      <c r="S75" s="50">
        <v>10.682990578734858</v>
      </c>
      <c r="T75" s="50">
        <v>54.739087483176313</v>
      </c>
      <c r="U75" s="52">
        <v>8.6071342290188557</v>
      </c>
      <c r="V75" s="52">
        <v>8.2695363699605107</v>
      </c>
      <c r="W75" s="53">
        <v>182.54451741264987</v>
      </c>
      <c r="X75" s="53">
        <v>176.739674036716</v>
      </c>
      <c r="Y75" s="50">
        <v>271.14522875</v>
      </c>
      <c r="Z75" s="53">
        <v>5.1563810632121516</v>
      </c>
      <c r="AA75" s="53">
        <v>1333.349431095512</v>
      </c>
      <c r="AB75" s="53">
        <v>1609.6510409087246</v>
      </c>
      <c r="AC75" s="53">
        <v>2023.3031517622617</v>
      </c>
      <c r="AD75" s="66">
        <v>4.5126538086243832E-7</v>
      </c>
      <c r="AE75" s="50">
        <v>6.4189322891758813</v>
      </c>
      <c r="AF75" s="53">
        <v>182.54451741264987</v>
      </c>
      <c r="AG75" s="53">
        <v>176.739674036716</v>
      </c>
    </row>
    <row r="76" spans="1:33">
      <c r="A76" s="49" t="s">
        <v>0</v>
      </c>
      <c r="B76" s="49" t="s">
        <v>140</v>
      </c>
      <c r="C76" s="50">
        <v>366.9</v>
      </c>
      <c r="D76" s="49">
        <v>35</v>
      </c>
      <c r="E76" s="50">
        <v>24.638323998437667</v>
      </c>
      <c r="F76" s="49">
        <v>0</v>
      </c>
      <c r="G76" s="49" t="s">
        <v>130</v>
      </c>
      <c r="H76" s="51">
        <v>21.419999999999998</v>
      </c>
      <c r="I76" s="51">
        <v>0.23</v>
      </c>
      <c r="J76" s="49" t="s">
        <v>132</v>
      </c>
      <c r="K76" s="49" t="s">
        <v>48</v>
      </c>
      <c r="L76" s="49" t="s">
        <v>82</v>
      </c>
      <c r="M76" s="49">
        <v>8</v>
      </c>
      <c r="N76" s="49">
        <v>0.73</v>
      </c>
      <c r="O76" s="49">
        <v>6.42</v>
      </c>
      <c r="P76" s="51">
        <v>39.604797396790644</v>
      </c>
      <c r="Q76" s="51">
        <v>6.4185952971334741</v>
      </c>
      <c r="R76" s="51">
        <v>20.54986945598154</v>
      </c>
      <c r="S76" s="50">
        <v>10.684935127860028</v>
      </c>
      <c r="T76" s="50">
        <v>54.730630955585468</v>
      </c>
      <c r="U76" s="52">
        <v>8.5982693372664354</v>
      </c>
      <c r="V76" s="52">
        <v>8.2485762644797642</v>
      </c>
      <c r="W76" s="53">
        <v>196.53386401137226</v>
      </c>
      <c r="X76" s="53">
        <v>190.02701536118974</v>
      </c>
      <c r="Y76" s="50">
        <v>271.05490774999998</v>
      </c>
      <c r="Z76" s="53">
        <v>5.4367737189372205</v>
      </c>
      <c r="AA76" s="53">
        <v>1359.8794926118451</v>
      </c>
      <c r="AB76" s="53">
        <v>1636.3711740807823</v>
      </c>
      <c r="AC76" s="53">
        <v>2047.2779524853927</v>
      </c>
      <c r="AD76" s="66">
        <v>4.5080271122796312E-7</v>
      </c>
      <c r="AE76" s="50">
        <v>6.4245489950753063</v>
      </c>
      <c r="AF76" s="53">
        <v>196.53386401137226</v>
      </c>
      <c r="AG76" s="53">
        <v>190.02701536118974</v>
      </c>
    </row>
    <row r="77" spans="1:33">
      <c r="A77" s="49" t="s">
        <v>0</v>
      </c>
      <c r="B77" s="49" t="s">
        <v>140</v>
      </c>
      <c r="C77" s="50">
        <v>386.4</v>
      </c>
      <c r="D77" s="49">
        <v>35</v>
      </c>
      <c r="E77" s="50">
        <v>25.312816499068258</v>
      </c>
      <c r="F77" s="49">
        <v>0</v>
      </c>
      <c r="G77" s="49" t="s">
        <v>130</v>
      </c>
      <c r="H77" s="51">
        <v>21.099999999999998</v>
      </c>
      <c r="I77" s="51">
        <v>0.23</v>
      </c>
      <c r="J77" s="49" t="s">
        <v>132</v>
      </c>
      <c r="K77" s="49" t="s">
        <v>48</v>
      </c>
      <c r="L77" s="49" t="s">
        <v>82</v>
      </c>
      <c r="M77" s="49">
        <v>8</v>
      </c>
      <c r="N77" s="49">
        <v>0.73</v>
      </c>
      <c r="O77" s="49">
        <v>6.42</v>
      </c>
      <c r="P77" s="51">
        <v>39.604520888852285</v>
      </c>
      <c r="Q77" s="51">
        <v>6.4185206399901169</v>
      </c>
      <c r="R77" s="51">
        <v>20.11161556165737</v>
      </c>
      <c r="S77" s="50">
        <v>10.689449259757739</v>
      </c>
      <c r="T77" s="50">
        <v>54.710999730821001</v>
      </c>
      <c r="U77" s="52">
        <v>8.5904802051005476</v>
      </c>
      <c r="V77" s="52">
        <v>8.2078696814323262</v>
      </c>
      <c r="W77" s="53">
        <v>232.258988715757</v>
      </c>
      <c r="X77" s="53">
        <v>224.29021456945773</v>
      </c>
      <c r="Y77" s="50">
        <v>270.845234</v>
      </c>
      <c r="Z77" s="53">
        <v>6.3086787191056919</v>
      </c>
      <c r="AA77" s="53">
        <v>1455.7019798262277</v>
      </c>
      <c r="AB77" s="53">
        <v>1732.8558925453335</v>
      </c>
      <c r="AC77" s="53">
        <v>2135.4115801980679</v>
      </c>
      <c r="AD77" s="66">
        <v>4.5036549774839601E-7</v>
      </c>
      <c r="AE77" s="50">
        <v>6.428526165003106</v>
      </c>
      <c r="AF77" s="53">
        <v>232.258988715757</v>
      </c>
      <c r="AG77" s="53">
        <v>224.29021456945773</v>
      </c>
    </row>
    <row r="78" spans="1:33">
      <c r="A78" s="49" t="s">
        <v>0</v>
      </c>
      <c r="B78" s="49" t="s">
        <v>140</v>
      </c>
      <c r="C78" s="50">
        <v>409.1</v>
      </c>
      <c r="D78" s="49">
        <v>35</v>
      </c>
      <c r="E78" s="50">
        <v>26.829949214653286</v>
      </c>
      <c r="F78" s="49">
        <v>0</v>
      </c>
      <c r="G78" s="49" t="s">
        <v>130</v>
      </c>
      <c r="H78" s="51">
        <v>20.669999999999998</v>
      </c>
      <c r="I78" s="51">
        <v>0.23</v>
      </c>
      <c r="J78" s="49" t="s">
        <v>132</v>
      </c>
      <c r="K78" s="49" t="s">
        <v>48</v>
      </c>
      <c r="L78" s="49" t="s">
        <v>82</v>
      </c>
      <c r="M78" s="49">
        <v>8</v>
      </c>
      <c r="N78" s="49">
        <v>0.73</v>
      </c>
      <c r="O78" s="49">
        <v>6.42</v>
      </c>
      <c r="P78" s="51">
        <v>39.604199005252248</v>
      </c>
      <c r="Q78" s="51">
        <v>6.4184337314181068</v>
      </c>
      <c r="R78" s="51">
        <v>19.52269351860533</v>
      </c>
      <c r="S78" s="50">
        <v>10.694704172274564</v>
      </c>
      <c r="T78" s="50">
        <v>54.688146971736209</v>
      </c>
      <c r="U78" s="52">
        <v>8.5730000777029058</v>
      </c>
      <c r="V78" s="52">
        <v>8.1444332884734632</v>
      </c>
      <c r="W78" s="53">
        <v>297.41902763083601</v>
      </c>
      <c r="X78" s="53">
        <v>286.36218053224655</v>
      </c>
      <c r="Y78" s="50">
        <v>270.60115225000004</v>
      </c>
      <c r="Z78" s="53">
        <v>7.7579314163746158</v>
      </c>
      <c r="AA78" s="53">
        <v>1592.0217005674442</v>
      </c>
      <c r="AB78" s="53">
        <v>1870.3807842338188</v>
      </c>
      <c r="AC78" s="53">
        <v>2261.8202678752323</v>
      </c>
      <c r="AD78" s="66">
        <v>4.4928446732908296E-7</v>
      </c>
      <c r="AE78" s="50">
        <v>6.4413517101864128</v>
      </c>
      <c r="AF78" s="53">
        <v>297.41902763083601</v>
      </c>
      <c r="AG78" s="53">
        <v>286.36218053224655</v>
      </c>
    </row>
    <row r="79" spans="1:33">
      <c r="A79" s="49" t="s">
        <v>0</v>
      </c>
      <c r="B79" s="49" t="s">
        <v>140</v>
      </c>
      <c r="C79" s="50">
        <v>418.8</v>
      </c>
      <c r="D79" s="49">
        <v>35</v>
      </c>
      <c r="E79" s="50">
        <v>26.071516321149904</v>
      </c>
      <c r="F79" s="49">
        <v>0</v>
      </c>
      <c r="G79" s="49" t="s">
        <v>130</v>
      </c>
      <c r="H79" s="51">
        <v>20.88</v>
      </c>
      <c r="I79" s="51">
        <v>0.23</v>
      </c>
      <c r="J79" s="49" t="s">
        <v>132</v>
      </c>
      <c r="K79" s="49" t="s">
        <v>48</v>
      </c>
      <c r="L79" s="49" t="s">
        <v>82</v>
      </c>
      <c r="M79" s="49">
        <v>8</v>
      </c>
      <c r="N79" s="49">
        <v>0.73</v>
      </c>
      <c r="O79" s="49">
        <v>6.42</v>
      </c>
      <c r="P79" s="51">
        <v>39.604061460277784</v>
      </c>
      <c r="Q79" s="51">
        <v>6.4183965942750021</v>
      </c>
      <c r="R79" s="51">
        <v>19.810415624280818</v>
      </c>
      <c r="S79" s="50">
        <v>10.696949663526244</v>
      </c>
      <c r="T79" s="50">
        <v>54.678381695827724</v>
      </c>
      <c r="U79" s="52">
        <v>8.5817626552382436</v>
      </c>
      <c r="V79" s="52">
        <v>8.1759368045696714</v>
      </c>
      <c r="W79" s="53">
        <v>262.85282790597245</v>
      </c>
      <c r="X79" s="53">
        <v>253.46519279068647</v>
      </c>
      <c r="Y79" s="50">
        <v>270.49685299999999</v>
      </c>
      <c r="Z79" s="53">
        <v>6.9957968232689121</v>
      </c>
      <c r="AA79" s="53">
        <v>1521.7359260093801</v>
      </c>
      <c r="AB79" s="53">
        <v>1799.2285758326491</v>
      </c>
      <c r="AC79" s="53">
        <v>2195.9408430306153</v>
      </c>
      <c r="AD79" s="66">
        <v>4.4984181676518572E-7</v>
      </c>
      <c r="AE79" s="50">
        <v>6.4322415410162721</v>
      </c>
      <c r="AF79" s="53">
        <v>262.85282790597245</v>
      </c>
      <c r="AG79" s="53">
        <v>253.46519279068647</v>
      </c>
    </row>
    <row r="80" spans="1:33">
      <c r="A80" s="49" t="s">
        <v>0</v>
      </c>
      <c r="B80" s="49" t="s">
        <v>140</v>
      </c>
      <c r="C80" s="50">
        <v>541.6</v>
      </c>
      <c r="D80" s="49">
        <v>35</v>
      </c>
      <c r="E80" s="50">
        <v>25.013762005093795</v>
      </c>
      <c r="F80" s="49">
        <v>0</v>
      </c>
      <c r="G80" s="49" t="s">
        <v>130</v>
      </c>
      <c r="H80" s="51">
        <v>21.2</v>
      </c>
      <c r="I80" s="51">
        <v>0.23</v>
      </c>
      <c r="J80" s="49" t="s">
        <v>132</v>
      </c>
      <c r="K80" s="49" t="s">
        <v>48</v>
      </c>
      <c r="L80" s="49" t="s">
        <v>82</v>
      </c>
      <c r="M80" s="49">
        <v>8</v>
      </c>
      <c r="N80" s="49">
        <v>0.73</v>
      </c>
      <c r="O80" s="49">
        <v>6.42</v>
      </c>
      <c r="P80" s="51">
        <v>39.602320169260864</v>
      </c>
      <c r="Q80" s="51">
        <v>6.4179264457004335</v>
      </c>
      <c r="R80" s="51">
        <v>20.249415827807624</v>
      </c>
      <c r="S80" s="50">
        <v>10.725377119784657</v>
      </c>
      <c r="T80" s="50">
        <v>54.55475531628533</v>
      </c>
      <c r="U80" s="52">
        <v>8.5942180693585648</v>
      </c>
      <c r="V80" s="52">
        <v>8.2222360396512268</v>
      </c>
      <c r="W80" s="53">
        <v>217.94088154125967</v>
      </c>
      <c r="X80" s="53">
        <v>210.58066039187094</v>
      </c>
      <c r="Y80" s="50">
        <v>269.176446</v>
      </c>
      <c r="Z80" s="53">
        <v>5.9678096781057572</v>
      </c>
      <c r="AA80" s="53">
        <v>1415.1603977927348</v>
      </c>
      <c r="AB80" s="53">
        <v>1690.3046534708403</v>
      </c>
      <c r="AC80" s="53">
        <v>2093.8687040239533</v>
      </c>
      <c r="AD80" s="66">
        <v>4.5056263458186447E-7</v>
      </c>
      <c r="AE80" s="50">
        <v>6.4075861456922407</v>
      </c>
      <c r="AF80" s="53">
        <v>217.94088154125967</v>
      </c>
      <c r="AG80" s="53">
        <v>210.58066039187094</v>
      </c>
    </row>
    <row r="81" spans="1:33">
      <c r="A81" s="49" t="s">
        <v>27</v>
      </c>
      <c r="B81" s="49" t="s">
        <v>18</v>
      </c>
      <c r="C81" s="50">
        <v>556.09310000000005</v>
      </c>
      <c r="D81" s="49">
        <v>35</v>
      </c>
      <c r="E81" s="50">
        <v>24.025605461941815</v>
      </c>
      <c r="F81" s="49">
        <v>0</v>
      </c>
      <c r="G81" s="49" t="s">
        <v>130</v>
      </c>
      <c r="H81" s="51">
        <v>19.428253391567729</v>
      </c>
      <c r="I81" s="51">
        <v>0.60714754780171443</v>
      </c>
      <c r="J81" s="49" t="s">
        <v>133</v>
      </c>
      <c r="K81" s="49" t="s">
        <v>60</v>
      </c>
      <c r="L81" s="49" t="s">
        <v>72</v>
      </c>
      <c r="M81" s="49">
        <v>6</v>
      </c>
      <c r="N81" s="49">
        <v>0.83299999999999996</v>
      </c>
      <c r="O81" s="49">
        <v>2.69</v>
      </c>
      <c r="P81" s="51">
        <v>39.602114658635159</v>
      </c>
      <c r="Q81" s="51">
        <v>2.6886831479920716</v>
      </c>
      <c r="R81" s="51">
        <v>20.095522501291306</v>
      </c>
      <c r="S81" s="50">
        <v>10.728732184656797</v>
      </c>
      <c r="T81" s="50">
        <v>54.540164685329742</v>
      </c>
      <c r="U81" s="52">
        <v>8.6057269146162447</v>
      </c>
      <c r="V81" s="52">
        <v>8.2220677830465139</v>
      </c>
      <c r="W81" s="53">
        <v>224.37375257228621</v>
      </c>
      <c r="X81" s="53">
        <v>217.18182038242099</v>
      </c>
      <c r="Y81" s="50">
        <v>269.02060894224996</v>
      </c>
      <c r="Z81" s="53">
        <v>6.3117772748195389</v>
      </c>
      <c r="AA81" s="53">
        <v>1467.4911345929731</v>
      </c>
      <c r="AB81" s="53">
        <v>1742.8235208100425</v>
      </c>
      <c r="AC81" s="53">
        <v>2142.5704062082982</v>
      </c>
      <c r="AD81" s="66">
        <v>4.5117683673162196E-7</v>
      </c>
      <c r="AE81" s="50">
        <v>6.397159230077107</v>
      </c>
      <c r="AF81" s="53">
        <v>224.37375257228621</v>
      </c>
      <c r="AG81" s="53">
        <v>217.18182038242099</v>
      </c>
    </row>
    <row r="82" spans="1:33">
      <c r="A82" s="49" t="s">
        <v>0</v>
      </c>
      <c r="B82" s="49" t="s">
        <v>140</v>
      </c>
      <c r="C82" s="50">
        <v>616.29999999999995</v>
      </c>
      <c r="D82" s="49">
        <v>35</v>
      </c>
      <c r="E82" s="50">
        <v>26.576140761901037</v>
      </c>
      <c r="F82" s="49">
        <v>0</v>
      </c>
      <c r="G82" s="49" t="s">
        <v>130</v>
      </c>
      <c r="H82" s="51">
        <v>21.22</v>
      </c>
      <c r="I82" s="51">
        <v>0.23</v>
      </c>
      <c r="J82" s="49" t="s">
        <v>132</v>
      </c>
      <c r="K82" s="49" t="s">
        <v>48</v>
      </c>
      <c r="L82" s="49" t="s">
        <v>82</v>
      </c>
      <c r="M82" s="49">
        <v>8</v>
      </c>
      <c r="N82" s="49">
        <v>0.73</v>
      </c>
      <c r="O82" s="49">
        <v>6.42</v>
      </c>
      <c r="P82" s="51">
        <v>39.601260931158549</v>
      </c>
      <c r="Q82" s="51">
        <v>6.417640451412808</v>
      </c>
      <c r="R82" s="51">
        <v>20.277204861078346</v>
      </c>
      <c r="S82" s="50">
        <v>10.742669717362045</v>
      </c>
      <c r="T82" s="50">
        <v>54.479552624495291</v>
      </c>
      <c r="U82" s="52">
        <v>8.5762874977352777</v>
      </c>
      <c r="V82" s="52">
        <v>8.2064815585894184</v>
      </c>
      <c r="W82" s="53">
        <v>225.33374699881071</v>
      </c>
      <c r="X82" s="53">
        <v>217.06842434514309</v>
      </c>
      <c r="Y82" s="50">
        <v>268.37323425</v>
      </c>
      <c r="Z82" s="53">
        <v>5.9189733630778294</v>
      </c>
      <c r="AA82" s="53">
        <v>1394.6934733599726</v>
      </c>
      <c r="AB82" s="53">
        <v>1668.9856809730504</v>
      </c>
      <c r="AC82" s="53">
        <v>2073.0120925839201</v>
      </c>
      <c r="AD82" s="66">
        <v>4.4512908819383475E-7</v>
      </c>
      <c r="AE82" s="50">
        <v>6.4768739967686457</v>
      </c>
      <c r="AF82" s="53">
        <v>225.33374699881071</v>
      </c>
      <c r="AG82" s="53">
        <v>217.06842434514309</v>
      </c>
    </row>
    <row r="83" spans="1:33">
      <c r="A83" s="49" t="s">
        <v>0</v>
      </c>
      <c r="B83" s="49" t="s">
        <v>140</v>
      </c>
      <c r="C83" s="50">
        <v>651</v>
      </c>
      <c r="D83" s="49">
        <v>35</v>
      </c>
      <c r="E83" s="50">
        <v>24.764374491583233</v>
      </c>
      <c r="F83" s="49">
        <v>0</v>
      </c>
      <c r="G83" s="49" t="s">
        <v>130</v>
      </c>
      <c r="H83" s="51">
        <v>22.29</v>
      </c>
      <c r="I83" s="51">
        <v>0.23</v>
      </c>
      <c r="J83" s="49" t="s">
        <v>132</v>
      </c>
      <c r="K83" s="49" t="s">
        <v>48</v>
      </c>
      <c r="L83" s="49" t="s">
        <v>82</v>
      </c>
      <c r="M83" s="49">
        <v>8</v>
      </c>
      <c r="N83" s="49">
        <v>0.73</v>
      </c>
      <c r="O83" s="49">
        <v>6.42</v>
      </c>
      <c r="P83" s="51">
        <v>39.600768888827226</v>
      </c>
      <c r="Q83" s="51">
        <v>6.4175075999833506</v>
      </c>
      <c r="R83" s="51">
        <v>21.743140273995408</v>
      </c>
      <c r="S83" s="50">
        <v>10.750702557200539</v>
      </c>
      <c r="T83" s="50">
        <v>54.444619111709287</v>
      </c>
      <c r="U83" s="52">
        <v>8.5973032819268393</v>
      </c>
      <c r="V83" s="52">
        <v>8.3331860557255659</v>
      </c>
      <c r="W83" s="53">
        <v>132.32444335666764</v>
      </c>
      <c r="X83" s="53">
        <v>127.91415658655168</v>
      </c>
      <c r="Y83" s="50">
        <v>268.00012249999997</v>
      </c>
      <c r="Z83" s="53">
        <v>3.6490669749373104</v>
      </c>
      <c r="AA83" s="53">
        <v>1111.8965981795009</v>
      </c>
      <c r="AB83" s="53">
        <v>1383.5457876544383</v>
      </c>
      <c r="AC83" s="53">
        <v>1814.2315226434821</v>
      </c>
      <c r="AD83" s="66">
        <v>4.4638841236705191E-7</v>
      </c>
      <c r="AE83" s="50">
        <v>6.4544453271374138</v>
      </c>
      <c r="AF83" s="53">
        <v>132.32444335666764</v>
      </c>
      <c r="AG83" s="53">
        <v>127.91415658655168</v>
      </c>
    </row>
    <row r="84" spans="1:33">
      <c r="A84" s="49" t="s">
        <v>0</v>
      </c>
      <c r="B84" s="49" t="s">
        <v>140</v>
      </c>
      <c r="C84" s="50">
        <v>662.1</v>
      </c>
      <c r="D84" s="49">
        <v>35</v>
      </c>
      <c r="E84" s="50">
        <v>24.613759162177939</v>
      </c>
      <c r="F84" s="49">
        <v>0</v>
      </c>
      <c r="G84" s="49" t="s">
        <v>130</v>
      </c>
      <c r="H84" s="51">
        <v>21.84</v>
      </c>
      <c r="I84" s="51">
        <v>0.23</v>
      </c>
      <c r="J84" s="49" t="s">
        <v>132</v>
      </c>
      <c r="K84" s="49" t="s">
        <v>48</v>
      </c>
      <c r="L84" s="49" t="s">
        <v>82</v>
      </c>
      <c r="M84" s="49">
        <v>8</v>
      </c>
      <c r="N84" s="49">
        <v>0.73</v>
      </c>
      <c r="O84" s="49">
        <v>6.42</v>
      </c>
      <c r="P84" s="51">
        <v>39.60061149200078</v>
      </c>
      <c r="Q84" s="51">
        <v>6.417465102840211</v>
      </c>
      <c r="R84" s="51">
        <v>21.126760133095601</v>
      </c>
      <c r="S84" s="50">
        <v>10.753272139973081</v>
      </c>
      <c r="T84" s="50">
        <v>54.433444414535664</v>
      </c>
      <c r="U84" s="52">
        <v>8.5990717312771796</v>
      </c>
      <c r="V84" s="52">
        <v>8.2916273369609392</v>
      </c>
      <c r="W84" s="53">
        <v>160.86924331076821</v>
      </c>
      <c r="X84" s="53">
        <v>155.550090217351</v>
      </c>
      <c r="Y84" s="50">
        <v>267.88076975000001</v>
      </c>
      <c r="Z84" s="53">
        <v>4.4544539818963633</v>
      </c>
      <c r="AA84" s="53">
        <v>1229.8224519281316</v>
      </c>
      <c r="AB84" s="53">
        <v>1502.157675660028</v>
      </c>
      <c r="AC84" s="53">
        <v>1920.8474000666763</v>
      </c>
      <c r="AD84" s="66">
        <v>4.4648456212999948E-7</v>
      </c>
      <c r="AE84" s="50">
        <v>6.4517232229599424</v>
      </c>
      <c r="AF84" s="53">
        <v>160.86924331076821</v>
      </c>
      <c r="AG84" s="53">
        <v>155.550090217351</v>
      </c>
    </row>
    <row r="85" spans="1:33">
      <c r="A85" s="49" t="s">
        <v>0</v>
      </c>
      <c r="B85" s="49" t="s">
        <v>140</v>
      </c>
      <c r="C85" s="50">
        <v>675</v>
      </c>
      <c r="D85" s="49">
        <v>35</v>
      </c>
      <c r="E85" s="50">
        <v>25.519359130471763</v>
      </c>
      <c r="F85" s="49">
        <v>0</v>
      </c>
      <c r="G85" s="49" t="s">
        <v>130</v>
      </c>
      <c r="H85" s="51">
        <v>21.63</v>
      </c>
      <c r="I85" s="51">
        <v>0.23</v>
      </c>
      <c r="J85" s="49" t="s">
        <v>132</v>
      </c>
      <c r="K85" s="49" t="s">
        <v>48</v>
      </c>
      <c r="L85" s="49" t="s">
        <v>82</v>
      </c>
      <c r="M85" s="49">
        <v>8</v>
      </c>
      <c r="N85" s="49">
        <v>0.73</v>
      </c>
      <c r="O85" s="49">
        <v>6.42</v>
      </c>
      <c r="P85" s="51">
        <v>39.600428571364631</v>
      </c>
      <c r="Q85" s="51">
        <v>6.4174157142684507</v>
      </c>
      <c r="R85" s="51">
        <v>20.839156555796642</v>
      </c>
      <c r="S85" s="50">
        <v>10.756258411843877</v>
      </c>
      <c r="T85" s="50">
        <v>54.420457604306868</v>
      </c>
      <c r="U85" s="52">
        <v>8.5885947348678293</v>
      </c>
      <c r="V85" s="52">
        <v>8.2604362620032266</v>
      </c>
      <c r="W85" s="53">
        <v>180.79159388361313</v>
      </c>
      <c r="X85" s="53">
        <v>174.5205421616057</v>
      </c>
      <c r="Y85" s="50">
        <v>267.74206249999997</v>
      </c>
      <c r="Z85" s="53">
        <v>4.8848878021506241</v>
      </c>
      <c r="AA85" s="53">
        <v>1277.3983288283682</v>
      </c>
      <c r="AB85" s="53">
        <v>1550.025279130519</v>
      </c>
      <c r="AC85" s="53">
        <v>1963.7206280685373</v>
      </c>
      <c r="AD85" s="66">
        <v>4.458867231473344E-7</v>
      </c>
      <c r="AE85" s="50">
        <v>6.458821629946689</v>
      </c>
      <c r="AF85" s="53">
        <v>180.79159388361313</v>
      </c>
      <c r="AG85" s="53">
        <v>174.5205421616057</v>
      </c>
    </row>
    <row r="86" spans="1:33">
      <c r="A86" s="49" t="s">
        <v>0</v>
      </c>
      <c r="B86" s="49" t="s">
        <v>140</v>
      </c>
      <c r="C86" s="50">
        <v>702.2</v>
      </c>
      <c r="D86" s="49">
        <v>35</v>
      </c>
      <c r="E86" s="50">
        <v>27.132746604307822</v>
      </c>
      <c r="F86" s="49">
        <v>0</v>
      </c>
      <c r="G86" s="49" t="s">
        <v>130</v>
      </c>
      <c r="H86" s="51">
        <v>21.24</v>
      </c>
      <c r="I86" s="51">
        <v>0.23</v>
      </c>
      <c r="J86" s="49" t="s">
        <v>132</v>
      </c>
      <c r="K86" s="49" t="s">
        <v>48</v>
      </c>
      <c r="L86" s="49" t="s">
        <v>82</v>
      </c>
      <c r="M86" s="49">
        <v>8</v>
      </c>
      <c r="N86" s="49">
        <v>0.73</v>
      </c>
      <c r="O86" s="49">
        <v>6.42</v>
      </c>
      <c r="P86" s="51">
        <v>39.600042878240359</v>
      </c>
      <c r="Q86" s="51">
        <v>6.417311577124897</v>
      </c>
      <c r="R86" s="51">
        <v>20.305052634075484</v>
      </c>
      <c r="S86" s="50">
        <v>10.762555047106325</v>
      </c>
      <c r="T86" s="50">
        <v>54.393074562584118</v>
      </c>
      <c r="U86" s="52">
        <v>8.5700298137450446</v>
      </c>
      <c r="V86" s="52">
        <v>8.2024117244446781</v>
      </c>
      <c r="W86" s="53">
        <v>225.16829736492488</v>
      </c>
      <c r="X86" s="53">
        <v>216.66234071726876</v>
      </c>
      <c r="Y86" s="50">
        <v>267.44959449999999</v>
      </c>
      <c r="Z86" s="53">
        <v>5.8283046757033299</v>
      </c>
      <c r="AA86" s="53">
        <v>1374.7443906712376</v>
      </c>
      <c r="AB86" s="53">
        <v>1648.0222898469408</v>
      </c>
      <c r="AC86" s="53">
        <v>2052.1694329994475</v>
      </c>
      <c r="AD86" s="66">
        <v>4.4470397018511763E-7</v>
      </c>
      <c r="AE86" s="50">
        <v>6.4727125821123233</v>
      </c>
      <c r="AF86" s="53">
        <v>225.16829736492488</v>
      </c>
      <c r="AG86" s="53">
        <v>216.66234071726876</v>
      </c>
    </row>
    <row r="87" spans="1:33">
      <c r="A87" s="49" t="s">
        <v>0</v>
      </c>
      <c r="B87" s="49" t="s">
        <v>140</v>
      </c>
      <c r="C87" s="50">
        <v>703.5</v>
      </c>
      <c r="D87" s="49">
        <v>35</v>
      </c>
      <c r="E87" s="50">
        <v>26.747785505992358</v>
      </c>
      <c r="F87" s="49">
        <v>0</v>
      </c>
      <c r="G87" s="49" t="s">
        <v>130</v>
      </c>
      <c r="H87" s="51">
        <v>21.08</v>
      </c>
      <c r="I87" s="51">
        <v>0.23</v>
      </c>
      <c r="J87" s="49" t="s">
        <v>132</v>
      </c>
      <c r="K87" s="49" t="s">
        <v>48</v>
      </c>
      <c r="L87" s="49" t="s">
        <v>82</v>
      </c>
      <c r="M87" s="49">
        <v>8</v>
      </c>
      <c r="N87" s="49">
        <v>0.73</v>
      </c>
      <c r="O87" s="49">
        <v>6.42</v>
      </c>
      <c r="P87" s="51">
        <v>39.600024444377809</v>
      </c>
      <c r="Q87" s="51">
        <v>6.417306599982008</v>
      </c>
      <c r="R87" s="51">
        <v>20.085881369887659</v>
      </c>
      <c r="S87" s="50">
        <v>10.76285598923284</v>
      </c>
      <c r="T87" s="50">
        <v>54.391765814266492</v>
      </c>
      <c r="U87" s="52">
        <v>8.5744628803802208</v>
      </c>
      <c r="V87" s="52">
        <v>8.1902236925453789</v>
      </c>
      <c r="W87" s="53">
        <v>240.80896627259153</v>
      </c>
      <c r="X87" s="53">
        <v>231.89546606811552</v>
      </c>
      <c r="Y87" s="50">
        <v>267.43561624999995</v>
      </c>
      <c r="Z87" s="53">
        <v>6.2967820538043036</v>
      </c>
      <c r="AA87" s="53">
        <v>1433.8097476753228</v>
      </c>
      <c r="AB87" s="53">
        <v>1707.5421459791271</v>
      </c>
      <c r="AC87" s="53">
        <v>2107.0283815014113</v>
      </c>
      <c r="AD87" s="66">
        <v>4.4499991283987052E-7</v>
      </c>
      <c r="AE87" s="50">
        <v>6.4682507592450804</v>
      </c>
      <c r="AF87" s="53">
        <v>240.80896627259153</v>
      </c>
      <c r="AG87" s="53">
        <v>231.89546606811552</v>
      </c>
    </row>
    <row r="88" spans="1:33">
      <c r="A88" s="49" t="s">
        <v>0</v>
      </c>
      <c r="B88" s="49" t="s">
        <v>140</v>
      </c>
      <c r="C88" s="50">
        <v>731</v>
      </c>
      <c r="D88" s="49">
        <v>35</v>
      </c>
      <c r="E88" s="50">
        <v>26.155120102445707</v>
      </c>
      <c r="F88" s="49">
        <v>0</v>
      </c>
      <c r="G88" s="49" t="s">
        <v>130</v>
      </c>
      <c r="H88" s="51">
        <v>21.56</v>
      </c>
      <c r="I88" s="51">
        <v>0.23</v>
      </c>
      <c r="J88" s="49" t="s">
        <v>132</v>
      </c>
      <c r="K88" s="49" t="s">
        <v>48</v>
      </c>
      <c r="L88" s="49" t="s">
        <v>82</v>
      </c>
      <c r="M88" s="49">
        <v>8</v>
      </c>
      <c r="N88" s="49">
        <v>0.73</v>
      </c>
      <c r="O88" s="49">
        <v>6.42</v>
      </c>
      <c r="P88" s="51">
        <v>39.599634497285251</v>
      </c>
      <c r="Q88" s="51">
        <v>6.4172013142670181</v>
      </c>
      <c r="R88" s="51">
        <v>20.743559843469836</v>
      </c>
      <c r="S88" s="50">
        <v>10.76922207267833</v>
      </c>
      <c r="T88" s="50">
        <v>54.364080753701209</v>
      </c>
      <c r="U88" s="52">
        <v>8.581344864712559</v>
      </c>
      <c r="V88" s="52">
        <v>8.2462746942923033</v>
      </c>
      <c r="W88" s="53">
        <v>189.0259656610996</v>
      </c>
      <c r="X88" s="53">
        <v>182.2450987873292</v>
      </c>
      <c r="Y88" s="50">
        <v>267.13992250000001</v>
      </c>
      <c r="Z88" s="53">
        <v>5.0211518630110881</v>
      </c>
      <c r="AA88" s="53">
        <v>1286.4076076508047</v>
      </c>
      <c r="AB88" s="53">
        <v>1558.5686820138155</v>
      </c>
      <c r="AC88" s="53">
        <v>1970.3348475791065</v>
      </c>
      <c r="AD88" s="66">
        <v>4.4543869022164016E-7</v>
      </c>
      <c r="AE88" s="50">
        <v>6.458552463076578</v>
      </c>
      <c r="AF88" s="53">
        <v>189.0259656610996</v>
      </c>
      <c r="AG88" s="53">
        <v>182.2450987873292</v>
      </c>
    </row>
    <row r="89" spans="1:33">
      <c r="A89" s="49" t="s">
        <v>0</v>
      </c>
      <c r="B89" s="49" t="s">
        <v>140</v>
      </c>
      <c r="C89" s="50">
        <v>752.4</v>
      </c>
      <c r="D89" s="49">
        <v>35</v>
      </c>
      <c r="E89" s="50">
        <v>24.548779106144607</v>
      </c>
      <c r="F89" s="49">
        <v>0</v>
      </c>
      <c r="G89" s="49" t="s">
        <v>130</v>
      </c>
      <c r="H89" s="51">
        <v>21.66</v>
      </c>
      <c r="I89" s="51">
        <v>0.23</v>
      </c>
      <c r="J89" s="49" t="s">
        <v>132</v>
      </c>
      <c r="K89" s="49" t="s">
        <v>48</v>
      </c>
      <c r="L89" s="49" t="s">
        <v>82</v>
      </c>
      <c r="M89" s="49">
        <v>8</v>
      </c>
      <c r="N89" s="49">
        <v>0.73</v>
      </c>
      <c r="O89" s="49">
        <v>6.42</v>
      </c>
      <c r="P89" s="51">
        <v>39.599331047547778</v>
      </c>
      <c r="Q89" s="51">
        <v>6.4171193828379005</v>
      </c>
      <c r="R89" s="51">
        <v>20.880658379674109</v>
      </c>
      <c r="S89" s="50">
        <v>10.774176043068641</v>
      </c>
      <c r="T89" s="50">
        <v>54.342536742934051</v>
      </c>
      <c r="U89" s="52">
        <v>8.5999848100855623</v>
      </c>
      <c r="V89" s="52">
        <v>8.2749171909808616</v>
      </c>
      <c r="W89" s="53">
        <v>173.43647367442475</v>
      </c>
      <c r="X89" s="53">
        <v>167.72144431992797</v>
      </c>
      <c r="Y89" s="50">
        <v>266.90981900000003</v>
      </c>
      <c r="Z89" s="53">
        <v>4.8109501747457468</v>
      </c>
      <c r="AA89" s="53">
        <v>1276.4888374270415</v>
      </c>
      <c r="AB89" s="53">
        <v>1548.2096066017871</v>
      </c>
      <c r="AC89" s="53">
        <v>1961.2333080947092</v>
      </c>
      <c r="AD89" s="66">
        <v>4.4652564062789941E-7</v>
      </c>
      <c r="AE89" s="50">
        <v>6.4402424315113533</v>
      </c>
      <c r="AF89" s="53">
        <v>173.43647367442475</v>
      </c>
      <c r="AG89" s="53">
        <v>167.72144431992797</v>
      </c>
    </row>
    <row r="90" spans="1:33">
      <c r="A90" s="49" t="s">
        <v>0</v>
      </c>
      <c r="B90" s="49" t="s">
        <v>140</v>
      </c>
      <c r="C90" s="50">
        <v>891.9</v>
      </c>
      <c r="D90" s="49">
        <v>35</v>
      </c>
      <c r="E90" s="50">
        <v>24.909149667374649</v>
      </c>
      <c r="F90" s="49">
        <v>0</v>
      </c>
      <c r="G90" s="49" t="s">
        <v>130</v>
      </c>
      <c r="H90" s="51">
        <v>21.799999999999997</v>
      </c>
      <c r="I90" s="51">
        <v>0.23</v>
      </c>
      <c r="J90" s="49" t="s">
        <v>132</v>
      </c>
      <c r="K90" s="49" t="s">
        <v>48</v>
      </c>
      <c r="L90" s="49" t="s">
        <v>82</v>
      </c>
      <c r="M90" s="49">
        <v>8</v>
      </c>
      <c r="N90" s="49">
        <v>0.73</v>
      </c>
      <c r="O90" s="49">
        <v>6.42</v>
      </c>
      <c r="P90" s="51">
        <v>39.597352952296468</v>
      </c>
      <c r="Q90" s="51">
        <v>6.4165852971200463</v>
      </c>
      <c r="R90" s="51">
        <v>21.073170825862945</v>
      </c>
      <c r="S90" s="50">
        <v>10.806469448183043</v>
      </c>
      <c r="T90" s="50">
        <v>54.202097981157479</v>
      </c>
      <c r="U90" s="52">
        <v>8.5960451742022972</v>
      </c>
      <c r="V90" s="52">
        <v>8.2849942955817042</v>
      </c>
      <c r="W90" s="53">
        <v>162.91921453766349</v>
      </c>
      <c r="X90" s="53">
        <v>157.44750960606575</v>
      </c>
      <c r="Y90" s="50">
        <v>265.40984524999999</v>
      </c>
      <c r="Z90" s="53">
        <v>4.4751425645128213</v>
      </c>
      <c r="AA90" s="53">
        <v>1223.8284901155907</v>
      </c>
      <c r="AB90" s="53">
        <v>1493.7134779301034</v>
      </c>
      <c r="AC90" s="53">
        <v>1909.336829917977</v>
      </c>
      <c r="AD90" s="66">
        <v>4.4629475849885048E-7</v>
      </c>
      <c r="AE90" s="50">
        <v>6.4265674855522672</v>
      </c>
      <c r="AF90" s="53">
        <v>162.91921453766349</v>
      </c>
      <c r="AG90" s="53">
        <v>157.44750960606575</v>
      </c>
    </row>
    <row r="91" spans="1:33">
      <c r="A91" s="49" t="s">
        <v>0</v>
      </c>
      <c r="B91" s="49" t="s">
        <v>140</v>
      </c>
      <c r="C91" s="50">
        <v>950</v>
      </c>
      <c r="D91" s="49">
        <v>35</v>
      </c>
      <c r="E91" s="50">
        <v>26.403231452190333</v>
      </c>
      <c r="F91" s="49">
        <v>0</v>
      </c>
      <c r="G91" s="49" t="s">
        <v>130</v>
      </c>
      <c r="H91" s="51">
        <v>20.799999999999997</v>
      </c>
      <c r="I91" s="51">
        <v>0.23</v>
      </c>
      <c r="J91" s="49" t="s">
        <v>132</v>
      </c>
      <c r="K91" s="49" t="s">
        <v>48</v>
      </c>
      <c r="L91" s="49" t="s">
        <v>82</v>
      </c>
      <c r="M91" s="49">
        <v>8</v>
      </c>
      <c r="N91" s="49">
        <v>0.73</v>
      </c>
      <c r="O91" s="49">
        <v>6.42</v>
      </c>
      <c r="P91" s="51">
        <v>39.596529100439113</v>
      </c>
      <c r="Q91" s="51">
        <v>6.4163628571185605</v>
      </c>
      <c r="R91" s="51">
        <v>19.703612524495121</v>
      </c>
      <c r="S91" s="50">
        <v>10.819919246298788</v>
      </c>
      <c r="T91" s="50">
        <v>54.143606998654107</v>
      </c>
      <c r="U91" s="52">
        <v>8.5788662897850774</v>
      </c>
      <c r="V91" s="52">
        <v>8.1652466833784718</v>
      </c>
      <c r="W91" s="53">
        <v>270.15805340180674</v>
      </c>
      <c r="X91" s="53">
        <v>260.33875982656883</v>
      </c>
      <c r="Y91" s="50">
        <v>264.78512500000005</v>
      </c>
      <c r="Z91" s="53">
        <v>7.1290454377243533</v>
      </c>
      <c r="AA91" s="53">
        <v>1522.7036623376562</v>
      </c>
      <c r="AB91" s="53">
        <v>1794.6178327753807</v>
      </c>
      <c r="AC91" s="53">
        <v>2183.7768666822003</v>
      </c>
      <c r="AD91" s="66">
        <v>4.4525748433387438E-7</v>
      </c>
      <c r="AE91" s="50">
        <v>6.4343750996285509</v>
      </c>
      <c r="AF91" s="53">
        <v>270.15805340180674</v>
      </c>
      <c r="AG91" s="53">
        <v>260.33875982656883</v>
      </c>
    </row>
    <row r="92" spans="1:33">
      <c r="A92" s="49" t="s">
        <v>0</v>
      </c>
      <c r="B92" s="49" t="s">
        <v>140</v>
      </c>
      <c r="C92" s="50">
        <v>952.8</v>
      </c>
      <c r="D92" s="49">
        <v>35</v>
      </c>
      <c r="E92" s="50">
        <v>27.187816750981021</v>
      </c>
      <c r="F92" s="49">
        <v>0</v>
      </c>
      <c r="G92" s="49" t="s">
        <v>130</v>
      </c>
      <c r="H92" s="51">
        <v>20.63</v>
      </c>
      <c r="I92" s="51">
        <v>0.23</v>
      </c>
      <c r="J92" s="49" t="s">
        <v>132</v>
      </c>
      <c r="K92" s="49" t="s">
        <v>48</v>
      </c>
      <c r="L92" s="49" t="s">
        <v>82</v>
      </c>
      <c r="M92" s="49">
        <v>8</v>
      </c>
      <c r="N92" s="49">
        <v>0.73</v>
      </c>
      <c r="O92" s="49">
        <v>6.42</v>
      </c>
      <c r="P92" s="51">
        <v>39.596489396735137</v>
      </c>
      <c r="Q92" s="51">
        <v>6.4163521371184871</v>
      </c>
      <c r="R92" s="51">
        <v>19.470750497097963</v>
      </c>
      <c r="S92" s="50">
        <v>10.82056742934051</v>
      </c>
      <c r="T92" s="50">
        <v>54.140788156123818</v>
      </c>
      <c r="U92" s="52">
        <v>8.569836382824251</v>
      </c>
      <c r="V92" s="52">
        <v>8.1377148297641817</v>
      </c>
      <c r="W92" s="53">
        <v>299.78912478180803</v>
      </c>
      <c r="X92" s="53">
        <v>288.43127008867901</v>
      </c>
      <c r="Y92" s="50">
        <v>264.75501799999995</v>
      </c>
      <c r="Z92" s="53">
        <v>7.7485729526072191</v>
      </c>
      <c r="AA92" s="53">
        <v>1576.3357993358811</v>
      </c>
      <c r="AB92" s="53">
        <v>1848.8393902884884</v>
      </c>
      <c r="AC92" s="53">
        <v>2233.7257240145691</v>
      </c>
      <c r="AD92" s="66">
        <v>4.4466092926476841E-7</v>
      </c>
      <c r="AE92" s="50">
        <v>6.4426607690990707</v>
      </c>
      <c r="AF92" s="53">
        <v>299.78912478180803</v>
      </c>
      <c r="AG92" s="53">
        <v>288.43127008867901</v>
      </c>
    </row>
    <row r="93" spans="1:33">
      <c r="A93" s="49" t="s">
        <v>0</v>
      </c>
      <c r="B93" s="49" t="s">
        <v>140</v>
      </c>
      <c r="C93" s="50">
        <v>1072.8</v>
      </c>
      <c r="D93" s="49">
        <v>35</v>
      </c>
      <c r="E93" s="50">
        <v>26.468288760944425</v>
      </c>
      <c r="F93" s="49">
        <v>0</v>
      </c>
      <c r="G93" s="49" t="s">
        <v>130</v>
      </c>
      <c r="H93" s="51">
        <v>20.68</v>
      </c>
      <c r="I93" s="51">
        <v>0.23</v>
      </c>
      <c r="J93" s="49" t="s">
        <v>132</v>
      </c>
      <c r="K93" s="49" t="s">
        <v>48</v>
      </c>
      <c r="L93" s="49" t="s">
        <v>82</v>
      </c>
      <c r="M93" s="49">
        <v>8</v>
      </c>
      <c r="N93" s="49">
        <v>0.73</v>
      </c>
      <c r="O93" s="49">
        <v>6.42</v>
      </c>
      <c r="P93" s="51">
        <v>39.594787809422186</v>
      </c>
      <c r="Q93" s="51">
        <v>6.4158927085439901</v>
      </c>
      <c r="R93" s="51">
        <v>19.539873001994536</v>
      </c>
      <c r="S93" s="50">
        <v>10.848346702557199</v>
      </c>
      <c r="T93" s="50">
        <v>54.019980619111706</v>
      </c>
      <c r="U93" s="52">
        <v>8.5783315373701559</v>
      </c>
      <c r="V93" s="52">
        <v>8.151873646368843</v>
      </c>
      <c r="W93" s="53">
        <v>285.34946061714072</v>
      </c>
      <c r="X93" s="53">
        <v>274.94226824930411</v>
      </c>
      <c r="Y93" s="50">
        <v>263.464718</v>
      </c>
      <c r="Z93" s="53">
        <v>7.5169209882122781</v>
      </c>
      <c r="AA93" s="53">
        <v>1558.7747401485801</v>
      </c>
      <c r="AB93" s="53">
        <v>1829.7563791367925</v>
      </c>
      <c r="AC93" s="53">
        <v>2214.4330263450629</v>
      </c>
      <c r="AD93" s="66">
        <v>4.4520937893188714E-7</v>
      </c>
      <c r="AE93" s="50">
        <v>6.4198032207060347</v>
      </c>
      <c r="AF93" s="53">
        <v>285.34946061714072</v>
      </c>
      <c r="AG93" s="53">
        <v>274.94226824930411</v>
      </c>
    </row>
    <row r="94" spans="1:33">
      <c r="A94" s="49" t="s">
        <v>0</v>
      </c>
      <c r="B94" s="49" t="s">
        <v>140</v>
      </c>
      <c r="C94" s="50">
        <v>1078.9000000000001</v>
      </c>
      <c r="D94" s="49">
        <v>35</v>
      </c>
      <c r="E94" s="50">
        <v>26.189041582226274</v>
      </c>
      <c r="F94" s="49">
        <v>0</v>
      </c>
      <c r="G94" s="49" t="s">
        <v>130</v>
      </c>
      <c r="H94" s="51">
        <v>21.08</v>
      </c>
      <c r="I94" s="51">
        <v>0.23</v>
      </c>
      <c r="J94" s="49" t="s">
        <v>132</v>
      </c>
      <c r="K94" s="49" t="s">
        <v>48</v>
      </c>
      <c r="L94" s="49" t="s">
        <v>82</v>
      </c>
      <c r="M94" s="49">
        <v>8</v>
      </c>
      <c r="N94" s="49">
        <v>0.73</v>
      </c>
      <c r="O94" s="49">
        <v>6.42</v>
      </c>
      <c r="P94" s="51">
        <v>39.594701312067109</v>
      </c>
      <c r="Q94" s="51">
        <v>6.4158693542581196</v>
      </c>
      <c r="R94" s="51">
        <v>20.087850199646407</v>
      </c>
      <c r="S94" s="50">
        <v>10.849758815612381</v>
      </c>
      <c r="T94" s="50">
        <v>54.013839569313589</v>
      </c>
      <c r="U94" s="52">
        <v>8.5815634269031804</v>
      </c>
      <c r="V94" s="52">
        <v>8.1978738956182813</v>
      </c>
      <c r="W94" s="53">
        <v>232.68721643032438</v>
      </c>
      <c r="X94" s="53">
        <v>224.32511591864113</v>
      </c>
      <c r="Y94" s="50">
        <v>263.39912774999999</v>
      </c>
      <c r="Z94" s="53">
        <v>6.1753514236824936</v>
      </c>
      <c r="AA94" s="53">
        <v>1416.1693173873366</v>
      </c>
      <c r="AB94" s="53">
        <v>1685.7437965610188</v>
      </c>
      <c r="AC94" s="53">
        <v>2081.2147299212688</v>
      </c>
      <c r="AD94" s="66">
        <v>4.454141267909662E-7</v>
      </c>
      <c r="AE94" s="50">
        <v>6.4160897385981501</v>
      </c>
      <c r="AF94" s="53">
        <v>232.68721643032438</v>
      </c>
      <c r="AG94" s="53">
        <v>224.32511591864113</v>
      </c>
    </row>
    <row r="95" spans="1:33">
      <c r="A95" s="49" t="s">
        <v>4</v>
      </c>
      <c r="B95" s="49" t="s">
        <v>2</v>
      </c>
      <c r="C95" s="50">
        <v>1087.26</v>
      </c>
      <c r="D95" s="49">
        <v>35</v>
      </c>
      <c r="E95" s="50">
        <v>25.6</v>
      </c>
      <c r="F95" s="49">
        <v>0</v>
      </c>
      <c r="G95" s="49" t="s">
        <v>137</v>
      </c>
      <c r="H95" s="51">
        <v>20.82</v>
      </c>
      <c r="I95" s="51">
        <v>0.18918473</v>
      </c>
      <c r="J95" s="49" t="s">
        <v>36</v>
      </c>
      <c r="K95" s="49" t="s">
        <v>47</v>
      </c>
      <c r="L95" s="49" t="s">
        <v>52</v>
      </c>
      <c r="M95" s="49">
        <v>5</v>
      </c>
      <c r="N95" s="49">
        <v>0.6</v>
      </c>
      <c r="O95" s="49">
        <v>8.8699999999999992</v>
      </c>
      <c r="P95" s="51">
        <v>39.594582768150978</v>
      </c>
      <c r="Q95" s="51">
        <v>8.8638331072603904</v>
      </c>
      <c r="R95" s="51">
        <v>19.926944821232684</v>
      </c>
      <c r="S95" s="50">
        <v>10.851694104979812</v>
      </c>
      <c r="T95" s="50">
        <v>54.005423310901747</v>
      </c>
      <c r="U95" s="52">
        <v>8.588384279836097</v>
      </c>
      <c r="V95" s="52">
        <v>8.1923360294304572</v>
      </c>
      <c r="W95" s="53">
        <v>221.72329579938813</v>
      </c>
      <c r="X95" s="53">
        <v>213.26806260501087</v>
      </c>
      <c r="Y95" s="50">
        <v>263.30923684999999</v>
      </c>
      <c r="Z95" s="53">
        <v>6.544045802752029</v>
      </c>
      <c r="AA95" s="53">
        <v>1465.1745096321717</v>
      </c>
      <c r="AB95" s="53">
        <v>1735.0277922849239</v>
      </c>
      <c r="AC95" s="53">
        <v>2126.8165508031152</v>
      </c>
      <c r="AD95" s="66">
        <v>4.4583119014491319E-7</v>
      </c>
      <c r="AE95" s="50">
        <v>6.4090430559224059</v>
      </c>
      <c r="AF95" s="53">
        <v>242.72329579938813</v>
      </c>
      <c r="AG95" s="53">
        <v>234.26806260501087</v>
      </c>
    </row>
    <row r="96" spans="1:33">
      <c r="A96" s="49" t="s">
        <v>4</v>
      </c>
      <c r="B96" s="49" t="s">
        <v>2</v>
      </c>
      <c r="C96" s="50">
        <v>1088.69</v>
      </c>
      <c r="D96" s="49">
        <v>35</v>
      </c>
      <c r="E96" s="50">
        <v>25.6</v>
      </c>
      <c r="F96" s="49">
        <v>0</v>
      </c>
      <c r="G96" s="49" t="s">
        <v>137</v>
      </c>
      <c r="H96" s="51">
        <v>20.565830420000001</v>
      </c>
      <c r="I96" s="51">
        <v>0.195735082</v>
      </c>
      <c r="J96" s="49" t="s">
        <v>36</v>
      </c>
      <c r="K96" s="49" t="s">
        <v>47</v>
      </c>
      <c r="L96" s="49" t="s">
        <v>52</v>
      </c>
      <c r="M96" s="49">
        <v>5</v>
      </c>
      <c r="N96" s="49">
        <v>0.6</v>
      </c>
      <c r="O96" s="49">
        <v>8.8699999999999992</v>
      </c>
      <c r="P96" s="51">
        <v>39.594562490902163</v>
      </c>
      <c r="Q96" s="51">
        <v>8.8638249963608651</v>
      </c>
      <c r="R96" s="51">
        <v>19.503342372731893</v>
      </c>
      <c r="S96" s="50">
        <v>10.852025141318977</v>
      </c>
      <c r="T96" s="50">
        <v>54.00398368775236</v>
      </c>
      <c r="U96" s="52">
        <v>8.5883867863453638</v>
      </c>
      <c r="V96" s="52">
        <v>8.1590281754675242</v>
      </c>
      <c r="W96" s="53">
        <v>261.94485866089508</v>
      </c>
      <c r="X96" s="53">
        <v>252.08851276196128</v>
      </c>
      <c r="Y96" s="50">
        <v>263.29386077499998</v>
      </c>
      <c r="Z96" s="53">
        <v>7.6284565460929441</v>
      </c>
      <c r="AA96" s="53">
        <v>1581.8738500854004</v>
      </c>
      <c r="AB96" s="53">
        <v>1852.7961674064932</v>
      </c>
      <c r="AC96" s="53">
        <v>2236.0335150980491</v>
      </c>
      <c r="AD96" s="66">
        <v>4.4583119014491319E-7</v>
      </c>
      <c r="AE96" s="50">
        <v>6.4088642962743574</v>
      </c>
      <c r="AF96" s="53">
        <v>282.94485866089508</v>
      </c>
      <c r="AG96" s="53">
        <v>273.08851276196128</v>
      </c>
    </row>
    <row r="97" spans="1:33">
      <c r="A97" s="49" t="s">
        <v>4</v>
      </c>
      <c r="B97" s="49" t="s">
        <v>2</v>
      </c>
      <c r="C97" s="50">
        <v>1090.03</v>
      </c>
      <c r="D97" s="49">
        <v>35</v>
      </c>
      <c r="E97" s="50">
        <v>25.6</v>
      </c>
      <c r="F97" s="49">
        <v>0</v>
      </c>
      <c r="G97" s="49" t="s">
        <v>137</v>
      </c>
      <c r="H97" s="51">
        <v>20.925000000000001</v>
      </c>
      <c r="I97" s="51">
        <v>0.17149326400000001</v>
      </c>
      <c r="J97" s="49" t="s">
        <v>36</v>
      </c>
      <c r="K97" s="49" t="s">
        <v>47</v>
      </c>
      <c r="L97" s="49" t="s">
        <v>52</v>
      </c>
      <c r="M97" s="49">
        <v>5</v>
      </c>
      <c r="N97" s="49">
        <v>0.6</v>
      </c>
      <c r="O97" s="49">
        <v>8.8699999999999992</v>
      </c>
      <c r="P97" s="51">
        <v>39.594543489843836</v>
      </c>
      <c r="Q97" s="51">
        <v>8.8638173959375344</v>
      </c>
      <c r="R97" s="51">
        <v>20.101971006770778</v>
      </c>
      <c r="S97" s="50">
        <v>10.852335343203229</v>
      </c>
      <c r="T97" s="50">
        <v>54.002634670255723</v>
      </c>
      <c r="U97" s="52">
        <v>8.5883891351019148</v>
      </c>
      <c r="V97" s="52">
        <v>8.2057897543151057</v>
      </c>
      <c r="W97" s="53">
        <v>207.11554552983665</v>
      </c>
      <c r="X97" s="53">
        <v>199.16917134121533</v>
      </c>
      <c r="Y97" s="50">
        <v>263.27945242499999</v>
      </c>
      <c r="Z97" s="53">
        <v>6.150207269354242</v>
      </c>
      <c r="AA97" s="53">
        <v>1420.3209767757762</v>
      </c>
      <c r="AB97" s="53">
        <v>1689.7506364701303</v>
      </c>
      <c r="AC97" s="53">
        <v>2084.9931261516763</v>
      </c>
      <c r="AD97" s="66">
        <v>4.4583119014491319E-7</v>
      </c>
      <c r="AE97" s="50">
        <v>6.4086967665100234</v>
      </c>
      <c r="AF97" s="53">
        <v>228.11554552983665</v>
      </c>
      <c r="AG97" s="53">
        <v>220.16917134121533</v>
      </c>
    </row>
    <row r="98" spans="1:33">
      <c r="A98" s="49" t="s">
        <v>4</v>
      </c>
      <c r="B98" s="49" t="s">
        <v>2</v>
      </c>
      <c r="C98" s="50">
        <v>1092.67</v>
      </c>
      <c r="D98" s="49">
        <v>35</v>
      </c>
      <c r="E98" s="50">
        <v>26.5</v>
      </c>
      <c r="F98" s="49">
        <v>0</v>
      </c>
      <c r="G98" s="49" t="s">
        <v>137</v>
      </c>
      <c r="H98" s="51">
        <v>20.8</v>
      </c>
      <c r="I98" s="51">
        <v>0.19560462000000001</v>
      </c>
      <c r="J98" s="49" t="s">
        <v>36</v>
      </c>
      <c r="K98" s="49" t="s">
        <v>47</v>
      </c>
      <c r="L98" s="49" t="s">
        <v>52</v>
      </c>
      <c r="M98" s="49">
        <v>5</v>
      </c>
      <c r="N98" s="49">
        <v>0.6</v>
      </c>
      <c r="O98" s="49">
        <v>8.8699999999999992</v>
      </c>
      <c r="P98" s="51">
        <v>39.594506054922952</v>
      </c>
      <c r="Q98" s="51">
        <v>8.8638024219691811</v>
      </c>
      <c r="R98" s="51">
        <v>19.893662630051367</v>
      </c>
      <c r="S98" s="50">
        <v>10.852946487213996</v>
      </c>
      <c r="T98" s="50">
        <v>53.999976904441453</v>
      </c>
      <c r="U98" s="52">
        <v>8.5772801999029298</v>
      </c>
      <c r="V98" s="52">
        <v>8.1786608009448223</v>
      </c>
      <c r="W98" s="53">
        <v>230.79835158558515</v>
      </c>
      <c r="X98" s="53">
        <v>221.59941279253425</v>
      </c>
      <c r="Y98" s="50">
        <v>263.25106582500001</v>
      </c>
      <c r="Z98" s="53">
        <v>6.6275072905895058</v>
      </c>
      <c r="AA98" s="53">
        <v>1462.6486152067851</v>
      </c>
      <c r="AB98" s="53">
        <v>1732.5271883223745</v>
      </c>
      <c r="AC98" s="53">
        <v>2124.0076215884669</v>
      </c>
      <c r="AD98" s="66">
        <v>4.4518584154014654E-7</v>
      </c>
      <c r="AE98" s="50">
        <v>6.4176563212716813</v>
      </c>
      <c r="AF98" s="53">
        <v>251.79835158558515</v>
      </c>
      <c r="AG98" s="53">
        <v>242.59941279253425</v>
      </c>
    </row>
    <row r="99" spans="1:33">
      <c r="A99" s="49" t="s">
        <v>4</v>
      </c>
      <c r="B99" s="49" t="s">
        <v>2</v>
      </c>
      <c r="C99" s="50">
        <v>1094.71</v>
      </c>
      <c r="D99" s="49">
        <v>35</v>
      </c>
      <c r="E99" s="50">
        <v>26.8</v>
      </c>
      <c r="F99" s="49">
        <v>0</v>
      </c>
      <c r="G99" s="49" t="s">
        <v>137</v>
      </c>
      <c r="H99" s="51">
        <v>20.73435804</v>
      </c>
      <c r="I99" s="51">
        <v>0.218499886</v>
      </c>
      <c r="J99" s="49" t="s">
        <v>36</v>
      </c>
      <c r="K99" s="49" t="s">
        <v>47</v>
      </c>
      <c r="L99" s="49" t="s">
        <v>52</v>
      </c>
      <c r="M99" s="49">
        <v>5</v>
      </c>
      <c r="N99" s="49">
        <v>0.6</v>
      </c>
      <c r="O99" s="49">
        <v>8.8699999999999992</v>
      </c>
      <c r="P99" s="51">
        <v>39.594477127938632</v>
      </c>
      <c r="Q99" s="51">
        <v>8.8637908511754517</v>
      </c>
      <c r="R99" s="51">
        <v>19.784278648040914</v>
      </c>
      <c r="S99" s="50">
        <v>10.85341873485868</v>
      </c>
      <c r="T99" s="50">
        <v>53.997923176312248</v>
      </c>
      <c r="U99" s="52">
        <v>8.5738269260412494</v>
      </c>
      <c r="V99" s="52">
        <v>8.1666934152674973</v>
      </c>
      <c r="W99" s="53">
        <v>242.75125639358657</v>
      </c>
      <c r="X99" s="53">
        <v>232.96155828331987</v>
      </c>
      <c r="Y99" s="50">
        <v>263.229130725</v>
      </c>
      <c r="Z99" s="53">
        <v>6.8871717939490935</v>
      </c>
      <c r="AA99" s="53">
        <v>1486.9896168070893</v>
      </c>
      <c r="AB99" s="53">
        <v>1757.1059193260385</v>
      </c>
      <c r="AC99" s="53">
        <v>2146.5651486803426</v>
      </c>
      <c r="AD99" s="66">
        <v>4.4496027780854841E-7</v>
      </c>
      <c r="AE99" s="50">
        <v>6.4206539807144862</v>
      </c>
      <c r="AF99" s="53">
        <v>263.75125639358657</v>
      </c>
      <c r="AG99" s="53">
        <v>253.96155828331987</v>
      </c>
    </row>
    <row r="100" spans="1:33">
      <c r="A100" s="49" t="s">
        <v>4</v>
      </c>
      <c r="B100" s="49" t="s">
        <v>2</v>
      </c>
      <c r="C100" s="50">
        <v>1099.46</v>
      </c>
      <c r="D100" s="49">
        <v>35</v>
      </c>
      <c r="E100" s="50">
        <v>26.3</v>
      </c>
      <c r="F100" s="49">
        <v>0</v>
      </c>
      <c r="G100" s="49" t="s">
        <v>137</v>
      </c>
      <c r="H100" s="51">
        <v>20.0893291</v>
      </c>
      <c r="I100" s="51">
        <v>0.194254126</v>
      </c>
      <c r="J100" s="49" t="s">
        <v>36</v>
      </c>
      <c r="K100" s="49" t="s">
        <v>47</v>
      </c>
      <c r="L100" s="49" t="s">
        <v>52</v>
      </c>
      <c r="M100" s="49">
        <v>5</v>
      </c>
      <c r="N100" s="49">
        <v>0.6</v>
      </c>
      <c r="O100" s="49">
        <v>8.8699999999999992</v>
      </c>
      <c r="P100" s="51">
        <v>39.59440977344083</v>
      </c>
      <c r="Q100" s="51">
        <v>8.8637639093763312</v>
      </c>
      <c r="R100" s="51">
        <v>18.709275317706116</v>
      </c>
      <c r="S100" s="50">
        <v>10.854518331090174</v>
      </c>
      <c r="T100" s="50">
        <v>53.99314121130552</v>
      </c>
      <c r="U100" s="52">
        <v>8.579598843027183</v>
      </c>
      <c r="V100" s="52">
        <v>8.0843823846197953</v>
      </c>
      <c r="W100" s="53">
        <v>369.83892432700816</v>
      </c>
      <c r="X100" s="53">
        <v>355.71064905591027</v>
      </c>
      <c r="Y100" s="50">
        <v>263.17805635000002</v>
      </c>
      <c r="Z100" s="53">
        <v>10.341976918921377</v>
      </c>
      <c r="AA100" s="53">
        <v>1830.1094176067645</v>
      </c>
      <c r="AB100" s="53">
        <v>2103.629450875686</v>
      </c>
      <c r="AC100" s="53">
        <v>2470.3607911571917</v>
      </c>
      <c r="AD100" s="66">
        <v>4.4533331252095785E-7</v>
      </c>
      <c r="AE100" s="50">
        <v>6.4146807720729848</v>
      </c>
      <c r="AF100" s="53">
        <v>390.83892432700816</v>
      </c>
      <c r="AG100" s="53">
        <v>376.71064905591027</v>
      </c>
    </row>
    <row r="101" spans="1:33">
      <c r="A101" s="49" t="s">
        <v>4</v>
      </c>
      <c r="B101" s="49" t="s">
        <v>2</v>
      </c>
      <c r="C101" s="50">
        <v>1102.42</v>
      </c>
      <c r="D101" s="49">
        <v>35</v>
      </c>
      <c r="E101" s="50">
        <v>26.2</v>
      </c>
      <c r="F101" s="49">
        <v>0</v>
      </c>
      <c r="G101" s="49" t="s">
        <v>137</v>
      </c>
      <c r="H101" s="51">
        <v>20.229757670000001</v>
      </c>
      <c r="I101" s="51">
        <v>0.19304795599999999</v>
      </c>
      <c r="J101" s="49" t="s">
        <v>36</v>
      </c>
      <c r="K101" s="49" t="s">
        <v>47</v>
      </c>
      <c r="L101" s="49" t="s">
        <v>52</v>
      </c>
      <c r="M101" s="49">
        <v>5</v>
      </c>
      <c r="N101" s="49">
        <v>0.6</v>
      </c>
      <c r="O101" s="49">
        <v>8.8699999999999992</v>
      </c>
      <c r="P101" s="51">
        <v>39.594367800953776</v>
      </c>
      <c r="Q101" s="51">
        <v>8.8637471203815092</v>
      </c>
      <c r="R101" s="51">
        <v>18.94335091603082</v>
      </c>
      <c r="S101" s="50">
        <v>10.855203553162854</v>
      </c>
      <c r="T101" s="50">
        <v>53.990161292059213</v>
      </c>
      <c r="U101" s="52">
        <v>8.5807580598587787</v>
      </c>
      <c r="V101" s="52">
        <v>8.1054789963976237</v>
      </c>
      <c r="W101" s="53">
        <v>334.63747286343562</v>
      </c>
      <c r="X101" s="53">
        <v>321.84948937673153</v>
      </c>
      <c r="Y101" s="50">
        <v>263.14622895000002</v>
      </c>
      <c r="Z101" s="53">
        <v>9.4356067426732757</v>
      </c>
      <c r="AA101" s="53">
        <v>1749.5185308965324</v>
      </c>
      <c r="AB101" s="53">
        <v>2022.1003665892058</v>
      </c>
      <c r="AC101" s="53">
        <v>2393.7538294519463</v>
      </c>
      <c r="AD101" s="66">
        <v>4.4540617724784027E-7</v>
      </c>
      <c r="AE101" s="50">
        <v>6.4132605819473891</v>
      </c>
      <c r="AF101" s="53">
        <v>355.63747286343562</v>
      </c>
      <c r="AG101" s="53">
        <v>342.84948937673153</v>
      </c>
    </row>
    <row r="102" spans="1:33">
      <c r="A102" s="49" t="s">
        <v>4</v>
      </c>
      <c r="B102" s="49" t="s">
        <v>2</v>
      </c>
      <c r="C102" s="50">
        <v>1103.1600000000001</v>
      </c>
      <c r="D102" s="49">
        <v>35</v>
      </c>
      <c r="E102" s="50">
        <v>27.16</v>
      </c>
      <c r="F102" s="49">
        <v>0</v>
      </c>
      <c r="G102" s="49" t="s">
        <v>137</v>
      </c>
      <c r="H102" s="51">
        <v>20.23</v>
      </c>
      <c r="I102" s="51">
        <v>0.29217580599999998</v>
      </c>
      <c r="J102" s="49" t="s">
        <v>36</v>
      </c>
      <c r="K102" s="49" t="s">
        <v>47</v>
      </c>
      <c r="L102" s="49" t="s">
        <v>52</v>
      </c>
      <c r="M102" s="49">
        <v>5</v>
      </c>
      <c r="N102" s="49">
        <v>0.6</v>
      </c>
      <c r="O102" s="49">
        <v>8.8699999999999992</v>
      </c>
      <c r="P102" s="51">
        <v>39.594357307832013</v>
      </c>
      <c r="Q102" s="51">
        <v>8.8637429231328042</v>
      </c>
      <c r="R102" s="51">
        <v>18.943761794778663</v>
      </c>
      <c r="S102" s="50">
        <v>10.855374858681023</v>
      </c>
      <c r="T102" s="50">
        <v>53.989416312247648</v>
      </c>
      <c r="U102" s="52">
        <v>8.569698566722062</v>
      </c>
      <c r="V102" s="52">
        <v>8.0944549554388932</v>
      </c>
      <c r="W102" s="53">
        <v>342.93400326035862</v>
      </c>
      <c r="X102" s="53">
        <v>329.16620958941348</v>
      </c>
      <c r="Y102" s="50">
        <v>263.13827209999999</v>
      </c>
      <c r="Z102" s="53">
        <v>9.4133936863720375</v>
      </c>
      <c r="AA102" s="53">
        <v>1732.5630608166255</v>
      </c>
      <c r="AB102" s="53">
        <v>2005.1147266029975</v>
      </c>
      <c r="AC102" s="53">
        <v>2377.325476480783</v>
      </c>
      <c r="AD102" s="66">
        <v>4.4468269194682603E-7</v>
      </c>
      <c r="AE102" s="50">
        <v>6.4236018964567085</v>
      </c>
      <c r="AF102" s="53">
        <v>363.93400326035862</v>
      </c>
      <c r="AG102" s="53">
        <v>350.16620958941348</v>
      </c>
    </row>
    <row r="103" spans="1:33">
      <c r="A103" s="49" t="s">
        <v>4</v>
      </c>
      <c r="B103" s="49" t="s">
        <v>2</v>
      </c>
      <c r="C103" s="50">
        <v>1106.2</v>
      </c>
      <c r="D103" s="49">
        <v>35</v>
      </c>
      <c r="E103" s="50">
        <v>26.4</v>
      </c>
      <c r="F103" s="49">
        <v>0</v>
      </c>
      <c r="G103" s="49" t="s">
        <v>137</v>
      </c>
      <c r="H103" s="51">
        <v>20.74592762</v>
      </c>
      <c r="I103" s="51">
        <v>0.149970348</v>
      </c>
      <c r="J103" s="49" t="s">
        <v>36</v>
      </c>
      <c r="K103" s="49" t="s">
        <v>47</v>
      </c>
      <c r="L103" s="49" t="s">
        <v>52</v>
      </c>
      <c r="M103" s="49">
        <v>5</v>
      </c>
      <c r="N103" s="49">
        <v>0.6</v>
      </c>
      <c r="O103" s="49">
        <v>8.8699999999999992</v>
      </c>
      <c r="P103" s="51">
        <v>39.59431420095342</v>
      </c>
      <c r="Q103" s="51">
        <v>8.8637256803813678</v>
      </c>
      <c r="R103" s="51">
        <v>19.803669899364387</v>
      </c>
      <c r="S103" s="50">
        <v>10.856078600269178</v>
      </c>
      <c r="T103" s="50">
        <v>53.986355854643335</v>
      </c>
      <c r="U103" s="52">
        <v>8.5784570802209483</v>
      </c>
      <c r="V103" s="52">
        <v>8.1728511144240574</v>
      </c>
      <c r="W103" s="53">
        <v>238.23048339256655</v>
      </c>
      <c r="X103" s="53">
        <v>228.8099785438111</v>
      </c>
      <c r="Y103" s="50">
        <v>263.10558450000002</v>
      </c>
      <c r="Z103" s="53">
        <v>6.8412715790471967</v>
      </c>
      <c r="AA103" s="53">
        <v>1486.9583663122899</v>
      </c>
      <c r="AB103" s="53">
        <v>1756.905222391337</v>
      </c>
      <c r="AC103" s="53">
        <v>2146.3772035029338</v>
      </c>
      <c r="AD103" s="66">
        <v>4.4525986736294186E-7</v>
      </c>
      <c r="AE103" s="50">
        <v>6.4148941210853181</v>
      </c>
      <c r="AF103" s="53">
        <v>259.23048339256655</v>
      </c>
      <c r="AG103" s="53">
        <v>249.8099785438111</v>
      </c>
    </row>
    <row r="104" spans="1:33">
      <c r="A104" s="49" t="s">
        <v>4</v>
      </c>
      <c r="B104" s="49" t="s">
        <v>2</v>
      </c>
      <c r="C104" s="50">
        <v>1107.82</v>
      </c>
      <c r="D104" s="49">
        <v>35</v>
      </c>
      <c r="E104" s="50">
        <v>25.5</v>
      </c>
      <c r="F104" s="49">
        <v>0</v>
      </c>
      <c r="G104" s="49" t="s">
        <v>137</v>
      </c>
      <c r="H104" s="51">
        <v>20.51</v>
      </c>
      <c r="I104" s="51">
        <v>0.20036323</v>
      </c>
      <c r="J104" s="49" t="s">
        <v>36</v>
      </c>
      <c r="K104" s="49" t="s">
        <v>47</v>
      </c>
      <c r="L104" s="49" t="s">
        <v>52</v>
      </c>
      <c r="M104" s="49">
        <v>5</v>
      </c>
      <c r="N104" s="49">
        <v>0.6</v>
      </c>
      <c r="O104" s="49">
        <v>8.8699999999999992</v>
      </c>
      <c r="P104" s="51">
        <v>39.594291229524693</v>
      </c>
      <c r="Q104" s="51">
        <v>8.8637164918098765</v>
      </c>
      <c r="R104" s="51">
        <v>19.410472513650209</v>
      </c>
      <c r="S104" s="50">
        <v>10.856453620457605</v>
      </c>
      <c r="T104" s="50">
        <v>53.984724952893679</v>
      </c>
      <c r="U104" s="52">
        <v>8.5888583353186121</v>
      </c>
      <c r="V104" s="52">
        <v>8.152061052264548</v>
      </c>
      <c r="W104" s="53">
        <v>271.79086135470533</v>
      </c>
      <c r="X104" s="53">
        <v>261.64532348227976</v>
      </c>
      <c r="Y104" s="50">
        <v>263.08816545000002</v>
      </c>
      <c r="Z104" s="53">
        <v>7.9151664397800792</v>
      </c>
      <c r="AA104" s="53">
        <v>1612.1120608754766</v>
      </c>
      <c r="AB104" s="53">
        <v>1883.1153927652565</v>
      </c>
      <c r="AC104" s="53">
        <v>2264.0282955403936</v>
      </c>
      <c r="AD104" s="66">
        <v>4.45899998734256E-7</v>
      </c>
      <c r="AE104" s="50">
        <v>6.4054821134938393</v>
      </c>
      <c r="AF104" s="53">
        <v>292.79086135470533</v>
      </c>
      <c r="AG104" s="53">
        <v>282.64532348227976</v>
      </c>
    </row>
    <row r="105" spans="1:33">
      <c r="A105" s="49" t="s">
        <v>4</v>
      </c>
      <c r="B105" s="49" t="s">
        <v>2</v>
      </c>
      <c r="C105" s="50">
        <v>1110.3</v>
      </c>
      <c r="D105" s="49">
        <v>35</v>
      </c>
      <c r="E105" s="50">
        <v>26.7</v>
      </c>
      <c r="F105" s="49">
        <v>0</v>
      </c>
      <c r="G105" s="49" t="s">
        <v>137</v>
      </c>
      <c r="H105" s="51">
        <v>20.420000000000002</v>
      </c>
      <c r="I105" s="51">
        <v>0.18522651200000001</v>
      </c>
      <c r="J105" s="49" t="s">
        <v>36</v>
      </c>
      <c r="K105" s="49" t="s">
        <v>47</v>
      </c>
      <c r="L105" s="49" t="s">
        <v>52</v>
      </c>
      <c r="M105" s="49">
        <v>5</v>
      </c>
      <c r="N105" s="49">
        <v>0.6</v>
      </c>
      <c r="O105" s="49">
        <v>8.8699999999999992</v>
      </c>
      <c r="P105" s="51">
        <v>39.594256063386887</v>
      </c>
      <c r="Q105" s="51">
        <v>8.8637024253547541</v>
      </c>
      <c r="R105" s="51">
        <v>19.26049595774208</v>
      </c>
      <c r="S105" s="50">
        <v>10.857027725437417</v>
      </c>
      <c r="T105" s="50">
        <v>53.982228263795427</v>
      </c>
      <c r="U105" s="52">
        <v>8.5750061346418889</v>
      </c>
      <c r="V105" s="52">
        <v>8.126036474592734</v>
      </c>
      <c r="W105" s="53">
        <v>297.77428406182827</v>
      </c>
      <c r="X105" s="53">
        <v>286.00469052590495</v>
      </c>
      <c r="Y105" s="50">
        <v>263.06149925</v>
      </c>
      <c r="Z105" s="53">
        <v>8.3460008370898784</v>
      </c>
      <c r="AA105" s="53">
        <v>1637.8542665200991</v>
      </c>
      <c r="AB105" s="53">
        <v>1909.2617666071892</v>
      </c>
      <c r="AC105" s="53">
        <v>2287.7830526676621</v>
      </c>
      <c r="AD105" s="66">
        <v>4.4503604698630631E-7</v>
      </c>
      <c r="AE105" s="50">
        <v>6.4176059674111405</v>
      </c>
      <c r="AF105" s="53">
        <v>318.77428406182827</v>
      </c>
      <c r="AG105" s="53">
        <v>307.00469052590495</v>
      </c>
    </row>
    <row r="106" spans="1:33">
      <c r="A106" s="49" t="s">
        <v>4</v>
      </c>
      <c r="B106" s="49" t="s">
        <v>2</v>
      </c>
      <c r="C106" s="50">
        <v>1112.8</v>
      </c>
      <c r="D106" s="49">
        <v>35</v>
      </c>
      <c r="E106" s="50">
        <v>26.7</v>
      </c>
      <c r="F106" s="49">
        <v>0</v>
      </c>
      <c r="G106" s="49" t="s">
        <v>137</v>
      </c>
      <c r="H106" s="51">
        <v>20.77558234</v>
      </c>
      <c r="I106" s="51">
        <v>0.19660471199999999</v>
      </c>
      <c r="J106" s="49" t="s">
        <v>36</v>
      </c>
      <c r="K106" s="49" t="s">
        <v>47</v>
      </c>
      <c r="L106" s="49" t="s">
        <v>52</v>
      </c>
      <c r="M106" s="49">
        <v>5</v>
      </c>
      <c r="N106" s="49">
        <v>0.6</v>
      </c>
      <c r="O106" s="49">
        <v>8.8699999999999992</v>
      </c>
      <c r="P106" s="51">
        <v>39.594220613651203</v>
      </c>
      <c r="Q106" s="51">
        <v>8.8636882454604802</v>
      </c>
      <c r="R106" s="51">
        <v>19.853156824232535</v>
      </c>
      <c r="S106" s="50">
        <v>10.857606460296097</v>
      </c>
      <c r="T106" s="50">
        <v>53.979711440107678</v>
      </c>
      <c r="U106" s="52">
        <v>8.5750105209598075</v>
      </c>
      <c r="V106" s="52">
        <v>8.1732676938959798</v>
      </c>
      <c r="W106" s="53">
        <v>235.434503359318</v>
      </c>
      <c r="X106" s="53">
        <v>225.96658193645894</v>
      </c>
      <c r="Y106" s="50">
        <v>263.03461800000002</v>
      </c>
      <c r="Z106" s="53">
        <v>6.7138495377515754</v>
      </c>
      <c r="AA106" s="53">
        <v>1468.9251137703877</v>
      </c>
      <c r="AB106" s="53">
        <v>1738.6735813081393</v>
      </c>
      <c r="AC106" s="53">
        <v>2129.2785134250121</v>
      </c>
      <c r="AD106" s="66">
        <v>4.4503604698630631E-7</v>
      </c>
      <c r="AE106" s="50">
        <v>6.4172922328833124</v>
      </c>
      <c r="AF106" s="53">
        <v>256.434503359318</v>
      </c>
      <c r="AG106" s="53">
        <v>246.96658193645894</v>
      </c>
    </row>
    <row r="107" spans="1:33">
      <c r="A107" s="49" t="s">
        <v>4</v>
      </c>
      <c r="B107" s="49" t="s">
        <v>2</v>
      </c>
      <c r="C107" s="50">
        <v>1115.26</v>
      </c>
      <c r="D107" s="49">
        <v>35</v>
      </c>
      <c r="E107" s="50">
        <v>26.3</v>
      </c>
      <c r="F107" s="49">
        <v>0</v>
      </c>
      <c r="G107" s="49" t="s">
        <v>137</v>
      </c>
      <c r="H107" s="51">
        <v>20.934999999999999</v>
      </c>
      <c r="I107" s="51">
        <v>0.19400513799999999</v>
      </c>
      <c r="J107" s="49" t="s">
        <v>36</v>
      </c>
      <c r="K107" s="49" t="s">
        <v>47</v>
      </c>
      <c r="L107" s="49" t="s">
        <v>52</v>
      </c>
      <c r="M107" s="49">
        <v>5</v>
      </c>
      <c r="N107" s="49">
        <v>0.6</v>
      </c>
      <c r="O107" s="49">
        <v>8.8699999999999992</v>
      </c>
      <c r="P107" s="51">
        <v>39.594185731111281</v>
      </c>
      <c r="Q107" s="51">
        <v>8.8636742924445127</v>
      </c>
      <c r="R107" s="51">
        <v>20.118876179259143</v>
      </c>
      <c r="S107" s="50">
        <v>10.858175935397039</v>
      </c>
      <c r="T107" s="50">
        <v>53.977234885598925</v>
      </c>
      <c r="U107" s="52">
        <v>8.5796265539665217</v>
      </c>
      <c r="V107" s="52">
        <v>8.1983434138662421</v>
      </c>
      <c r="W107" s="53">
        <v>210.09753330858632</v>
      </c>
      <c r="X107" s="53">
        <v>201.74368377664041</v>
      </c>
      <c r="Y107" s="50">
        <v>263.00816685000001</v>
      </c>
      <c r="Z107" s="53">
        <v>6.115064817590655</v>
      </c>
      <c r="AA107" s="53">
        <v>1406.8104501391786</v>
      </c>
      <c r="AB107" s="53">
        <v>1675.9336818067691</v>
      </c>
      <c r="AC107" s="53">
        <v>2071.5554220006979</v>
      </c>
      <c r="AD107" s="66">
        <v>4.4533331252095785E-7</v>
      </c>
      <c r="AE107" s="50">
        <v>6.4127000334590134</v>
      </c>
      <c r="AF107" s="53">
        <v>231.09753330858632</v>
      </c>
      <c r="AG107" s="53">
        <v>222.74368377664041</v>
      </c>
    </row>
    <row r="108" spans="1:33">
      <c r="A108" s="49" t="s">
        <v>4</v>
      </c>
      <c r="B108" s="49" t="s">
        <v>2</v>
      </c>
      <c r="C108" s="50">
        <v>1117.8599999999999</v>
      </c>
      <c r="D108" s="49">
        <v>35</v>
      </c>
      <c r="E108" s="50">
        <v>26.6</v>
      </c>
      <c r="F108" s="49">
        <v>0</v>
      </c>
      <c r="G108" s="49" t="s">
        <v>137</v>
      </c>
      <c r="H108" s="51">
        <v>21.107182569999999</v>
      </c>
      <c r="I108" s="51">
        <v>0.149424944</v>
      </c>
      <c r="J108" s="49" t="s">
        <v>36</v>
      </c>
      <c r="K108" s="49" t="s">
        <v>47</v>
      </c>
      <c r="L108" s="49" t="s">
        <v>52</v>
      </c>
      <c r="M108" s="49">
        <v>5</v>
      </c>
      <c r="N108" s="49">
        <v>0.6</v>
      </c>
      <c r="O108" s="49">
        <v>8.8699999999999992</v>
      </c>
      <c r="P108" s="51">
        <v>39.594148863386174</v>
      </c>
      <c r="Q108" s="51">
        <v>8.8636595453544693</v>
      </c>
      <c r="R108" s="51">
        <v>20.405871707742552</v>
      </c>
      <c r="S108" s="50">
        <v>10.858777819650067</v>
      </c>
      <c r="T108" s="50">
        <v>53.974617388963665</v>
      </c>
      <c r="U108" s="52">
        <v>8.5761716779048864</v>
      </c>
      <c r="V108" s="52">
        <v>8.21654661411295</v>
      </c>
      <c r="W108" s="53">
        <v>189.65951867382577</v>
      </c>
      <c r="X108" s="53">
        <v>181.92269621990346</v>
      </c>
      <c r="Y108" s="50">
        <v>262.98021034999999</v>
      </c>
      <c r="Z108" s="53">
        <v>5.5300180445648444</v>
      </c>
      <c r="AA108" s="53">
        <v>1334.1929739192828</v>
      </c>
      <c r="AB108" s="53">
        <v>1602.7032023138477</v>
      </c>
      <c r="AC108" s="53">
        <v>2004.1954376251929</v>
      </c>
      <c r="AD108" s="66">
        <v>4.4511123482307332E-7</v>
      </c>
      <c r="AE108" s="50">
        <v>6.4155731236273441</v>
      </c>
      <c r="AF108" s="53">
        <v>210.65951867382577</v>
      </c>
      <c r="AG108" s="53">
        <v>202.92269621990346</v>
      </c>
    </row>
    <row r="109" spans="1:33">
      <c r="A109" s="49" t="s">
        <v>4</v>
      </c>
      <c r="B109" s="49" t="s">
        <v>2</v>
      </c>
      <c r="C109" s="50">
        <v>1120.3599999999999</v>
      </c>
      <c r="D109" s="49">
        <v>35</v>
      </c>
      <c r="E109" s="50">
        <v>27.1</v>
      </c>
      <c r="F109" s="49">
        <v>0</v>
      </c>
      <c r="G109" s="49" t="s">
        <v>137</v>
      </c>
      <c r="H109" s="51">
        <v>20.785485380000001</v>
      </c>
      <c r="I109" s="51">
        <v>0.15332352399999999</v>
      </c>
      <c r="J109" s="49" t="s">
        <v>36</v>
      </c>
      <c r="K109" s="49" t="s">
        <v>47</v>
      </c>
      <c r="L109" s="49" t="s">
        <v>52</v>
      </c>
      <c r="M109" s="49">
        <v>5</v>
      </c>
      <c r="N109" s="49">
        <v>0.6</v>
      </c>
      <c r="O109" s="49">
        <v>8.8699999999999992</v>
      </c>
      <c r="P109" s="51">
        <v>39.59411341365049</v>
      </c>
      <c r="Q109" s="51">
        <v>8.8636453654601954</v>
      </c>
      <c r="R109" s="51">
        <v>19.869733357566343</v>
      </c>
      <c r="S109" s="50">
        <v>10.859356554508748</v>
      </c>
      <c r="T109" s="50">
        <v>53.972100565275909</v>
      </c>
      <c r="U109" s="52">
        <v>8.5704189128533219</v>
      </c>
      <c r="V109" s="52">
        <v>8.1699725576843996</v>
      </c>
      <c r="W109" s="53">
        <v>236.29490302087828</v>
      </c>
      <c r="X109" s="53">
        <v>226.59214580859393</v>
      </c>
      <c r="Y109" s="50">
        <v>262.95332910000002</v>
      </c>
      <c r="Z109" s="53">
        <v>6.6656195225627934</v>
      </c>
      <c r="AA109" s="53">
        <v>1458.1986639063273</v>
      </c>
      <c r="AB109" s="53">
        <v>1727.8176125288903</v>
      </c>
      <c r="AC109" s="53">
        <v>2118.9562778611812</v>
      </c>
      <c r="AD109" s="66">
        <v>4.4472948007616283E-7</v>
      </c>
      <c r="AE109" s="50">
        <v>6.4207660742502561</v>
      </c>
      <c r="AF109" s="53">
        <v>257.29490302087828</v>
      </c>
      <c r="AG109" s="53">
        <v>247.59214580859393</v>
      </c>
    </row>
    <row r="110" spans="1:33">
      <c r="A110" s="49" t="s">
        <v>4</v>
      </c>
      <c r="B110" s="49" t="s">
        <v>2</v>
      </c>
      <c r="C110" s="50">
        <v>1123.0899999999999</v>
      </c>
      <c r="D110" s="49">
        <v>35</v>
      </c>
      <c r="E110" s="50">
        <v>26.8</v>
      </c>
      <c r="F110" s="49">
        <v>0</v>
      </c>
      <c r="G110" s="49" t="s">
        <v>137</v>
      </c>
      <c r="H110" s="51">
        <v>21.251716349999999</v>
      </c>
      <c r="I110" s="51">
        <v>0.14808570600000001</v>
      </c>
      <c r="J110" s="49" t="s">
        <v>36</v>
      </c>
      <c r="K110" s="49" t="s">
        <v>47</v>
      </c>
      <c r="L110" s="49" t="s">
        <v>52</v>
      </c>
      <c r="M110" s="49">
        <v>5</v>
      </c>
      <c r="N110" s="49">
        <v>0.6</v>
      </c>
      <c r="O110" s="49">
        <v>8.8699999999999992</v>
      </c>
      <c r="P110" s="51">
        <v>39.594074702539118</v>
      </c>
      <c r="Q110" s="51">
        <v>8.8636298810156458</v>
      </c>
      <c r="R110" s="51">
        <v>20.646810781640589</v>
      </c>
      <c r="S110" s="50">
        <v>10.859988532974427</v>
      </c>
      <c r="T110" s="50">
        <v>53.969352193808881</v>
      </c>
      <c r="U110" s="52">
        <v>8.5738767244736103</v>
      </c>
      <c r="V110" s="52">
        <v>8.2321132538494464</v>
      </c>
      <c r="W110" s="53">
        <v>173.91761982517036</v>
      </c>
      <c r="X110" s="53">
        <v>166.68283095420233</v>
      </c>
      <c r="Y110" s="50">
        <v>262.92397477500003</v>
      </c>
      <c r="Z110" s="53">
        <v>5.0897620423098342</v>
      </c>
      <c r="AA110" s="53">
        <v>1277.5689170150529</v>
      </c>
      <c r="AB110" s="53">
        <v>1545.5826538323627</v>
      </c>
      <c r="AC110" s="53">
        <v>1951.913563313369</v>
      </c>
      <c r="AD110" s="66">
        <v>4.4496027780854841E-7</v>
      </c>
      <c r="AE110" s="50">
        <v>6.4170927013155108</v>
      </c>
      <c r="AF110" s="53">
        <v>194.91761982517036</v>
      </c>
      <c r="AG110" s="53">
        <v>187.68283095420233</v>
      </c>
    </row>
    <row r="111" spans="1:33">
      <c r="A111" s="49" t="s">
        <v>4</v>
      </c>
      <c r="B111" s="49" t="s">
        <v>2</v>
      </c>
      <c r="C111" s="50">
        <v>1126.06</v>
      </c>
      <c r="D111" s="49">
        <v>35</v>
      </c>
      <c r="E111" s="50">
        <v>25.1</v>
      </c>
      <c r="F111" s="49">
        <v>0</v>
      </c>
      <c r="G111" s="49" t="s">
        <v>137</v>
      </c>
      <c r="H111" s="51">
        <v>20.635507010000001</v>
      </c>
      <c r="I111" s="51">
        <v>0.21353292400000001</v>
      </c>
      <c r="J111" s="49" t="s">
        <v>36</v>
      </c>
      <c r="K111" s="49" t="s">
        <v>47</v>
      </c>
      <c r="L111" s="49" t="s">
        <v>52</v>
      </c>
      <c r="M111" s="49">
        <v>5</v>
      </c>
      <c r="N111" s="49">
        <v>0.6</v>
      </c>
      <c r="O111" s="49">
        <v>8.8699999999999992</v>
      </c>
      <c r="P111" s="51">
        <v>39.594032588253121</v>
      </c>
      <c r="Q111" s="51">
        <v>8.8636130353012472</v>
      </c>
      <c r="R111" s="51">
        <v>19.61982329116459</v>
      </c>
      <c r="S111" s="50">
        <v>10.860676069986541</v>
      </c>
      <c r="T111" s="50">
        <v>53.966362207267835</v>
      </c>
      <c r="U111" s="52">
        <v>8.5935238385718851</v>
      </c>
      <c r="V111" s="52">
        <v>8.1734807639022566</v>
      </c>
      <c r="W111" s="53">
        <v>247.19175385301503</v>
      </c>
      <c r="X111" s="53">
        <v>238.09308954677095</v>
      </c>
      <c r="Y111" s="50">
        <v>262.89203985</v>
      </c>
      <c r="Z111" s="53">
        <v>7.3288308190841214</v>
      </c>
      <c r="AA111" s="53">
        <v>1556.1146569743701</v>
      </c>
      <c r="AB111" s="53">
        <v>1826.335527643454</v>
      </c>
      <c r="AC111" s="53">
        <v>2211.0854877779734</v>
      </c>
      <c r="AD111" s="66">
        <v>4.461694516481756E-7</v>
      </c>
      <c r="AE111" s="50">
        <v>6.3993293929954742</v>
      </c>
      <c r="AF111" s="53">
        <v>268.19175385301503</v>
      </c>
      <c r="AG111" s="53">
        <v>259.09308954677095</v>
      </c>
    </row>
    <row r="112" spans="1:33">
      <c r="A112" s="49" t="s">
        <v>4</v>
      </c>
      <c r="B112" s="49" t="s">
        <v>2</v>
      </c>
      <c r="C112" s="50">
        <v>1127.81</v>
      </c>
      <c r="D112" s="49">
        <v>35</v>
      </c>
      <c r="E112" s="50">
        <v>24.9</v>
      </c>
      <c r="F112" s="49">
        <v>0</v>
      </c>
      <c r="G112" s="49" t="s">
        <v>137</v>
      </c>
      <c r="H112" s="51">
        <v>20.631648850000001</v>
      </c>
      <c r="I112" s="51">
        <v>0.220123392</v>
      </c>
      <c r="J112" s="49" t="s">
        <v>36</v>
      </c>
      <c r="K112" s="49" t="s">
        <v>47</v>
      </c>
      <c r="L112" s="49" t="s">
        <v>52</v>
      </c>
      <c r="M112" s="49">
        <v>5</v>
      </c>
      <c r="N112" s="49">
        <v>0.6</v>
      </c>
      <c r="O112" s="49">
        <v>8.8699999999999992</v>
      </c>
      <c r="P112" s="51">
        <v>39.594007773438136</v>
      </c>
      <c r="Q112" s="51">
        <v>8.8636031093752532</v>
      </c>
      <c r="R112" s="51">
        <v>19.613409567707915</v>
      </c>
      <c r="S112" s="50">
        <v>10.861081184387618</v>
      </c>
      <c r="T112" s="50">
        <v>53.96460043068641</v>
      </c>
      <c r="U112" s="52">
        <v>8.5958465508146347</v>
      </c>
      <c r="V112" s="52">
        <v>8.1752970920736239</v>
      </c>
      <c r="W112" s="53">
        <v>246.49265004202681</v>
      </c>
      <c r="X112" s="53">
        <v>237.5131500233187</v>
      </c>
      <c r="Y112" s="50">
        <v>262.87322297499998</v>
      </c>
      <c r="Z112" s="53">
        <v>7.3494393891304126</v>
      </c>
      <c r="AA112" s="53">
        <v>1560.9662434885627</v>
      </c>
      <c r="AB112" s="53">
        <v>1831.1889058526931</v>
      </c>
      <c r="AC112" s="53">
        <v>2215.6721952714306</v>
      </c>
      <c r="AD112" s="66">
        <v>4.4630071311998731E-7</v>
      </c>
      <c r="AE112" s="50">
        <v>6.397227994492396</v>
      </c>
      <c r="AF112" s="53">
        <v>267.49265004202681</v>
      </c>
      <c r="AG112" s="53">
        <v>258.5131500233187</v>
      </c>
    </row>
    <row r="113" spans="1:33">
      <c r="A113" s="49" t="s">
        <v>4</v>
      </c>
      <c r="B113" s="49" t="s">
        <v>2</v>
      </c>
      <c r="C113" s="50">
        <v>1130.97</v>
      </c>
      <c r="D113" s="49">
        <v>35</v>
      </c>
      <c r="E113" s="50">
        <v>25.5</v>
      </c>
      <c r="F113" s="49">
        <v>0</v>
      </c>
      <c r="G113" s="49" t="s">
        <v>137</v>
      </c>
      <c r="H113" s="51">
        <v>20.633755820000001</v>
      </c>
      <c r="I113" s="51">
        <v>0.162198646</v>
      </c>
      <c r="J113" s="49" t="s">
        <v>36</v>
      </c>
      <c r="K113" s="49" t="s">
        <v>47</v>
      </c>
      <c r="L113" s="49" t="s">
        <v>52</v>
      </c>
      <c r="M113" s="49">
        <v>5</v>
      </c>
      <c r="N113" s="49">
        <v>0.6</v>
      </c>
      <c r="O113" s="49">
        <v>8.8699999999999992</v>
      </c>
      <c r="P113" s="51">
        <v>39.593962964972235</v>
      </c>
      <c r="Q113" s="51">
        <v>8.8635851859888941</v>
      </c>
      <c r="R113" s="51">
        <v>19.616951056685178</v>
      </c>
      <c r="S113" s="50">
        <v>10.86181270524899</v>
      </c>
      <c r="T113" s="50">
        <v>53.961419165545081</v>
      </c>
      <c r="U113" s="52">
        <v>8.5888989091824186</v>
      </c>
      <c r="V113" s="52">
        <v>8.168633643380911</v>
      </c>
      <c r="W113" s="53">
        <v>250.01993304826669</v>
      </c>
      <c r="X113" s="53">
        <v>240.62878271590591</v>
      </c>
      <c r="Y113" s="50">
        <v>262.83924507500001</v>
      </c>
      <c r="Z113" s="53">
        <v>7.3266217007240968</v>
      </c>
      <c r="AA113" s="53">
        <v>1550.2849629158061</v>
      </c>
      <c r="AB113" s="53">
        <v>1820.4508296915303</v>
      </c>
      <c r="AC113" s="53">
        <v>2205.3389020764903</v>
      </c>
      <c r="AD113" s="66">
        <v>4.45899998734256E-7</v>
      </c>
      <c r="AE113" s="50">
        <v>6.402580533074044</v>
      </c>
      <c r="AF113" s="53">
        <v>271.01993304826669</v>
      </c>
      <c r="AG113" s="53">
        <v>261.62878271590591</v>
      </c>
    </row>
    <row r="114" spans="1:33">
      <c r="A114" s="49" t="s">
        <v>4</v>
      </c>
      <c r="B114" s="49" t="s">
        <v>2</v>
      </c>
      <c r="C114" s="50">
        <v>1136.57</v>
      </c>
      <c r="D114" s="49">
        <v>35</v>
      </c>
      <c r="E114" s="50">
        <v>25.3</v>
      </c>
      <c r="F114" s="49">
        <v>0</v>
      </c>
      <c r="G114" s="49" t="s">
        <v>137</v>
      </c>
      <c r="H114" s="51">
        <v>20.23242814</v>
      </c>
      <c r="I114" s="51">
        <v>0.15004474400000001</v>
      </c>
      <c r="J114" s="49" t="s">
        <v>36</v>
      </c>
      <c r="K114" s="49" t="s">
        <v>47</v>
      </c>
      <c r="L114" s="49" t="s">
        <v>52</v>
      </c>
      <c r="M114" s="49">
        <v>5</v>
      </c>
      <c r="N114" s="49">
        <v>0.6</v>
      </c>
      <c r="O114" s="49">
        <v>8.8699999999999992</v>
      </c>
      <c r="P114" s="51">
        <v>39.593883557564297</v>
      </c>
      <c r="Q114" s="51">
        <v>8.8635534230257189</v>
      </c>
      <c r="R114" s="51">
        <v>18.948124528290467</v>
      </c>
      <c r="S114" s="50">
        <v>10.863109071332437</v>
      </c>
      <c r="T114" s="50">
        <v>53.955781480484525</v>
      </c>
      <c r="U114" s="52">
        <v>8.5912245381428853</v>
      </c>
      <c r="V114" s="52">
        <v>8.1163871517520949</v>
      </c>
      <c r="W114" s="53">
        <v>325.67201482033011</v>
      </c>
      <c r="X114" s="53">
        <v>313.78580314184677</v>
      </c>
      <c r="Y114" s="50">
        <v>262.77903107499998</v>
      </c>
      <c r="Z114" s="53">
        <v>9.4223984181441267</v>
      </c>
      <c r="AA114" s="53">
        <v>1760.970371295555</v>
      </c>
      <c r="AB114" s="53">
        <v>2033.1718007886991</v>
      </c>
      <c r="AC114" s="53">
        <v>2404.0966024682821</v>
      </c>
      <c r="AD114" s="66">
        <v>4.4603588093362483E-7</v>
      </c>
      <c r="AE114" s="50">
        <v>6.3999274458629856</v>
      </c>
      <c r="AF114" s="53">
        <v>346.67201482033011</v>
      </c>
      <c r="AG114" s="53">
        <v>334.78580314184677</v>
      </c>
    </row>
    <row r="115" spans="1:33">
      <c r="A115" s="49" t="s">
        <v>4</v>
      </c>
      <c r="B115" s="49" t="s">
        <v>2</v>
      </c>
      <c r="C115" s="50">
        <v>1140.03</v>
      </c>
      <c r="D115" s="49">
        <v>35</v>
      </c>
      <c r="E115" s="50">
        <v>24.3</v>
      </c>
      <c r="F115" s="49">
        <v>0</v>
      </c>
      <c r="G115" s="49" t="s">
        <v>137</v>
      </c>
      <c r="H115" s="51">
        <v>20.04</v>
      </c>
      <c r="I115" s="51">
        <v>0.194540186</v>
      </c>
      <c r="J115" s="49" t="s">
        <v>36</v>
      </c>
      <c r="K115" s="49" t="s">
        <v>47</v>
      </c>
      <c r="L115" s="49" t="s">
        <v>52</v>
      </c>
      <c r="M115" s="49">
        <v>5</v>
      </c>
      <c r="N115" s="49">
        <v>0.6</v>
      </c>
      <c r="O115" s="49">
        <v>8.8699999999999992</v>
      </c>
      <c r="P115" s="51">
        <v>39.59383449513011</v>
      </c>
      <c r="Q115" s="51">
        <v>8.8635337980520443</v>
      </c>
      <c r="R115" s="51">
        <v>18.627443669913259</v>
      </c>
      <c r="S115" s="50">
        <v>10.863910040376851</v>
      </c>
      <c r="T115" s="50">
        <v>53.952298196500678</v>
      </c>
      <c r="U115" s="52">
        <v>8.6028387379400648</v>
      </c>
      <c r="V115" s="52">
        <v>8.1005900754849289</v>
      </c>
      <c r="W115" s="53">
        <v>362.81099164503127</v>
      </c>
      <c r="X115" s="53">
        <v>350.32893249903725</v>
      </c>
      <c r="Y115" s="50">
        <v>262.741827425</v>
      </c>
      <c r="Z115" s="53">
        <v>10.719099204564706</v>
      </c>
      <c r="AA115" s="53">
        <v>1894.51859840371</v>
      </c>
      <c r="AB115" s="53">
        <v>2167.9795250332745</v>
      </c>
      <c r="AC115" s="53">
        <v>2531.5133162648035</v>
      </c>
      <c r="AD115" s="66">
        <v>4.4668066547136415E-7</v>
      </c>
      <c r="AE115" s="50">
        <v>6.3902554948898036</v>
      </c>
      <c r="AF115" s="53">
        <v>383.81099164503127</v>
      </c>
      <c r="AG115" s="53">
        <v>371.32893249903725</v>
      </c>
    </row>
    <row r="116" spans="1:33">
      <c r="A116" s="49" t="s">
        <v>4</v>
      </c>
      <c r="B116" s="49" t="s">
        <v>2</v>
      </c>
      <c r="C116" s="50">
        <v>1143.23</v>
      </c>
      <c r="D116" s="49">
        <v>35</v>
      </c>
      <c r="E116" s="50">
        <v>23.3</v>
      </c>
      <c r="F116" s="49">
        <v>0</v>
      </c>
      <c r="G116" s="49" t="s">
        <v>137</v>
      </c>
      <c r="H116" s="51">
        <v>20.18038387</v>
      </c>
      <c r="I116" s="51">
        <v>0.24422612199999999</v>
      </c>
      <c r="J116" s="49" t="s">
        <v>36</v>
      </c>
      <c r="K116" s="49" t="s">
        <v>47</v>
      </c>
      <c r="L116" s="49" t="s">
        <v>52</v>
      </c>
      <c r="M116" s="49">
        <v>5</v>
      </c>
      <c r="N116" s="49">
        <v>0.6</v>
      </c>
      <c r="O116" s="49">
        <v>8.8699999999999992</v>
      </c>
      <c r="P116" s="51">
        <v>39.593789119468425</v>
      </c>
      <c r="Q116" s="51">
        <v>8.86351564778737</v>
      </c>
      <c r="R116" s="51">
        <v>18.861447037021051</v>
      </c>
      <c r="S116" s="50">
        <v>10.864650820995962</v>
      </c>
      <c r="T116" s="50">
        <v>53.94907666218036</v>
      </c>
      <c r="U116" s="52">
        <v>8.6145034904308577</v>
      </c>
      <c r="V116" s="52">
        <v>8.1323503714928869</v>
      </c>
      <c r="W116" s="53">
        <v>320.41345903751261</v>
      </c>
      <c r="X116" s="53">
        <v>309.88128584445138</v>
      </c>
      <c r="Y116" s="50">
        <v>262.70741942500001</v>
      </c>
      <c r="Z116" s="53">
        <v>9.8013388922956644</v>
      </c>
      <c r="AA116" s="53">
        <v>1827.1157654947597</v>
      </c>
      <c r="AB116" s="53">
        <v>2099.6245238120555</v>
      </c>
      <c r="AC116" s="53">
        <v>2467.6212759637056</v>
      </c>
      <c r="AD116" s="66">
        <v>4.472679625851126E-7</v>
      </c>
      <c r="AE116" s="50">
        <v>6.3814639520361673</v>
      </c>
      <c r="AF116" s="53">
        <v>341.41345903751261</v>
      </c>
      <c r="AG116" s="53">
        <v>330.88128584445138</v>
      </c>
    </row>
    <row r="117" spans="1:33">
      <c r="A117" s="49" t="s">
        <v>4</v>
      </c>
      <c r="B117" s="49" t="s">
        <v>2</v>
      </c>
      <c r="C117" s="50">
        <v>1145.33</v>
      </c>
      <c r="D117" s="49">
        <v>35</v>
      </c>
      <c r="E117" s="50">
        <v>24</v>
      </c>
      <c r="F117" s="49">
        <v>0</v>
      </c>
      <c r="G117" s="49" t="s">
        <v>137</v>
      </c>
      <c r="H117" s="51">
        <v>20.09301133</v>
      </c>
      <c r="I117" s="51">
        <v>0.22981889999999999</v>
      </c>
      <c r="J117" s="49" t="s">
        <v>36</v>
      </c>
      <c r="K117" s="49" t="s">
        <v>47</v>
      </c>
      <c r="L117" s="49" t="s">
        <v>52</v>
      </c>
      <c r="M117" s="49">
        <v>5</v>
      </c>
      <c r="N117" s="49">
        <v>0.6</v>
      </c>
      <c r="O117" s="49">
        <v>8.8699999999999992</v>
      </c>
      <c r="P117" s="51">
        <v>39.593759341690451</v>
      </c>
      <c r="Q117" s="51">
        <v>8.8635037366761793</v>
      </c>
      <c r="R117" s="51">
        <v>18.715845988873035</v>
      </c>
      <c r="S117" s="50">
        <v>10.865136958277255</v>
      </c>
      <c r="T117" s="50">
        <v>53.94696253028264</v>
      </c>
      <c r="U117" s="52">
        <v>8.6063402462481253</v>
      </c>
      <c r="V117" s="52">
        <v>8.1117446636218631</v>
      </c>
      <c r="W117" s="53">
        <v>346.72949312690736</v>
      </c>
      <c r="X117" s="53">
        <v>334.95845825979347</v>
      </c>
      <c r="Y117" s="50">
        <v>262.68483917500004</v>
      </c>
      <c r="Z117" s="53">
        <v>10.354780937464518</v>
      </c>
      <c r="AA117" s="53">
        <v>1866.6705686601424</v>
      </c>
      <c r="AB117" s="53">
        <v>2139.7101887726067</v>
      </c>
      <c r="AC117" s="53">
        <v>2504.9434326306191</v>
      </c>
      <c r="AD117" s="66">
        <v>4.4686287623711165E-7</v>
      </c>
      <c r="AE117" s="50">
        <v>6.386985597311023</v>
      </c>
      <c r="AF117" s="53">
        <v>367.72949312690736</v>
      </c>
      <c r="AG117" s="53">
        <v>355.95845825979347</v>
      </c>
    </row>
    <row r="118" spans="1:33">
      <c r="A118" s="49" t="s">
        <v>4</v>
      </c>
      <c r="B118" s="49" t="s">
        <v>2</v>
      </c>
      <c r="C118" s="50">
        <v>1148.9000000000001</v>
      </c>
      <c r="D118" s="49">
        <v>35</v>
      </c>
      <c r="E118" s="50">
        <v>23.8</v>
      </c>
      <c r="F118" s="49">
        <v>0</v>
      </c>
      <c r="G118" s="49" t="s">
        <v>137</v>
      </c>
      <c r="H118" s="51">
        <v>19.962607640000002</v>
      </c>
      <c r="I118" s="51">
        <v>0.35340079800000002</v>
      </c>
      <c r="J118" s="49" t="s">
        <v>36</v>
      </c>
      <c r="K118" s="49" t="s">
        <v>47</v>
      </c>
      <c r="L118" s="49" t="s">
        <v>52</v>
      </c>
      <c r="M118" s="49">
        <v>5</v>
      </c>
      <c r="N118" s="49">
        <v>0.6</v>
      </c>
      <c r="O118" s="49">
        <v>8.8699999999999992</v>
      </c>
      <c r="P118" s="51">
        <v>39.593708719467891</v>
      </c>
      <c r="Q118" s="51">
        <v>8.8634834877871551</v>
      </c>
      <c r="R118" s="51">
        <v>18.498540253688077</v>
      </c>
      <c r="S118" s="50">
        <v>10.865963391655452</v>
      </c>
      <c r="T118" s="50">
        <v>53.94336850605653</v>
      </c>
      <c r="U118" s="52">
        <v>8.6086772451314157</v>
      </c>
      <c r="V118" s="52">
        <v>8.0951613316603304</v>
      </c>
      <c r="W118" s="53">
        <v>378.18878554458263</v>
      </c>
      <c r="X118" s="53">
        <v>365.54498928497401</v>
      </c>
      <c r="Y118" s="50">
        <v>262.64645274999998</v>
      </c>
      <c r="Z118" s="53">
        <v>11.302647253355392</v>
      </c>
      <c r="AA118" s="53">
        <v>1953.452896324015</v>
      </c>
      <c r="AB118" s="53">
        <v>2227.4019963273704</v>
      </c>
      <c r="AC118" s="53">
        <v>2587.8109668902084</v>
      </c>
      <c r="AD118" s="66">
        <v>4.4698147984646328E-7</v>
      </c>
      <c r="AE118" s="50">
        <v>6.3848433754122684</v>
      </c>
      <c r="AF118" s="53">
        <v>399.18878554458263</v>
      </c>
      <c r="AG118" s="53">
        <v>386.54498928497401</v>
      </c>
    </row>
    <row r="119" spans="1:33">
      <c r="A119" s="49" t="s">
        <v>4</v>
      </c>
      <c r="B119" s="49" t="s">
        <v>2</v>
      </c>
      <c r="C119" s="50">
        <v>1150.94</v>
      </c>
      <c r="D119" s="49">
        <v>35</v>
      </c>
      <c r="E119" s="50">
        <v>23</v>
      </c>
      <c r="F119" s="49">
        <v>0</v>
      </c>
      <c r="G119" s="49" t="s">
        <v>137</v>
      </c>
      <c r="H119" s="51">
        <v>20.309999999999999</v>
      </c>
      <c r="I119" s="51">
        <v>0.23907551199999999</v>
      </c>
      <c r="J119" s="49" t="s">
        <v>36</v>
      </c>
      <c r="K119" s="49" t="s">
        <v>47</v>
      </c>
      <c r="L119" s="49" t="s">
        <v>52</v>
      </c>
      <c r="M119" s="49">
        <v>5</v>
      </c>
      <c r="N119" s="49">
        <v>0.6</v>
      </c>
      <c r="O119" s="49">
        <v>8.8699999999999992</v>
      </c>
      <c r="P119" s="51">
        <v>39.59367979248357</v>
      </c>
      <c r="Q119" s="51">
        <v>8.8634719169934275</v>
      </c>
      <c r="R119" s="51">
        <v>19.077546805010954</v>
      </c>
      <c r="S119" s="50">
        <v>10.866435639300134</v>
      </c>
      <c r="T119" s="50">
        <v>53.941314777927325</v>
      </c>
      <c r="U119" s="52">
        <v>8.6180252049218815</v>
      </c>
      <c r="V119" s="52">
        <v>8.1540261800490175</v>
      </c>
      <c r="W119" s="53">
        <v>290.62226807603662</v>
      </c>
      <c r="X119" s="53">
        <v>281.16004234576945</v>
      </c>
      <c r="Y119" s="50">
        <v>262.62451764999997</v>
      </c>
      <c r="Z119" s="53">
        <v>9.0210144330626179</v>
      </c>
      <c r="AA119" s="53">
        <v>1757.0853124762912</v>
      </c>
      <c r="AB119" s="53">
        <v>2028.7308445593537</v>
      </c>
      <c r="AC119" s="53">
        <v>2401.013427422627</v>
      </c>
      <c r="AD119" s="66">
        <v>4.474329909823747E-7</v>
      </c>
      <c r="AE119" s="50">
        <v>6.3781448303135608</v>
      </c>
      <c r="AF119" s="53">
        <v>311.62226807603662</v>
      </c>
      <c r="AG119" s="53">
        <v>302.16004234576945</v>
      </c>
    </row>
    <row r="120" spans="1:33">
      <c r="A120" s="49" t="s">
        <v>4</v>
      </c>
      <c r="B120" s="49" t="s">
        <v>2</v>
      </c>
      <c r="C120" s="50">
        <v>1154.0899999999999</v>
      </c>
      <c r="D120" s="49">
        <v>35</v>
      </c>
      <c r="E120" s="50">
        <v>24</v>
      </c>
      <c r="F120" s="49">
        <v>0</v>
      </c>
      <c r="G120" s="49" t="s">
        <v>137</v>
      </c>
      <c r="H120" s="51">
        <v>20.519103950000002</v>
      </c>
      <c r="I120" s="51">
        <v>0.222955026</v>
      </c>
      <c r="J120" s="49" t="s">
        <v>36</v>
      </c>
      <c r="K120" s="49" t="s">
        <v>47</v>
      </c>
      <c r="L120" s="49" t="s">
        <v>52</v>
      </c>
      <c r="M120" s="49">
        <v>5</v>
      </c>
      <c r="N120" s="49">
        <v>0.6</v>
      </c>
      <c r="O120" s="49">
        <v>8.8699999999999992</v>
      </c>
      <c r="P120" s="51">
        <v>39.593635125816604</v>
      </c>
      <c r="Q120" s="51">
        <v>8.8634540503266415</v>
      </c>
      <c r="R120" s="51">
        <v>19.426083166122268</v>
      </c>
      <c r="S120" s="50">
        <v>10.867164845222073</v>
      </c>
      <c r="T120" s="50">
        <v>53.938143580080755</v>
      </c>
      <c r="U120" s="52">
        <v>8.6063555838790595</v>
      </c>
      <c r="V120" s="52">
        <v>8.1708682371627983</v>
      </c>
      <c r="W120" s="53">
        <v>258.97906669939852</v>
      </c>
      <c r="X120" s="53">
        <v>250.01692627341089</v>
      </c>
      <c r="Y120" s="50">
        <v>262.59064727500004</v>
      </c>
      <c r="Z120" s="53">
        <v>7.8838438497167846</v>
      </c>
      <c r="AA120" s="53">
        <v>1628.5022090799976</v>
      </c>
      <c r="AB120" s="53">
        <v>1898.9767002047147</v>
      </c>
      <c r="AC120" s="53">
        <v>2278.8956394121792</v>
      </c>
      <c r="AD120" s="66">
        <v>4.4686287623711165E-7</v>
      </c>
      <c r="AE120" s="50">
        <v>6.3858870416365079</v>
      </c>
      <c r="AF120" s="53">
        <v>279.97906669939852</v>
      </c>
      <c r="AG120" s="53">
        <v>271.01692627341089</v>
      </c>
    </row>
    <row r="121" spans="1:33">
      <c r="A121" s="49" t="s">
        <v>4</v>
      </c>
      <c r="B121" s="49" t="s">
        <v>2</v>
      </c>
      <c r="C121" s="50">
        <v>1157.77</v>
      </c>
      <c r="D121" s="49">
        <v>35</v>
      </c>
      <c r="E121" s="50">
        <v>24.5</v>
      </c>
      <c r="F121" s="49">
        <v>0</v>
      </c>
      <c r="G121" s="49" t="s">
        <v>137</v>
      </c>
      <c r="H121" s="51">
        <v>20.102758009999999</v>
      </c>
      <c r="I121" s="51">
        <v>0.217485602</v>
      </c>
      <c r="J121" s="49" t="s">
        <v>36</v>
      </c>
      <c r="K121" s="49" t="s">
        <v>47</v>
      </c>
      <c r="L121" s="49" t="s">
        <v>52</v>
      </c>
      <c r="M121" s="49">
        <v>5</v>
      </c>
      <c r="N121" s="49">
        <v>0.6</v>
      </c>
      <c r="O121" s="49">
        <v>8.8699999999999992</v>
      </c>
      <c r="P121" s="51">
        <v>39.593582943805671</v>
      </c>
      <c r="Q121" s="51">
        <v>8.8634331775222677</v>
      </c>
      <c r="R121" s="51">
        <v>18.732208054129554</v>
      </c>
      <c r="S121" s="50">
        <v>10.868016742934051</v>
      </c>
      <c r="T121" s="50">
        <v>53.934438815612381</v>
      </c>
      <c r="U121" s="52">
        <v>8.6005442115706785</v>
      </c>
      <c r="V121" s="52">
        <v>8.1073711587449484</v>
      </c>
      <c r="W121" s="53">
        <v>348.57331482818347</v>
      </c>
      <c r="X121" s="53">
        <v>336.42659255737863</v>
      </c>
      <c r="Y121" s="50">
        <v>262.55107807499996</v>
      </c>
      <c r="Z121" s="53">
        <v>10.265231135936691</v>
      </c>
      <c r="AA121" s="53">
        <v>1850.0961589063611</v>
      </c>
      <c r="AB121" s="53">
        <v>2122.9124681172975</v>
      </c>
      <c r="AC121" s="53">
        <v>2488.6275558300149</v>
      </c>
      <c r="AD121" s="66">
        <v>4.4655631762747044E-7</v>
      </c>
      <c r="AE121" s="50">
        <v>6.3898088544676632</v>
      </c>
      <c r="AF121" s="53">
        <v>369.57331482818347</v>
      </c>
      <c r="AG121" s="53">
        <v>357.42659255737863</v>
      </c>
    </row>
    <row r="122" spans="1:33">
      <c r="A122" s="49" t="s">
        <v>4</v>
      </c>
      <c r="B122" s="49" t="s">
        <v>2</v>
      </c>
      <c r="C122" s="50">
        <v>1160.73</v>
      </c>
      <c r="D122" s="49">
        <v>35</v>
      </c>
      <c r="E122" s="50">
        <v>23.8</v>
      </c>
      <c r="F122" s="49">
        <v>0</v>
      </c>
      <c r="G122" s="49" t="s">
        <v>137</v>
      </c>
      <c r="H122" s="51">
        <v>19.98</v>
      </c>
      <c r="I122" s="51">
        <v>0.21643417200000001</v>
      </c>
      <c r="J122" s="49" t="s">
        <v>36</v>
      </c>
      <c r="K122" s="49" t="s">
        <v>47</v>
      </c>
      <c r="L122" s="49" t="s">
        <v>52</v>
      </c>
      <c r="M122" s="49">
        <v>5</v>
      </c>
      <c r="N122" s="49">
        <v>0.6</v>
      </c>
      <c r="O122" s="49">
        <v>8.8699999999999992</v>
      </c>
      <c r="P122" s="51">
        <v>39.593540971318625</v>
      </c>
      <c r="Q122" s="51">
        <v>8.8634163885274493</v>
      </c>
      <c r="R122" s="51">
        <v>18.527639352454251</v>
      </c>
      <c r="S122" s="50">
        <v>10.86870196500673</v>
      </c>
      <c r="T122" s="50">
        <v>53.931458896366081</v>
      </c>
      <c r="U122" s="52">
        <v>8.6086979556918397</v>
      </c>
      <c r="V122" s="52">
        <v>8.0977559699328783</v>
      </c>
      <c r="W122" s="53">
        <v>373.25632721714726</v>
      </c>
      <c r="X122" s="53">
        <v>360.76876029165186</v>
      </c>
      <c r="Y122" s="50">
        <v>262.51925067500002</v>
      </c>
      <c r="Z122" s="53">
        <v>11.162989430827082</v>
      </c>
      <c r="AA122" s="53">
        <v>1940.8765887952025</v>
      </c>
      <c r="AB122" s="53">
        <v>2214.5588289010298</v>
      </c>
      <c r="AC122" s="53">
        <v>2575.4886894792658</v>
      </c>
      <c r="AD122" s="66">
        <v>4.4698147984646328E-7</v>
      </c>
      <c r="AE122" s="50">
        <v>6.3833595446584219</v>
      </c>
      <c r="AF122" s="53">
        <v>394.25632721714726</v>
      </c>
      <c r="AG122" s="53">
        <v>381.76876029165186</v>
      </c>
    </row>
    <row r="123" spans="1:33">
      <c r="A123" s="49" t="s">
        <v>4</v>
      </c>
      <c r="B123" s="49" t="s">
        <v>2</v>
      </c>
      <c r="C123" s="50">
        <v>1162.8499999999999</v>
      </c>
      <c r="D123" s="49">
        <v>35</v>
      </c>
      <c r="E123" s="50">
        <v>25.3</v>
      </c>
      <c r="F123" s="49">
        <v>0</v>
      </c>
      <c r="G123" s="49" t="s">
        <v>137</v>
      </c>
      <c r="H123" s="51">
        <v>20.37160853</v>
      </c>
      <c r="I123" s="51">
        <v>0.19426560200000001</v>
      </c>
      <c r="J123" s="49" t="s">
        <v>36</v>
      </c>
      <c r="K123" s="49" t="s">
        <v>47</v>
      </c>
      <c r="L123" s="49" t="s">
        <v>52</v>
      </c>
      <c r="M123" s="49">
        <v>5</v>
      </c>
      <c r="N123" s="49">
        <v>0.6</v>
      </c>
      <c r="O123" s="49">
        <v>8.8699999999999992</v>
      </c>
      <c r="P123" s="51">
        <v>39.593510909942765</v>
      </c>
      <c r="Q123" s="51">
        <v>8.8634043639771054</v>
      </c>
      <c r="R123" s="51">
        <v>19.180340276704825</v>
      </c>
      <c r="S123" s="50">
        <v>10.869192732166891</v>
      </c>
      <c r="T123" s="50">
        <v>53.929324629878877</v>
      </c>
      <c r="U123" s="52">
        <v>8.5912705906140605</v>
      </c>
      <c r="V123" s="52">
        <v>8.1357868048462443</v>
      </c>
      <c r="W123" s="53">
        <v>295.70302726504866</v>
      </c>
      <c r="X123" s="53">
        <v>284.8443508782633</v>
      </c>
      <c r="Y123" s="50">
        <v>262.49645537500004</v>
      </c>
      <c r="Z123" s="53">
        <v>8.6078540394159688</v>
      </c>
      <c r="AA123" s="53">
        <v>1682.2290644297391</v>
      </c>
      <c r="AB123" s="53">
        <v>1953.3333738441552</v>
      </c>
      <c r="AC123" s="53">
        <v>2328.8583836294315</v>
      </c>
      <c r="AD123" s="66">
        <v>4.4603588093362483E-7</v>
      </c>
      <c r="AE123" s="50">
        <v>6.3966256683419109</v>
      </c>
      <c r="AF123" s="53">
        <v>316.70302726504866</v>
      </c>
      <c r="AG123" s="53">
        <v>305.8443508782633</v>
      </c>
    </row>
    <row r="124" spans="1:33">
      <c r="A124" s="49" t="s">
        <v>0</v>
      </c>
      <c r="B124" s="49" t="s">
        <v>140</v>
      </c>
      <c r="C124" s="50">
        <v>1168.3</v>
      </c>
      <c r="D124" s="49">
        <v>35</v>
      </c>
      <c r="E124" s="50">
        <v>26.246860819100952</v>
      </c>
      <c r="F124" s="49">
        <v>0</v>
      </c>
      <c r="G124" s="49" t="s">
        <v>130</v>
      </c>
      <c r="H124" s="51">
        <v>20.99</v>
      </c>
      <c r="I124" s="51">
        <v>0.23</v>
      </c>
      <c r="J124" s="49" t="s">
        <v>132</v>
      </c>
      <c r="K124" s="49" t="s">
        <v>48</v>
      </c>
      <c r="L124" s="49" t="s">
        <v>82</v>
      </c>
      <c r="M124" s="49">
        <v>8</v>
      </c>
      <c r="N124" s="49">
        <v>0.73</v>
      </c>
      <c r="O124" s="49">
        <v>6.42</v>
      </c>
      <c r="P124" s="51">
        <v>39.593433629518962</v>
      </c>
      <c r="Q124" s="51">
        <v>6.4155270799701203</v>
      </c>
      <c r="R124" s="51">
        <v>19.965031397301203</v>
      </c>
      <c r="S124" s="50">
        <v>10.870454374158815</v>
      </c>
      <c r="T124" s="50">
        <v>53.923837954239566</v>
      </c>
      <c r="U124" s="52">
        <v>8.5803327574282893</v>
      </c>
      <c r="V124" s="52">
        <v>8.1873123938829497</v>
      </c>
      <c r="W124" s="53">
        <v>242.98621414136898</v>
      </c>
      <c r="X124" s="53">
        <v>234.22725539877061</v>
      </c>
      <c r="Y124" s="50">
        <v>262.43785424999999</v>
      </c>
      <c r="Z124" s="53">
        <v>6.4387532374748551</v>
      </c>
      <c r="AA124" s="53">
        <v>1442.676662203661</v>
      </c>
      <c r="AB124" s="53">
        <v>1711.5532696911359</v>
      </c>
      <c r="AC124" s="53">
        <v>2103.5549082816124</v>
      </c>
      <c r="AD124" s="66">
        <v>4.4537210449290057E-7</v>
      </c>
      <c r="AE124" s="50">
        <v>6.4054723946507091</v>
      </c>
      <c r="AF124" s="53">
        <v>242.98621414136898</v>
      </c>
      <c r="AG124" s="53">
        <v>234.22725539877061</v>
      </c>
    </row>
    <row r="125" spans="1:33">
      <c r="A125" s="49" t="s">
        <v>4</v>
      </c>
      <c r="B125" s="49" t="s">
        <v>2</v>
      </c>
      <c r="C125" s="50">
        <v>1169.8599999999999</v>
      </c>
      <c r="D125" s="49">
        <v>35</v>
      </c>
      <c r="E125" s="50">
        <v>25.2</v>
      </c>
      <c r="F125" s="49">
        <v>0</v>
      </c>
      <c r="G125" s="49" t="s">
        <v>137</v>
      </c>
      <c r="H125" s="51">
        <v>20.291287440000001</v>
      </c>
      <c r="I125" s="51">
        <v>0.15786813</v>
      </c>
      <c r="J125" s="49" t="s">
        <v>36</v>
      </c>
      <c r="K125" s="49" t="s">
        <v>47</v>
      </c>
      <c r="L125" s="49" t="s">
        <v>52</v>
      </c>
      <c r="M125" s="49">
        <v>5</v>
      </c>
      <c r="N125" s="49">
        <v>0.6</v>
      </c>
      <c r="O125" s="49">
        <v>8.8699999999999992</v>
      </c>
      <c r="P125" s="51">
        <v>39.593411508883896</v>
      </c>
      <c r="Q125" s="51">
        <v>8.863364603553558</v>
      </c>
      <c r="R125" s="51">
        <v>19.046538060744073</v>
      </c>
      <c r="S125" s="50">
        <v>10.870815504710633</v>
      </c>
      <c r="T125" s="50">
        <v>53.922267456258417</v>
      </c>
      <c r="U125" s="52">
        <v>8.5924414885849618</v>
      </c>
      <c r="V125" s="52">
        <v>8.1258837262673396</v>
      </c>
      <c r="W125" s="53">
        <v>311.35087888971685</v>
      </c>
      <c r="X125" s="53">
        <v>300.01578243458886</v>
      </c>
      <c r="Y125" s="50">
        <v>262.42108035000001</v>
      </c>
      <c r="Z125" s="53">
        <v>9.0575762910159465</v>
      </c>
      <c r="AA125" s="53">
        <v>1726.8767299447227</v>
      </c>
      <c r="AB125" s="53">
        <v>1998.3553865857389</v>
      </c>
      <c r="AC125" s="53">
        <v>2370.9708111028499</v>
      </c>
      <c r="AD125" s="66">
        <v>4.4610295508789209E-7</v>
      </c>
      <c r="AE125" s="50">
        <v>6.3947820037857506</v>
      </c>
      <c r="AF125" s="53">
        <v>332.35087888971685</v>
      </c>
      <c r="AG125" s="53">
        <v>321.01578243458886</v>
      </c>
    </row>
    <row r="126" spans="1:33">
      <c r="A126" s="49" t="s">
        <v>4</v>
      </c>
      <c r="B126" s="49" t="s">
        <v>2</v>
      </c>
      <c r="C126" s="50">
        <v>1177.57</v>
      </c>
      <c r="D126" s="49">
        <v>35</v>
      </c>
      <c r="E126" s="50">
        <v>25</v>
      </c>
      <c r="F126" s="49">
        <v>0</v>
      </c>
      <c r="G126" s="49" t="s">
        <v>137</v>
      </c>
      <c r="H126" s="51">
        <v>20.364437330000001</v>
      </c>
      <c r="I126" s="51">
        <v>0.17548992399999999</v>
      </c>
      <c r="J126" s="49" t="s">
        <v>36</v>
      </c>
      <c r="K126" s="49" t="s">
        <v>47</v>
      </c>
      <c r="L126" s="49" t="s">
        <v>52</v>
      </c>
      <c r="M126" s="49">
        <v>5</v>
      </c>
      <c r="N126" s="49">
        <v>0.6</v>
      </c>
      <c r="O126" s="49">
        <v>8.8699999999999992</v>
      </c>
      <c r="P126" s="51">
        <v>39.593302181899034</v>
      </c>
      <c r="Q126" s="51">
        <v>8.8633208727596138</v>
      </c>
      <c r="R126" s="51">
        <v>19.168527428733981</v>
      </c>
      <c r="S126" s="50">
        <v>10.872600323014805</v>
      </c>
      <c r="T126" s="50">
        <v>53.914505572005382</v>
      </c>
      <c r="U126" s="52">
        <v>8.5947736638944132</v>
      </c>
      <c r="V126" s="52">
        <v>8.1383338666020606</v>
      </c>
      <c r="W126" s="53">
        <v>294.56438752436736</v>
      </c>
      <c r="X126" s="53">
        <v>283.91501119845282</v>
      </c>
      <c r="Y126" s="50">
        <v>262.33817857500003</v>
      </c>
      <c r="Z126" s="53">
        <v>8.6467517480493594</v>
      </c>
      <c r="AA126" s="53">
        <v>1689.9422199895105</v>
      </c>
      <c r="AB126" s="53">
        <v>1960.9271503125597</v>
      </c>
      <c r="AC126" s="53">
        <v>2335.8961533909137</v>
      </c>
      <c r="AD126" s="66">
        <v>4.4623537089675997E-7</v>
      </c>
      <c r="AE126" s="50">
        <v>6.3919141133560258</v>
      </c>
      <c r="AF126" s="53">
        <v>315.56438752436736</v>
      </c>
      <c r="AG126" s="53">
        <v>304.91501119845282</v>
      </c>
    </row>
    <row r="127" spans="1:33">
      <c r="A127" s="49" t="s">
        <v>4</v>
      </c>
      <c r="B127" s="49" t="s">
        <v>2</v>
      </c>
      <c r="C127" s="50">
        <v>1179.6600000000001</v>
      </c>
      <c r="D127" s="49">
        <v>35</v>
      </c>
      <c r="E127" s="50">
        <v>25.5</v>
      </c>
      <c r="F127" s="49">
        <v>0</v>
      </c>
      <c r="G127" s="49" t="s">
        <v>137</v>
      </c>
      <c r="H127" s="51">
        <v>20.497592919999999</v>
      </c>
      <c r="I127" s="51">
        <v>0.19726300399999999</v>
      </c>
      <c r="J127" s="49" t="s">
        <v>36</v>
      </c>
      <c r="K127" s="49" t="s">
        <v>47</v>
      </c>
      <c r="L127" s="49" t="s">
        <v>52</v>
      </c>
      <c r="M127" s="49">
        <v>5</v>
      </c>
      <c r="N127" s="49">
        <v>0.6</v>
      </c>
      <c r="O127" s="49">
        <v>8.8699999999999992</v>
      </c>
      <c r="P127" s="51">
        <v>39.593272545920001</v>
      </c>
      <c r="Q127" s="51">
        <v>8.8633090183679997</v>
      </c>
      <c r="R127" s="51">
        <v>19.390473169386667</v>
      </c>
      <c r="S127" s="50">
        <v>10.873084145356662</v>
      </c>
      <c r="T127" s="50">
        <v>53.912401507402429</v>
      </c>
      <c r="U127" s="52">
        <v>8.5889842457483105</v>
      </c>
      <c r="V127" s="52">
        <v>8.1506533503713996</v>
      </c>
      <c r="W127" s="53">
        <v>272.82984280830306</v>
      </c>
      <c r="X127" s="53">
        <v>262.64830304142811</v>
      </c>
      <c r="Y127" s="50">
        <v>262.31570584999997</v>
      </c>
      <c r="Z127" s="53">
        <v>7.9432537615462726</v>
      </c>
      <c r="AA127" s="53">
        <v>1612.5972345999803</v>
      </c>
      <c r="AB127" s="53">
        <v>1882.8561942115266</v>
      </c>
      <c r="AC127" s="53">
        <v>2262.6629866990438</v>
      </c>
      <c r="AD127" s="66">
        <v>4.45899998734256E-7</v>
      </c>
      <c r="AE127" s="50">
        <v>6.3964582876249274</v>
      </c>
      <c r="AF127" s="53">
        <v>293.82984280830306</v>
      </c>
      <c r="AG127" s="53">
        <v>283.64830304142811</v>
      </c>
    </row>
    <row r="128" spans="1:33">
      <c r="A128" s="49" t="s">
        <v>4</v>
      </c>
      <c r="B128" s="49" t="s">
        <v>2</v>
      </c>
      <c r="C128" s="50">
        <v>1181.75</v>
      </c>
      <c r="D128" s="49">
        <v>35</v>
      </c>
      <c r="E128" s="50">
        <v>26.1</v>
      </c>
      <c r="F128" s="49">
        <v>0</v>
      </c>
      <c r="G128" s="49" t="s">
        <v>137</v>
      </c>
      <c r="H128" s="51">
        <v>20.849184019999999</v>
      </c>
      <c r="I128" s="51">
        <v>0.14637763600000001</v>
      </c>
      <c r="J128" s="49" t="s">
        <v>36</v>
      </c>
      <c r="K128" s="49" t="s">
        <v>47</v>
      </c>
      <c r="L128" s="49" t="s">
        <v>52</v>
      </c>
      <c r="M128" s="49">
        <v>5</v>
      </c>
      <c r="N128" s="49">
        <v>0.6</v>
      </c>
      <c r="O128" s="49">
        <v>8.8699999999999992</v>
      </c>
      <c r="P128" s="51">
        <v>39.593242909940969</v>
      </c>
      <c r="Q128" s="51">
        <v>8.8632971639763873</v>
      </c>
      <c r="R128" s="51">
        <v>19.976478093372688</v>
      </c>
      <c r="S128" s="50">
        <v>10.873567967698518</v>
      </c>
      <c r="T128" s="50">
        <v>53.910297442799461</v>
      </c>
      <c r="U128" s="52">
        <v>8.5820516378798999</v>
      </c>
      <c r="V128" s="52">
        <v>8.1899278431860036</v>
      </c>
      <c r="W128" s="53">
        <v>219.96612468727497</v>
      </c>
      <c r="X128" s="53">
        <v>211.34718679940468</v>
      </c>
      <c r="Y128" s="50">
        <v>262.29323312500003</v>
      </c>
      <c r="Z128" s="53">
        <v>6.4102717976987718</v>
      </c>
      <c r="AA128" s="53">
        <v>1440.9568727442311</v>
      </c>
      <c r="AB128" s="53">
        <v>1709.6603776669299</v>
      </c>
      <c r="AC128" s="53">
        <v>2101.6605127012381</v>
      </c>
      <c r="AD128" s="66">
        <v>4.4547846178107912E-7</v>
      </c>
      <c r="AE128" s="50">
        <v>6.4022473419908357</v>
      </c>
      <c r="AF128" s="53">
        <v>240.96612468727497</v>
      </c>
      <c r="AG128" s="53">
        <v>232.34718679940468</v>
      </c>
    </row>
    <row r="129" spans="1:33">
      <c r="A129" s="49" t="s">
        <v>4</v>
      </c>
      <c r="B129" s="49" t="s">
        <v>2</v>
      </c>
      <c r="C129" s="50">
        <v>1184.06</v>
      </c>
      <c r="D129" s="49">
        <v>35</v>
      </c>
      <c r="E129" s="50">
        <v>25</v>
      </c>
      <c r="F129" s="49">
        <v>0</v>
      </c>
      <c r="G129" s="49" t="s">
        <v>137</v>
      </c>
      <c r="H129" s="51">
        <v>20.832362369999998</v>
      </c>
      <c r="I129" s="51">
        <v>0.17948405200000001</v>
      </c>
      <c r="J129" s="49" t="s">
        <v>36</v>
      </c>
      <c r="K129" s="49" t="s">
        <v>47</v>
      </c>
      <c r="L129" s="49" t="s">
        <v>52</v>
      </c>
      <c r="M129" s="49">
        <v>5</v>
      </c>
      <c r="N129" s="49">
        <v>0.6</v>
      </c>
      <c r="O129" s="49">
        <v>8.8699999999999992</v>
      </c>
      <c r="P129" s="51">
        <v>39.59321015438519</v>
      </c>
      <c r="Q129" s="51">
        <v>8.8632840617540758</v>
      </c>
      <c r="R129" s="51">
        <v>19.948463847076539</v>
      </c>
      <c r="S129" s="50">
        <v>10.87410271870794</v>
      </c>
      <c r="T129" s="50">
        <v>53.907971897711981</v>
      </c>
      <c r="U129" s="52">
        <v>8.5947850342946808</v>
      </c>
      <c r="V129" s="52">
        <v>8.2005034431100547</v>
      </c>
      <c r="W129" s="53">
        <v>215.93722194051708</v>
      </c>
      <c r="X129" s="53">
        <v>207.94128278573379</v>
      </c>
      <c r="Y129" s="50">
        <v>262.26839484999999</v>
      </c>
      <c r="Z129" s="53">
        <v>6.4922957690652758</v>
      </c>
      <c r="AA129" s="53">
        <v>1464.1539348381477</v>
      </c>
      <c r="AB129" s="53">
        <v>1732.9146254572129</v>
      </c>
      <c r="AC129" s="53">
        <v>2123.6161666535131</v>
      </c>
      <c r="AD129" s="66">
        <v>4.4623537089675997E-7</v>
      </c>
      <c r="AE129" s="50">
        <v>6.3910968324592305</v>
      </c>
      <c r="AF129" s="53">
        <v>236.93722194051708</v>
      </c>
      <c r="AG129" s="53">
        <v>228.94128278573379</v>
      </c>
    </row>
    <row r="130" spans="1:33">
      <c r="A130" s="49" t="s">
        <v>4</v>
      </c>
      <c r="B130" s="49" t="s">
        <v>2</v>
      </c>
      <c r="C130" s="50">
        <v>1185.97</v>
      </c>
      <c r="D130" s="49">
        <v>35</v>
      </c>
      <c r="E130" s="50">
        <v>25.7</v>
      </c>
      <c r="F130" s="49">
        <v>0</v>
      </c>
      <c r="G130" s="49" t="s">
        <v>137</v>
      </c>
      <c r="H130" s="51">
        <v>20.574240379999999</v>
      </c>
      <c r="I130" s="51">
        <v>0.19473354400000001</v>
      </c>
      <c r="J130" s="49" t="s">
        <v>36</v>
      </c>
      <c r="K130" s="49" t="s">
        <v>47</v>
      </c>
      <c r="L130" s="49" t="s">
        <v>52</v>
      </c>
      <c r="M130" s="49">
        <v>5</v>
      </c>
      <c r="N130" s="49">
        <v>0.6</v>
      </c>
      <c r="O130" s="49">
        <v>8.8699999999999992</v>
      </c>
      <c r="P130" s="51">
        <v>39.593183070787127</v>
      </c>
      <c r="Q130" s="51">
        <v>8.863273228314851</v>
      </c>
      <c r="R130" s="51">
        <v>19.518278586141914</v>
      </c>
      <c r="S130" s="50">
        <v>10.874544872139973</v>
      </c>
      <c r="T130" s="50">
        <v>53.906049044414537</v>
      </c>
      <c r="U130" s="52">
        <v>8.5866813784226341</v>
      </c>
      <c r="V130" s="52">
        <v>8.1586251703553021</v>
      </c>
      <c r="W130" s="53">
        <v>260.52626536450691</v>
      </c>
      <c r="X130" s="53">
        <v>250.667337534745</v>
      </c>
      <c r="Y130" s="50">
        <v>262.24785757500001</v>
      </c>
      <c r="Z130" s="53">
        <v>7.5698578471996685</v>
      </c>
      <c r="AA130" s="53">
        <v>1571.2710684478479</v>
      </c>
      <c r="AB130" s="53">
        <v>1841.0887838700476</v>
      </c>
      <c r="AC130" s="53">
        <v>2223.5632144222436</v>
      </c>
      <c r="AD130" s="66">
        <v>4.4576180287301739E-7</v>
      </c>
      <c r="AE130" s="50">
        <v>6.3976457301665661</v>
      </c>
      <c r="AF130" s="53">
        <v>281.52626536450691</v>
      </c>
      <c r="AG130" s="53">
        <v>271.667337534745</v>
      </c>
    </row>
    <row r="131" spans="1:33">
      <c r="A131" s="49" t="s">
        <v>4</v>
      </c>
      <c r="B131" s="49" t="s">
        <v>2</v>
      </c>
      <c r="C131" s="50">
        <v>1188.07</v>
      </c>
      <c r="D131" s="49">
        <v>35</v>
      </c>
      <c r="E131" s="50">
        <v>25.1</v>
      </c>
      <c r="F131" s="49">
        <v>0</v>
      </c>
      <c r="G131" s="49" t="s">
        <v>137</v>
      </c>
      <c r="H131" s="51">
        <v>20.444129319999998</v>
      </c>
      <c r="I131" s="51">
        <v>0.18617460199999999</v>
      </c>
      <c r="J131" s="49" t="s">
        <v>36</v>
      </c>
      <c r="K131" s="49" t="s">
        <v>47</v>
      </c>
      <c r="L131" s="49" t="s">
        <v>52</v>
      </c>
      <c r="M131" s="49">
        <v>5</v>
      </c>
      <c r="N131" s="49">
        <v>0.6</v>
      </c>
      <c r="O131" s="49">
        <v>8.8699999999999992</v>
      </c>
      <c r="P131" s="51">
        <v>39.593153293009152</v>
      </c>
      <c r="Q131" s="51">
        <v>8.8632613172036603</v>
      </c>
      <c r="R131" s="51">
        <v>19.301446671327231</v>
      </c>
      <c r="S131" s="50">
        <v>10.875031009421265</v>
      </c>
      <c r="T131" s="50">
        <v>53.903934912516824</v>
      </c>
      <c r="U131" s="52">
        <v>8.5936324872049497</v>
      </c>
      <c r="V131" s="52">
        <v>8.1480913040807135</v>
      </c>
      <c r="W131" s="53">
        <v>279.69171159694406</v>
      </c>
      <c r="X131" s="53">
        <v>269.49045483127196</v>
      </c>
      <c r="Y131" s="50">
        <v>262.22527732499998</v>
      </c>
      <c r="Z131" s="53">
        <v>8.2169516822750879</v>
      </c>
      <c r="AA131" s="53">
        <v>1645.6147459373144</v>
      </c>
      <c r="AB131" s="53">
        <v>1916.0569749445895</v>
      </c>
      <c r="AC131" s="53">
        <v>2293.7230846725588</v>
      </c>
      <c r="AD131" s="66">
        <v>4.461694516481756E-7</v>
      </c>
      <c r="AE131" s="50">
        <v>6.391535798403706</v>
      </c>
      <c r="AF131" s="53">
        <v>300.69171159694406</v>
      </c>
      <c r="AG131" s="53">
        <v>290.49045483127196</v>
      </c>
    </row>
    <row r="132" spans="1:33">
      <c r="A132" s="49" t="s">
        <v>4</v>
      </c>
      <c r="B132" s="49" t="s">
        <v>2</v>
      </c>
      <c r="C132" s="50">
        <v>1191.31</v>
      </c>
      <c r="D132" s="49">
        <v>35</v>
      </c>
      <c r="E132" s="50">
        <v>24.9</v>
      </c>
      <c r="F132" s="49">
        <v>0</v>
      </c>
      <c r="G132" s="49" t="s">
        <v>137</v>
      </c>
      <c r="H132" s="51">
        <v>20.946358920000002</v>
      </c>
      <c r="I132" s="51">
        <v>0.146908178</v>
      </c>
      <c r="J132" s="49" t="s">
        <v>36</v>
      </c>
      <c r="K132" s="49" t="s">
        <v>47</v>
      </c>
      <c r="L132" s="49" t="s">
        <v>52</v>
      </c>
      <c r="M132" s="49">
        <v>5</v>
      </c>
      <c r="N132" s="49">
        <v>0.6</v>
      </c>
      <c r="O132" s="49">
        <v>8.8699999999999992</v>
      </c>
      <c r="P132" s="51">
        <v>39.593107350151705</v>
      </c>
      <c r="Q132" s="51">
        <v>8.8632429400606814</v>
      </c>
      <c r="R132" s="51">
        <v>20.1385266332322</v>
      </c>
      <c r="S132" s="50">
        <v>10.875781049798116</v>
      </c>
      <c r="T132" s="50">
        <v>53.900673109017504</v>
      </c>
      <c r="U132" s="52">
        <v>8.5959577941437839</v>
      </c>
      <c r="V132" s="52">
        <v>8.2162520528239167</v>
      </c>
      <c r="W132" s="53">
        <v>199.93902494409642</v>
      </c>
      <c r="X132" s="53">
        <v>192.52229039715778</v>
      </c>
      <c r="Y132" s="50">
        <v>262.19043922500003</v>
      </c>
      <c r="Z132" s="53">
        <v>6.0703648203608243</v>
      </c>
      <c r="AA132" s="53">
        <v>1416.8016431091291</v>
      </c>
      <c r="AB132" s="53">
        <v>1685.0624471544902</v>
      </c>
      <c r="AC132" s="53">
        <v>2079.3883741380473</v>
      </c>
      <c r="AD132" s="66">
        <v>4.4630071311998731E-7</v>
      </c>
      <c r="AE132" s="50">
        <v>6.3892477124383875</v>
      </c>
      <c r="AF132" s="53">
        <v>220.93902494409642</v>
      </c>
      <c r="AG132" s="53">
        <v>213.52229039715778</v>
      </c>
    </row>
    <row r="133" spans="1:33">
      <c r="A133" s="49" t="s">
        <v>0</v>
      </c>
      <c r="B133" s="49" t="s">
        <v>140</v>
      </c>
      <c r="C133" s="50">
        <v>1192.4000000000001</v>
      </c>
      <c r="D133" s="49">
        <v>35</v>
      </c>
      <c r="E133" s="50">
        <v>25.642012567201114</v>
      </c>
      <c r="F133" s="49">
        <v>0</v>
      </c>
      <c r="G133" s="49" t="s">
        <v>130</v>
      </c>
      <c r="H133" s="51">
        <v>21.68</v>
      </c>
      <c r="I133" s="51">
        <v>0.23</v>
      </c>
      <c r="J133" s="49" t="s">
        <v>132</v>
      </c>
      <c r="K133" s="49" t="s">
        <v>48</v>
      </c>
      <c r="L133" s="49" t="s">
        <v>82</v>
      </c>
      <c r="M133" s="49">
        <v>8</v>
      </c>
      <c r="N133" s="49">
        <v>0.73</v>
      </c>
      <c r="O133" s="49">
        <v>6.42</v>
      </c>
      <c r="P133" s="51">
        <v>39.593091894066944</v>
      </c>
      <c r="Q133" s="51">
        <v>6.4154348113980753</v>
      </c>
      <c r="R133" s="51">
        <v>20.910363272057431</v>
      </c>
      <c r="S133" s="50">
        <v>10.8760333781965</v>
      </c>
      <c r="T133" s="50">
        <v>53.899575773889637</v>
      </c>
      <c r="U133" s="52">
        <v>8.5873633512661911</v>
      </c>
      <c r="V133" s="52">
        <v>8.2648906602434469</v>
      </c>
      <c r="W133" s="53">
        <v>172.8239955752793</v>
      </c>
      <c r="X133" s="53">
        <v>166.79030492111755</v>
      </c>
      <c r="Y133" s="50">
        <v>262.178719</v>
      </c>
      <c r="Z133" s="53">
        <v>4.6542405214208866</v>
      </c>
      <c r="AA133" s="53">
        <v>1232.5254544488125</v>
      </c>
      <c r="AB133" s="53">
        <v>1499.3584139702334</v>
      </c>
      <c r="AC133" s="53">
        <v>1909.2530223201193</v>
      </c>
      <c r="AD133" s="66">
        <v>4.4580210927521404E-7</v>
      </c>
      <c r="AE133" s="50">
        <v>6.3962561853570348</v>
      </c>
      <c r="AF133" s="53">
        <v>172.8239955752793</v>
      </c>
      <c r="AG133" s="53">
        <v>166.79030492111755</v>
      </c>
    </row>
    <row r="134" spans="1:33">
      <c r="A134" s="49" t="s">
        <v>4</v>
      </c>
      <c r="B134" s="49" t="s">
        <v>2</v>
      </c>
      <c r="C134" s="50">
        <v>1195.1500000000001</v>
      </c>
      <c r="D134" s="49">
        <v>35</v>
      </c>
      <c r="E134" s="50">
        <v>24.2</v>
      </c>
      <c r="F134" s="49">
        <v>0</v>
      </c>
      <c r="G134" s="49" t="s">
        <v>137</v>
      </c>
      <c r="H134" s="51">
        <v>20.97</v>
      </c>
      <c r="I134" s="51">
        <v>0.178041634</v>
      </c>
      <c r="J134" s="49" t="s">
        <v>36</v>
      </c>
      <c r="K134" s="49" t="s">
        <v>47</v>
      </c>
      <c r="L134" s="49" t="s">
        <v>52</v>
      </c>
      <c r="M134" s="49">
        <v>5</v>
      </c>
      <c r="N134" s="49">
        <v>0.6</v>
      </c>
      <c r="O134" s="49">
        <v>8.8699999999999992</v>
      </c>
      <c r="P134" s="51">
        <v>39.593052899357687</v>
      </c>
      <c r="Q134" s="51">
        <v>8.863221159743075</v>
      </c>
      <c r="R134" s="51">
        <v>20.177964733761542</v>
      </c>
      <c r="S134" s="50">
        <v>10.876669986541049</v>
      </c>
      <c r="T134" s="50">
        <v>53.896807267833111</v>
      </c>
      <c r="U134" s="52">
        <v>8.6040988184737763</v>
      </c>
      <c r="V134" s="52">
        <v>8.2273946433053968</v>
      </c>
      <c r="W134" s="53">
        <v>193.18953310040425</v>
      </c>
      <c r="X134" s="53">
        <v>186.26050064567625</v>
      </c>
      <c r="Y134" s="50">
        <v>262.14914962499995</v>
      </c>
      <c r="Z134" s="53">
        <v>5.9982972968342789</v>
      </c>
      <c r="AA134" s="53">
        <v>1416.8330467131693</v>
      </c>
      <c r="AB134" s="53">
        <v>1684.9804936350035</v>
      </c>
      <c r="AC134" s="53">
        <v>2079.5939099313659</v>
      </c>
      <c r="AD134" s="66">
        <v>4.4674197687458408E-7</v>
      </c>
      <c r="AE134" s="50">
        <v>6.3824532623312376</v>
      </c>
      <c r="AF134" s="53">
        <v>214.18953310040425</v>
      </c>
      <c r="AG134" s="53">
        <v>207.26050064567625</v>
      </c>
    </row>
    <row r="135" spans="1:33">
      <c r="A135" s="49" t="s">
        <v>4</v>
      </c>
      <c r="B135" s="49" t="s">
        <v>2</v>
      </c>
      <c r="C135" s="50">
        <v>1203.26</v>
      </c>
      <c r="D135" s="49">
        <v>35</v>
      </c>
      <c r="E135" s="50">
        <v>25.2</v>
      </c>
      <c r="F135" s="49">
        <v>0</v>
      </c>
      <c r="G135" s="49" t="s">
        <v>137</v>
      </c>
      <c r="H135" s="51">
        <v>21.220684389999999</v>
      </c>
      <c r="I135" s="51">
        <v>0.14698281999999999</v>
      </c>
      <c r="J135" s="49" t="s">
        <v>36</v>
      </c>
      <c r="K135" s="49" t="s">
        <v>47</v>
      </c>
      <c r="L135" s="49" t="s">
        <v>52</v>
      </c>
      <c r="M135" s="49">
        <v>5</v>
      </c>
      <c r="N135" s="49">
        <v>0.6</v>
      </c>
      <c r="O135" s="49">
        <v>8.8699999999999992</v>
      </c>
      <c r="P135" s="51">
        <v>39.592937900415123</v>
      </c>
      <c r="Q135" s="51">
        <v>8.8631751601660493</v>
      </c>
      <c r="R135" s="51">
        <v>20.595848716389916</v>
      </c>
      <c r="S135" s="50">
        <v>10.878547402422612</v>
      </c>
      <c r="T135" s="50">
        <v>53.888642691790039</v>
      </c>
      <c r="U135" s="52">
        <v>8.5925000135540799</v>
      </c>
      <c r="V135" s="52">
        <v>8.2470654582100522</v>
      </c>
      <c r="W135" s="53">
        <v>168.94969986437141</v>
      </c>
      <c r="X135" s="53">
        <v>162.47131119039497</v>
      </c>
      <c r="Y135" s="50">
        <v>262.06194685000003</v>
      </c>
      <c r="Z135" s="53">
        <v>5.1767093372063249</v>
      </c>
      <c r="AA135" s="53">
        <v>1304.6224552401122</v>
      </c>
      <c r="AB135" s="53">
        <v>1571.8611114273183</v>
      </c>
      <c r="AC135" s="53">
        <v>1975.2225832104916</v>
      </c>
      <c r="AD135" s="66">
        <v>4.4610295508789209E-7</v>
      </c>
      <c r="AE135" s="50">
        <v>6.3905725767209933</v>
      </c>
      <c r="AF135" s="53">
        <v>189.94969986437141</v>
      </c>
      <c r="AG135" s="53">
        <v>183.47131119039497</v>
      </c>
    </row>
    <row r="136" spans="1:33">
      <c r="A136" s="49" t="s">
        <v>4</v>
      </c>
      <c r="B136" s="49" t="s">
        <v>2</v>
      </c>
      <c r="C136" s="50">
        <v>1206.76</v>
      </c>
      <c r="D136" s="49">
        <v>35</v>
      </c>
      <c r="E136" s="50">
        <v>25.9</v>
      </c>
      <c r="F136" s="49">
        <v>0</v>
      </c>
      <c r="G136" s="49" t="s">
        <v>137</v>
      </c>
      <c r="H136" s="51">
        <v>20.99090554</v>
      </c>
      <c r="I136" s="51">
        <v>0.14387740600000001</v>
      </c>
      <c r="J136" s="49" t="s">
        <v>36</v>
      </c>
      <c r="K136" s="49" t="s">
        <v>47</v>
      </c>
      <c r="L136" s="49" t="s">
        <v>52</v>
      </c>
      <c r="M136" s="49">
        <v>5</v>
      </c>
      <c r="N136" s="49">
        <v>0.6</v>
      </c>
      <c r="O136" s="49">
        <v>8.8699999999999992</v>
      </c>
      <c r="P136" s="51">
        <v>39.59288827078516</v>
      </c>
      <c r="Q136" s="51">
        <v>8.8631553083140631</v>
      </c>
      <c r="R136" s="51">
        <v>20.212917052809896</v>
      </c>
      <c r="S136" s="50">
        <v>10.879357631224764</v>
      </c>
      <c r="T136" s="50">
        <v>53.885119138627189</v>
      </c>
      <c r="U136" s="52">
        <v>8.5844057481649081</v>
      </c>
      <c r="V136" s="52">
        <v>8.2103632777672448</v>
      </c>
      <c r="W136" s="53">
        <v>199.37099688536847</v>
      </c>
      <c r="X136" s="53">
        <v>191.5716427969576</v>
      </c>
      <c r="Y136" s="50">
        <v>262.02431309999997</v>
      </c>
      <c r="Z136" s="53">
        <v>5.8938067517508212</v>
      </c>
      <c r="AA136" s="53">
        <v>1383.4227332281655</v>
      </c>
      <c r="AB136" s="53">
        <v>1651.3408530799165</v>
      </c>
      <c r="AC136" s="53">
        <v>2047.6547697860728</v>
      </c>
      <c r="AD136" s="66">
        <v>4.456212912376683E-7</v>
      </c>
      <c r="AE136" s="50">
        <v>6.3970377231606266</v>
      </c>
      <c r="AF136" s="53">
        <v>220.37099688536847</v>
      </c>
      <c r="AG136" s="53">
        <v>212.5716427969576</v>
      </c>
    </row>
    <row r="137" spans="1:33">
      <c r="A137" s="49" t="s">
        <v>4</v>
      </c>
      <c r="B137" s="49" t="s">
        <v>2</v>
      </c>
      <c r="C137" s="50">
        <v>1209.99</v>
      </c>
      <c r="D137" s="49">
        <v>35</v>
      </c>
      <c r="E137" s="50">
        <v>25.2</v>
      </c>
      <c r="F137" s="49">
        <v>0</v>
      </c>
      <c r="G137" s="49" t="s">
        <v>137</v>
      </c>
      <c r="H137" s="51">
        <v>20.71</v>
      </c>
      <c r="I137" s="51">
        <v>0.18053741400000001</v>
      </c>
      <c r="J137" s="49" t="s">
        <v>36</v>
      </c>
      <c r="K137" s="49" t="s">
        <v>47</v>
      </c>
      <c r="L137" s="49" t="s">
        <v>52</v>
      </c>
      <c r="M137" s="49">
        <v>5</v>
      </c>
      <c r="N137" s="49">
        <v>0.6</v>
      </c>
      <c r="O137" s="49">
        <v>8.8699999999999992</v>
      </c>
      <c r="P137" s="51">
        <v>39.592842469726655</v>
      </c>
      <c r="Q137" s="51">
        <v>8.8631369878906607</v>
      </c>
      <c r="R137" s="51">
        <v>19.7447716868489</v>
      </c>
      <c r="S137" s="50">
        <v>10.880105356662179</v>
      </c>
      <c r="T137" s="50">
        <v>53.881867402422614</v>
      </c>
      <c r="U137" s="52">
        <v>8.592511806160271</v>
      </c>
      <c r="V137" s="52">
        <v>8.182410112769583</v>
      </c>
      <c r="W137" s="53">
        <v>234.75807961634322</v>
      </c>
      <c r="X137" s="53">
        <v>226.03524274190991</v>
      </c>
      <c r="Y137" s="50">
        <v>261.989582525</v>
      </c>
      <c r="Z137" s="53">
        <v>6.9701886328919684</v>
      </c>
      <c r="AA137" s="53">
        <v>1513.6318393787574</v>
      </c>
      <c r="AB137" s="53">
        <v>1782.5916105366493</v>
      </c>
      <c r="AC137" s="53">
        <v>2169.1001658871064</v>
      </c>
      <c r="AD137" s="66">
        <v>4.4610295508789209E-7</v>
      </c>
      <c r="AE137" s="50">
        <v>6.3897228828227206</v>
      </c>
      <c r="AF137" s="53">
        <v>255.75807961634322</v>
      </c>
      <c r="AG137" s="53">
        <v>247.03524274190991</v>
      </c>
    </row>
    <row r="138" spans="1:33">
      <c r="A138" s="49" t="s">
        <v>0</v>
      </c>
      <c r="B138" s="49" t="s">
        <v>140</v>
      </c>
      <c r="C138" s="50">
        <v>1212.5</v>
      </c>
      <c r="D138" s="49">
        <v>35</v>
      </c>
      <c r="E138" s="50">
        <v>25.104716553408274</v>
      </c>
      <c r="F138" s="49">
        <v>0</v>
      </c>
      <c r="G138" s="49" t="s">
        <v>130</v>
      </c>
      <c r="H138" s="51">
        <v>21.419999999999998</v>
      </c>
      <c r="I138" s="51">
        <v>0.23</v>
      </c>
      <c r="J138" s="49" t="s">
        <v>132</v>
      </c>
      <c r="K138" s="49" t="s">
        <v>48</v>
      </c>
      <c r="L138" s="49" t="s">
        <v>82</v>
      </c>
      <c r="M138" s="49">
        <v>8</v>
      </c>
      <c r="N138" s="49">
        <v>0.73</v>
      </c>
      <c r="O138" s="49">
        <v>6.42</v>
      </c>
      <c r="P138" s="51">
        <v>39.592806878192029</v>
      </c>
      <c r="Q138" s="51">
        <v>6.4153578571118475</v>
      </c>
      <c r="R138" s="51">
        <v>20.554304305326234</v>
      </c>
      <c r="S138" s="50">
        <v>10.880686406460296</v>
      </c>
      <c r="T138" s="50">
        <v>53.879340511440112</v>
      </c>
      <c r="U138" s="52">
        <v>8.5936206115960303</v>
      </c>
      <c r="V138" s="52">
        <v>8.2451268466969072</v>
      </c>
      <c r="W138" s="53">
        <v>192.11243140268814</v>
      </c>
      <c r="X138" s="53">
        <v>185.59320614676253</v>
      </c>
      <c r="Y138" s="50">
        <v>261.96259375000005</v>
      </c>
      <c r="Z138" s="53">
        <v>5.249154199191814</v>
      </c>
      <c r="AA138" s="53">
        <v>1314.5646276745429</v>
      </c>
      <c r="AB138" s="53">
        <v>1581.7763756237348</v>
      </c>
      <c r="AC138" s="53">
        <v>1984.1716723128584</v>
      </c>
      <c r="AD138" s="66">
        <v>4.4616632827712726E-7</v>
      </c>
      <c r="AE138" s="50">
        <v>6.3884983069504049</v>
      </c>
      <c r="AF138" s="53">
        <v>192.11243140268814</v>
      </c>
      <c r="AG138" s="53">
        <v>185.59320614676253</v>
      </c>
    </row>
    <row r="139" spans="1:33">
      <c r="A139" s="49" t="s">
        <v>4</v>
      </c>
      <c r="B139" s="49" t="s">
        <v>2</v>
      </c>
      <c r="C139" s="50">
        <v>1214.48</v>
      </c>
      <c r="D139" s="49">
        <v>35</v>
      </c>
      <c r="E139" s="50">
        <v>25</v>
      </c>
      <c r="F139" s="49">
        <v>0</v>
      </c>
      <c r="G139" s="49" t="s">
        <v>137</v>
      </c>
      <c r="H139" s="51">
        <v>20.234999999999999</v>
      </c>
      <c r="I139" s="51">
        <v>0.17693286</v>
      </c>
      <c r="J139" s="49" t="s">
        <v>36</v>
      </c>
      <c r="K139" s="49" t="s">
        <v>47</v>
      </c>
      <c r="L139" s="49" t="s">
        <v>52</v>
      </c>
      <c r="M139" s="49">
        <v>5</v>
      </c>
      <c r="N139" s="49">
        <v>0.6</v>
      </c>
      <c r="O139" s="49">
        <v>8.8699999999999992</v>
      </c>
      <c r="P139" s="51">
        <v>39.592778802001362</v>
      </c>
      <c r="Q139" s="51">
        <v>8.863111520800544</v>
      </c>
      <c r="R139" s="51">
        <v>18.953147465332428</v>
      </c>
      <c r="S139" s="50">
        <v>10.88114476446837</v>
      </c>
      <c r="T139" s="50">
        <v>53.877347187079408</v>
      </c>
      <c r="U139" s="52">
        <v>8.594838329762327</v>
      </c>
      <c r="V139" s="52">
        <v>8.1205145056820012</v>
      </c>
      <c r="W139" s="53">
        <v>321.03393240484331</v>
      </c>
      <c r="X139" s="53">
        <v>309.49128625586894</v>
      </c>
      <c r="Y139" s="50">
        <v>261.94130380000001</v>
      </c>
      <c r="Z139" s="53">
        <v>9.3720413957845725</v>
      </c>
      <c r="AA139" s="53">
        <v>1758.0600412063679</v>
      </c>
      <c r="AB139" s="53">
        <v>2029.3733864021526</v>
      </c>
      <c r="AC139" s="53">
        <v>2399.4905236051591</v>
      </c>
      <c r="AD139" s="66">
        <v>4.4623537089675997E-7</v>
      </c>
      <c r="AE139" s="50">
        <v>6.3872598012872679</v>
      </c>
      <c r="AF139" s="53">
        <v>342.03393240484331</v>
      </c>
      <c r="AG139" s="53">
        <v>330.49128625586894</v>
      </c>
    </row>
    <row r="140" spans="1:33">
      <c r="A140" s="49" t="s">
        <v>4</v>
      </c>
      <c r="B140" s="49" t="s">
        <v>2</v>
      </c>
      <c r="C140" s="50">
        <v>1216.42</v>
      </c>
      <c r="D140" s="49">
        <v>35</v>
      </c>
      <c r="E140" s="50">
        <v>24.8</v>
      </c>
      <c r="F140" s="49">
        <v>0</v>
      </c>
      <c r="G140" s="49" t="s">
        <v>137</v>
      </c>
      <c r="H140" s="51">
        <v>20.356538149999999</v>
      </c>
      <c r="I140" s="51">
        <v>0.21990035999999999</v>
      </c>
      <c r="J140" s="49" t="s">
        <v>36</v>
      </c>
      <c r="K140" s="49" t="s">
        <v>47</v>
      </c>
      <c r="L140" s="49" t="s">
        <v>52</v>
      </c>
      <c r="M140" s="49">
        <v>5</v>
      </c>
      <c r="N140" s="49">
        <v>0.6</v>
      </c>
      <c r="O140" s="49">
        <v>8.8699999999999992</v>
      </c>
      <c r="P140" s="51">
        <v>39.592751293006465</v>
      </c>
      <c r="Q140" s="51">
        <v>8.8631005172025858</v>
      </c>
      <c r="R140" s="51">
        <v>19.155729387995688</v>
      </c>
      <c r="S140" s="50">
        <v>10.881593862718706</v>
      </c>
      <c r="T140" s="50">
        <v>53.875394131897707</v>
      </c>
      <c r="U140" s="52">
        <v>8.5971623275878422</v>
      </c>
      <c r="V140" s="52">
        <v>8.1397119003726708</v>
      </c>
      <c r="W140" s="53">
        <v>293.89916585498293</v>
      </c>
      <c r="X140" s="53">
        <v>283.38400097927558</v>
      </c>
      <c r="Y140" s="50">
        <v>261.92044394999999</v>
      </c>
      <c r="Z140" s="53">
        <v>8.6754668520474887</v>
      </c>
      <c r="AA140" s="53">
        <v>1694.3475878332733</v>
      </c>
      <c r="AB140" s="53">
        <v>1964.9434986353208</v>
      </c>
      <c r="AC140" s="53">
        <v>2339.1606503945823</v>
      </c>
      <c r="AD140" s="66">
        <v>4.4636547860819766E-7</v>
      </c>
      <c r="AE140" s="50">
        <v>6.3851530460952084</v>
      </c>
      <c r="AF140" s="53">
        <v>314.89916585498293</v>
      </c>
      <c r="AG140" s="53">
        <v>304.38400097927558</v>
      </c>
    </row>
    <row r="141" spans="1:33">
      <c r="A141" s="49" t="s">
        <v>4</v>
      </c>
      <c r="B141" s="49" t="s">
        <v>2</v>
      </c>
      <c r="C141" s="50">
        <v>1218.54</v>
      </c>
      <c r="D141" s="49">
        <v>35</v>
      </c>
      <c r="E141" s="50">
        <v>24.1</v>
      </c>
      <c r="F141" s="49">
        <v>0</v>
      </c>
      <c r="G141" s="49" t="s">
        <v>137</v>
      </c>
      <c r="H141" s="51">
        <v>20.073427200000001</v>
      </c>
      <c r="I141" s="51">
        <v>0.22101573799999999</v>
      </c>
      <c r="J141" s="49" t="s">
        <v>36</v>
      </c>
      <c r="K141" s="49" t="s">
        <v>47</v>
      </c>
      <c r="L141" s="49" t="s">
        <v>52</v>
      </c>
      <c r="M141" s="49">
        <v>5</v>
      </c>
      <c r="N141" s="49">
        <v>0.6</v>
      </c>
      <c r="O141" s="49">
        <v>8.8699999999999992</v>
      </c>
      <c r="P141" s="51">
        <v>39.592721231630605</v>
      </c>
      <c r="Q141" s="51">
        <v>8.863088492652242</v>
      </c>
      <c r="R141" s="51">
        <v>18.683897845579601</v>
      </c>
      <c r="S141" s="50">
        <v>10.88208462987887</v>
      </c>
      <c r="T141" s="50">
        <v>53.873259865410496</v>
      </c>
      <c r="U141" s="52">
        <v>8.6053038431086737</v>
      </c>
      <c r="V141" s="52">
        <v>8.1080407317615961</v>
      </c>
      <c r="W141" s="53">
        <v>350.84392758257917</v>
      </c>
      <c r="X141" s="53">
        <v>338.8781527775987</v>
      </c>
      <c r="Y141" s="50">
        <v>261.89764865000001</v>
      </c>
      <c r="Z141" s="53">
        <v>10.441934352113803</v>
      </c>
      <c r="AA141" s="53">
        <v>1870.0861034759857</v>
      </c>
      <c r="AB141" s="53">
        <v>2142.4256864780996</v>
      </c>
      <c r="AC141" s="53">
        <v>2506.3221357140869</v>
      </c>
      <c r="AD141" s="66">
        <v>4.4680271368889369E-7</v>
      </c>
      <c r="AE141" s="50">
        <v>6.3786371247512523</v>
      </c>
      <c r="AF141" s="53">
        <v>371.84392758257917</v>
      </c>
      <c r="AG141" s="53">
        <v>359.8781527775987</v>
      </c>
    </row>
    <row r="142" spans="1:33">
      <c r="A142" s="49" t="s">
        <v>4</v>
      </c>
      <c r="B142" s="49" t="s">
        <v>2</v>
      </c>
      <c r="C142" s="50">
        <v>1224.18</v>
      </c>
      <c r="D142" s="49">
        <v>35</v>
      </c>
      <c r="E142" s="50">
        <v>25</v>
      </c>
      <c r="F142" s="49">
        <v>0</v>
      </c>
      <c r="G142" s="49" t="s">
        <v>137</v>
      </c>
      <c r="H142" s="51">
        <v>20.531904579999999</v>
      </c>
      <c r="I142" s="51">
        <v>0.23632450399999999</v>
      </c>
      <c r="J142" s="49" t="s">
        <v>36</v>
      </c>
      <c r="K142" s="49" t="s">
        <v>47</v>
      </c>
      <c r="L142" s="49" t="s">
        <v>52</v>
      </c>
      <c r="M142" s="49">
        <v>5</v>
      </c>
      <c r="N142" s="49">
        <v>0.6</v>
      </c>
      <c r="O142" s="49">
        <v>8.8699999999999992</v>
      </c>
      <c r="P142" s="51">
        <v>39.592641257026891</v>
      </c>
      <c r="Q142" s="51">
        <v>8.8630565028107551</v>
      </c>
      <c r="R142" s="51">
        <v>19.448080128648741</v>
      </c>
      <c r="S142" s="50">
        <v>10.883390255720053</v>
      </c>
      <c r="T142" s="50">
        <v>53.867581911170937</v>
      </c>
      <c r="U142" s="52">
        <v>8.5948553240438006</v>
      </c>
      <c r="V142" s="52">
        <v>8.161216163764081</v>
      </c>
      <c r="W142" s="53">
        <v>262.46073994540012</v>
      </c>
      <c r="X142" s="53">
        <v>252.89476795159379</v>
      </c>
      <c r="Y142" s="50">
        <v>261.83700455000002</v>
      </c>
      <c r="Z142" s="53">
        <v>7.7670825528022887</v>
      </c>
      <c r="AA142" s="53">
        <v>1600.1440611533042</v>
      </c>
      <c r="AB142" s="53">
        <v>1869.7481482561066</v>
      </c>
      <c r="AC142" s="53">
        <v>2250.0045152655225</v>
      </c>
      <c r="AD142" s="66">
        <v>4.4623537089675997E-7</v>
      </c>
      <c r="AE142" s="50">
        <v>6.3860341195716019</v>
      </c>
      <c r="AF142" s="53">
        <v>283.46073994540012</v>
      </c>
      <c r="AG142" s="53">
        <v>273.89476795159379</v>
      </c>
    </row>
    <row r="143" spans="1:33">
      <c r="A143" s="49" t="s">
        <v>4</v>
      </c>
      <c r="B143" s="49" t="s">
        <v>2</v>
      </c>
      <c r="C143" s="50">
        <v>1227.17</v>
      </c>
      <c r="D143" s="49">
        <v>35</v>
      </c>
      <c r="E143" s="50">
        <v>25</v>
      </c>
      <c r="F143" s="49">
        <v>0</v>
      </c>
      <c r="G143" s="49" t="s">
        <v>137</v>
      </c>
      <c r="H143" s="51">
        <v>20.376740099999999</v>
      </c>
      <c r="I143" s="51">
        <v>0.21315179000000001</v>
      </c>
      <c r="J143" s="49" t="s">
        <v>36</v>
      </c>
      <c r="K143" s="49" t="s">
        <v>47</v>
      </c>
      <c r="L143" s="49" t="s">
        <v>52</v>
      </c>
      <c r="M143" s="49">
        <v>5</v>
      </c>
      <c r="N143" s="49">
        <v>0.6</v>
      </c>
      <c r="O143" s="49">
        <v>8.8699999999999992</v>
      </c>
      <c r="P143" s="51">
        <v>39.59259885914301</v>
      </c>
      <c r="Q143" s="51">
        <v>8.8630395436572034</v>
      </c>
      <c r="R143" s="51">
        <v>19.189500927237994</v>
      </c>
      <c r="S143" s="50">
        <v>10.884082422611037</v>
      </c>
      <c r="T143" s="50">
        <v>53.86457179004038</v>
      </c>
      <c r="U143" s="52">
        <v>8.5948605624875096</v>
      </c>
      <c r="V143" s="52">
        <v>8.1402040351341913</v>
      </c>
      <c r="W143" s="53">
        <v>291.22224710771945</v>
      </c>
      <c r="X143" s="53">
        <v>280.68565825858633</v>
      </c>
      <c r="Y143" s="50">
        <v>261.80485457500004</v>
      </c>
      <c r="Z143" s="53">
        <v>8.5551740554060647</v>
      </c>
      <c r="AA143" s="53">
        <v>1679.2597709946253</v>
      </c>
      <c r="AB143" s="53">
        <v>1949.6197996250312</v>
      </c>
      <c r="AC143" s="53">
        <v>2324.5432247633785</v>
      </c>
      <c r="AD143" s="66">
        <v>4.4623537089675997E-7</v>
      </c>
      <c r="AE143" s="50">
        <v>6.3856560946919014</v>
      </c>
      <c r="AF143" s="53">
        <v>312.22224710771945</v>
      </c>
      <c r="AG143" s="53">
        <v>301.68565825858633</v>
      </c>
    </row>
    <row r="144" spans="1:33">
      <c r="A144" s="49" t="s">
        <v>4</v>
      </c>
      <c r="B144" s="49" t="s">
        <v>2</v>
      </c>
      <c r="C144" s="50">
        <v>1230.72</v>
      </c>
      <c r="D144" s="49">
        <v>35</v>
      </c>
      <c r="E144" s="50">
        <v>25</v>
      </c>
      <c r="F144" s="49">
        <v>0</v>
      </c>
      <c r="G144" s="49" t="s">
        <v>137</v>
      </c>
      <c r="H144" s="51">
        <v>20.041196150000001</v>
      </c>
      <c r="I144" s="51">
        <v>0.248398278</v>
      </c>
      <c r="J144" s="49" t="s">
        <v>36</v>
      </c>
      <c r="K144" s="49" t="s">
        <v>47</v>
      </c>
      <c r="L144" s="49" t="s">
        <v>52</v>
      </c>
      <c r="M144" s="49">
        <v>5</v>
      </c>
      <c r="N144" s="49">
        <v>0.6</v>
      </c>
      <c r="O144" s="49">
        <v>8.8699999999999992</v>
      </c>
      <c r="P144" s="51">
        <v>39.592548520518342</v>
      </c>
      <c r="Q144" s="51">
        <v>8.8630194082073359</v>
      </c>
      <c r="R144" s="51">
        <v>18.630294569654442</v>
      </c>
      <c r="S144" s="50">
        <v>10.884904226110363</v>
      </c>
      <c r="T144" s="50">
        <v>53.860997900403767</v>
      </c>
      <c r="U144" s="52">
        <v>8.5948667820441234</v>
      </c>
      <c r="V144" s="52">
        <v>8.0929752752431732</v>
      </c>
      <c r="W144" s="53">
        <v>367.02350984416665</v>
      </c>
      <c r="X144" s="53">
        <v>353.92884979063433</v>
      </c>
      <c r="Y144" s="50">
        <v>261.76668319999999</v>
      </c>
      <c r="Z144" s="53">
        <v>10.632197721519567</v>
      </c>
      <c r="AA144" s="53">
        <v>1871.902907018874</v>
      </c>
      <c r="AB144" s="53">
        <v>2144.3017879403938</v>
      </c>
      <c r="AC144" s="53">
        <v>2507.3808542294773</v>
      </c>
      <c r="AD144" s="66">
        <v>4.4623537089675997E-7</v>
      </c>
      <c r="AE144" s="50">
        <v>6.3852071396594452</v>
      </c>
      <c r="AF144" s="53">
        <v>388.02350984416665</v>
      </c>
      <c r="AG144" s="53">
        <v>374.92884979063433</v>
      </c>
    </row>
    <row r="145" spans="1:33">
      <c r="A145" s="49" t="s">
        <v>0</v>
      </c>
      <c r="B145" s="49" t="s">
        <v>140</v>
      </c>
      <c r="C145" s="50">
        <v>1233.3</v>
      </c>
      <c r="D145" s="49">
        <v>35</v>
      </c>
      <c r="E145" s="50">
        <v>25.856562425120661</v>
      </c>
      <c r="F145" s="49">
        <v>0</v>
      </c>
      <c r="G145" s="49" t="s">
        <v>130</v>
      </c>
      <c r="H145" s="51">
        <v>21.16</v>
      </c>
      <c r="I145" s="51">
        <v>0.23</v>
      </c>
      <c r="J145" s="49" t="s">
        <v>132</v>
      </c>
      <c r="K145" s="49" t="s">
        <v>48</v>
      </c>
      <c r="L145" s="49" t="s">
        <v>82</v>
      </c>
      <c r="M145" s="49">
        <v>8</v>
      </c>
      <c r="N145" s="49">
        <v>0.73</v>
      </c>
      <c r="O145" s="49">
        <v>6.42</v>
      </c>
      <c r="P145" s="51">
        <v>39.592511936391112</v>
      </c>
      <c r="Q145" s="51">
        <v>6.4152782228256005</v>
      </c>
      <c r="R145" s="51">
        <v>20.198249009827947</v>
      </c>
      <c r="S145" s="50">
        <v>10.885501480484521</v>
      </c>
      <c r="T145" s="50">
        <v>53.858400538358012</v>
      </c>
      <c r="U145" s="52">
        <v>8.5849542759782622</v>
      </c>
      <c r="V145" s="52">
        <v>8.2098287384689197</v>
      </c>
      <c r="W145" s="53">
        <v>220.95145317064015</v>
      </c>
      <c r="X145" s="53">
        <v>213.14949869851372</v>
      </c>
      <c r="Y145" s="50">
        <v>261.73894174999998</v>
      </c>
      <c r="Z145" s="53">
        <v>5.9162054794922572</v>
      </c>
      <c r="AA145" s="53">
        <v>1385.8246803227846</v>
      </c>
      <c r="AB145" s="53">
        <v>1653.4798275522769</v>
      </c>
      <c r="AC145" s="53">
        <v>2049.2144422799788</v>
      </c>
      <c r="AD145" s="66">
        <v>4.4565200562633056E-7</v>
      </c>
      <c r="AE145" s="50">
        <v>6.3932386749068835</v>
      </c>
      <c r="AF145" s="53">
        <v>220.95145317064015</v>
      </c>
      <c r="AG145" s="53">
        <v>213.14949869851372</v>
      </c>
    </row>
    <row r="146" spans="1:33">
      <c r="A146" s="49" t="s">
        <v>4</v>
      </c>
      <c r="B146" s="49" t="s">
        <v>2</v>
      </c>
      <c r="C146" s="50">
        <v>1233.9000000000001</v>
      </c>
      <c r="D146" s="49">
        <v>35</v>
      </c>
      <c r="E146" s="50">
        <v>25.7</v>
      </c>
      <c r="F146" s="49">
        <v>0</v>
      </c>
      <c r="G146" s="49" t="s">
        <v>137</v>
      </c>
      <c r="H146" s="51">
        <v>20.225000000000001</v>
      </c>
      <c r="I146" s="51">
        <v>0.207754982</v>
      </c>
      <c r="J146" s="49" t="s">
        <v>36</v>
      </c>
      <c r="K146" s="49" t="s">
        <v>47</v>
      </c>
      <c r="L146" s="49" t="s">
        <v>52</v>
      </c>
      <c r="M146" s="49">
        <v>5</v>
      </c>
      <c r="N146" s="49">
        <v>0.6</v>
      </c>
      <c r="O146" s="49">
        <v>8.8699999999999992</v>
      </c>
      <c r="P146" s="51">
        <v>39.592503428454549</v>
      </c>
      <c r="Q146" s="51">
        <v>8.8630013713818183</v>
      </c>
      <c r="R146" s="51">
        <v>18.936664381030305</v>
      </c>
      <c r="S146" s="50">
        <v>10.885640376850604</v>
      </c>
      <c r="T146" s="50">
        <v>53.857796500672947</v>
      </c>
      <c r="U146" s="52">
        <v>8.5867653966288895</v>
      </c>
      <c r="V146" s="52">
        <v>8.111077199570083</v>
      </c>
      <c r="W146" s="53">
        <v>328.75227579647662</v>
      </c>
      <c r="X146" s="53">
        <v>316.50410264322596</v>
      </c>
      <c r="Y146" s="50">
        <v>261.73249025000001</v>
      </c>
      <c r="Z146" s="53">
        <v>9.4043623463904709</v>
      </c>
      <c r="AA146" s="53">
        <v>1749.6241842467534</v>
      </c>
      <c r="AB146" s="53">
        <v>2020.7610368431438</v>
      </c>
      <c r="AC146" s="53">
        <v>2390.7263246235298</v>
      </c>
      <c r="AD146" s="66">
        <v>4.4576180287301739E-7</v>
      </c>
      <c r="AE146" s="50">
        <v>6.3915879409943024</v>
      </c>
      <c r="AF146" s="53">
        <v>349.75227579647662</v>
      </c>
      <c r="AG146" s="53">
        <v>337.50410264322596</v>
      </c>
    </row>
    <row r="147" spans="1:33">
      <c r="A147" s="49" t="s">
        <v>4</v>
      </c>
      <c r="B147" s="49" t="s">
        <v>2</v>
      </c>
      <c r="C147" s="50">
        <v>1236.18</v>
      </c>
      <c r="D147" s="49">
        <v>35</v>
      </c>
      <c r="E147" s="50">
        <v>26.3</v>
      </c>
      <c r="F147" s="49">
        <v>0</v>
      </c>
      <c r="G147" s="49" t="s">
        <v>137</v>
      </c>
      <c r="H147" s="51">
        <v>20.564001139999998</v>
      </c>
      <c r="I147" s="51">
        <v>0.17050941999999999</v>
      </c>
      <c r="J147" s="49" t="s">
        <v>36</v>
      </c>
      <c r="K147" s="49" t="s">
        <v>47</v>
      </c>
      <c r="L147" s="49" t="s">
        <v>52</v>
      </c>
      <c r="M147" s="49">
        <v>5</v>
      </c>
      <c r="N147" s="49">
        <v>0.6</v>
      </c>
      <c r="O147" s="49">
        <v>8.8699999999999992</v>
      </c>
      <c r="P147" s="51">
        <v>39.592471098295604</v>
      </c>
      <c r="Q147" s="51">
        <v>8.8629884393182419</v>
      </c>
      <c r="R147" s="51">
        <v>19.501687834469596</v>
      </c>
      <c r="S147" s="50">
        <v>10.886168183041722</v>
      </c>
      <c r="T147" s="50">
        <v>53.855501157469718</v>
      </c>
      <c r="U147" s="52">
        <v>8.5798386303608503</v>
      </c>
      <c r="V147" s="52">
        <v>8.1505117418864526</v>
      </c>
      <c r="W147" s="53">
        <v>265.61992360535743</v>
      </c>
      <c r="X147" s="53">
        <v>255.25901805878129</v>
      </c>
      <c r="Y147" s="50">
        <v>261.70797455000002</v>
      </c>
      <c r="Z147" s="53">
        <v>7.5842411027349614</v>
      </c>
      <c r="AA147" s="53">
        <v>1562.8416607240881</v>
      </c>
      <c r="AB147" s="53">
        <v>1832.1338763768233</v>
      </c>
      <c r="AC147" s="53">
        <v>2214.1537368272361</v>
      </c>
      <c r="AD147" s="66">
        <v>4.4533331252095785E-7</v>
      </c>
      <c r="AE147" s="50">
        <v>6.3974487101959756</v>
      </c>
      <c r="AF147" s="53">
        <v>286.61992360535743</v>
      </c>
      <c r="AG147" s="53">
        <v>276.25901805878129</v>
      </c>
    </row>
    <row r="148" spans="1:33">
      <c r="A148" s="49" t="s">
        <v>0</v>
      </c>
      <c r="B148" s="49" t="s">
        <v>140</v>
      </c>
      <c r="C148" s="50">
        <v>1238.7</v>
      </c>
      <c r="D148" s="49">
        <v>35</v>
      </c>
      <c r="E148" s="50">
        <v>26.764964736308968</v>
      </c>
      <c r="F148" s="49">
        <v>0</v>
      </c>
      <c r="G148" s="49" t="s">
        <v>130</v>
      </c>
      <c r="H148" s="51">
        <v>20.959999999999997</v>
      </c>
      <c r="I148" s="51">
        <v>0.23</v>
      </c>
      <c r="J148" s="49" t="s">
        <v>132</v>
      </c>
      <c r="K148" s="49" t="s">
        <v>48</v>
      </c>
      <c r="L148" s="49" t="s">
        <v>82</v>
      </c>
      <c r="M148" s="49">
        <v>8</v>
      </c>
      <c r="N148" s="49">
        <v>0.73</v>
      </c>
      <c r="O148" s="49">
        <v>6.42</v>
      </c>
      <c r="P148" s="51">
        <v>39.592435364962029</v>
      </c>
      <c r="Q148" s="51">
        <v>6.4152575485397474</v>
      </c>
      <c r="R148" s="51">
        <v>19.924304728027739</v>
      </c>
      <c r="S148" s="50">
        <v>10.886751547779273</v>
      </c>
      <c r="T148" s="50">
        <v>53.852964199192463</v>
      </c>
      <c r="U148" s="52">
        <v>8.5744830838738473</v>
      </c>
      <c r="V148" s="52">
        <v>8.1783935951631257</v>
      </c>
      <c r="W148" s="53">
        <v>248.69703029154292</v>
      </c>
      <c r="X148" s="53">
        <v>239.48318834261272</v>
      </c>
      <c r="Y148" s="50">
        <v>261.68087824999998</v>
      </c>
      <c r="Z148" s="53">
        <v>6.5000885862361475</v>
      </c>
      <c r="AA148" s="53">
        <v>1440.7934874693092</v>
      </c>
      <c r="AB148" s="53">
        <v>1708.9744543055454</v>
      </c>
      <c r="AC148" s="53">
        <v>2099.8266098165441</v>
      </c>
      <c r="AD148" s="66">
        <v>4.4498688991172208E-7</v>
      </c>
      <c r="AE148" s="50">
        <v>6.4021093000685747</v>
      </c>
      <c r="AF148" s="53">
        <v>248.69703029154292</v>
      </c>
      <c r="AG148" s="53">
        <v>239.48318834261272</v>
      </c>
    </row>
    <row r="149" spans="1:33">
      <c r="A149" s="49" t="s">
        <v>4</v>
      </c>
      <c r="B149" s="49" t="s">
        <v>2</v>
      </c>
      <c r="C149" s="50">
        <v>1239.83</v>
      </c>
      <c r="D149" s="49">
        <v>35</v>
      </c>
      <c r="E149" s="50">
        <v>26.8</v>
      </c>
      <c r="F149" s="49">
        <v>0</v>
      </c>
      <c r="G149" s="49" t="s">
        <v>137</v>
      </c>
      <c r="H149" s="51">
        <v>20.54738004</v>
      </c>
      <c r="I149" s="51">
        <v>0.207386182</v>
      </c>
      <c r="J149" s="49" t="s">
        <v>36</v>
      </c>
      <c r="K149" s="49" t="s">
        <v>47</v>
      </c>
      <c r="L149" s="49" t="s">
        <v>52</v>
      </c>
      <c r="M149" s="49">
        <v>5</v>
      </c>
      <c r="N149" s="49">
        <v>0.6</v>
      </c>
      <c r="O149" s="49">
        <v>8.8699999999999992</v>
      </c>
      <c r="P149" s="51">
        <v>39.592419341681499</v>
      </c>
      <c r="Q149" s="51">
        <v>8.8629677366725996</v>
      </c>
      <c r="R149" s="51">
        <v>19.474020505545667</v>
      </c>
      <c r="S149" s="50">
        <v>10.887013135935396</v>
      </c>
      <c r="T149" s="50">
        <v>53.851826594885601</v>
      </c>
      <c r="U149" s="52">
        <v>8.574081568356684</v>
      </c>
      <c r="V149" s="52">
        <v>8.1425425303622259</v>
      </c>
      <c r="W149" s="53">
        <v>272.03141380399001</v>
      </c>
      <c r="X149" s="53">
        <v>261.15491934784666</v>
      </c>
      <c r="Y149" s="50">
        <v>261.66872792499998</v>
      </c>
      <c r="Z149" s="53">
        <v>7.6517462532206508</v>
      </c>
      <c r="AA149" s="53">
        <v>1562.7038943591474</v>
      </c>
      <c r="AB149" s="53">
        <v>1832.0243685373684</v>
      </c>
      <c r="AC149" s="53">
        <v>2213.7586641712119</v>
      </c>
      <c r="AD149" s="66">
        <v>4.4496027780854841E-7</v>
      </c>
      <c r="AE149" s="50">
        <v>6.4023487494511135</v>
      </c>
      <c r="AF149" s="53">
        <v>293.03141380399001</v>
      </c>
      <c r="AG149" s="53">
        <v>282.15491934784666</v>
      </c>
    </row>
    <row r="150" spans="1:33">
      <c r="A150" s="49" t="s">
        <v>4</v>
      </c>
      <c r="B150" s="49" t="s">
        <v>2</v>
      </c>
      <c r="C150" s="50">
        <v>1243.25</v>
      </c>
      <c r="D150" s="49">
        <v>35</v>
      </c>
      <c r="E150" s="50">
        <v>28.2</v>
      </c>
      <c r="F150" s="49">
        <v>0</v>
      </c>
      <c r="G150" s="49" t="s">
        <v>137</v>
      </c>
      <c r="H150" s="51">
        <v>20.46</v>
      </c>
      <c r="I150" s="51">
        <v>0.15259805400000001</v>
      </c>
      <c r="J150" s="49" t="s">
        <v>36</v>
      </c>
      <c r="K150" s="49" t="s">
        <v>47</v>
      </c>
      <c r="L150" s="49" t="s">
        <v>52</v>
      </c>
      <c r="M150" s="49">
        <v>5</v>
      </c>
      <c r="N150" s="49">
        <v>0.6</v>
      </c>
      <c r="O150" s="49">
        <v>8.8699999999999992</v>
      </c>
      <c r="P150" s="51">
        <v>39.592370846443075</v>
      </c>
      <c r="Q150" s="51">
        <v>8.8629483385772296</v>
      </c>
      <c r="R150" s="51">
        <v>19.328419435704621</v>
      </c>
      <c r="S150" s="50">
        <v>10.887804845222071</v>
      </c>
      <c r="T150" s="50">
        <v>53.848383580080757</v>
      </c>
      <c r="U150" s="52">
        <v>8.5580050179629303</v>
      </c>
      <c r="V150" s="52">
        <v>8.1147195234022202</v>
      </c>
      <c r="W150" s="53">
        <v>298.93520387816682</v>
      </c>
      <c r="X150" s="53">
        <v>286.14799995895191</v>
      </c>
      <c r="Y150" s="50">
        <v>261.63195437500002</v>
      </c>
      <c r="Z150" s="53">
        <v>8.053523067852808</v>
      </c>
      <c r="AA150" s="53">
        <v>1583.0514581766931</v>
      </c>
      <c r="AB150" s="53">
        <v>1852.7369356195463</v>
      </c>
      <c r="AC150" s="53">
        <v>2232.3389533296313</v>
      </c>
      <c r="AD150" s="66">
        <v>4.4383835422356476E-7</v>
      </c>
      <c r="AE150" s="50">
        <v>6.4180971144151826</v>
      </c>
      <c r="AF150" s="53">
        <v>319.93520387816682</v>
      </c>
      <c r="AG150" s="53">
        <v>307.14799995895191</v>
      </c>
    </row>
    <row r="151" spans="1:33">
      <c r="A151" s="49" t="s">
        <v>0</v>
      </c>
      <c r="B151" s="49" t="s">
        <v>140</v>
      </c>
      <c r="C151" s="50">
        <v>1253</v>
      </c>
      <c r="D151" s="49">
        <v>35</v>
      </c>
      <c r="E151" s="50">
        <v>24.712042453002233</v>
      </c>
      <c r="F151" s="49">
        <v>0</v>
      </c>
      <c r="G151" s="49" t="s">
        <v>130</v>
      </c>
      <c r="H151" s="51">
        <v>21.729999999999997</v>
      </c>
      <c r="I151" s="51">
        <v>0.23</v>
      </c>
      <c r="J151" s="49" t="s">
        <v>132</v>
      </c>
      <c r="K151" s="49" t="s">
        <v>48</v>
      </c>
      <c r="L151" s="49" t="s">
        <v>82</v>
      </c>
      <c r="M151" s="49">
        <v>8</v>
      </c>
      <c r="N151" s="49">
        <v>0.73</v>
      </c>
      <c r="O151" s="49">
        <v>6.42</v>
      </c>
      <c r="P151" s="51">
        <v>39.592232592473906</v>
      </c>
      <c r="Q151" s="51">
        <v>6.4152027999679548</v>
      </c>
      <c r="R151" s="51">
        <v>20.979174246619237</v>
      </c>
      <c r="S151" s="50">
        <v>10.890061911170928</v>
      </c>
      <c r="T151" s="50">
        <v>53.838567967698523</v>
      </c>
      <c r="U151" s="52">
        <v>8.59824759590893</v>
      </c>
      <c r="V151" s="52">
        <v>8.2808035205099593</v>
      </c>
      <c r="W151" s="53">
        <v>164.60763089604055</v>
      </c>
      <c r="X151" s="53">
        <v>159.13652123160702</v>
      </c>
      <c r="Y151" s="50">
        <v>261.52711750000003</v>
      </c>
      <c r="Z151" s="53">
        <v>4.5457931167078662</v>
      </c>
      <c r="AA151" s="53">
        <v>1226.4978924207303</v>
      </c>
      <c r="AB151" s="53">
        <v>1492.5708030374381</v>
      </c>
      <c r="AC151" s="53">
        <v>1902.4980348873344</v>
      </c>
      <c r="AD151" s="66">
        <v>4.4642196823903761E-7</v>
      </c>
      <c r="AE151" s="50">
        <v>6.379718525635103</v>
      </c>
      <c r="AF151" s="53">
        <v>164.60763089604055</v>
      </c>
      <c r="AG151" s="53">
        <v>159.13652123160702</v>
      </c>
    </row>
    <row r="152" spans="1:33">
      <c r="A152" s="49" t="s">
        <v>0</v>
      </c>
      <c r="B152" s="49" t="s">
        <v>140</v>
      </c>
      <c r="C152" s="50">
        <v>1261.7</v>
      </c>
      <c r="D152" s="49">
        <v>35</v>
      </c>
      <c r="E152" s="50">
        <v>25.821583280420068</v>
      </c>
      <c r="F152" s="49">
        <v>0</v>
      </c>
      <c r="G152" s="49" t="s">
        <v>130</v>
      </c>
      <c r="H152" s="51">
        <v>21.27</v>
      </c>
      <c r="I152" s="51">
        <v>0.23</v>
      </c>
      <c r="J152" s="49" t="s">
        <v>132</v>
      </c>
      <c r="K152" s="49" t="s">
        <v>48</v>
      </c>
      <c r="L152" s="49" t="s">
        <v>82</v>
      </c>
      <c r="M152" s="49">
        <v>8</v>
      </c>
      <c r="N152" s="49">
        <v>0.73</v>
      </c>
      <c r="O152" s="49">
        <v>6.42</v>
      </c>
      <c r="P152" s="51">
        <v>39.592109227393713</v>
      </c>
      <c r="Q152" s="51">
        <v>6.4151694913963029</v>
      </c>
      <c r="R152" s="51">
        <v>20.349082888498216</v>
      </c>
      <c r="S152" s="50">
        <v>10.892075908479139</v>
      </c>
      <c r="T152" s="50">
        <v>53.829809421265146</v>
      </c>
      <c r="U152" s="52">
        <v>8.5854083721215453</v>
      </c>
      <c r="V152" s="52">
        <v>8.2216827677238307</v>
      </c>
      <c r="W152" s="53">
        <v>209.18092651067607</v>
      </c>
      <c r="X152" s="53">
        <v>201.80824873085734</v>
      </c>
      <c r="Y152" s="50">
        <v>261.43357075</v>
      </c>
      <c r="Z152" s="53">
        <v>5.6062865955351437</v>
      </c>
      <c r="AA152" s="53">
        <v>1348.6668982062138</v>
      </c>
      <c r="AB152" s="53">
        <v>1615.7067555517488</v>
      </c>
      <c r="AC152" s="53">
        <v>2014.1116369298127</v>
      </c>
      <c r="AD152" s="66">
        <v>4.4567665966449593E-7</v>
      </c>
      <c r="AE152" s="50">
        <v>6.3892829832672451</v>
      </c>
      <c r="AF152" s="53">
        <v>209.18092651067607</v>
      </c>
      <c r="AG152" s="53">
        <v>201.80824873085734</v>
      </c>
    </row>
    <row r="153" spans="1:33">
      <c r="A153" s="49" t="s">
        <v>0</v>
      </c>
      <c r="B153" s="49" t="s">
        <v>140</v>
      </c>
      <c r="C153" s="50">
        <v>1351.5</v>
      </c>
      <c r="D153" s="49">
        <v>35</v>
      </c>
      <c r="E153" s="50">
        <v>26.735424631378915</v>
      </c>
      <c r="F153" s="49">
        <v>0</v>
      </c>
      <c r="G153" s="49" t="s">
        <v>130</v>
      </c>
      <c r="H153" s="51">
        <v>20.799999999999997</v>
      </c>
      <c r="I153" s="51">
        <v>0.23</v>
      </c>
      <c r="J153" s="49" t="s">
        <v>132</v>
      </c>
      <c r="K153" s="49" t="s">
        <v>48</v>
      </c>
      <c r="L153" s="49" t="s">
        <v>82</v>
      </c>
      <c r="M153" s="49">
        <v>8</v>
      </c>
      <c r="N153" s="49">
        <v>0.73</v>
      </c>
      <c r="O153" s="49">
        <v>6.42</v>
      </c>
      <c r="P153" s="51">
        <v>39.590835872887851</v>
      </c>
      <c r="Q153" s="51">
        <v>6.4148256856797197</v>
      </c>
      <c r="R153" s="51">
        <v>19.705718238794901</v>
      </c>
      <c r="S153" s="50">
        <v>10.91286406460296</v>
      </c>
      <c r="T153" s="50">
        <v>53.739405114401073</v>
      </c>
      <c r="U153" s="52">
        <v>8.5750212531282557</v>
      </c>
      <c r="V153" s="52">
        <v>8.1620067472797491</v>
      </c>
      <c r="W153" s="53">
        <v>267.17534272761628</v>
      </c>
      <c r="X153" s="53">
        <v>257.29235803291152</v>
      </c>
      <c r="Y153" s="50">
        <v>260.46799625</v>
      </c>
      <c r="Z153" s="53">
        <v>6.9885068782057775</v>
      </c>
      <c r="AA153" s="53">
        <v>1490.8700056542341</v>
      </c>
      <c r="AB153" s="53">
        <v>1758.3265087824398</v>
      </c>
      <c r="AC153" s="53">
        <v>2143.6540929413291</v>
      </c>
      <c r="AD153" s="66">
        <v>4.450092725382826E-7</v>
      </c>
      <c r="AE153" s="50">
        <v>6.387399121017725</v>
      </c>
      <c r="AF153" s="53">
        <v>267.17534272761628</v>
      </c>
      <c r="AG153" s="53">
        <v>257.29235803291152</v>
      </c>
    </row>
    <row r="154" spans="1:33">
      <c r="A154" s="49" t="s">
        <v>0</v>
      </c>
      <c r="B154" s="49" t="s">
        <v>140</v>
      </c>
      <c r="C154" s="50">
        <v>1380.3</v>
      </c>
      <c r="D154" s="49">
        <v>35</v>
      </c>
      <c r="E154" s="50">
        <v>26.002490222133009</v>
      </c>
      <c r="F154" s="49">
        <v>0</v>
      </c>
      <c r="G154" s="49" t="s">
        <v>130</v>
      </c>
      <c r="H154" s="51">
        <v>21.58</v>
      </c>
      <c r="I154" s="51">
        <v>0.23</v>
      </c>
      <c r="J154" s="49" t="s">
        <v>132</v>
      </c>
      <c r="K154" s="49" t="s">
        <v>48</v>
      </c>
      <c r="L154" s="49" t="s">
        <v>82</v>
      </c>
      <c r="M154" s="49">
        <v>8</v>
      </c>
      <c r="N154" s="49">
        <v>0.73</v>
      </c>
      <c r="O154" s="49">
        <v>6.42</v>
      </c>
      <c r="P154" s="51">
        <v>39.590427491932743</v>
      </c>
      <c r="Q154" s="51">
        <v>6.4147154228218408</v>
      </c>
      <c r="R154" s="51">
        <v>20.774362434490627</v>
      </c>
      <c r="S154" s="50">
        <v>10.919531090174965</v>
      </c>
      <c r="T154" s="50">
        <v>53.710411305518171</v>
      </c>
      <c r="U154" s="52">
        <v>8.5835259131278221</v>
      </c>
      <c r="V154" s="52">
        <v>8.2513650327760928</v>
      </c>
      <c r="W154" s="53">
        <v>180.61672247933026</v>
      </c>
      <c r="X154" s="53">
        <v>174.1896067141825</v>
      </c>
      <c r="Y154" s="50">
        <v>260.15832425000002</v>
      </c>
      <c r="Z154" s="53">
        <v>4.8173613183180404</v>
      </c>
      <c r="AA154" s="53">
        <v>1245.1361599465542</v>
      </c>
      <c r="AB154" s="53">
        <v>1510.1118455148724</v>
      </c>
      <c r="AC154" s="53">
        <v>1915.7982818334774</v>
      </c>
      <c r="AD154" s="66">
        <v>4.4554838779839424E-7</v>
      </c>
      <c r="AE154" s="50">
        <v>6.3759784297572848</v>
      </c>
      <c r="AF154" s="53">
        <v>180.61672247933026</v>
      </c>
      <c r="AG154" s="53">
        <v>174.1896067141825</v>
      </c>
    </row>
    <row r="155" spans="1:33">
      <c r="A155" s="49" t="s">
        <v>5</v>
      </c>
      <c r="B155" s="49" t="s">
        <v>140</v>
      </c>
      <c r="C155" s="50">
        <v>1384</v>
      </c>
      <c r="D155" s="49">
        <v>35</v>
      </c>
      <c r="E155" s="50">
        <v>27.505388090631957</v>
      </c>
      <c r="F155" s="49">
        <v>0</v>
      </c>
      <c r="G155" s="49" t="s">
        <v>130</v>
      </c>
      <c r="H155" s="51">
        <v>21.802143695686688</v>
      </c>
      <c r="I155" s="51">
        <v>0.21455096958566772</v>
      </c>
      <c r="J155" s="49" t="s">
        <v>132</v>
      </c>
      <c r="K155" s="49" t="s">
        <v>48</v>
      </c>
      <c r="L155" s="49" t="s">
        <v>58</v>
      </c>
      <c r="M155" s="49">
        <v>7</v>
      </c>
      <c r="N155" s="49">
        <v>0.73</v>
      </c>
      <c r="O155" s="49">
        <v>6.42</v>
      </c>
      <c r="P155" s="51">
        <v>39.590375026323926</v>
      </c>
      <c r="Q155" s="51">
        <v>6.4147012571074598</v>
      </c>
      <c r="R155" s="51">
        <v>21.078688272026341</v>
      </c>
      <c r="S155" s="50">
        <v>10.920387617765813</v>
      </c>
      <c r="T155" s="50">
        <v>53.7066864064603</v>
      </c>
      <c r="U155" s="52">
        <v>8.5662217274732253</v>
      </c>
      <c r="V155" s="52">
        <v>8.256057259939519</v>
      </c>
      <c r="W155" s="53">
        <v>169.23834512973585</v>
      </c>
      <c r="X155" s="53">
        <v>162.71800195978389</v>
      </c>
      <c r="Y155" s="50">
        <v>260.11854000000005</v>
      </c>
      <c r="Z155" s="53">
        <v>4.3379599287128796</v>
      </c>
      <c r="AA155" s="53">
        <v>1165.7541586329644</v>
      </c>
      <c r="AB155" s="53">
        <v>1430.2106585616773</v>
      </c>
      <c r="AC155" s="53">
        <v>1843.0059143328633</v>
      </c>
      <c r="AD155" s="66">
        <v>4.4440927963408031E-7</v>
      </c>
      <c r="AE155" s="50">
        <v>6.3918451156245517</v>
      </c>
      <c r="AF155" s="53">
        <v>169.23834512973585</v>
      </c>
      <c r="AG155" s="53">
        <v>162.71800195978389</v>
      </c>
    </row>
    <row r="156" spans="1:33">
      <c r="A156" s="49" t="s">
        <v>5</v>
      </c>
      <c r="B156" s="49" t="s">
        <v>140</v>
      </c>
      <c r="C156" s="50">
        <v>1392.666667</v>
      </c>
      <c r="D156" s="49">
        <v>35</v>
      </c>
      <c r="E156" s="50">
        <v>26.65198322960379</v>
      </c>
      <c r="F156" s="49">
        <v>0</v>
      </c>
      <c r="G156" s="49" t="s">
        <v>130</v>
      </c>
      <c r="H156" s="51">
        <v>20.830527093425033</v>
      </c>
      <c r="I156" s="51">
        <v>0.32416363526939657</v>
      </c>
      <c r="J156" s="49" t="s">
        <v>132</v>
      </c>
      <c r="K156" s="49" t="s">
        <v>48</v>
      </c>
      <c r="L156" s="49" t="s">
        <v>58</v>
      </c>
      <c r="M156" s="49">
        <v>7</v>
      </c>
      <c r="N156" s="49">
        <v>0.73</v>
      </c>
      <c r="O156" s="49">
        <v>6.42</v>
      </c>
      <c r="P156" s="51">
        <v>39.590252133902155</v>
      </c>
      <c r="Q156" s="51">
        <v>6.4146680761535819</v>
      </c>
      <c r="R156" s="51">
        <v>19.747752078454042</v>
      </c>
      <c r="S156" s="50">
        <v>10.922393898686407</v>
      </c>
      <c r="T156" s="50">
        <v>53.697961417340515</v>
      </c>
      <c r="U156" s="52">
        <v>8.5760547655369219</v>
      </c>
      <c r="V156" s="52">
        <v>8.1663860006943594</v>
      </c>
      <c r="W156" s="53">
        <v>262.02567507836733</v>
      </c>
      <c r="X156" s="53">
        <v>252.37585384023967</v>
      </c>
      <c r="Y156" s="50">
        <v>260.02535166308252</v>
      </c>
      <c r="Z156" s="53">
        <v>6.8689624822770483</v>
      </c>
      <c r="AA156" s="53">
        <v>1477.9047021175272</v>
      </c>
      <c r="AB156" s="53">
        <v>1744.7990162628869</v>
      </c>
      <c r="AC156" s="53">
        <v>2130.5205832889515</v>
      </c>
      <c r="AD156" s="66">
        <v>4.4507222229702128E-7</v>
      </c>
      <c r="AE156" s="50">
        <v>6.3812099974490994</v>
      </c>
      <c r="AF156" s="53">
        <v>262.02567507836733</v>
      </c>
      <c r="AG156" s="53">
        <v>252.37585384023967</v>
      </c>
    </row>
    <row r="157" spans="1:33">
      <c r="A157" s="49" t="s">
        <v>5</v>
      </c>
      <c r="B157" s="49" t="s">
        <v>140</v>
      </c>
      <c r="C157" s="50">
        <v>1397.333333</v>
      </c>
      <c r="D157" s="49">
        <v>35</v>
      </c>
      <c r="E157" s="50">
        <v>26.367526335094201</v>
      </c>
      <c r="F157" s="49">
        <v>0</v>
      </c>
      <c r="G157" s="49" t="s">
        <v>130</v>
      </c>
      <c r="H157" s="51">
        <v>20.926603268540074</v>
      </c>
      <c r="I157" s="51">
        <v>0.21455096958566772</v>
      </c>
      <c r="J157" s="49" t="s">
        <v>132</v>
      </c>
      <c r="K157" s="49" t="s">
        <v>48</v>
      </c>
      <c r="L157" s="49" t="s">
        <v>58</v>
      </c>
      <c r="M157" s="49">
        <v>7</v>
      </c>
      <c r="N157" s="49">
        <v>0.73</v>
      </c>
      <c r="O157" s="49">
        <v>6.42</v>
      </c>
      <c r="P157" s="51">
        <v>39.590185961071654</v>
      </c>
      <c r="Q157" s="51">
        <v>6.4146502094893467</v>
      </c>
      <c r="R157" s="51">
        <v>19.879387752124284</v>
      </c>
      <c r="S157" s="50">
        <v>10.923474203601616</v>
      </c>
      <c r="T157" s="50">
        <v>53.693263347127861</v>
      </c>
      <c r="U157" s="52">
        <v>8.5793422813238696</v>
      </c>
      <c r="V157" s="52">
        <v>8.1799444757705171</v>
      </c>
      <c r="W157" s="53">
        <v>248.14670276567477</v>
      </c>
      <c r="X157" s="53">
        <v>239.14445888469402</v>
      </c>
      <c r="Y157" s="50">
        <v>259.97517333691752</v>
      </c>
      <c r="Z157" s="53">
        <v>6.5544184945762769</v>
      </c>
      <c r="AA157" s="53">
        <v>1447.1830936801969</v>
      </c>
      <c r="AB157" s="53">
        <v>1713.7126855116908</v>
      </c>
      <c r="AC157" s="53">
        <v>2101.8475869997856</v>
      </c>
      <c r="AD157" s="66">
        <v>4.4528378135109773E-7</v>
      </c>
      <c r="AE157" s="50">
        <v>6.377578116377709</v>
      </c>
      <c r="AF157" s="53">
        <v>248.14670276567477</v>
      </c>
      <c r="AG157" s="53">
        <v>239.14445888469402</v>
      </c>
    </row>
    <row r="158" spans="1:33">
      <c r="A158" s="49" t="s">
        <v>5</v>
      </c>
      <c r="B158" s="49" t="s">
        <v>140</v>
      </c>
      <c r="C158" s="50">
        <v>1402</v>
      </c>
      <c r="D158" s="49">
        <v>35</v>
      </c>
      <c r="E158" s="50">
        <v>24.462625084594134</v>
      </c>
      <c r="F158" s="49">
        <v>0</v>
      </c>
      <c r="G158" s="49" t="s">
        <v>130</v>
      </c>
      <c r="H158" s="51">
        <v>20.255803164224371</v>
      </c>
      <c r="I158" s="51">
        <v>0.25386013072203789</v>
      </c>
      <c r="J158" s="49" t="s">
        <v>132</v>
      </c>
      <c r="K158" s="49" t="s">
        <v>48</v>
      </c>
      <c r="L158" s="49" t="s">
        <v>58</v>
      </c>
      <c r="M158" s="49">
        <v>7</v>
      </c>
      <c r="N158" s="49">
        <v>0.73</v>
      </c>
      <c r="O158" s="49">
        <v>6.42</v>
      </c>
      <c r="P158" s="51">
        <v>39.590119788226986</v>
      </c>
      <c r="Q158" s="51">
        <v>6.4146323428212861</v>
      </c>
      <c r="R158" s="51">
        <v>18.960507974524777</v>
      </c>
      <c r="S158" s="50">
        <v>10.924554508748317</v>
      </c>
      <c r="T158" s="50">
        <v>53.688565275908488</v>
      </c>
      <c r="U158" s="52">
        <v>8.6014063848729325</v>
      </c>
      <c r="V158" s="52">
        <v>8.127920227297059</v>
      </c>
      <c r="W158" s="53">
        <v>333.20460555748679</v>
      </c>
      <c r="X158" s="53">
        <v>322.27481773942776</v>
      </c>
      <c r="Y158" s="50">
        <v>259.92499500000002</v>
      </c>
      <c r="Z158" s="53">
        <v>9.2645009149311157</v>
      </c>
      <c r="AA158" s="53">
        <v>1749.3582501955775</v>
      </c>
      <c r="AB158" s="53">
        <v>2018.5477461105088</v>
      </c>
      <c r="AC158" s="53">
        <v>2386.7252229967999</v>
      </c>
      <c r="AD158" s="66">
        <v>4.4657972991087354E-7</v>
      </c>
      <c r="AE158" s="50">
        <v>6.3584721515021334</v>
      </c>
      <c r="AF158" s="53">
        <v>333.20460555748679</v>
      </c>
      <c r="AG158" s="53">
        <v>322.27481773942776</v>
      </c>
    </row>
    <row r="159" spans="1:33">
      <c r="A159" s="49" t="s">
        <v>5</v>
      </c>
      <c r="B159" s="49" t="s">
        <v>140</v>
      </c>
      <c r="C159" s="50">
        <v>1408</v>
      </c>
      <c r="D159" s="49">
        <v>35</v>
      </c>
      <c r="E159" s="50">
        <v>25.537645703092007</v>
      </c>
      <c r="F159" s="49">
        <v>0</v>
      </c>
      <c r="G159" s="49" t="s">
        <v>130</v>
      </c>
      <c r="H159" s="51">
        <v>20.455488192473375</v>
      </c>
      <c r="I159" s="51">
        <v>0.49276613272359082</v>
      </c>
      <c r="J159" s="49" t="s">
        <v>132</v>
      </c>
      <c r="K159" s="49" t="s">
        <v>48</v>
      </c>
      <c r="L159" s="49" t="s">
        <v>58</v>
      </c>
      <c r="M159" s="49">
        <v>7</v>
      </c>
      <c r="N159" s="49">
        <v>0.73</v>
      </c>
      <c r="O159" s="49">
        <v>6.42</v>
      </c>
      <c r="P159" s="51">
        <v>39.590034708861339</v>
      </c>
      <c r="Q159" s="51">
        <v>6.4146093713925616</v>
      </c>
      <c r="R159" s="51">
        <v>19.234080576823033</v>
      </c>
      <c r="S159" s="50">
        <v>10.925943472409152</v>
      </c>
      <c r="T159" s="50">
        <v>53.682524899057874</v>
      </c>
      <c r="U159" s="52">
        <v>8.5889487684892085</v>
      </c>
      <c r="V159" s="52">
        <v>8.1381567985509111</v>
      </c>
      <c r="W159" s="53">
        <v>307.98544265184296</v>
      </c>
      <c r="X159" s="53">
        <v>297.29212914380469</v>
      </c>
      <c r="Y159" s="50">
        <v>259.86048</v>
      </c>
      <c r="Z159" s="53">
        <v>8.3175028866770759</v>
      </c>
      <c r="AA159" s="53">
        <v>1641.8656453614669</v>
      </c>
      <c r="AB159" s="53">
        <v>1910.0436282481439</v>
      </c>
      <c r="AC159" s="53">
        <v>2284.4447949154965</v>
      </c>
      <c r="AD159" s="66">
        <v>4.4587416315934582E-7</v>
      </c>
      <c r="AE159" s="50">
        <v>6.3677628124382535</v>
      </c>
      <c r="AF159" s="53">
        <v>307.98544265184296</v>
      </c>
      <c r="AG159" s="53">
        <v>297.29212914380469</v>
      </c>
    </row>
    <row r="160" spans="1:33">
      <c r="A160" s="49" t="s">
        <v>5</v>
      </c>
      <c r="B160" s="49" t="s">
        <v>140</v>
      </c>
      <c r="C160" s="50">
        <v>1414</v>
      </c>
      <c r="D160" s="49">
        <v>35</v>
      </c>
      <c r="E160" s="50">
        <v>25.580725187224697</v>
      </c>
      <c r="F160" s="49">
        <v>0</v>
      </c>
      <c r="G160" s="49" t="s">
        <v>130</v>
      </c>
      <c r="H160" s="51">
        <v>21.021137384295489</v>
      </c>
      <c r="I160" s="51">
        <v>0.231741533412784</v>
      </c>
      <c r="J160" s="49" t="s">
        <v>132</v>
      </c>
      <c r="K160" s="49" t="s">
        <v>48</v>
      </c>
      <c r="L160" s="49" t="s">
        <v>58</v>
      </c>
      <c r="M160" s="49">
        <v>7</v>
      </c>
      <c r="N160" s="49">
        <v>0.73</v>
      </c>
      <c r="O160" s="49">
        <v>6.42</v>
      </c>
      <c r="P160" s="51">
        <v>39.589949629495692</v>
      </c>
      <c r="Q160" s="51">
        <v>6.4145863999638371</v>
      </c>
      <c r="R160" s="51">
        <v>20.00897395113925</v>
      </c>
      <c r="S160" s="50">
        <v>10.927332436069987</v>
      </c>
      <c r="T160" s="50">
        <v>53.676484522207275</v>
      </c>
      <c r="U160" s="52">
        <v>8.5884608031169147</v>
      </c>
      <c r="V160" s="52">
        <v>8.1990854472559302</v>
      </c>
      <c r="W160" s="53">
        <v>232.28539554220765</v>
      </c>
      <c r="X160" s="53">
        <v>224.20200858405093</v>
      </c>
      <c r="Y160" s="50">
        <v>259.79596500000002</v>
      </c>
      <c r="Z160" s="53">
        <v>6.265874840787732</v>
      </c>
      <c r="AA160" s="53">
        <v>1424.3402640647071</v>
      </c>
      <c r="AB160" s="53">
        <v>1690.4021039054949</v>
      </c>
      <c r="AC160" s="53">
        <v>2080.4364616663738</v>
      </c>
      <c r="AD160" s="66">
        <v>4.4584449788389977E-7</v>
      </c>
      <c r="AE160" s="50">
        <v>6.3674148466083835</v>
      </c>
      <c r="AF160" s="53">
        <v>232.28539554220765</v>
      </c>
      <c r="AG160" s="53">
        <v>224.20200858405093</v>
      </c>
    </row>
    <row r="161" spans="1:33">
      <c r="A161" s="49" t="s">
        <v>5</v>
      </c>
      <c r="B161" s="49" t="s">
        <v>140</v>
      </c>
      <c r="C161" s="50">
        <v>1420</v>
      </c>
      <c r="D161" s="49">
        <v>35</v>
      </c>
      <c r="E161" s="50">
        <v>26.081544599590195</v>
      </c>
      <c r="F161" s="49">
        <v>0</v>
      </c>
      <c r="G161" s="49" t="s">
        <v>130</v>
      </c>
      <c r="H161" s="51">
        <v>21.882275581378121</v>
      </c>
      <c r="I161" s="51">
        <v>0.32773201951749686</v>
      </c>
      <c r="J161" s="49" t="s">
        <v>132</v>
      </c>
      <c r="K161" s="49" t="s">
        <v>48</v>
      </c>
      <c r="L161" s="49" t="s">
        <v>58</v>
      </c>
      <c r="M161" s="49">
        <v>7</v>
      </c>
      <c r="N161" s="49">
        <v>0.73</v>
      </c>
      <c r="O161" s="49">
        <v>6.42</v>
      </c>
      <c r="P161" s="51">
        <v>39.589864550130038</v>
      </c>
      <c r="Q161" s="51">
        <v>6.4145634285351107</v>
      </c>
      <c r="R161" s="51">
        <v>21.188646784716454</v>
      </c>
      <c r="S161" s="50">
        <v>10.92872139973082</v>
      </c>
      <c r="T161" s="50">
        <v>53.670444145356662</v>
      </c>
      <c r="U161" s="52">
        <v>8.5826825202502857</v>
      </c>
      <c r="V161" s="52">
        <v>8.2804052838952273</v>
      </c>
      <c r="W161" s="53">
        <v>157.38759315475355</v>
      </c>
      <c r="X161" s="53">
        <v>151.76360535833473</v>
      </c>
      <c r="Y161" s="50">
        <v>259.73145</v>
      </c>
      <c r="Z161" s="53">
        <v>4.1889469031961513</v>
      </c>
      <c r="AA161" s="53">
        <v>1159.3238324490937</v>
      </c>
      <c r="AB161" s="53">
        <v>1423.2442293522897</v>
      </c>
      <c r="AC161" s="53">
        <v>1836.6261172788772</v>
      </c>
      <c r="AD161" s="66">
        <v>4.454917387810304E-7</v>
      </c>
      <c r="AE161" s="50">
        <v>6.3716841608892789</v>
      </c>
      <c r="AF161" s="53">
        <v>157.38759315475355</v>
      </c>
      <c r="AG161" s="53">
        <v>151.76360535833473</v>
      </c>
    </row>
    <row r="162" spans="1:33">
      <c r="A162" s="49" t="s">
        <v>5</v>
      </c>
      <c r="B162" s="49" t="s">
        <v>140</v>
      </c>
      <c r="C162" s="50">
        <v>1425.166667</v>
      </c>
      <c r="D162" s="49">
        <v>35</v>
      </c>
      <c r="E162" s="50">
        <v>26.436819396146063</v>
      </c>
      <c r="F162" s="49">
        <v>0</v>
      </c>
      <c r="G162" s="49" t="s">
        <v>130</v>
      </c>
      <c r="H162" s="51">
        <v>21.389691474751871</v>
      </c>
      <c r="I162" s="51">
        <v>0.25386013072203789</v>
      </c>
      <c r="J162" s="49" t="s">
        <v>132</v>
      </c>
      <c r="K162" s="49" t="s">
        <v>48</v>
      </c>
      <c r="L162" s="49" t="s">
        <v>58</v>
      </c>
      <c r="M162" s="49">
        <v>7</v>
      </c>
      <c r="N162" s="49">
        <v>0.73</v>
      </c>
      <c r="O162" s="49">
        <v>6.42</v>
      </c>
      <c r="P162" s="51">
        <v>39.58979128733823</v>
      </c>
      <c r="Q162" s="51">
        <v>6.414543647581322</v>
      </c>
      <c r="R162" s="51">
        <v>20.513901133110341</v>
      </c>
      <c r="S162" s="50">
        <v>10.92991745184926</v>
      </c>
      <c r="T162" s="50">
        <v>53.665242709399728</v>
      </c>
      <c r="U162" s="52">
        <v>8.5785919415379865</v>
      </c>
      <c r="V162" s="52">
        <v>8.2273253070069359</v>
      </c>
      <c r="W162" s="53">
        <v>198.87376306017472</v>
      </c>
      <c r="X162" s="53">
        <v>191.63255128879621</v>
      </c>
      <c r="Y162" s="50">
        <v>259.67589541308251</v>
      </c>
      <c r="Z162" s="53">
        <v>5.2432840429819025</v>
      </c>
      <c r="AA162" s="53">
        <v>1292.8286688627309</v>
      </c>
      <c r="AB162" s="53">
        <v>1557.7478483187954</v>
      </c>
      <c r="AC162" s="53">
        <v>1958.2345701213312</v>
      </c>
      <c r="AD162" s="66">
        <v>4.4523267905347033E-7</v>
      </c>
      <c r="AE162" s="50">
        <v>6.3747254741810515</v>
      </c>
      <c r="AF162" s="53">
        <v>198.87376306017472</v>
      </c>
      <c r="AG162" s="53">
        <v>191.63255128879621</v>
      </c>
    </row>
    <row r="163" spans="1:33">
      <c r="A163" s="49" t="s">
        <v>5</v>
      </c>
      <c r="B163" s="49" t="s">
        <v>140</v>
      </c>
      <c r="C163" s="50">
        <v>1430.333333</v>
      </c>
      <c r="D163" s="49">
        <v>35</v>
      </c>
      <c r="E163" s="50">
        <v>26.796742850655594</v>
      </c>
      <c r="F163" s="49">
        <v>0</v>
      </c>
      <c r="G163" s="49" t="s">
        <v>130</v>
      </c>
      <c r="H163" s="51">
        <v>21.533076822311276</v>
      </c>
      <c r="I163" s="51">
        <v>0.32773201951749686</v>
      </c>
      <c r="J163" s="49" t="s">
        <v>132</v>
      </c>
      <c r="K163" s="49" t="s">
        <v>48</v>
      </c>
      <c r="L163" s="49" t="s">
        <v>58</v>
      </c>
      <c r="M163" s="49">
        <v>7</v>
      </c>
      <c r="N163" s="49">
        <v>0.73</v>
      </c>
      <c r="O163" s="49">
        <v>6.42</v>
      </c>
      <c r="P163" s="51">
        <v>39.589718024560597</v>
      </c>
      <c r="Q163" s="51">
        <v>6.4145238666313613</v>
      </c>
      <c r="R163" s="51">
        <v>20.710346514630022</v>
      </c>
      <c r="S163" s="50">
        <v>10.931113503736205</v>
      </c>
      <c r="T163" s="50">
        <v>53.660041274449526</v>
      </c>
      <c r="U163" s="52">
        <v>8.574453353968849</v>
      </c>
      <c r="V163" s="52">
        <v>8.2376655706154374</v>
      </c>
      <c r="W163" s="53">
        <v>187.62717683390363</v>
      </c>
      <c r="X163" s="53">
        <v>180.66418790722514</v>
      </c>
      <c r="Y163" s="50">
        <v>259.62034083691748</v>
      </c>
      <c r="Z163" s="53">
        <v>4.8998131132589346</v>
      </c>
      <c r="AA163" s="53">
        <v>1245.6390875394047</v>
      </c>
      <c r="AB163" s="53">
        <v>1510.1592414895813</v>
      </c>
      <c r="AC163" s="53">
        <v>1914.7197669706181</v>
      </c>
      <c r="AD163" s="66">
        <v>4.4496275488528879E-7</v>
      </c>
      <c r="AE163" s="50">
        <v>6.3779257531310547</v>
      </c>
      <c r="AF163" s="53">
        <v>187.62717683390363</v>
      </c>
      <c r="AG163" s="53">
        <v>180.66418790722514</v>
      </c>
    </row>
    <row r="164" spans="1:33">
      <c r="A164" s="49" t="s">
        <v>5</v>
      </c>
      <c r="B164" s="49" t="s">
        <v>140</v>
      </c>
      <c r="C164" s="50">
        <v>1435.5</v>
      </c>
      <c r="D164" s="49">
        <v>35</v>
      </c>
      <c r="E164" s="50">
        <v>27.031103640325501</v>
      </c>
      <c r="F164" s="49">
        <v>0</v>
      </c>
      <c r="G164" s="49" t="s">
        <v>130</v>
      </c>
      <c r="H164" s="51">
        <v>21.333519208471596</v>
      </c>
      <c r="I164" s="51">
        <v>0.56764850907145947</v>
      </c>
      <c r="J164" s="49" t="s">
        <v>132</v>
      </c>
      <c r="K164" s="49" t="s">
        <v>48</v>
      </c>
      <c r="L164" s="49" t="s">
        <v>58</v>
      </c>
      <c r="M164" s="49">
        <v>7</v>
      </c>
      <c r="N164" s="49">
        <v>0.73</v>
      </c>
      <c r="O164" s="49">
        <v>6.42</v>
      </c>
      <c r="P164" s="51">
        <v>39.589644761768781</v>
      </c>
      <c r="Q164" s="51">
        <v>6.4145040856775708</v>
      </c>
      <c r="R164" s="51">
        <v>20.437007017526064</v>
      </c>
      <c r="S164" s="50">
        <v>10.932309555854642</v>
      </c>
      <c r="T164" s="50">
        <v>53.654839838492599</v>
      </c>
      <c r="U164" s="52">
        <v>8.5717646890763568</v>
      </c>
      <c r="V164" s="52">
        <v>8.2147927134762284</v>
      </c>
      <c r="W164" s="53">
        <v>207.02295090256419</v>
      </c>
      <c r="X164" s="53">
        <v>199.24436927228402</v>
      </c>
      <c r="Y164" s="50">
        <v>259.56478625</v>
      </c>
      <c r="Z164" s="53">
        <v>5.3729888599431117</v>
      </c>
      <c r="AA164" s="53">
        <v>1301.5339376190987</v>
      </c>
      <c r="AB164" s="53">
        <v>1566.4717127290419</v>
      </c>
      <c r="AC164" s="53">
        <v>1965.7909768168533</v>
      </c>
      <c r="AD164" s="66">
        <v>4.4478294710375644E-7</v>
      </c>
      <c r="AE164" s="50">
        <v>6.3798367530990205</v>
      </c>
      <c r="AF164" s="53">
        <v>207.02295090256419</v>
      </c>
      <c r="AG164" s="53">
        <v>199.24436927228402</v>
      </c>
    </row>
    <row r="165" spans="1:33">
      <c r="A165" s="49" t="s">
        <v>5</v>
      </c>
      <c r="B165" s="49" t="s">
        <v>140</v>
      </c>
      <c r="C165" s="50">
        <v>1440.666667</v>
      </c>
      <c r="D165" s="49">
        <v>35</v>
      </c>
      <c r="E165" s="50">
        <v>26.789859963570262</v>
      </c>
      <c r="F165" s="49">
        <v>0</v>
      </c>
      <c r="G165" s="49" t="s">
        <v>130</v>
      </c>
      <c r="H165" s="51">
        <v>20.745923301022522</v>
      </c>
      <c r="I165" s="51">
        <v>0.25140960837114112</v>
      </c>
      <c r="J165" s="49" t="s">
        <v>132</v>
      </c>
      <c r="K165" s="49" t="s">
        <v>48</v>
      </c>
      <c r="L165" s="49" t="s">
        <v>58</v>
      </c>
      <c r="M165" s="49">
        <v>7</v>
      </c>
      <c r="N165" s="49">
        <v>0.73</v>
      </c>
      <c r="O165" s="49">
        <v>6.42</v>
      </c>
      <c r="P165" s="51">
        <v>39.589571498976966</v>
      </c>
      <c r="Q165" s="51">
        <v>6.4144843047237812</v>
      </c>
      <c r="R165" s="51">
        <v>19.632108214107863</v>
      </c>
      <c r="S165" s="50">
        <v>10.933505607973082</v>
      </c>
      <c r="T165" s="50">
        <v>53.649638402535665</v>
      </c>
      <c r="U165" s="52">
        <v>8.5745507498850984</v>
      </c>
      <c r="V165" s="52">
        <v>8.155826832433819</v>
      </c>
      <c r="W165" s="53">
        <v>273.44717024381561</v>
      </c>
      <c r="X165" s="53">
        <v>263.3030281151951</v>
      </c>
      <c r="Y165" s="50">
        <v>259.50923166308246</v>
      </c>
      <c r="Z165" s="53">
        <v>7.1422693993041637</v>
      </c>
      <c r="AA165" s="53">
        <v>1503.6760231034918</v>
      </c>
      <c r="AB165" s="53">
        <v>1770.3275241658782</v>
      </c>
      <c r="AC165" s="53">
        <v>2153.3307041534872</v>
      </c>
      <c r="AD165" s="66">
        <v>4.4496798732246454E-7</v>
      </c>
      <c r="AE165" s="50">
        <v>6.3765163349895033</v>
      </c>
      <c r="AF165" s="53">
        <v>273.44717024381561</v>
      </c>
      <c r="AG165" s="53">
        <v>263.3030281151951</v>
      </c>
    </row>
    <row r="166" spans="1:33">
      <c r="A166" s="49" t="s">
        <v>5</v>
      </c>
      <c r="B166" s="49" t="s">
        <v>140</v>
      </c>
      <c r="C166" s="50">
        <v>1445.833333</v>
      </c>
      <c r="D166" s="49">
        <v>35</v>
      </c>
      <c r="E166" s="50">
        <v>27.301013579466733</v>
      </c>
      <c r="F166" s="49">
        <v>0</v>
      </c>
      <c r="G166" s="49" t="s">
        <v>130</v>
      </c>
      <c r="H166" s="51">
        <v>20.83125660337668</v>
      </c>
      <c r="I166" s="51">
        <v>0.33350356710335571</v>
      </c>
      <c r="J166" s="49" t="s">
        <v>132</v>
      </c>
      <c r="K166" s="49" t="s">
        <v>48</v>
      </c>
      <c r="L166" s="49" t="s">
        <v>58</v>
      </c>
      <c r="M166" s="49">
        <v>7</v>
      </c>
      <c r="N166" s="49">
        <v>0.73</v>
      </c>
      <c r="O166" s="49">
        <v>6.42</v>
      </c>
      <c r="P166" s="51">
        <v>39.58949823619934</v>
      </c>
      <c r="Q166" s="51">
        <v>6.4144645237738223</v>
      </c>
      <c r="R166" s="51">
        <v>19.74903024603131</v>
      </c>
      <c r="S166" s="50">
        <v>10.934701659860027</v>
      </c>
      <c r="T166" s="50">
        <v>53.644436967585463</v>
      </c>
      <c r="U166" s="52">
        <v>8.5686787304234251</v>
      </c>
      <c r="V166" s="52">
        <v>8.1591681258073709</v>
      </c>
      <c r="W166" s="53">
        <v>265.28499760879174</v>
      </c>
      <c r="X166" s="53">
        <v>255.17404171302402</v>
      </c>
      <c r="Y166" s="50">
        <v>259.45367708691748</v>
      </c>
      <c r="Z166" s="53">
        <v>6.8363891488445336</v>
      </c>
      <c r="AA166" s="53">
        <v>1464.2613392816643</v>
      </c>
      <c r="AB166" s="53">
        <v>1730.5514055174265</v>
      </c>
      <c r="AC166" s="53">
        <v>2116.2188595781663</v>
      </c>
      <c r="AD166" s="66">
        <v>4.4457190388375986E-7</v>
      </c>
      <c r="AE166" s="50">
        <v>6.3815291265929703</v>
      </c>
      <c r="AF166" s="53">
        <v>265.28499760879174</v>
      </c>
      <c r="AG166" s="53">
        <v>255.17404171302402</v>
      </c>
    </row>
    <row r="167" spans="1:33">
      <c r="A167" s="49" t="s">
        <v>5</v>
      </c>
      <c r="B167" s="49" t="s">
        <v>140</v>
      </c>
      <c r="C167" s="50">
        <v>1451.025316</v>
      </c>
      <c r="D167" s="49">
        <v>35</v>
      </c>
      <c r="E167" s="50">
        <v>26.572304598927737</v>
      </c>
      <c r="F167" s="49">
        <v>0</v>
      </c>
      <c r="G167" s="49" t="s">
        <v>130</v>
      </c>
      <c r="H167" s="51">
        <v>21.136085168121635</v>
      </c>
      <c r="I167" s="51">
        <v>0.53339753352648167</v>
      </c>
      <c r="J167" s="49" t="s">
        <v>132</v>
      </c>
      <c r="K167" s="49" t="s">
        <v>48</v>
      </c>
      <c r="L167" s="49" t="s">
        <v>58</v>
      </c>
      <c r="M167" s="49">
        <v>7</v>
      </c>
      <c r="N167" s="49">
        <v>0.73</v>
      </c>
      <c r="O167" s="49">
        <v>6.42</v>
      </c>
      <c r="P167" s="51">
        <v>39.589424614429326</v>
      </c>
      <c r="Q167" s="51">
        <v>6.4144446458959186</v>
      </c>
      <c r="R167" s="51">
        <v>20.166630852363994</v>
      </c>
      <c r="S167" s="50">
        <v>10.935903572479138</v>
      </c>
      <c r="T167" s="50">
        <v>53.639210045265145</v>
      </c>
      <c r="U167" s="52">
        <v>8.5770753570397371</v>
      </c>
      <c r="V167" s="52">
        <v>8.199781044510658</v>
      </c>
      <c r="W167" s="53">
        <v>224.64797224745786</v>
      </c>
      <c r="X167" s="53">
        <v>216.40947555695476</v>
      </c>
      <c r="Y167" s="50">
        <v>259.39785028971005</v>
      </c>
      <c r="Z167" s="53">
        <v>5.9015599482014718</v>
      </c>
      <c r="AA167" s="53">
        <v>1369.2015589977759</v>
      </c>
      <c r="AB167" s="53">
        <v>1634.5009692356873</v>
      </c>
      <c r="AC167" s="53">
        <v>2027.9814841167713</v>
      </c>
      <c r="AD167" s="66">
        <v>4.4513195562780358E-7</v>
      </c>
      <c r="AE167" s="50">
        <v>6.3728290944103607</v>
      </c>
      <c r="AF167" s="53">
        <v>224.64797224745786</v>
      </c>
      <c r="AG167" s="53">
        <v>216.40947555695476</v>
      </c>
    </row>
    <row r="168" spans="1:33">
      <c r="A168" s="49" t="s">
        <v>5</v>
      </c>
      <c r="B168" s="49" t="s">
        <v>140</v>
      </c>
      <c r="C168" s="50">
        <v>1455.522152</v>
      </c>
      <c r="D168" s="49">
        <v>35</v>
      </c>
      <c r="E168" s="50">
        <v>26.52798592972422</v>
      </c>
      <c r="F168" s="49">
        <v>0</v>
      </c>
      <c r="G168" s="49" t="s">
        <v>130</v>
      </c>
      <c r="H168" s="51">
        <v>21.424764164672371</v>
      </c>
      <c r="I168" s="51">
        <v>0.28382425453572974</v>
      </c>
      <c r="J168" s="49" t="s">
        <v>132</v>
      </c>
      <c r="K168" s="49" t="s">
        <v>48</v>
      </c>
      <c r="L168" s="49" t="s">
        <v>58</v>
      </c>
      <c r="M168" s="49">
        <v>7</v>
      </c>
      <c r="N168" s="49">
        <v>0.73</v>
      </c>
      <c r="O168" s="49">
        <v>6.42</v>
      </c>
      <c r="P168" s="51">
        <v>39.589360849770273</v>
      </c>
      <c r="Q168" s="51">
        <v>6.4144274294379739</v>
      </c>
      <c r="R168" s="51">
        <v>20.562105116759447</v>
      </c>
      <c r="S168" s="50">
        <v>10.936944562777926</v>
      </c>
      <c r="T168" s="50">
        <v>53.634682947919245</v>
      </c>
      <c r="U168" s="52">
        <v>8.5775940859804631</v>
      </c>
      <c r="V168" s="52">
        <v>8.2299272365881961</v>
      </c>
      <c r="W168" s="53">
        <v>195.7422220946136</v>
      </c>
      <c r="X168" s="53">
        <v>188.580588175971</v>
      </c>
      <c r="Y168" s="50">
        <v>259.34949806062002</v>
      </c>
      <c r="Z168" s="53">
        <v>5.1482464306151803</v>
      </c>
      <c r="AA168" s="53">
        <v>1279.2169970924158</v>
      </c>
      <c r="AB168" s="53">
        <v>1543.7147415836509</v>
      </c>
      <c r="AC168" s="53">
        <v>1944.9179128600713</v>
      </c>
      <c r="AD168" s="66">
        <v>4.4516502070262118E-7</v>
      </c>
      <c r="AE168" s="50">
        <v>6.3717743999659691</v>
      </c>
      <c r="AF168" s="53">
        <v>195.7422220946136</v>
      </c>
      <c r="AG168" s="53">
        <v>188.580588175971</v>
      </c>
    </row>
    <row r="169" spans="1:33">
      <c r="A169" s="49" t="s">
        <v>5</v>
      </c>
      <c r="B169" s="49" t="s">
        <v>140</v>
      </c>
      <c r="C169" s="50">
        <v>1459.3765820000001</v>
      </c>
      <c r="D169" s="49">
        <v>35</v>
      </c>
      <c r="E169" s="50">
        <v>25.854681616768133</v>
      </c>
      <c r="F169" s="49">
        <v>0</v>
      </c>
      <c r="G169" s="49" t="s">
        <v>130</v>
      </c>
      <c r="H169" s="51">
        <v>21.0610272549415</v>
      </c>
      <c r="I169" s="51">
        <v>0.25386013072203789</v>
      </c>
      <c r="J169" s="49" t="s">
        <v>132</v>
      </c>
      <c r="K169" s="49" t="s">
        <v>48</v>
      </c>
      <c r="L169" s="49" t="s">
        <v>58</v>
      </c>
      <c r="M169" s="49">
        <v>7</v>
      </c>
      <c r="N169" s="49">
        <v>0.73</v>
      </c>
      <c r="O169" s="49">
        <v>6.42</v>
      </c>
      <c r="P169" s="51">
        <v>39.589306194360383</v>
      </c>
      <c r="Q169" s="51">
        <v>6.4144126724773036</v>
      </c>
      <c r="R169" s="51">
        <v>20.063855592416708</v>
      </c>
      <c r="S169" s="50">
        <v>10.937836839978466</v>
      </c>
      <c r="T169" s="50">
        <v>53.630802579628529</v>
      </c>
      <c r="U169" s="52">
        <v>8.5853723632323895</v>
      </c>
      <c r="V169" s="52">
        <v>8.2002530379402341</v>
      </c>
      <c r="W169" s="53">
        <v>228.78081162019984</v>
      </c>
      <c r="X169" s="53">
        <v>220.70320036224618</v>
      </c>
      <c r="Y169" s="50">
        <v>259.30805330204498</v>
      </c>
      <c r="Z169" s="53">
        <v>6.1261532014149145</v>
      </c>
      <c r="AA169" s="53">
        <v>1403.6590327045064</v>
      </c>
      <c r="AB169" s="53">
        <v>1669.0932392079662</v>
      </c>
      <c r="AC169" s="53">
        <v>2059.9563854986072</v>
      </c>
      <c r="AD169" s="66">
        <v>4.4565333306283115E-7</v>
      </c>
      <c r="AE169" s="50">
        <v>6.3642947732881234</v>
      </c>
      <c r="AF169" s="53">
        <v>228.78081162019984</v>
      </c>
      <c r="AG169" s="53">
        <v>220.70320036224618</v>
      </c>
    </row>
    <row r="170" spans="1:33">
      <c r="A170" s="49" t="s">
        <v>5</v>
      </c>
      <c r="B170" s="49" t="s">
        <v>140</v>
      </c>
      <c r="C170" s="50">
        <v>1464.515823</v>
      </c>
      <c r="D170" s="49">
        <v>35</v>
      </c>
      <c r="E170" s="50">
        <v>26.656664323493999</v>
      </c>
      <c r="F170" s="49">
        <v>0</v>
      </c>
      <c r="G170" s="49" t="s">
        <v>130</v>
      </c>
      <c r="H170" s="51">
        <v>21.260064385082732</v>
      </c>
      <c r="I170" s="51">
        <v>0.231741533412784</v>
      </c>
      <c r="J170" s="49" t="s">
        <v>132</v>
      </c>
      <c r="K170" s="49" t="s">
        <v>48</v>
      </c>
      <c r="L170" s="49" t="s">
        <v>58</v>
      </c>
      <c r="M170" s="49">
        <v>7</v>
      </c>
      <c r="N170" s="49">
        <v>0.73</v>
      </c>
      <c r="O170" s="49">
        <v>6.42</v>
      </c>
      <c r="P170" s="51">
        <v>39.589233320466349</v>
      </c>
      <c r="Q170" s="51">
        <v>6.4143929965259145</v>
      </c>
      <c r="R170" s="51">
        <v>20.336536148707967</v>
      </c>
      <c r="S170" s="50">
        <v>10.93902654314401</v>
      </c>
      <c r="T170" s="50">
        <v>53.625628754234185</v>
      </c>
      <c r="U170" s="52">
        <v>8.5761268853175103</v>
      </c>
      <c r="V170" s="52">
        <v>8.2116718730917544</v>
      </c>
      <c r="W170" s="53">
        <v>212.04167979189819</v>
      </c>
      <c r="X170" s="53">
        <v>204.23072429278832</v>
      </c>
      <c r="Y170" s="50">
        <v>259.25279361319252</v>
      </c>
      <c r="Z170" s="53">
        <v>5.5579506663369074</v>
      </c>
      <c r="AA170" s="53">
        <v>1327.3760829664268</v>
      </c>
      <c r="AB170" s="53">
        <v>1592.1868272459565</v>
      </c>
      <c r="AC170" s="53">
        <v>1988.9596473845543</v>
      </c>
      <c r="AD170" s="66">
        <v>4.4506870150783125E-7</v>
      </c>
      <c r="AE170" s="50">
        <v>6.3719897200388704</v>
      </c>
      <c r="AF170" s="53">
        <v>212.04167979189819</v>
      </c>
      <c r="AG170" s="53">
        <v>204.23072429278832</v>
      </c>
    </row>
    <row r="171" spans="1:33">
      <c r="A171" s="49" t="s">
        <v>5</v>
      </c>
      <c r="B171" s="49" t="s">
        <v>140</v>
      </c>
      <c r="C171" s="50">
        <v>1473.5094939999999</v>
      </c>
      <c r="D171" s="49">
        <v>35</v>
      </c>
      <c r="E171" s="50">
        <v>26.034341810826678</v>
      </c>
      <c r="F171" s="49">
        <v>0</v>
      </c>
      <c r="G171" s="49" t="s">
        <v>130</v>
      </c>
      <c r="H171" s="51">
        <v>20.803325366185373</v>
      </c>
      <c r="I171" s="51">
        <v>0.20069405504743121</v>
      </c>
      <c r="J171" s="49" t="s">
        <v>132</v>
      </c>
      <c r="K171" s="49" t="s">
        <v>48</v>
      </c>
      <c r="L171" s="49" t="s">
        <v>58</v>
      </c>
      <c r="M171" s="49">
        <v>7</v>
      </c>
      <c r="N171" s="49">
        <v>0.73</v>
      </c>
      <c r="O171" s="49">
        <v>6.42</v>
      </c>
      <c r="P171" s="51">
        <v>39.589105791162432</v>
      </c>
      <c r="Q171" s="51">
        <v>6.4143585636138569</v>
      </c>
      <c r="R171" s="51">
        <v>19.710913428180159</v>
      </c>
      <c r="S171" s="50">
        <v>10.941108523510096</v>
      </c>
      <c r="T171" s="50">
        <v>53.616574560549125</v>
      </c>
      <c r="U171" s="52">
        <v>8.583321458923086</v>
      </c>
      <c r="V171" s="52">
        <v>8.1708489522309691</v>
      </c>
      <c r="W171" s="53">
        <v>260.44339728562608</v>
      </c>
      <c r="X171" s="53">
        <v>251.16008245793799</v>
      </c>
      <c r="Y171" s="50">
        <v>259.15608916576502</v>
      </c>
      <c r="Z171" s="53">
        <v>6.9405689049907542</v>
      </c>
      <c r="AA171" s="53">
        <v>1491.2465297360663</v>
      </c>
      <c r="AB171" s="53">
        <v>1757.3431878068222</v>
      </c>
      <c r="AC171" s="53">
        <v>2141.1313403399563</v>
      </c>
      <c r="AD171" s="66">
        <v>4.4552560707999029E-7</v>
      </c>
      <c r="AE171" s="50">
        <v>6.3642916389809505</v>
      </c>
      <c r="AF171" s="53">
        <v>260.44339728562608</v>
      </c>
      <c r="AG171" s="53">
        <v>251.16008245793799</v>
      </c>
    </row>
    <row r="172" spans="1:33">
      <c r="A172" s="49" t="s">
        <v>5</v>
      </c>
      <c r="B172" s="49" t="s">
        <v>140</v>
      </c>
      <c r="C172" s="50">
        <v>1478.0063290000001</v>
      </c>
      <c r="D172" s="49">
        <v>35</v>
      </c>
      <c r="E172" s="50">
        <v>26.125607311335369</v>
      </c>
      <c r="F172" s="49">
        <v>0</v>
      </c>
      <c r="G172" s="49" t="s">
        <v>130</v>
      </c>
      <c r="H172" s="51">
        <v>20.892872355852035</v>
      </c>
      <c r="I172" s="51">
        <v>0.21455096958566772</v>
      </c>
      <c r="J172" s="49" t="s">
        <v>132</v>
      </c>
      <c r="K172" s="49" t="s">
        <v>48</v>
      </c>
      <c r="L172" s="49" t="s">
        <v>58</v>
      </c>
      <c r="M172" s="49">
        <v>7</v>
      </c>
      <c r="N172" s="49">
        <v>0.73</v>
      </c>
      <c r="O172" s="49">
        <v>6.42</v>
      </c>
      <c r="P172" s="51">
        <v>39.589042026517561</v>
      </c>
      <c r="Q172" s="51">
        <v>6.4143413471597412</v>
      </c>
      <c r="R172" s="51">
        <v>19.833604121496293</v>
      </c>
      <c r="S172" s="50">
        <v>10.942149513577387</v>
      </c>
      <c r="T172" s="50">
        <v>53.612047464209958</v>
      </c>
      <c r="U172" s="52">
        <v>8.5822754787856486</v>
      </c>
      <c r="V172" s="52">
        <v>8.1794065191008034</v>
      </c>
      <c r="W172" s="53">
        <v>249.67219172858032</v>
      </c>
      <c r="X172" s="53">
        <v>240.72975083180913</v>
      </c>
      <c r="Y172" s="50">
        <v>259.1077369474275</v>
      </c>
      <c r="Z172" s="53">
        <v>6.6373375915812778</v>
      </c>
      <c r="AA172" s="53">
        <v>1456.9949009756278</v>
      </c>
      <c r="AB172" s="53">
        <v>1722.7399755146366</v>
      </c>
      <c r="AC172" s="53">
        <v>2109.0099579698144</v>
      </c>
      <c r="AD172" s="66">
        <v>4.4546000690564052E-7</v>
      </c>
      <c r="AE172" s="50">
        <v>6.3646467782774412</v>
      </c>
      <c r="AF172" s="53">
        <v>249.67219172858032</v>
      </c>
      <c r="AG172" s="53">
        <v>240.72975083180913</v>
      </c>
    </row>
    <row r="173" spans="1:33">
      <c r="A173" s="49" t="s">
        <v>5</v>
      </c>
      <c r="B173" s="49" t="s">
        <v>140</v>
      </c>
      <c r="C173" s="50">
        <v>1482.5031650000001</v>
      </c>
      <c r="D173" s="49">
        <v>35</v>
      </c>
      <c r="E173" s="50">
        <v>25.857204163260985</v>
      </c>
      <c r="F173" s="49">
        <v>0</v>
      </c>
      <c r="G173" s="49" t="s">
        <v>130</v>
      </c>
      <c r="H173" s="51">
        <v>21.448376428134409</v>
      </c>
      <c r="I173" s="51">
        <v>0.20069405504743121</v>
      </c>
      <c r="J173" s="49" t="s">
        <v>132</v>
      </c>
      <c r="K173" s="49" t="s">
        <v>48</v>
      </c>
      <c r="L173" s="49" t="s">
        <v>58</v>
      </c>
      <c r="M173" s="49">
        <v>7</v>
      </c>
      <c r="N173" s="49">
        <v>0.73</v>
      </c>
      <c r="O173" s="49">
        <v>6.42</v>
      </c>
      <c r="P173" s="51">
        <v>39.588978261858514</v>
      </c>
      <c r="Q173" s="51">
        <v>6.4143241307017993</v>
      </c>
      <c r="R173" s="51">
        <v>20.594592188263849</v>
      </c>
      <c r="S173" s="50">
        <v>10.943190503876178</v>
      </c>
      <c r="T173" s="50">
        <v>53.607520366864065</v>
      </c>
      <c r="U173" s="52">
        <v>8.5853837538663385</v>
      </c>
      <c r="V173" s="52">
        <v>8.2401432517058559</v>
      </c>
      <c r="W173" s="53">
        <v>190.19134378275638</v>
      </c>
      <c r="X173" s="53">
        <v>183.47532293720204</v>
      </c>
      <c r="Y173" s="50">
        <v>259.05938471833753</v>
      </c>
      <c r="Z173" s="53">
        <v>5.0924839876302768</v>
      </c>
      <c r="AA173" s="53">
        <v>1279.1295734993175</v>
      </c>
      <c r="AB173" s="53">
        <v>1543.2814422052854</v>
      </c>
      <c r="AC173" s="53">
        <v>1944.3554246106478</v>
      </c>
      <c r="AD173" s="66">
        <v>4.4565155265360423E-7</v>
      </c>
      <c r="AE173" s="50">
        <v>6.3613291189254628</v>
      </c>
      <c r="AF173" s="53">
        <v>190.19134378275638</v>
      </c>
      <c r="AG173" s="53">
        <v>183.47532293720204</v>
      </c>
    </row>
    <row r="174" spans="1:33">
      <c r="A174" s="49" t="s">
        <v>0</v>
      </c>
      <c r="B174" s="49" t="s">
        <v>140</v>
      </c>
      <c r="C174" s="50">
        <v>1487</v>
      </c>
      <c r="D174" s="49">
        <v>35</v>
      </c>
      <c r="E174" s="50">
        <v>26.817386144408196</v>
      </c>
      <c r="F174" s="49">
        <v>0</v>
      </c>
      <c r="G174" s="49" t="s">
        <v>130</v>
      </c>
      <c r="H174" s="51">
        <v>21.13</v>
      </c>
      <c r="I174" s="51">
        <v>0.23</v>
      </c>
      <c r="J174" s="49" t="s">
        <v>132</v>
      </c>
      <c r="K174" s="49" t="s">
        <v>48</v>
      </c>
      <c r="L174" s="49" t="s">
        <v>82</v>
      </c>
      <c r="M174" s="49">
        <v>8</v>
      </c>
      <c r="N174" s="49">
        <v>0.73</v>
      </c>
      <c r="O174" s="49">
        <v>6.42</v>
      </c>
      <c r="P174" s="51">
        <v>39.588914497213636</v>
      </c>
      <c r="Q174" s="51">
        <v>6.4143069142476818</v>
      </c>
      <c r="R174" s="51">
        <v>20.158483679112763</v>
      </c>
      <c r="S174" s="50">
        <v>10.944231493943471</v>
      </c>
      <c r="T174" s="50">
        <v>53.602993270524905</v>
      </c>
      <c r="U174" s="52">
        <v>8.5743150701886677</v>
      </c>
      <c r="V174" s="52">
        <v>8.1964399169663285</v>
      </c>
      <c r="W174" s="53">
        <v>226.18736286429177</v>
      </c>
      <c r="X174" s="53">
        <v>217.78420779292185</v>
      </c>
      <c r="Y174" s="50">
        <v>259.0110325</v>
      </c>
      <c r="Z174" s="53">
        <v>5.9035758568842134</v>
      </c>
      <c r="AA174" s="53">
        <v>1365.431432359921</v>
      </c>
      <c r="AB174" s="53">
        <v>1630.3460407168052</v>
      </c>
      <c r="AC174" s="53">
        <v>2023.4879773814237</v>
      </c>
      <c r="AD174" s="66">
        <v>4.449470451310208E-7</v>
      </c>
      <c r="AE174" s="50">
        <v>6.3708181236052619</v>
      </c>
      <c r="AF174" s="53">
        <v>226.18736286429177</v>
      </c>
      <c r="AG174" s="53">
        <v>217.78420779292185</v>
      </c>
    </row>
    <row r="175" spans="1:33">
      <c r="A175" s="49" t="s">
        <v>5</v>
      </c>
      <c r="B175" s="49" t="s">
        <v>140</v>
      </c>
      <c r="C175" s="50">
        <v>1490</v>
      </c>
      <c r="D175" s="49">
        <v>35</v>
      </c>
      <c r="E175" s="50">
        <v>27.657752026833986</v>
      </c>
      <c r="F175" s="49">
        <v>0</v>
      </c>
      <c r="G175" s="49" t="s">
        <v>130</v>
      </c>
      <c r="H175" s="51">
        <v>20.820392472784999</v>
      </c>
      <c r="I175" s="51">
        <v>0.21455096958566772</v>
      </c>
      <c r="J175" s="49" t="s">
        <v>132</v>
      </c>
      <c r="K175" s="49" t="s">
        <v>48</v>
      </c>
      <c r="L175" s="49" t="s">
        <v>58</v>
      </c>
      <c r="M175" s="49">
        <v>7</v>
      </c>
      <c r="N175" s="49">
        <v>0.73</v>
      </c>
      <c r="O175" s="49">
        <v>6.42</v>
      </c>
      <c r="P175" s="51">
        <v>39.588871957530813</v>
      </c>
      <c r="Q175" s="51">
        <v>6.41429542853332</v>
      </c>
      <c r="R175" s="51">
        <v>19.734379512673534</v>
      </c>
      <c r="S175" s="50">
        <v>10.94492597577389</v>
      </c>
      <c r="T175" s="50">
        <v>53.599973082099602</v>
      </c>
      <c r="U175" s="52">
        <v>8.5646581904987524</v>
      </c>
      <c r="V175" s="52">
        <v>8.1540467912085948</v>
      </c>
      <c r="W175" s="53">
        <v>268.35880181763679</v>
      </c>
      <c r="X175" s="53">
        <v>257.93598338100884</v>
      </c>
      <c r="Y175" s="50">
        <v>258.97877499999998</v>
      </c>
      <c r="Z175" s="53">
        <v>6.8512793806827066</v>
      </c>
      <c r="AA175" s="53">
        <v>1459.8266117493513</v>
      </c>
      <c r="AB175" s="53">
        <v>1725.6566661300337</v>
      </c>
      <c r="AC175" s="53">
        <v>2110.8429565027836</v>
      </c>
      <c r="AD175" s="66">
        <v>4.4428645681228265E-7</v>
      </c>
      <c r="AE175" s="50">
        <v>6.3799008009582874</v>
      </c>
      <c r="AF175" s="53">
        <v>268.35880181763679</v>
      </c>
      <c r="AG175" s="53">
        <v>257.93598338100884</v>
      </c>
    </row>
    <row r="176" spans="1:33">
      <c r="A176" s="49" t="s">
        <v>5</v>
      </c>
      <c r="B176" s="49" t="s">
        <v>140</v>
      </c>
      <c r="C176" s="50">
        <v>1493</v>
      </c>
      <c r="D176" s="49">
        <v>35</v>
      </c>
      <c r="E176" s="50">
        <v>26.81593153162666</v>
      </c>
      <c r="F176" s="49">
        <v>0</v>
      </c>
      <c r="G176" s="49" t="s">
        <v>130</v>
      </c>
      <c r="H176" s="51">
        <v>21.749400554463271</v>
      </c>
      <c r="I176" s="51">
        <v>0.21455096958566772</v>
      </c>
      <c r="J176" s="49" t="s">
        <v>132</v>
      </c>
      <c r="K176" s="49" t="s">
        <v>48</v>
      </c>
      <c r="L176" s="49" t="s">
        <v>58</v>
      </c>
      <c r="M176" s="49">
        <v>7</v>
      </c>
      <c r="N176" s="49">
        <v>0.73</v>
      </c>
      <c r="O176" s="49">
        <v>6.42</v>
      </c>
      <c r="P176" s="51">
        <v>39.588829417847997</v>
      </c>
      <c r="Q176" s="51">
        <v>6.4142839428189591</v>
      </c>
      <c r="R176" s="51">
        <v>21.007009057047004</v>
      </c>
      <c r="S176" s="50">
        <v>10.945620457604306</v>
      </c>
      <c r="T176" s="50">
        <v>53.596952893674299</v>
      </c>
      <c r="U176" s="52">
        <v>8.5743423484816397</v>
      </c>
      <c r="V176" s="52">
        <v>8.2591424154930753</v>
      </c>
      <c r="W176" s="53">
        <v>169.42338275174416</v>
      </c>
      <c r="X176" s="53">
        <v>163.1295675932347</v>
      </c>
      <c r="Y176" s="50">
        <v>258.94651750000003</v>
      </c>
      <c r="Z176" s="53">
        <v>4.4221844659850174</v>
      </c>
      <c r="AA176" s="53">
        <v>1181.6321192050693</v>
      </c>
      <c r="AB176" s="53">
        <v>1445.0008211710542</v>
      </c>
      <c r="AC176" s="53">
        <v>1854.7486057716508</v>
      </c>
      <c r="AD176" s="66">
        <v>4.4494815291761768E-7</v>
      </c>
      <c r="AE176" s="50">
        <v>6.3700237449871357</v>
      </c>
      <c r="AF176" s="53">
        <v>169.42338275174416</v>
      </c>
      <c r="AG176" s="53">
        <v>163.1295675932347</v>
      </c>
    </row>
    <row r="177" spans="1:33">
      <c r="A177" s="49" t="s">
        <v>5</v>
      </c>
      <c r="B177" s="49" t="s">
        <v>140</v>
      </c>
      <c r="C177" s="50">
        <v>1496.4285709999999</v>
      </c>
      <c r="D177" s="49">
        <v>35</v>
      </c>
      <c r="E177" s="50">
        <v>26.688702970326453</v>
      </c>
      <c r="F177" s="49">
        <v>0</v>
      </c>
      <c r="G177" s="49" t="s">
        <v>130</v>
      </c>
      <c r="H177" s="51">
        <v>21.976016777396506</v>
      </c>
      <c r="I177" s="51">
        <v>0.231741533412784</v>
      </c>
      <c r="J177" s="49" t="s">
        <v>132</v>
      </c>
      <c r="K177" s="49" t="s">
        <v>48</v>
      </c>
      <c r="L177" s="49" t="s">
        <v>58</v>
      </c>
      <c r="M177" s="49">
        <v>7</v>
      </c>
      <c r="N177" s="49">
        <v>0.73</v>
      </c>
      <c r="O177" s="49">
        <v>6.42</v>
      </c>
      <c r="P177" s="51">
        <v>39.588780801073696</v>
      </c>
      <c r="Q177" s="51">
        <v>6.414270816289898</v>
      </c>
      <c r="R177" s="51">
        <v>21.317460220693984</v>
      </c>
      <c r="S177" s="50">
        <v>10.946414151025573</v>
      </c>
      <c r="T177" s="50">
        <v>53.593501250191125</v>
      </c>
      <c r="U177" s="52">
        <v>8.5758137522340707</v>
      </c>
      <c r="V177" s="52">
        <v>8.2827490492019571</v>
      </c>
      <c r="W177" s="53">
        <v>152.5072583520172</v>
      </c>
      <c r="X177" s="53">
        <v>146.87983938367023</v>
      </c>
      <c r="Y177" s="50">
        <v>258.90965179032253</v>
      </c>
      <c r="Z177" s="53">
        <v>3.9940687162202293</v>
      </c>
      <c r="AA177" s="53">
        <v>1124.1725193951572</v>
      </c>
      <c r="AB177" s="53">
        <v>1387.0762399017001</v>
      </c>
      <c r="AC177" s="53">
        <v>1802.7033246294063</v>
      </c>
      <c r="AD177" s="66">
        <v>4.4504457010198285E-7</v>
      </c>
      <c r="AE177" s="50">
        <v>6.36819875264458</v>
      </c>
      <c r="AF177" s="53">
        <v>152.5072583520172</v>
      </c>
      <c r="AG177" s="53">
        <v>146.87983938367023</v>
      </c>
    </row>
    <row r="178" spans="1:33">
      <c r="A178" s="49" t="s">
        <v>0</v>
      </c>
      <c r="B178" s="49" t="s">
        <v>140</v>
      </c>
      <c r="C178" s="50">
        <v>1499</v>
      </c>
      <c r="D178" s="49">
        <v>35</v>
      </c>
      <c r="E178" s="50">
        <v>25.974676385687204</v>
      </c>
      <c r="F178" s="49">
        <v>0</v>
      </c>
      <c r="G178" s="49" t="s">
        <v>130</v>
      </c>
      <c r="H178" s="51">
        <v>21.54</v>
      </c>
      <c r="I178" s="51">
        <v>0.23</v>
      </c>
      <c r="J178" s="49" t="s">
        <v>132</v>
      </c>
      <c r="K178" s="49" t="s">
        <v>48</v>
      </c>
      <c r="L178" s="49" t="s">
        <v>82</v>
      </c>
      <c r="M178" s="49">
        <v>8</v>
      </c>
      <c r="N178" s="49">
        <v>0.73</v>
      </c>
      <c r="O178" s="49">
        <v>6.42</v>
      </c>
      <c r="P178" s="51">
        <v>39.588744338482343</v>
      </c>
      <c r="Q178" s="51">
        <v>6.4142609713902328</v>
      </c>
      <c r="R178" s="51">
        <v>20.720190450150366</v>
      </c>
      <c r="S178" s="50">
        <v>10.947009421265141</v>
      </c>
      <c r="T178" s="50">
        <v>53.590912516823693</v>
      </c>
      <c r="U178" s="52">
        <v>8.5840553271910434</v>
      </c>
      <c r="V178" s="52">
        <v>8.2480580165040038</v>
      </c>
      <c r="W178" s="53">
        <v>182.63578662470553</v>
      </c>
      <c r="X178" s="53">
        <v>176.14637648985186</v>
      </c>
      <c r="Y178" s="50">
        <v>258.8820025</v>
      </c>
      <c r="Z178" s="53">
        <v>4.8748355957163261</v>
      </c>
      <c r="AA178" s="53">
        <v>1249.772409407469</v>
      </c>
      <c r="AB178" s="53">
        <v>1513.5292475031852</v>
      </c>
      <c r="AC178" s="53">
        <v>1916.9759199197235</v>
      </c>
      <c r="AD178" s="66">
        <v>4.4556823255517062E-7</v>
      </c>
      <c r="AE178" s="50">
        <v>6.3603809995870373</v>
      </c>
      <c r="AF178" s="53">
        <v>182.63578662470553</v>
      </c>
      <c r="AG178" s="53">
        <v>176.14637648985186</v>
      </c>
    </row>
    <row r="179" spans="1:33">
      <c r="A179" s="49" t="s">
        <v>5</v>
      </c>
      <c r="B179" s="49" t="s">
        <v>140</v>
      </c>
      <c r="C179" s="50">
        <v>1499</v>
      </c>
      <c r="D179" s="49">
        <v>35</v>
      </c>
      <c r="E179" s="50">
        <v>27.053166708304037</v>
      </c>
      <c r="F179" s="49">
        <v>0</v>
      </c>
      <c r="G179" s="49" t="s">
        <v>130</v>
      </c>
      <c r="H179" s="51">
        <v>21.654135010877894</v>
      </c>
      <c r="I179" s="51">
        <v>0.15743736968444866</v>
      </c>
      <c r="J179" s="49" t="s">
        <v>132</v>
      </c>
      <c r="K179" s="49" t="s">
        <v>48</v>
      </c>
      <c r="L179" s="49" t="s">
        <v>58</v>
      </c>
      <c r="M179" s="49">
        <v>7</v>
      </c>
      <c r="N179" s="49">
        <v>0.73</v>
      </c>
      <c r="O179" s="49">
        <v>6.42</v>
      </c>
      <c r="P179" s="51">
        <v>39.588744338482343</v>
      </c>
      <c r="Q179" s="51">
        <v>6.4142609713902328</v>
      </c>
      <c r="R179" s="51">
        <v>20.876539780120083</v>
      </c>
      <c r="S179" s="50">
        <v>10.947009421265141</v>
      </c>
      <c r="T179" s="50">
        <v>53.590912516823693</v>
      </c>
      <c r="U179" s="52">
        <v>8.5716222919145491</v>
      </c>
      <c r="V179" s="52">
        <v>8.2470097086092515</v>
      </c>
      <c r="W179" s="53">
        <v>177.89550664244445</v>
      </c>
      <c r="X179" s="53">
        <v>171.20354356860014</v>
      </c>
      <c r="Y179" s="50">
        <v>258.8820025</v>
      </c>
      <c r="Z179" s="53">
        <v>4.6143439617633115</v>
      </c>
      <c r="AA179" s="53">
        <v>1204.3283201534448</v>
      </c>
      <c r="AB179" s="53">
        <v>1467.8246666152081</v>
      </c>
      <c r="AC179" s="53">
        <v>1875.1651573916415</v>
      </c>
      <c r="AD179" s="66">
        <v>4.4476585513158993E-7</v>
      </c>
      <c r="AE179" s="50">
        <v>6.3718554103597134</v>
      </c>
      <c r="AF179" s="53">
        <v>177.89550664244445</v>
      </c>
      <c r="AG179" s="53">
        <v>171.20354356860014</v>
      </c>
    </row>
    <row r="180" spans="1:33">
      <c r="A180" s="49" t="s">
        <v>5</v>
      </c>
      <c r="B180" s="49" t="s">
        <v>140</v>
      </c>
      <c r="C180" s="50">
        <v>1502.333333</v>
      </c>
      <c r="D180" s="49">
        <v>35</v>
      </c>
      <c r="E180" s="50">
        <v>25.706869234090995</v>
      </c>
      <c r="F180" s="49">
        <v>0</v>
      </c>
      <c r="G180" s="49" t="s">
        <v>130</v>
      </c>
      <c r="H180" s="51">
        <v>22.192791991979419</v>
      </c>
      <c r="I180" s="51">
        <v>0.21455096958566772</v>
      </c>
      <c r="J180" s="49" t="s">
        <v>132</v>
      </c>
      <c r="K180" s="49" t="s">
        <v>48</v>
      </c>
      <c r="L180" s="49" t="s">
        <v>58</v>
      </c>
      <c r="M180" s="49">
        <v>7</v>
      </c>
      <c r="N180" s="49">
        <v>0.73</v>
      </c>
      <c r="O180" s="49">
        <v>6.42</v>
      </c>
      <c r="P180" s="51">
        <v>39.58869707217282</v>
      </c>
      <c r="Q180" s="51">
        <v>6.4142482094866615</v>
      </c>
      <c r="R180" s="51">
        <v>21.614443537661312</v>
      </c>
      <c r="S180" s="50">
        <v>10.947781067666217</v>
      </c>
      <c r="T180" s="50">
        <v>53.587556752242264</v>
      </c>
      <c r="U180" s="52">
        <v>8.5871565046642075</v>
      </c>
      <c r="V180" s="52">
        <v>8.3149286607064994</v>
      </c>
      <c r="W180" s="53">
        <v>135.25557830953306</v>
      </c>
      <c r="X180" s="53">
        <v>130.51726561492919</v>
      </c>
      <c r="Y180" s="50">
        <v>258.84616083691753</v>
      </c>
      <c r="Z180" s="53">
        <v>3.6361680745398011</v>
      </c>
      <c r="AA180" s="53">
        <v>1081.8520393805486</v>
      </c>
      <c r="AB180" s="53">
        <v>1344.3343682920058</v>
      </c>
      <c r="AC180" s="53">
        <v>1764.7727160499035</v>
      </c>
      <c r="AD180" s="66">
        <v>4.4575701525140696E-7</v>
      </c>
      <c r="AE180" s="50">
        <v>6.3572551908133903</v>
      </c>
      <c r="AF180" s="53">
        <v>135.25557830953306</v>
      </c>
      <c r="AG180" s="53">
        <v>130.51726561492919</v>
      </c>
    </row>
    <row r="181" spans="1:33">
      <c r="A181" s="49" t="s">
        <v>5</v>
      </c>
      <c r="B181" s="49" t="s">
        <v>140</v>
      </c>
      <c r="C181" s="50">
        <v>1505.666667</v>
      </c>
      <c r="D181" s="49">
        <v>35</v>
      </c>
      <c r="E181" s="50">
        <v>25.462225963837792</v>
      </c>
      <c r="F181" s="49">
        <v>0</v>
      </c>
      <c r="G181" s="49" t="s">
        <v>130</v>
      </c>
      <c r="H181" s="51">
        <v>21.151349914028636</v>
      </c>
      <c r="I181" s="51">
        <v>0.17824771971160749</v>
      </c>
      <c r="J181" s="49" t="s">
        <v>132</v>
      </c>
      <c r="K181" s="49" t="s">
        <v>48</v>
      </c>
      <c r="L181" s="49" t="s">
        <v>58</v>
      </c>
      <c r="M181" s="49">
        <v>7</v>
      </c>
      <c r="N181" s="49">
        <v>0.73</v>
      </c>
      <c r="O181" s="49">
        <v>6.42</v>
      </c>
      <c r="P181" s="51">
        <v>39.588649805849123</v>
      </c>
      <c r="Q181" s="51">
        <v>6.4142354475792631</v>
      </c>
      <c r="R181" s="51">
        <v>20.18782803623202</v>
      </c>
      <c r="S181" s="50">
        <v>10.948552714298788</v>
      </c>
      <c r="T181" s="50">
        <v>53.584200986654103</v>
      </c>
      <c r="U181" s="52">
        <v>8.5899928461892667</v>
      </c>
      <c r="V181" s="52">
        <v>8.214364676389204</v>
      </c>
      <c r="W181" s="53">
        <v>216.42480343154554</v>
      </c>
      <c r="X181" s="53">
        <v>208.94040146833362</v>
      </c>
      <c r="Y181" s="50">
        <v>258.81031916308251</v>
      </c>
      <c r="Z181" s="53">
        <v>5.8566740890190667</v>
      </c>
      <c r="AA181" s="53">
        <v>1375.8618188095875</v>
      </c>
      <c r="AB181" s="53">
        <v>1640.528812061689</v>
      </c>
      <c r="AC181" s="53">
        <v>2033.125445503983</v>
      </c>
      <c r="AD181" s="66">
        <v>4.459258399891112E-7</v>
      </c>
      <c r="AE181" s="50">
        <v>6.3544162913517077</v>
      </c>
      <c r="AF181" s="53">
        <v>216.42480343154554</v>
      </c>
      <c r="AG181" s="53">
        <v>208.94040146833362</v>
      </c>
    </row>
    <row r="182" spans="1:33">
      <c r="A182" s="49" t="s">
        <v>5</v>
      </c>
      <c r="B182" s="49" t="s">
        <v>140</v>
      </c>
      <c r="C182" s="50">
        <v>1509</v>
      </c>
      <c r="D182" s="49">
        <v>35</v>
      </c>
      <c r="E182" s="50">
        <v>26.456679392174397</v>
      </c>
      <c r="F182" s="49">
        <v>0</v>
      </c>
      <c r="G182" s="49" t="s">
        <v>130</v>
      </c>
      <c r="H182" s="51">
        <v>20.898561391385424</v>
      </c>
      <c r="I182" s="51">
        <v>0.24251627160621292</v>
      </c>
      <c r="J182" s="49" t="s">
        <v>132</v>
      </c>
      <c r="K182" s="49" t="s">
        <v>48</v>
      </c>
      <c r="L182" s="49" t="s">
        <v>58</v>
      </c>
      <c r="M182" s="49">
        <v>7</v>
      </c>
      <c r="N182" s="49">
        <v>0.73</v>
      </c>
      <c r="O182" s="49">
        <v>6.42</v>
      </c>
      <c r="P182" s="51">
        <v>39.5886025395396</v>
      </c>
      <c r="Q182" s="51">
        <v>6.4142226856756919</v>
      </c>
      <c r="R182" s="51">
        <v>19.841559870835248</v>
      </c>
      <c r="S182" s="50">
        <v>10.949324360699865</v>
      </c>
      <c r="T182" s="50">
        <v>53.580845222072682</v>
      </c>
      <c r="U182" s="52">
        <v>8.5785099877675943</v>
      </c>
      <c r="V182" s="52">
        <v>8.1762937905412549</v>
      </c>
      <c r="W182" s="53">
        <v>250.54243855559352</v>
      </c>
      <c r="X182" s="53">
        <v>241.410327380838</v>
      </c>
      <c r="Y182" s="50">
        <v>258.77447749999999</v>
      </c>
      <c r="Z182" s="53">
        <v>6.6020394146945369</v>
      </c>
      <c r="AA182" s="53">
        <v>1447.9270294480807</v>
      </c>
      <c r="AB182" s="53">
        <v>1713.3035463627753</v>
      </c>
      <c r="AC182" s="53">
        <v>2099.6506956221638</v>
      </c>
      <c r="AD182" s="66">
        <v>4.4521798127911238E-7</v>
      </c>
      <c r="AE182" s="50">
        <v>6.3640863791658813</v>
      </c>
      <c r="AF182" s="53">
        <v>250.54243855559352</v>
      </c>
      <c r="AG182" s="53">
        <v>241.410327380838</v>
      </c>
    </row>
    <row r="183" spans="1:33">
      <c r="A183" s="49" t="s">
        <v>5</v>
      </c>
      <c r="B183" s="49" t="s">
        <v>140</v>
      </c>
      <c r="C183" s="50">
        <v>1512.333333</v>
      </c>
      <c r="D183" s="49">
        <v>35</v>
      </c>
      <c r="E183" s="50">
        <v>26.597546430440918</v>
      </c>
      <c r="F183" s="49">
        <v>0</v>
      </c>
      <c r="G183" s="49" t="s">
        <v>130</v>
      </c>
      <c r="H183" s="51">
        <v>21.582264613745711</v>
      </c>
      <c r="I183" s="51">
        <v>0.25144490116261248</v>
      </c>
      <c r="J183" s="49" t="s">
        <v>132</v>
      </c>
      <c r="K183" s="49" t="s">
        <v>48</v>
      </c>
      <c r="L183" s="49" t="s">
        <v>58</v>
      </c>
      <c r="M183" s="49">
        <v>7</v>
      </c>
      <c r="N183" s="49">
        <v>0.73</v>
      </c>
      <c r="O183" s="49">
        <v>6.42</v>
      </c>
      <c r="P183" s="51">
        <v>39.588555273230078</v>
      </c>
      <c r="Q183" s="51">
        <v>6.4142099237721215</v>
      </c>
      <c r="R183" s="51">
        <v>20.778157109552861</v>
      </c>
      <c r="S183" s="50">
        <v>10.950096007100942</v>
      </c>
      <c r="T183" s="50">
        <v>53.577489457491254</v>
      </c>
      <c r="U183" s="52">
        <v>8.5768920001742348</v>
      </c>
      <c r="V183" s="52">
        <v>8.2451418635271345</v>
      </c>
      <c r="W183" s="53">
        <v>181.70193011386743</v>
      </c>
      <c r="X183" s="53">
        <v>175.02948925225616</v>
      </c>
      <c r="Y183" s="50">
        <v>258.73863583691752</v>
      </c>
      <c r="Z183" s="53">
        <v>4.7701632781642616</v>
      </c>
      <c r="AA183" s="53">
        <v>1229.1378178850814</v>
      </c>
      <c r="AB183" s="53">
        <v>1492.6466170001631</v>
      </c>
      <c r="AC183" s="53">
        <v>1897.5714077604823</v>
      </c>
      <c r="AD183" s="66">
        <v>4.4511307230401989E-7</v>
      </c>
      <c r="AE183" s="50">
        <v>6.3651532148789416</v>
      </c>
      <c r="AF183" s="53">
        <v>181.70193011386743</v>
      </c>
      <c r="AG183" s="53">
        <v>175.02948925225616</v>
      </c>
    </row>
    <row r="184" spans="1:33">
      <c r="A184" s="49" t="s">
        <v>5</v>
      </c>
      <c r="B184" s="49" t="s">
        <v>140</v>
      </c>
      <c r="C184" s="50">
        <v>1515.666667</v>
      </c>
      <c r="D184" s="49">
        <v>35</v>
      </c>
      <c r="E184" s="50">
        <v>26.161851718713422</v>
      </c>
      <c r="F184" s="49">
        <v>0</v>
      </c>
      <c r="G184" s="49" t="s">
        <v>130</v>
      </c>
      <c r="H184" s="51">
        <v>20.621256004612288</v>
      </c>
      <c r="I184" s="51">
        <v>0.23887398045810204</v>
      </c>
      <c r="J184" s="49" t="s">
        <v>132</v>
      </c>
      <c r="K184" s="49" t="s">
        <v>48</v>
      </c>
      <c r="L184" s="49" t="s">
        <v>58</v>
      </c>
      <c r="M184" s="49">
        <v>7</v>
      </c>
      <c r="N184" s="49">
        <v>0.73</v>
      </c>
      <c r="O184" s="49">
        <v>6.42</v>
      </c>
      <c r="P184" s="51">
        <v>39.58850800690638</v>
      </c>
      <c r="Q184" s="51">
        <v>6.4141971618647231</v>
      </c>
      <c r="R184" s="51">
        <v>19.461724442119952</v>
      </c>
      <c r="S184" s="50">
        <v>10.950867653733514</v>
      </c>
      <c r="T184" s="50">
        <v>53.5741336919031</v>
      </c>
      <c r="U184" s="52">
        <v>8.5819231019493749</v>
      </c>
      <c r="V184" s="52">
        <v>8.1497053281835665</v>
      </c>
      <c r="W184" s="53">
        <v>285.52093744952816</v>
      </c>
      <c r="X184" s="53">
        <v>275.27489089198633</v>
      </c>
      <c r="Y184" s="50">
        <v>258.7027941630825</v>
      </c>
      <c r="Z184" s="53">
        <v>7.583014736720636</v>
      </c>
      <c r="AA184" s="53">
        <v>1555.6187546715871</v>
      </c>
      <c r="AB184" s="53">
        <v>1821.9045635713901</v>
      </c>
      <c r="AC184" s="53">
        <v>2200.3089959009308</v>
      </c>
      <c r="AD184" s="66">
        <v>4.4543382099126749E-7</v>
      </c>
      <c r="AE184" s="50">
        <v>6.3601368531612232</v>
      </c>
      <c r="AF184" s="53">
        <v>285.52093744952816</v>
      </c>
      <c r="AG184" s="53">
        <v>275.27489089198633</v>
      </c>
    </row>
    <row r="185" spans="1:33">
      <c r="A185" s="49" t="s">
        <v>5</v>
      </c>
      <c r="B185" s="49" t="s">
        <v>140</v>
      </c>
      <c r="C185" s="50">
        <v>1519</v>
      </c>
      <c r="D185" s="49">
        <v>35</v>
      </c>
      <c r="E185" s="50">
        <v>26.174793909244279</v>
      </c>
      <c r="F185" s="49">
        <v>0</v>
      </c>
      <c r="G185" s="49" t="s">
        <v>130</v>
      </c>
      <c r="H185" s="51">
        <v>20.84634147011743</v>
      </c>
      <c r="I185" s="51">
        <v>0.25386013072203789</v>
      </c>
      <c r="J185" s="49" t="s">
        <v>132</v>
      </c>
      <c r="K185" s="49" t="s">
        <v>48</v>
      </c>
      <c r="L185" s="49" t="s">
        <v>58</v>
      </c>
      <c r="M185" s="49">
        <v>7</v>
      </c>
      <c r="N185" s="49">
        <v>0.73</v>
      </c>
      <c r="O185" s="49">
        <v>6.42</v>
      </c>
      <c r="P185" s="51">
        <v>39.588460740596858</v>
      </c>
      <c r="Q185" s="51">
        <v>6.4141843999611519</v>
      </c>
      <c r="R185" s="51">
        <v>19.770078178296274</v>
      </c>
      <c r="S185" s="50">
        <v>10.951639300134588</v>
      </c>
      <c r="T185" s="50">
        <v>53.570777927321672</v>
      </c>
      <c r="U185" s="52">
        <v>8.5817795528452994</v>
      </c>
      <c r="V185" s="52">
        <v>8.1739969472735634</v>
      </c>
      <c r="W185" s="53">
        <v>255.17139261592143</v>
      </c>
      <c r="X185" s="53">
        <v>246.00818338359667</v>
      </c>
      <c r="Y185" s="50">
        <v>258.66695249999998</v>
      </c>
      <c r="Z185" s="53">
        <v>6.7746376650358631</v>
      </c>
      <c r="AA185" s="53">
        <v>1470.0951346306492</v>
      </c>
      <c r="AB185" s="53">
        <v>1735.5367247956854</v>
      </c>
      <c r="AC185" s="53">
        <v>2120.1638668340374</v>
      </c>
      <c r="AD185" s="66">
        <v>4.454244520342667E-7</v>
      </c>
      <c r="AE185" s="50">
        <v>6.3598375655118193</v>
      </c>
      <c r="AF185" s="53">
        <v>255.17139261592143</v>
      </c>
      <c r="AG185" s="53">
        <v>246.00818338359667</v>
      </c>
    </row>
    <row r="186" spans="1:33">
      <c r="A186" s="49" t="s">
        <v>5</v>
      </c>
      <c r="B186" s="49" t="s">
        <v>140</v>
      </c>
      <c r="C186" s="50">
        <v>1522.333333</v>
      </c>
      <c r="D186" s="49">
        <v>35</v>
      </c>
      <c r="E186" s="50">
        <v>26.471933037956504</v>
      </c>
      <c r="F186" s="49">
        <v>0</v>
      </c>
      <c r="G186" s="49" t="s">
        <v>130</v>
      </c>
      <c r="H186" s="51">
        <v>20.811176342292015</v>
      </c>
      <c r="I186" s="51">
        <v>0.30936357243559098</v>
      </c>
      <c r="J186" s="49" t="s">
        <v>132</v>
      </c>
      <c r="K186" s="49" t="s">
        <v>48</v>
      </c>
      <c r="L186" s="49" t="s">
        <v>58</v>
      </c>
      <c r="M186" s="49">
        <v>7</v>
      </c>
      <c r="N186" s="49">
        <v>0.73</v>
      </c>
      <c r="O186" s="49">
        <v>6.42</v>
      </c>
      <c r="P186" s="51">
        <v>39.588413474287329</v>
      </c>
      <c r="Q186" s="51">
        <v>6.4141716380575788</v>
      </c>
      <c r="R186" s="51">
        <v>19.721924252375942</v>
      </c>
      <c r="S186" s="50">
        <v>10.952410946535664</v>
      </c>
      <c r="T186" s="50">
        <v>53.567422162740243</v>
      </c>
      <c r="U186" s="52">
        <v>8.5783574992315241</v>
      </c>
      <c r="V186" s="52">
        <v>8.1668035939419923</v>
      </c>
      <c r="W186" s="53">
        <v>261.47475933392434</v>
      </c>
      <c r="X186" s="53">
        <v>251.93648086552923</v>
      </c>
      <c r="Y186" s="50">
        <v>258.63111083691751</v>
      </c>
      <c r="Z186" s="53">
        <v>6.8873266104712645</v>
      </c>
      <c r="AA186" s="53">
        <v>1478.2701350960306</v>
      </c>
      <c r="AB186" s="53">
        <v>1743.7885725434194</v>
      </c>
      <c r="AC186" s="53">
        <v>2127.607494553291</v>
      </c>
      <c r="AD186" s="66">
        <v>4.4520667696949921E-7</v>
      </c>
      <c r="AE186" s="50">
        <v>6.362515110345023</v>
      </c>
      <c r="AF186" s="53">
        <v>261.47475933392434</v>
      </c>
      <c r="AG186" s="53">
        <v>251.93648086552923</v>
      </c>
    </row>
    <row r="187" spans="1:33">
      <c r="A187" s="49" t="s">
        <v>5</v>
      </c>
      <c r="B187" s="49" t="s">
        <v>140</v>
      </c>
      <c r="C187" s="50">
        <v>1525.666667</v>
      </c>
      <c r="D187" s="49">
        <v>35</v>
      </c>
      <c r="E187" s="50">
        <v>27.390840281100296</v>
      </c>
      <c r="F187" s="49">
        <v>0</v>
      </c>
      <c r="G187" s="49" t="s">
        <v>130</v>
      </c>
      <c r="H187" s="51">
        <v>20.667863237870009</v>
      </c>
      <c r="I187" s="51">
        <v>0.20069405504743121</v>
      </c>
      <c r="J187" s="49" t="s">
        <v>132</v>
      </c>
      <c r="K187" s="49" t="s">
        <v>48</v>
      </c>
      <c r="L187" s="49" t="s">
        <v>58</v>
      </c>
      <c r="M187" s="49">
        <v>7</v>
      </c>
      <c r="N187" s="49">
        <v>0.73</v>
      </c>
      <c r="O187" s="49">
        <v>6.42</v>
      </c>
      <c r="P187" s="51">
        <v>39.588366207963631</v>
      </c>
      <c r="Q187" s="51">
        <v>6.4141588761501804</v>
      </c>
      <c r="R187" s="51">
        <v>19.525622413314835</v>
      </c>
      <c r="S187" s="50">
        <v>10.953182593168236</v>
      </c>
      <c r="T187" s="50">
        <v>53.564066397152082</v>
      </c>
      <c r="U187" s="52">
        <v>8.5677865135884463</v>
      </c>
      <c r="V187" s="52">
        <v>8.1406940469629561</v>
      </c>
      <c r="W187" s="53">
        <v>287.14526875932052</v>
      </c>
      <c r="X187" s="53">
        <v>276.14904514473562</v>
      </c>
      <c r="Y187" s="50">
        <v>258.59526916308255</v>
      </c>
      <c r="Z187" s="53">
        <v>7.3823063862823037</v>
      </c>
      <c r="AA187" s="53">
        <v>1517.8598057891988</v>
      </c>
      <c r="AB187" s="53">
        <v>1783.8373813385638</v>
      </c>
      <c r="AC187" s="53">
        <v>2164.2383807717492</v>
      </c>
      <c r="AD187" s="66">
        <v>4.4450072708214306E-7</v>
      </c>
      <c r="AE187" s="50">
        <v>6.3721857542637927</v>
      </c>
      <c r="AF187" s="53">
        <v>287.14526875932052</v>
      </c>
      <c r="AG187" s="53">
        <v>276.14904514473562</v>
      </c>
    </row>
    <row r="188" spans="1:33">
      <c r="A188" s="49" t="s">
        <v>27</v>
      </c>
      <c r="B188" s="49" t="s">
        <v>18</v>
      </c>
      <c r="C188" s="50">
        <v>1528.1489999999999</v>
      </c>
      <c r="D188" s="49">
        <v>35</v>
      </c>
      <c r="E188" s="50">
        <v>24.288492517741425</v>
      </c>
      <c r="F188" s="49">
        <v>0</v>
      </c>
      <c r="G188" s="49" t="s">
        <v>130</v>
      </c>
      <c r="H188" s="51">
        <v>19.556306849210948</v>
      </c>
      <c r="I188" s="51">
        <v>0.35161215778315813</v>
      </c>
      <c r="J188" s="49" t="s">
        <v>133</v>
      </c>
      <c r="K188" s="49" t="s">
        <v>60</v>
      </c>
      <c r="L188" s="49" t="s">
        <v>72</v>
      </c>
      <c r="M188" s="49">
        <v>6</v>
      </c>
      <c r="N188" s="49">
        <v>0.83299999999999996</v>
      </c>
      <c r="O188" s="49">
        <v>2.69</v>
      </c>
      <c r="P188" s="51">
        <v>39.588331008744134</v>
      </c>
      <c r="Q188" s="51">
        <v>2.6863812784602703</v>
      </c>
      <c r="R188" s="51">
        <v>20.252011489496613</v>
      </c>
      <c r="S188" s="50">
        <v>10.953757238223417</v>
      </c>
      <c r="T188" s="50">
        <v>53.561567359353973</v>
      </c>
      <c r="U188" s="52">
        <v>8.6036522688906345</v>
      </c>
      <c r="V188" s="52">
        <v>8.2329030492030686</v>
      </c>
      <c r="W188" s="53">
        <v>205.43961037342541</v>
      </c>
      <c r="X188" s="53">
        <v>198.76249374987961</v>
      </c>
      <c r="Y188" s="50">
        <v>258.56857787750005</v>
      </c>
      <c r="Z188" s="53">
        <v>5.7393378236371264</v>
      </c>
      <c r="AA188" s="53">
        <v>1375.3622610561115</v>
      </c>
      <c r="AB188" s="53">
        <v>1639.6701767572486</v>
      </c>
      <c r="AC188" s="53">
        <v>2032.5305416349845</v>
      </c>
      <c r="AD188" s="66">
        <v>4.466877501364213E-7</v>
      </c>
      <c r="AE188" s="50">
        <v>6.3406651080935168</v>
      </c>
      <c r="AF188" s="53">
        <v>205.43961037342541</v>
      </c>
      <c r="AG188" s="53">
        <v>198.76249374987961</v>
      </c>
    </row>
    <row r="189" spans="1:33">
      <c r="A189" s="49" t="s">
        <v>5</v>
      </c>
      <c r="B189" s="49" t="s">
        <v>140</v>
      </c>
      <c r="C189" s="50">
        <v>1529</v>
      </c>
      <c r="D189" s="49">
        <v>35</v>
      </c>
      <c r="E189" s="50">
        <v>26.543058783646622</v>
      </c>
      <c r="F189" s="49">
        <v>0</v>
      </c>
      <c r="G189" s="49" t="s">
        <v>130</v>
      </c>
      <c r="H189" s="51">
        <v>21.160946497826487</v>
      </c>
      <c r="I189" s="51">
        <v>0.17516798107123016</v>
      </c>
      <c r="J189" s="49" t="s">
        <v>132</v>
      </c>
      <c r="K189" s="49" t="s">
        <v>48</v>
      </c>
      <c r="L189" s="49" t="s">
        <v>58</v>
      </c>
      <c r="M189" s="49">
        <v>7</v>
      </c>
      <c r="N189" s="49">
        <v>0.73</v>
      </c>
      <c r="O189" s="49">
        <v>6.42</v>
      </c>
      <c r="P189" s="51">
        <v>39.588318941654109</v>
      </c>
      <c r="Q189" s="51">
        <v>6.4141461142466092</v>
      </c>
      <c r="R189" s="51">
        <v>20.201096415862846</v>
      </c>
      <c r="S189" s="50">
        <v>10.953954239569313</v>
      </c>
      <c r="T189" s="50">
        <v>53.560710632570654</v>
      </c>
      <c r="U189" s="52">
        <v>8.5775492380567684</v>
      </c>
      <c r="V189" s="52">
        <v>8.2029512033076664</v>
      </c>
      <c r="W189" s="53">
        <v>220.8628395583568</v>
      </c>
      <c r="X189" s="53">
        <v>212.77567214674181</v>
      </c>
      <c r="Y189" s="50">
        <v>258.55942749999997</v>
      </c>
      <c r="Z189" s="53">
        <v>5.806625414396958</v>
      </c>
      <c r="AA189" s="53">
        <v>1356.300046101305</v>
      </c>
      <c r="AB189" s="53">
        <v>1620.6660990157018</v>
      </c>
      <c r="AC189" s="53">
        <v>2014.047101718151</v>
      </c>
      <c r="AD189" s="66">
        <v>4.4515378802091839E-7</v>
      </c>
      <c r="AE189" s="50">
        <v>6.3624037653053689</v>
      </c>
      <c r="AF189" s="53">
        <v>220.8628395583568</v>
      </c>
      <c r="AG189" s="53">
        <v>212.77567214674181</v>
      </c>
    </row>
    <row r="190" spans="1:33">
      <c r="A190" s="49" t="s">
        <v>5</v>
      </c>
      <c r="B190" s="49" t="s">
        <v>140</v>
      </c>
      <c r="C190" s="50">
        <v>1535.666667</v>
      </c>
      <c r="D190" s="49">
        <v>35</v>
      </c>
      <c r="E190" s="50">
        <v>25.382257802887661</v>
      </c>
      <c r="F190" s="49">
        <v>0</v>
      </c>
      <c r="G190" s="49" t="s">
        <v>130</v>
      </c>
      <c r="H190" s="51">
        <v>20.637346237664918</v>
      </c>
      <c r="I190" s="51">
        <v>0.22990927864051985</v>
      </c>
      <c r="J190" s="49" t="s">
        <v>132</v>
      </c>
      <c r="K190" s="49" t="s">
        <v>48</v>
      </c>
      <c r="L190" s="49" t="s">
        <v>58</v>
      </c>
      <c r="M190" s="49">
        <v>7</v>
      </c>
      <c r="N190" s="49">
        <v>0.73</v>
      </c>
      <c r="O190" s="49">
        <v>6.42</v>
      </c>
      <c r="P190" s="51">
        <v>39.588224409020881</v>
      </c>
      <c r="Q190" s="51">
        <v>6.4141205904356378</v>
      </c>
      <c r="R190" s="51">
        <v>19.483870749629151</v>
      </c>
      <c r="S190" s="50">
        <v>10.95549753260296</v>
      </c>
      <c r="T190" s="50">
        <v>53.553999102401079</v>
      </c>
      <c r="U190" s="52">
        <v>8.5909712530388571</v>
      </c>
      <c r="V190" s="52">
        <v>8.1605514231245895</v>
      </c>
      <c r="W190" s="53">
        <v>277.5881976821326</v>
      </c>
      <c r="X190" s="53">
        <v>268.02914997167909</v>
      </c>
      <c r="Y190" s="50">
        <v>258.48774416308254</v>
      </c>
      <c r="Z190" s="53">
        <v>7.5280140610860995</v>
      </c>
      <c r="AA190" s="53">
        <v>1559.9950261405415</v>
      </c>
      <c r="AB190" s="53">
        <v>1826.0107843647102</v>
      </c>
      <c r="AC190" s="53">
        <v>2204.1968656673125</v>
      </c>
      <c r="AD190" s="66">
        <v>4.4598027404354698E-7</v>
      </c>
      <c r="AE190" s="50">
        <v>6.3497468569882169</v>
      </c>
      <c r="AF190" s="53">
        <v>277.5881976821326</v>
      </c>
      <c r="AG190" s="53">
        <v>268.02914997167909</v>
      </c>
    </row>
    <row r="191" spans="1:33">
      <c r="A191" s="49" t="s">
        <v>0</v>
      </c>
      <c r="B191" s="49" t="s">
        <v>140</v>
      </c>
      <c r="C191" s="50">
        <v>1539</v>
      </c>
      <c r="D191" s="49">
        <v>35</v>
      </c>
      <c r="E191" s="50">
        <v>25.446873671194375</v>
      </c>
      <c r="F191" s="49">
        <v>0</v>
      </c>
      <c r="G191" s="49" t="s">
        <v>130</v>
      </c>
      <c r="H191" s="51">
        <v>21.479999999999997</v>
      </c>
      <c r="I191" s="51">
        <v>0.23</v>
      </c>
      <c r="J191" s="49" t="s">
        <v>132</v>
      </c>
      <c r="K191" s="49" t="s">
        <v>48</v>
      </c>
      <c r="L191" s="49" t="s">
        <v>82</v>
      </c>
      <c r="M191" s="49">
        <v>8</v>
      </c>
      <c r="N191" s="49">
        <v>0.73</v>
      </c>
      <c r="O191" s="49">
        <v>6.42</v>
      </c>
      <c r="P191" s="51">
        <v>39.588177142711359</v>
      </c>
      <c r="Q191" s="51">
        <v>6.4141078285320674</v>
      </c>
      <c r="R191" s="51">
        <v>20.638208454065659</v>
      </c>
      <c r="S191" s="50">
        <v>10.956269179004039</v>
      </c>
      <c r="T191" s="50">
        <v>53.55064333781965</v>
      </c>
      <c r="U191" s="52">
        <v>8.5902289833635432</v>
      </c>
      <c r="V191" s="52">
        <v>8.2482587153053544</v>
      </c>
      <c r="W191" s="53">
        <v>184.97404179089426</v>
      </c>
      <c r="X191" s="53">
        <v>178.58246083394127</v>
      </c>
      <c r="Y191" s="50">
        <v>258.45190250000002</v>
      </c>
      <c r="Z191" s="53">
        <v>5.0076539532866624</v>
      </c>
      <c r="AA191" s="53">
        <v>1271.5223669663922</v>
      </c>
      <c r="AB191" s="53">
        <v>1534.9819234196787</v>
      </c>
      <c r="AC191" s="53">
        <v>1936.0510807569942</v>
      </c>
      <c r="AD191" s="66">
        <v>4.4593631892253971E-7</v>
      </c>
      <c r="AE191" s="50">
        <v>6.3499394273548173</v>
      </c>
      <c r="AF191" s="53">
        <v>184.97404179089426</v>
      </c>
      <c r="AG191" s="53">
        <v>178.58246083394127</v>
      </c>
    </row>
    <row r="192" spans="1:33">
      <c r="A192" s="49" t="s">
        <v>0</v>
      </c>
      <c r="B192" s="49" t="s">
        <v>140</v>
      </c>
      <c r="C192" s="50">
        <v>1541.3</v>
      </c>
      <c r="D192" s="49">
        <v>35</v>
      </c>
      <c r="E192" s="50">
        <v>25.592795063471552</v>
      </c>
      <c r="F192" s="49">
        <v>0</v>
      </c>
      <c r="G192" s="49" t="s">
        <v>130</v>
      </c>
      <c r="H192" s="51">
        <v>21.45</v>
      </c>
      <c r="I192" s="51">
        <v>0.23</v>
      </c>
      <c r="J192" s="49" t="s">
        <v>132</v>
      </c>
      <c r="K192" s="49" t="s">
        <v>48</v>
      </c>
      <c r="L192" s="49" t="s">
        <v>82</v>
      </c>
      <c r="M192" s="49">
        <v>8</v>
      </c>
      <c r="N192" s="49">
        <v>0.73</v>
      </c>
      <c r="O192" s="49">
        <v>6.42</v>
      </c>
      <c r="P192" s="51">
        <v>39.58814452895453</v>
      </c>
      <c r="Q192" s="51">
        <v>6.414099022817723</v>
      </c>
      <c r="R192" s="51">
        <v>20.59712462627709</v>
      </c>
      <c r="S192" s="50">
        <v>10.956801615074024</v>
      </c>
      <c r="T192" s="50">
        <v>53.548327860026916</v>
      </c>
      <c r="U192" s="52">
        <v>8.5885442847824827</v>
      </c>
      <c r="V192" s="52">
        <v>8.2435509041400081</v>
      </c>
      <c r="W192" s="53">
        <v>188.21083071656452</v>
      </c>
      <c r="X192" s="53">
        <v>181.65702938810159</v>
      </c>
      <c r="Y192" s="50">
        <v>258.42717175000001</v>
      </c>
      <c r="Z192" s="53">
        <v>5.0753214908830433</v>
      </c>
      <c r="AA192" s="53">
        <v>1278.3845207070565</v>
      </c>
      <c r="AB192" s="53">
        <v>1541.8870139479395</v>
      </c>
      <c r="AC192" s="53">
        <v>1942.2404485401048</v>
      </c>
      <c r="AD192" s="66">
        <v>4.4583616710178995E-7</v>
      </c>
      <c r="AE192" s="50">
        <v>6.3510667409872497</v>
      </c>
      <c r="AF192" s="53">
        <v>188.21083071656452</v>
      </c>
      <c r="AG192" s="53">
        <v>181.65702938810159</v>
      </c>
    </row>
    <row r="193" spans="1:33">
      <c r="A193" s="49" t="s">
        <v>0</v>
      </c>
      <c r="B193" s="49" t="s">
        <v>140</v>
      </c>
      <c r="C193" s="50">
        <v>1542.3</v>
      </c>
      <c r="D193" s="49">
        <v>35</v>
      </c>
      <c r="E193" s="50">
        <v>25.770916878222675</v>
      </c>
      <c r="F193" s="49">
        <v>0</v>
      </c>
      <c r="G193" s="49" t="s">
        <v>130</v>
      </c>
      <c r="H193" s="51">
        <v>20.82</v>
      </c>
      <c r="I193" s="51">
        <v>0.23</v>
      </c>
      <c r="J193" s="49" t="s">
        <v>132</v>
      </c>
      <c r="K193" s="49" t="s">
        <v>48</v>
      </c>
      <c r="L193" s="49" t="s">
        <v>82</v>
      </c>
      <c r="M193" s="49">
        <v>8</v>
      </c>
      <c r="N193" s="49">
        <v>0.73</v>
      </c>
      <c r="O193" s="49">
        <v>6.42</v>
      </c>
      <c r="P193" s="51">
        <v>39.588130349060251</v>
      </c>
      <c r="Q193" s="51">
        <v>6.4140951942462676</v>
      </c>
      <c r="R193" s="51">
        <v>19.734116172265388</v>
      </c>
      <c r="S193" s="50">
        <v>10.957033109017495</v>
      </c>
      <c r="T193" s="50">
        <v>53.547321130551815</v>
      </c>
      <c r="U193" s="52">
        <v>8.5864860016756452</v>
      </c>
      <c r="V193" s="52">
        <v>8.1759110205192389</v>
      </c>
      <c r="W193" s="53">
        <v>255.65966086114025</v>
      </c>
      <c r="X193" s="53">
        <v>246.67293040069865</v>
      </c>
      <c r="Y193" s="50">
        <v>258.41641924999999</v>
      </c>
      <c r="Z193" s="53">
        <v>6.8612784321475289</v>
      </c>
      <c r="AA193" s="53">
        <v>1484.0302912783186</v>
      </c>
      <c r="AB193" s="53">
        <v>1749.3079889604662</v>
      </c>
      <c r="AC193" s="53">
        <v>2132.7249480574396</v>
      </c>
      <c r="AD193" s="66">
        <v>4.4571224473494426E-7</v>
      </c>
      <c r="AE193" s="50">
        <v>6.3527024332028743</v>
      </c>
      <c r="AF193" s="53">
        <v>255.65966086114025</v>
      </c>
      <c r="AG193" s="53">
        <v>246.67293040069865</v>
      </c>
    </row>
    <row r="194" spans="1:33">
      <c r="A194" s="49" t="s">
        <v>0</v>
      </c>
      <c r="B194" s="49" t="s">
        <v>140</v>
      </c>
      <c r="C194" s="50">
        <v>1574.1</v>
      </c>
      <c r="D194" s="49">
        <v>35</v>
      </c>
      <c r="E194" s="50">
        <v>26.807604985209881</v>
      </c>
      <c r="F194" s="49">
        <v>0</v>
      </c>
      <c r="G194" s="49" t="s">
        <v>130</v>
      </c>
      <c r="H194" s="51">
        <v>20.95</v>
      </c>
      <c r="I194" s="51">
        <v>0.23</v>
      </c>
      <c r="J194" s="49" t="s">
        <v>132</v>
      </c>
      <c r="K194" s="49" t="s">
        <v>48</v>
      </c>
      <c r="L194" s="49" t="s">
        <v>82</v>
      </c>
      <c r="M194" s="49">
        <v>8</v>
      </c>
      <c r="N194" s="49">
        <v>0.73</v>
      </c>
      <c r="O194" s="49">
        <v>6.42</v>
      </c>
      <c r="P194" s="51">
        <v>39.587679428422319</v>
      </c>
      <c r="Q194" s="51">
        <v>6.4139734456740261</v>
      </c>
      <c r="R194" s="51">
        <v>19.912365142912293</v>
      </c>
      <c r="S194" s="50">
        <v>10.964394616419918</v>
      </c>
      <c r="T194" s="50">
        <v>53.51530713324361</v>
      </c>
      <c r="U194" s="52">
        <v>8.5745805380076607</v>
      </c>
      <c r="V194" s="52">
        <v>8.1779284075011844</v>
      </c>
      <c r="W194" s="53">
        <v>245.49380371103933</v>
      </c>
      <c r="X194" s="53">
        <v>236.37810529339282</v>
      </c>
      <c r="Y194" s="50">
        <v>258.07448975</v>
      </c>
      <c r="Z194" s="53">
        <v>6.4091378681791449</v>
      </c>
      <c r="AA194" s="53">
        <v>1420.2454505915111</v>
      </c>
      <c r="AB194" s="53">
        <v>1684.7290782096902</v>
      </c>
      <c r="AC194" s="53">
        <v>2072.1004474611505</v>
      </c>
      <c r="AD194" s="66">
        <v>4.4495449178100372E-7</v>
      </c>
      <c r="AE194" s="50">
        <v>6.3593706734460742</v>
      </c>
      <c r="AF194" s="53">
        <v>245.49380371103933</v>
      </c>
      <c r="AG194" s="53">
        <v>236.37810529339282</v>
      </c>
    </row>
    <row r="195" spans="1:33">
      <c r="A195" s="49" t="s">
        <v>0</v>
      </c>
      <c r="B195" s="49" t="s">
        <v>140</v>
      </c>
      <c r="C195" s="50">
        <v>1577.4</v>
      </c>
      <c r="D195" s="49">
        <v>35</v>
      </c>
      <c r="E195" s="50">
        <v>25.07640496600516</v>
      </c>
      <c r="F195" s="49">
        <v>0</v>
      </c>
      <c r="G195" s="49" t="s">
        <v>130</v>
      </c>
      <c r="H195" s="51">
        <v>21.58</v>
      </c>
      <c r="I195" s="51">
        <v>0.23</v>
      </c>
      <c r="J195" s="49" t="s">
        <v>132</v>
      </c>
      <c r="K195" s="49" t="s">
        <v>48</v>
      </c>
      <c r="L195" s="49" t="s">
        <v>82</v>
      </c>
      <c r="M195" s="49">
        <v>8</v>
      </c>
      <c r="N195" s="49">
        <v>0.73</v>
      </c>
      <c r="O195" s="49">
        <v>6.42</v>
      </c>
      <c r="P195" s="51">
        <v>39.587632634771218</v>
      </c>
      <c r="Q195" s="51">
        <v>6.4139608113882289</v>
      </c>
      <c r="R195" s="51">
        <v>20.775396148783248</v>
      </c>
      <c r="S195" s="50">
        <v>10.965158546433377</v>
      </c>
      <c r="T195" s="50">
        <v>53.511984925975774</v>
      </c>
      <c r="U195" s="52">
        <v>8.5945881843518865</v>
      </c>
      <c r="V195" s="52">
        <v>8.262702803204407</v>
      </c>
      <c r="W195" s="53">
        <v>174.66569102746908</v>
      </c>
      <c r="X195" s="53">
        <v>168.74737617462293</v>
      </c>
      <c r="Y195" s="50">
        <v>258.03900650000003</v>
      </c>
      <c r="Z195" s="53">
        <v>4.776108120238983</v>
      </c>
      <c r="AA195" s="53">
        <v>1244.8148754229276</v>
      </c>
      <c r="AB195" s="53">
        <v>1507.6299900431668</v>
      </c>
      <c r="AC195" s="53">
        <v>1910.7110261973019</v>
      </c>
      <c r="AD195" s="66">
        <v>4.4618505734498484E-7</v>
      </c>
      <c r="AE195" s="50">
        <v>6.3414015571771278</v>
      </c>
      <c r="AF195" s="53">
        <v>174.66569102746908</v>
      </c>
      <c r="AG195" s="53">
        <v>168.74737617462293</v>
      </c>
    </row>
    <row r="196" spans="1:33">
      <c r="A196" s="49" t="s">
        <v>0</v>
      </c>
      <c r="B196" s="49" t="s">
        <v>140</v>
      </c>
      <c r="C196" s="50">
        <v>1616</v>
      </c>
      <c r="D196" s="49">
        <v>35</v>
      </c>
      <c r="E196" s="50">
        <v>26.781618501230252</v>
      </c>
      <c r="F196" s="49">
        <v>0</v>
      </c>
      <c r="G196" s="49" t="s">
        <v>130</v>
      </c>
      <c r="H196" s="51">
        <v>20.66</v>
      </c>
      <c r="I196" s="51">
        <v>0.23</v>
      </c>
      <c r="J196" s="49" t="s">
        <v>132</v>
      </c>
      <c r="K196" s="49" t="s">
        <v>48</v>
      </c>
      <c r="L196" s="49" t="s">
        <v>82</v>
      </c>
      <c r="M196" s="49">
        <v>8</v>
      </c>
      <c r="N196" s="49">
        <v>0.73</v>
      </c>
      <c r="O196" s="49">
        <v>6.42</v>
      </c>
      <c r="P196" s="51">
        <v>39.587085290852215</v>
      </c>
      <c r="Q196" s="51">
        <v>6.4138130285300985</v>
      </c>
      <c r="R196" s="51">
        <v>19.51532461845192</v>
      </c>
      <c r="S196" s="50">
        <v>10.974094212651412</v>
      </c>
      <c r="T196" s="50">
        <v>53.473125168236884</v>
      </c>
      <c r="U196" s="52">
        <v>8.574953314229262</v>
      </c>
      <c r="V196" s="52">
        <v>8.1471388726191609</v>
      </c>
      <c r="W196" s="53">
        <v>285.22894653922435</v>
      </c>
      <c r="X196" s="53">
        <v>274.65234311534141</v>
      </c>
      <c r="Y196" s="50">
        <v>257.62396000000001</v>
      </c>
      <c r="Z196" s="53">
        <v>7.4537789870358768</v>
      </c>
      <c r="AA196" s="53">
        <v>1538.1074835659761</v>
      </c>
      <c r="AB196" s="53">
        <v>1803.1852225530122</v>
      </c>
      <c r="AC196" s="53">
        <v>2181.6630666318806</v>
      </c>
      <c r="AD196" s="66">
        <v>4.4062776580647668E-7</v>
      </c>
      <c r="AE196" s="50">
        <v>6.4162765669153012</v>
      </c>
      <c r="AF196" s="53">
        <v>285.22894653922435</v>
      </c>
      <c r="AG196" s="53">
        <v>274.65234311534141</v>
      </c>
    </row>
    <row r="197" spans="1:33">
      <c r="A197" s="49" t="s">
        <v>0</v>
      </c>
      <c r="B197" s="49" t="s">
        <v>140</v>
      </c>
      <c r="C197" s="50">
        <v>1644.6</v>
      </c>
      <c r="D197" s="49">
        <v>35</v>
      </c>
      <c r="E197" s="50">
        <v>26.142499647237599</v>
      </c>
      <c r="F197" s="49">
        <v>0</v>
      </c>
      <c r="G197" s="49" t="s">
        <v>130</v>
      </c>
      <c r="H197" s="51">
        <v>22.08</v>
      </c>
      <c r="I197" s="51">
        <v>0.23</v>
      </c>
      <c r="J197" s="49" t="s">
        <v>132</v>
      </c>
      <c r="K197" s="49" t="s">
        <v>48</v>
      </c>
      <c r="L197" s="49" t="s">
        <v>82</v>
      </c>
      <c r="M197" s="49">
        <v>8</v>
      </c>
      <c r="N197" s="49">
        <v>0.73</v>
      </c>
      <c r="O197" s="49">
        <v>6.42</v>
      </c>
      <c r="P197" s="51">
        <v>39.586679745875962</v>
      </c>
      <c r="Q197" s="51">
        <v>6.4137035313865098</v>
      </c>
      <c r="R197" s="51">
        <v>21.46068009399108</v>
      </c>
      <c r="S197" s="50">
        <v>10.980714939434725</v>
      </c>
      <c r="T197" s="50">
        <v>53.444332705248989</v>
      </c>
      <c r="U197" s="52">
        <v>8.5823725995262201</v>
      </c>
      <c r="V197" s="52">
        <v>8.2995380445222864</v>
      </c>
      <c r="W197" s="53">
        <v>143.84089400321238</v>
      </c>
      <c r="X197" s="53">
        <v>138.68437929900662</v>
      </c>
      <c r="Y197" s="50">
        <v>257.3164385</v>
      </c>
      <c r="Z197" s="53">
        <v>3.823283099243687</v>
      </c>
      <c r="AA197" s="53">
        <v>1107.1791098427341</v>
      </c>
      <c r="AB197" s="53">
        <v>1368.3188314419779</v>
      </c>
      <c r="AC197" s="53">
        <v>1784.3056377101823</v>
      </c>
      <c r="AD197" s="66">
        <v>4.4110479544898038E-7</v>
      </c>
      <c r="AE197" s="50">
        <v>6.4055491791312784</v>
      </c>
      <c r="AF197" s="53">
        <v>143.84089400321238</v>
      </c>
      <c r="AG197" s="53">
        <v>138.68437929900662</v>
      </c>
    </row>
    <row r="198" spans="1:33">
      <c r="A198" s="49" t="s">
        <v>0</v>
      </c>
      <c r="B198" s="49" t="s">
        <v>140</v>
      </c>
      <c r="C198" s="50">
        <v>1648.7</v>
      </c>
      <c r="D198" s="49">
        <v>35</v>
      </c>
      <c r="E198" s="50">
        <v>26.484048895110941</v>
      </c>
      <c r="F198" s="49">
        <v>0</v>
      </c>
      <c r="G198" s="49" t="s">
        <v>130</v>
      </c>
      <c r="H198" s="51">
        <v>21.99</v>
      </c>
      <c r="I198" s="51">
        <v>0.23</v>
      </c>
      <c r="J198" s="49" t="s">
        <v>132</v>
      </c>
      <c r="K198" s="49" t="s">
        <v>48</v>
      </c>
      <c r="L198" s="49" t="s">
        <v>82</v>
      </c>
      <c r="M198" s="49">
        <v>8</v>
      </c>
      <c r="N198" s="49">
        <v>0.73</v>
      </c>
      <c r="O198" s="49">
        <v>6.42</v>
      </c>
      <c r="P198" s="51">
        <v>39.586621608309436</v>
      </c>
      <c r="Q198" s="51">
        <v>6.4136878342435475</v>
      </c>
      <c r="R198" s="51">
        <v>21.33741392569377</v>
      </c>
      <c r="S198" s="50">
        <v>10.98166406460296</v>
      </c>
      <c r="T198" s="50">
        <v>53.440205114401081</v>
      </c>
      <c r="U198" s="52">
        <v>8.5784394763102636</v>
      </c>
      <c r="V198" s="52">
        <v>8.2869342108190462</v>
      </c>
      <c r="W198" s="53">
        <v>150.91529929426912</v>
      </c>
      <c r="X198" s="53">
        <v>145.40656578780806</v>
      </c>
      <c r="Y198" s="50">
        <v>257.27235324999998</v>
      </c>
      <c r="Z198" s="53">
        <v>3.975028330988768</v>
      </c>
      <c r="AA198" s="53">
        <v>1125.4337292927139</v>
      </c>
      <c r="AB198" s="53">
        <v>1386.6811108737027</v>
      </c>
      <c r="AC198" s="53">
        <v>1800.5455875727873</v>
      </c>
      <c r="AD198" s="66">
        <v>4.408527756281934E-7</v>
      </c>
      <c r="AE198" s="50">
        <v>6.4086668218783034</v>
      </c>
      <c r="AF198" s="53">
        <v>150.91529929426912</v>
      </c>
      <c r="AG198" s="53">
        <v>145.40656578780806</v>
      </c>
    </row>
    <row r="199" spans="1:33">
      <c r="A199" s="49" t="s">
        <v>0</v>
      </c>
      <c r="B199" s="49" t="s">
        <v>140</v>
      </c>
      <c r="C199" s="50">
        <v>1659.5</v>
      </c>
      <c r="D199" s="49">
        <v>35</v>
      </c>
      <c r="E199" s="50">
        <v>25.264101203377209</v>
      </c>
      <c r="F199" s="49">
        <v>0</v>
      </c>
      <c r="G199" s="49" t="s">
        <v>130</v>
      </c>
      <c r="H199" s="51">
        <v>21.959999999999997</v>
      </c>
      <c r="I199" s="51">
        <v>0.23</v>
      </c>
      <c r="J199" s="49" t="s">
        <v>132</v>
      </c>
      <c r="K199" s="49" t="s">
        <v>48</v>
      </c>
      <c r="L199" s="49" t="s">
        <v>82</v>
      </c>
      <c r="M199" s="49">
        <v>8</v>
      </c>
      <c r="N199" s="49">
        <v>0.73</v>
      </c>
      <c r="O199" s="49">
        <v>6.42</v>
      </c>
      <c r="P199" s="51">
        <v>39.586468465451269</v>
      </c>
      <c r="Q199" s="51">
        <v>6.4136464856718423</v>
      </c>
      <c r="R199" s="51">
        <v>21.296374677161857</v>
      </c>
      <c r="S199" s="50">
        <v>10.984164199192463</v>
      </c>
      <c r="T199" s="50">
        <v>53.429332436069984</v>
      </c>
      <c r="U199" s="52">
        <v>8.5925567590243439</v>
      </c>
      <c r="V199" s="52">
        <v>8.2981615503570776</v>
      </c>
      <c r="W199" s="53">
        <v>148.39517981508013</v>
      </c>
      <c r="X199" s="53">
        <v>143.31685918387331</v>
      </c>
      <c r="Y199" s="50">
        <v>257.15622625000003</v>
      </c>
      <c r="Z199" s="53">
        <v>4.0384050376766298</v>
      </c>
      <c r="AA199" s="53">
        <v>1146.3588092055588</v>
      </c>
      <c r="AB199" s="53">
        <v>1407.5534404932355</v>
      </c>
      <c r="AC199" s="53">
        <v>1819.5262359084625</v>
      </c>
      <c r="AD199" s="66">
        <v>4.4172234396018484E-7</v>
      </c>
      <c r="AE199" s="50">
        <v>6.3946192729369624</v>
      </c>
      <c r="AF199" s="53">
        <v>148.39517981508013</v>
      </c>
      <c r="AG199" s="53">
        <v>143.31685918387331</v>
      </c>
    </row>
    <row r="200" spans="1:33">
      <c r="A200" s="49" t="s">
        <v>0</v>
      </c>
      <c r="B200" s="49" t="s">
        <v>140</v>
      </c>
      <c r="C200" s="50">
        <v>1698.5</v>
      </c>
      <c r="D200" s="49">
        <v>35</v>
      </c>
      <c r="E200" s="50">
        <v>26.123904320442392</v>
      </c>
      <c r="F200" s="49">
        <v>0</v>
      </c>
      <c r="G200" s="49" t="s">
        <v>130</v>
      </c>
      <c r="H200" s="51">
        <v>20.72</v>
      </c>
      <c r="I200" s="51">
        <v>0.23</v>
      </c>
      <c r="J200" s="49" t="s">
        <v>132</v>
      </c>
      <c r="K200" s="49" t="s">
        <v>48</v>
      </c>
      <c r="L200" s="49" t="s">
        <v>82</v>
      </c>
      <c r="M200" s="49">
        <v>8</v>
      </c>
      <c r="N200" s="49">
        <v>0.73</v>
      </c>
      <c r="O200" s="49">
        <v>6.42</v>
      </c>
      <c r="P200" s="51">
        <v>39.585915449574557</v>
      </c>
      <c r="Q200" s="51">
        <v>6.4134971713851305</v>
      </c>
      <c r="R200" s="51">
        <v>19.597949080294338</v>
      </c>
      <c r="S200" s="50">
        <v>10.993192462987887</v>
      </c>
      <c r="T200" s="50">
        <v>53.39006998654105</v>
      </c>
      <c r="U200" s="52">
        <v>8.5826817928188444</v>
      </c>
      <c r="V200" s="52">
        <v>8.1615357188082225</v>
      </c>
      <c r="W200" s="53">
        <v>271.10726805113808</v>
      </c>
      <c r="X200" s="53">
        <v>261.39796735856942</v>
      </c>
      <c r="Y200" s="50">
        <v>256.73687875000002</v>
      </c>
      <c r="Z200" s="53">
        <v>7.2095916474807673</v>
      </c>
      <c r="AA200" s="53">
        <v>1518.9261623021721</v>
      </c>
      <c r="AB200" s="53">
        <v>1782.872632699653</v>
      </c>
      <c r="AC200" s="53">
        <v>2161.8123760049484</v>
      </c>
      <c r="AD200" s="66">
        <v>4.4111832498264105E-7</v>
      </c>
      <c r="AE200" s="50">
        <v>6.3981878797635554</v>
      </c>
      <c r="AF200" s="53">
        <v>271.10726805113808</v>
      </c>
      <c r="AG200" s="53">
        <v>261.39796735856942</v>
      </c>
    </row>
    <row r="201" spans="1:33">
      <c r="A201" s="49" t="s">
        <v>0</v>
      </c>
      <c r="B201" s="49" t="s">
        <v>140</v>
      </c>
      <c r="C201" s="50">
        <v>1753.1</v>
      </c>
      <c r="D201" s="49">
        <v>35</v>
      </c>
      <c r="E201" s="50">
        <v>25.704882229144282</v>
      </c>
      <c r="F201" s="49">
        <v>0</v>
      </c>
      <c r="G201" s="49" t="s">
        <v>130</v>
      </c>
      <c r="H201" s="51">
        <v>20.7</v>
      </c>
      <c r="I201" s="51">
        <v>0.23</v>
      </c>
      <c r="J201" s="49" t="s">
        <v>132</v>
      </c>
      <c r="K201" s="49" t="s">
        <v>48</v>
      </c>
      <c r="L201" s="49" t="s">
        <v>82</v>
      </c>
      <c r="M201" s="49">
        <v>8</v>
      </c>
      <c r="N201" s="49">
        <v>0.73</v>
      </c>
      <c r="O201" s="49">
        <v>6.42</v>
      </c>
      <c r="P201" s="51">
        <v>39.585141227347165</v>
      </c>
      <c r="Q201" s="51">
        <v>6.4132881313837347</v>
      </c>
      <c r="R201" s="51">
        <v>19.570838176186665</v>
      </c>
      <c r="S201" s="50">
        <v>11.00583203230148</v>
      </c>
      <c r="T201" s="50">
        <v>53.335102557200543</v>
      </c>
      <c r="U201" s="52">
        <v>8.5868997091442854</v>
      </c>
      <c r="V201" s="52">
        <v>8.1636610238241829</v>
      </c>
      <c r="W201" s="53">
        <v>271.12091154169957</v>
      </c>
      <c r="X201" s="53">
        <v>261.62392302226215</v>
      </c>
      <c r="Y201" s="50">
        <v>256.14979225000002</v>
      </c>
      <c r="Z201" s="53">
        <v>7.2912383626057098</v>
      </c>
      <c r="AA201" s="53">
        <v>1531.3962078255345</v>
      </c>
      <c r="AB201" s="53">
        <v>1794.8372384381405</v>
      </c>
      <c r="AC201" s="53">
        <v>2172.2556213657322</v>
      </c>
      <c r="AD201" s="66">
        <v>4.4141795932988932E-7</v>
      </c>
      <c r="AE201" s="50">
        <v>6.3865584284158281</v>
      </c>
      <c r="AF201" s="53">
        <v>271.12091154169957</v>
      </c>
      <c r="AG201" s="53">
        <v>261.62392302226215</v>
      </c>
    </row>
    <row r="202" spans="1:33">
      <c r="A202" s="49" t="s">
        <v>0</v>
      </c>
      <c r="B202" s="49" t="s">
        <v>140</v>
      </c>
      <c r="C202" s="50">
        <v>1774.9</v>
      </c>
      <c r="D202" s="49">
        <v>35</v>
      </c>
      <c r="E202" s="50">
        <v>26.976991739382367</v>
      </c>
      <c r="F202" s="49">
        <v>0</v>
      </c>
      <c r="G202" s="49" t="s">
        <v>130</v>
      </c>
      <c r="H202" s="51">
        <v>21.729999999999997</v>
      </c>
      <c r="I202" s="51">
        <v>0.23</v>
      </c>
      <c r="J202" s="49" t="s">
        <v>132</v>
      </c>
      <c r="K202" s="49" t="s">
        <v>48</v>
      </c>
      <c r="L202" s="49" t="s">
        <v>82</v>
      </c>
      <c r="M202" s="49">
        <v>8</v>
      </c>
      <c r="N202" s="49">
        <v>0.73</v>
      </c>
      <c r="O202" s="49">
        <v>6.42</v>
      </c>
      <c r="P202" s="51">
        <v>39.584832105651977</v>
      </c>
      <c r="Q202" s="51">
        <v>6.413204668526034</v>
      </c>
      <c r="R202" s="51">
        <v>20.981911412978029</v>
      </c>
      <c r="S202" s="50">
        <v>11.01087860026918</v>
      </c>
      <c r="T202" s="50">
        <v>53.313155854643341</v>
      </c>
      <c r="U202" s="52">
        <v>8.5722616716202218</v>
      </c>
      <c r="V202" s="52">
        <v>8.2555382307478542</v>
      </c>
      <c r="W202" s="53">
        <v>171.02678567214861</v>
      </c>
      <c r="X202" s="53">
        <v>164.61906679736222</v>
      </c>
      <c r="Y202" s="50">
        <v>255.91538774999998</v>
      </c>
      <c r="Z202" s="53">
        <v>4.446378121576724</v>
      </c>
      <c r="AA202" s="53">
        <v>1181.9546468870387</v>
      </c>
      <c r="AB202" s="53">
        <v>1442.3164127586153</v>
      </c>
      <c r="AC202" s="53">
        <v>1848.2750239765273</v>
      </c>
      <c r="AD202" s="66">
        <v>4.404772743017423E-7</v>
      </c>
      <c r="AE202" s="50">
        <v>6.3972727558374238</v>
      </c>
      <c r="AF202" s="53">
        <v>171.02678567214861</v>
      </c>
      <c r="AG202" s="53">
        <v>164.61906679736222</v>
      </c>
    </row>
    <row r="203" spans="1:33">
      <c r="A203" s="49" t="s">
        <v>0</v>
      </c>
      <c r="B203" s="49" t="s">
        <v>140</v>
      </c>
      <c r="C203" s="50">
        <v>1779.6</v>
      </c>
      <c r="D203" s="49">
        <v>35</v>
      </c>
      <c r="E203" s="50">
        <v>27.044375212228349</v>
      </c>
      <c r="F203" s="49">
        <v>0</v>
      </c>
      <c r="G203" s="49" t="s">
        <v>130</v>
      </c>
      <c r="H203" s="51">
        <v>21.599999999999998</v>
      </c>
      <c r="I203" s="51">
        <v>0.23</v>
      </c>
      <c r="J203" s="49" t="s">
        <v>132</v>
      </c>
      <c r="K203" s="49" t="s">
        <v>48</v>
      </c>
      <c r="L203" s="49" t="s">
        <v>82</v>
      </c>
      <c r="M203" s="49">
        <v>8</v>
      </c>
      <c r="N203" s="49">
        <v>0.73</v>
      </c>
      <c r="O203" s="49">
        <v>6.42</v>
      </c>
      <c r="P203" s="51">
        <v>39.584765460148887</v>
      </c>
      <c r="Q203" s="51">
        <v>6.4131866742401993</v>
      </c>
      <c r="R203" s="51">
        <v>20.803853870903833</v>
      </c>
      <c r="S203" s="50">
        <v>11.011966621803499</v>
      </c>
      <c r="T203" s="50">
        <v>53.308424226110361</v>
      </c>
      <c r="U203" s="52">
        <v>8.5714944804983322</v>
      </c>
      <c r="V203" s="52">
        <v>8.2418871148842818</v>
      </c>
      <c r="W203" s="53">
        <v>181.73536243439639</v>
      </c>
      <c r="X203" s="53">
        <v>174.90213118154679</v>
      </c>
      <c r="Y203" s="50">
        <v>255.86485099999999</v>
      </c>
      <c r="Z203" s="53">
        <v>4.7163960727909258</v>
      </c>
      <c r="AA203" s="53">
        <v>1216.4626022842988</v>
      </c>
      <c r="AB203" s="53">
        <v>1477.0438493570896</v>
      </c>
      <c r="AC203" s="53">
        <v>1879.5437562129252</v>
      </c>
      <c r="AD203" s="66">
        <v>4.4042486292679521E-7</v>
      </c>
      <c r="AE203" s="50">
        <v>6.3974026810857998</v>
      </c>
      <c r="AF203" s="53">
        <v>181.73536243439639</v>
      </c>
      <c r="AG203" s="53">
        <v>174.90213118154679</v>
      </c>
    </row>
    <row r="204" spans="1:33">
      <c r="A204" s="49" t="s">
        <v>27</v>
      </c>
      <c r="B204" s="49" t="s">
        <v>18</v>
      </c>
      <c r="C204" s="50">
        <v>1883.3409999999999</v>
      </c>
      <c r="D204" s="49">
        <v>35</v>
      </c>
      <c r="E204" s="50">
        <v>24.034434435073855</v>
      </c>
      <c r="F204" s="49">
        <v>0</v>
      </c>
      <c r="G204" s="49" t="s">
        <v>130</v>
      </c>
      <c r="H204" s="51">
        <v>19.733325435628998</v>
      </c>
      <c r="I204" s="51">
        <v>0.30804876294907446</v>
      </c>
      <c r="J204" s="49" t="s">
        <v>133</v>
      </c>
      <c r="K204" s="49" t="s">
        <v>60</v>
      </c>
      <c r="L204" s="49" t="s">
        <v>72</v>
      </c>
      <c r="M204" s="49">
        <v>6</v>
      </c>
      <c r="N204" s="49">
        <v>0.83299999999999996</v>
      </c>
      <c r="O204" s="49">
        <v>2.69</v>
      </c>
      <c r="P204" s="51">
        <v>39.583294423736945</v>
      </c>
      <c r="Q204" s="51">
        <v>2.6855401687640699</v>
      </c>
      <c r="R204" s="51">
        <v>20.465528531650573</v>
      </c>
      <c r="S204" s="50">
        <v>11.035982034993269</v>
      </c>
      <c r="T204" s="50">
        <v>53.203985103633912</v>
      </c>
      <c r="U204" s="52">
        <v>8.6065147275700333</v>
      </c>
      <c r="V204" s="52">
        <v>8.252129941699792</v>
      </c>
      <c r="W204" s="53">
        <v>188.35335654413052</v>
      </c>
      <c r="X204" s="53">
        <v>182.313182904412</v>
      </c>
      <c r="Y204" s="50">
        <v>254.74937589749999</v>
      </c>
      <c r="Z204" s="53">
        <v>5.3003251797693371</v>
      </c>
      <c r="AA204" s="53">
        <v>1321.1617803918571</v>
      </c>
      <c r="AB204" s="53">
        <v>1581.2114814691265</v>
      </c>
      <c r="AC204" s="53">
        <v>1973.9546979506213</v>
      </c>
      <c r="AD204" s="66">
        <v>4.4251310409366431E-7</v>
      </c>
      <c r="AE204" s="50">
        <v>6.3532797330121147</v>
      </c>
      <c r="AF204" s="53">
        <v>188.35335654413052</v>
      </c>
      <c r="AG204" s="53">
        <v>182.313182904412</v>
      </c>
    </row>
    <row r="205" spans="1:33">
      <c r="A205" s="49" t="s">
        <v>27</v>
      </c>
      <c r="B205" s="49" t="s">
        <v>18</v>
      </c>
      <c r="C205" s="50">
        <v>2214.7709999999997</v>
      </c>
      <c r="D205" s="49">
        <v>35</v>
      </c>
      <c r="E205" s="50">
        <v>23.606497761878931</v>
      </c>
      <c r="F205" s="49">
        <v>0</v>
      </c>
      <c r="G205" s="49" t="s">
        <v>130</v>
      </c>
      <c r="H205" s="51">
        <v>18.630081809656417</v>
      </c>
      <c r="I205" s="51">
        <v>0.29621718846220702</v>
      </c>
      <c r="J205" s="49" t="s">
        <v>133</v>
      </c>
      <c r="K205" s="49" t="s">
        <v>60</v>
      </c>
      <c r="L205" s="49" t="s">
        <v>72</v>
      </c>
      <c r="M205" s="49">
        <v>6</v>
      </c>
      <c r="N205" s="49">
        <v>0.83299999999999996</v>
      </c>
      <c r="O205" s="49">
        <v>2.69</v>
      </c>
      <c r="P205" s="51">
        <v>39.578594781377504</v>
      </c>
      <c r="Q205" s="51">
        <v>2.6847553284900432</v>
      </c>
      <c r="R205" s="51">
        <v>19.142048596838386</v>
      </c>
      <c r="S205" s="50">
        <v>11.11270607267833</v>
      </c>
      <c r="T205" s="50">
        <v>52.870324753701212</v>
      </c>
      <c r="U205" s="52">
        <v>8.6113682771367213</v>
      </c>
      <c r="V205" s="52">
        <v>8.1539341607351972</v>
      </c>
      <c r="W205" s="53">
        <v>295.59229384448128</v>
      </c>
      <c r="X205" s="53">
        <v>286.32494604886074</v>
      </c>
      <c r="Y205" s="50">
        <v>251.18567482249998</v>
      </c>
      <c r="Z205" s="53">
        <v>8.4166780904046909</v>
      </c>
      <c r="AA205" s="53">
        <v>1659.2465232159946</v>
      </c>
      <c r="AB205" s="53">
        <v>1918.8488761288993</v>
      </c>
      <c r="AC205" s="53">
        <v>2281.7158407446786</v>
      </c>
      <c r="AD205" s="66">
        <v>4.4276820282136528E-7</v>
      </c>
      <c r="AE205" s="50">
        <v>6.3043203106795147</v>
      </c>
      <c r="AF205" s="53">
        <v>295.59229384448128</v>
      </c>
      <c r="AG205" s="53">
        <v>286.32494604886074</v>
      </c>
    </row>
    <row r="206" spans="1:33">
      <c r="A206" s="49" t="s">
        <v>3</v>
      </c>
      <c r="B206" s="49" t="s">
        <v>2</v>
      </c>
      <c r="C206" s="50">
        <v>2337.82251</v>
      </c>
      <c r="D206" s="49">
        <v>35</v>
      </c>
      <c r="E206" s="50">
        <v>26.956033303392637</v>
      </c>
      <c r="F206" s="49">
        <v>0</v>
      </c>
      <c r="G206" s="49" t="s">
        <v>137</v>
      </c>
      <c r="H206" s="51">
        <v>20.233519999999999</v>
      </c>
      <c r="I206" s="51">
        <v>0.19963408199999999</v>
      </c>
      <c r="J206" s="49" t="s">
        <v>36</v>
      </c>
      <c r="K206" s="49" t="s">
        <v>47</v>
      </c>
      <c r="L206" s="49" t="s">
        <v>49</v>
      </c>
      <c r="M206" s="49">
        <v>8</v>
      </c>
      <c r="N206" s="49">
        <v>0.6</v>
      </c>
      <c r="O206" s="49">
        <v>8.8699999999999992</v>
      </c>
      <c r="P206" s="51">
        <v>39.576849923975374</v>
      </c>
      <c r="Q206" s="51">
        <v>8.8567399695901496</v>
      </c>
      <c r="R206" s="51">
        <v>18.961300050683082</v>
      </c>
      <c r="S206" s="50">
        <v>11.141191751978464</v>
      </c>
      <c r="T206" s="50">
        <v>52.74644517162853</v>
      </c>
      <c r="U206" s="52">
        <v>8.5727694980528817</v>
      </c>
      <c r="V206" s="52">
        <v>8.1004417653569352</v>
      </c>
      <c r="W206" s="53">
        <v>320.28999339988536</v>
      </c>
      <c r="X206" s="53">
        <v>307.51732660476262</v>
      </c>
      <c r="Y206" s="50">
        <v>249.86256346122499</v>
      </c>
      <c r="Z206" s="53">
        <v>8.877811021506222</v>
      </c>
      <c r="AA206" s="53">
        <v>1650.5706928880534</v>
      </c>
      <c r="AB206" s="53">
        <v>1909.3110673707849</v>
      </c>
      <c r="AC206" s="53">
        <v>2269.0831801404261</v>
      </c>
      <c r="AD206" s="66">
        <v>4.4049352285688676E-7</v>
      </c>
      <c r="AE206" s="50">
        <v>6.319654175861336</v>
      </c>
      <c r="AF206" s="53">
        <v>341.28999339988536</v>
      </c>
      <c r="AG206" s="53">
        <v>328.51732660476262</v>
      </c>
    </row>
    <row r="207" spans="1:33">
      <c r="A207" s="49" t="s">
        <v>3</v>
      </c>
      <c r="B207" s="49" t="s">
        <v>2</v>
      </c>
      <c r="C207" s="50">
        <v>2346.710693</v>
      </c>
      <c r="D207" s="49">
        <v>35</v>
      </c>
      <c r="E207" s="50">
        <v>26.526742561619233</v>
      </c>
      <c r="F207" s="49">
        <v>0</v>
      </c>
      <c r="G207" s="49" t="s">
        <v>137</v>
      </c>
      <c r="H207" s="51">
        <v>20.20777</v>
      </c>
      <c r="I207" s="51">
        <v>0.36753846600000001</v>
      </c>
      <c r="J207" s="49" t="s">
        <v>36</v>
      </c>
      <c r="K207" s="49" t="s">
        <v>47</v>
      </c>
      <c r="L207" s="49" t="s">
        <v>49</v>
      </c>
      <c r="M207" s="49">
        <v>8</v>
      </c>
      <c r="N207" s="49">
        <v>0.6</v>
      </c>
      <c r="O207" s="49">
        <v>8.8699999999999992</v>
      </c>
      <c r="P207" s="51">
        <v>39.576723890480139</v>
      </c>
      <c r="Q207" s="51">
        <v>8.8566895561920553</v>
      </c>
      <c r="R207" s="51">
        <v>18.918467406346576</v>
      </c>
      <c r="S207" s="50">
        <v>11.14324931251144</v>
      </c>
      <c r="T207" s="50">
        <v>52.737497175822348</v>
      </c>
      <c r="U207" s="52">
        <v>8.5777304683901185</v>
      </c>
      <c r="V207" s="52">
        <v>8.1018122678424103</v>
      </c>
      <c r="W207" s="53">
        <v>322.22935898470394</v>
      </c>
      <c r="X207" s="53">
        <v>309.67242890703358</v>
      </c>
      <c r="Y207" s="50">
        <v>249.76699327351747</v>
      </c>
      <c r="Z207" s="53">
        <v>9.0302397241250851</v>
      </c>
      <c r="AA207" s="53">
        <v>1670.7288111369121</v>
      </c>
      <c r="AB207" s="53">
        <v>1929.5260441345547</v>
      </c>
      <c r="AC207" s="53">
        <v>2288.0650698811023</v>
      </c>
      <c r="AD207" s="66">
        <v>4.4082080393265109E-7</v>
      </c>
      <c r="AE207" s="50">
        <v>6.3137126271118422</v>
      </c>
      <c r="AF207" s="53">
        <v>343.22935898470394</v>
      </c>
      <c r="AG207" s="53">
        <v>330.67242890703358</v>
      </c>
    </row>
    <row r="208" spans="1:33">
      <c r="A208" s="49" t="s">
        <v>3</v>
      </c>
      <c r="B208" s="49" t="s">
        <v>2</v>
      </c>
      <c r="C208" s="50">
        <v>2352.7177729999999</v>
      </c>
      <c r="D208" s="49">
        <v>35</v>
      </c>
      <c r="E208" s="50">
        <v>28.174703050617605</v>
      </c>
      <c r="F208" s="49">
        <v>0</v>
      </c>
      <c r="G208" s="49" t="s">
        <v>137</v>
      </c>
      <c r="H208" s="51">
        <v>20.403469999999999</v>
      </c>
      <c r="I208" s="51">
        <v>0.21607896600000001</v>
      </c>
      <c r="J208" s="49" t="s">
        <v>36</v>
      </c>
      <c r="K208" s="49" t="s">
        <v>47</v>
      </c>
      <c r="L208" s="49" t="s">
        <v>49</v>
      </c>
      <c r="M208" s="49">
        <v>8</v>
      </c>
      <c r="N208" s="49">
        <v>0.6</v>
      </c>
      <c r="O208" s="49">
        <v>8.8699999999999992</v>
      </c>
      <c r="P208" s="51">
        <v>39.576638710720843</v>
      </c>
      <c r="Q208" s="51">
        <v>8.8566554842883374</v>
      </c>
      <c r="R208" s="51">
        <v>19.244690859519437</v>
      </c>
      <c r="S208" s="50">
        <v>11.144639915149394</v>
      </c>
      <c r="T208" s="50">
        <v>52.731449671327056</v>
      </c>
      <c r="U208" s="52">
        <v>8.5587983683775253</v>
      </c>
      <c r="V208" s="52">
        <v>8.1099486740020374</v>
      </c>
      <c r="W208" s="53">
        <v>294.26283709982278</v>
      </c>
      <c r="X208" s="53">
        <v>281.67920738015755</v>
      </c>
      <c r="Y208" s="50">
        <v>249.7024021458175</v>
      </c>
      <c r="Z208" s="53">
        <v>7.9433898471123374</v>
      </c>
      <c r="AA208" s="53">
        <v>1543.8044417770225</v>
      </c>
      <c r="AB208" s="53">
        <v>1801.4502337699523</v>
      </c>
      <c r="AC208" s="53">
        <v>2167.7436735303509</v>
      </c>
      <c r="AD208" s="66">
        <v>4.3950682656655024E-7</v>
      </c>
      <c r="AE208" s="50">
        <v>6.3317409187990954</v>
      </c>
      <c r="AF208" s="53">
        <v>315.26283709982278</v>
      </c>
      <c r="AG208" s="53">
        <v>302.67920738015755</v>
      </c>
    </row>
    <row r="209" spans="1:33">
      <c r="A209" s="49" t="s">
        <v>3</v>
      </c>
      <c r="B209" s="49" t="s">
        <v>2</v>
      </c>
      <c r="C209" s="50">
        <v>2362.2189939999998</v>
      </c>
      <c r="D209" s="49">
        <v>35</v>
      </c>
      <c r="E209" s="50">
        <v>26.080132500365927</v>
      </c>
      <c r="F209" s="49">
        <v>0</v>
      </c>
      <c r="G209" s="49" t="s">
        <v>137</v>
      </c>
      <c r="H209" s="51">
        <v>19.422000000000001</v>
      </c>
      <c r="I209" s="51">
        <v>0.32734686400000002</v>
      </c>
      <c r="J209" s="49" t="s">
        <v>36</v>
      </c>
      <c r="K209" s="49" t="s">
        <v>47</v>
      </c>
      <c r="L209" s="49" t="s">
        <v>49</v>
      </c>
      <c r="M209" s="49">
        <v>8</v>
      </c>
      <c r="N209" s="49">
        <v>0.6</v>
      </c>
      <c r="O209" s="49">
        <v>8.8699999999999992</v>
      </c>
      <c r="P209" s="51">
        <v>39.576503984411588</v>
      </c>
      <c r="Q209" s="51">
        <v>8.8566015937646352</v>
      </c>
      <c r="R209" s="51">
        <v>17.608997343725608</v>
      </c>
      <c r="S209" s="50">
        <v>11.146839390266488</v>
      </c>
      <c r="T209" s="50">
        <v>52.721884512096906</v>
      </c>
      <c r="U209" s="52">
        <v>8.5829111151161133</v>
      </c>
      <c r="V209" s="52">
        <v>7.9884765183555189</v>
      </c>
      <c r="W209" s="53">
        <v>564.5524976134069</v>
      </c>
      <c r="X209" s="53">
        <v>543.63030093133978</v>
      </c>
      <c r="Y209" s="50">
        <v>249.60024026701498</v>
      </c>
      <c r="Z209" s="53">
        <v>15.589875472019806</v>
      </c>
      <c r="AA209" s="53">
        <v>2203.1741282839121</v>
      </c>
      <c r="AB209" s="53">
        <v>2468.3642440229469</v>
      </c>
      <c r="AC209" s="53">
        <v>2797.1652232367014</v>
      </c>
      <c r="AD209" s="66">
        <v>4.4115009435741675E-7</v>
      </c>
      <c r="AE209" s="50">
        <v>6.3068189843209685</v>
      </c>
      <c r="AF209" s="53">
        <v>585.5524976134069</v>
      </c>
      <c r="AG209" s="53">
        <v>564.63030093133978</v>
      </c>
    </row>
    <row r="210" spans="1:33">
      <c r="A210" s="49" t="s">
        <v>3</v>
      </c>
      <c r="B210" s="49" t="s">
        <v>2</v>
      </c>
      <c r="C210" s="50">
        <v>2372.1982419999999</v>
      </c>
      <c r="D210" s="49">
        <v>35</v>
      </c>
      <c r="E210" s="50">
        <v>26.935606915880975</v>
      </c>
      <c r="F210" s="49">
        <v>0</v>
      </c>
      <c r="G210" s="49" t="s">
        <v>137</v>
      </c>
      <c r="H210" s="51">
        <v>19.651509999999998</v>
      </c>
      <c r="I210" s="51">
        <v>0.246178066</v>
      </c>
      <c r="J210" s="49" t="s">
        <v>36</v>
      </c>
      <c r="K210" s="49" t="s">
        <v>47</v>
      </c>
      <c r="L210" s="49" t="s">
        <v>49</v>
      </c>
      <c r="M210" s="49">
        <v>8</v>
      </c>
      <c r="N210" s="49">
        <v>0.6</v>
      </c>
      <c r="O210" s="49">
        <v>8.8699999999999992</v>
      </c>
      <c r="P210" s="51">
        <v>39.576362479730008</v>
      </c>
      <c r="Q210" s="51">
        <v>8.8565449918920027</v>
      </c>
      <c r="R210" s="51">
        <v>17.991608346846661</v>
      </c>
      <c r="S210" s="50">
        <v>11.149149525738897</v>
      </c>
      <c r="T210" s="50">
        <v>52.71183810899597</v>
      </c>
      <c r="U210" s="52">
        <v>8.5730649561675278</v>
      </c>
      <c r="V210" s="52">
        <v>8.0151748076178855</v>
      </c>
      <c r="W210" s="53">
        <v>483.97470784798298</v>
      </c>
      <c r="X210" s="53">
        <v>465.09659491455562</v>
      </c>
      <c r="Y210" s="50">
        <v>249.49293840289502</v>
      </c>
      <c r="Z210" s="53">
        <v>13.142743141170628</v>
      </c>
      <c r="AA210" s="53">
        <v>2007.159175287617</v>
      </c>
      <c r="AB210" s="53">
        <v>2269.7948568316829</v>
      </c>
      <c r="AC210" s="53">
        <v>2607.9611372216382</v>
      </c>
      <c r="AD210" s="66">
        <v>4.4050933469872032E-7</v>
      </c>
      <c r="AE210" s="50">
        <v>6.3145859957140233</v>
      </c>
      <c r="AF210" s="53">
        <v>504.97470784798298</v>
      </c>
      <c r="AG210" s="53">
        <v>486.09659491455562</v>
      </c>
    </row>
    <row r="211" spans="1:33">
      <c r="A211" s="49" t="s">
        <v>3</v>
      </c>
      <c r="B211" s="49" t="s">
        <v>2</v>
      </c>
      <c r="C211" s="50">
        <v>2381.2902829999998</v>
      </c>
      <c r="D211" s="49">
        <v>35</v>
      </c>
      <c r="E211" s="50">
        <v>27.030965669705331</v>
      </c>
      <c r="F211" s="49">
        <v>0</v>
      </c>
      <c r="G211" s="49" t="s">
        <v>137</v>
      </c>
      <c r="H211" s="51">
        <v>19.890139999999999</v>
      </c>
      <c r="I211" s="51">
        <v>0.24310015400000001</v>
      </c>
      <c r="J211" s="49" t="s">
        <v>36</v>
      </c>
      <c r="K211" s="49" t="s">
        <v>47</v>
      </c>
      <c r="L211" s="49" t="s">
        <v>49</v>
      </c>
      <c r="M211" s="49">
        <v>8</v>
      </c>
      <c r="N211" s="49">
        <v>0.6</v>
      </c>
      <c r="O211" s="49">
        <v>8.8699999999999992</v>
      </c>
      <c r="P211" s="51">
        <v>39.576233555549877</v>
      </c>
      <c r="Q211" s="51">
        <v>8.8564934222199501</v>
      </c>
      <c r="R211" s="51">
        <v>18.38941096296675</v>
      </c>
      <c r="S211" s="50">
        <v>11.151254278164199</v>
      </c>
      <c r="T211" s="50">
        <v>52.702684883332438</v>
      </c>
      <c r="U211" s="52">
        <v>8.5719833840337198</v>
      </c>
      <c r="V211" s="52">
        <v>8.0503210444836419</v>
      </c>
      <c r="W211" s="53">
        <v>407.17012874474341</v>
      </c>
      <c r="X211" s="53">
        <v>391.08238588041132</v>
      </c>
      <c r="Y211" s="50">
        <v>249.3951762320425</v>
      </c>
      <c r="Z211" s="53">
        <v>11.115798231765647</v>
      </c>
      <c r="AA211" s="53">
        <v>1843.9733564208175</v>
      </c>
      <c r="AB211" s="53">
        <v>2104.4843308846253</v>
      </c>
      <c r="AC211" s="53">
        <v>2451.5828417486059</v>
      </c>
      <c r="AD211" s="66">
        <v>4.404353137194973E-7</v>
      </c>
      <c r="AE211" s="50">
        <v>6.3143643102203066</v>
      </c>
      <c r="AF211" s="53">
        <v>428.17012874474341</v>
      </c>
      <c r="AG211" s="53">
        <v>412.08238588041132</v>
      </c>
    </row>
    <row r="212" spans="1:33">
      <c r="A212" s="49" t="s">
        <v>3</v>
      </c>
      <c r="B212" s="49" t="s">
        <v>2</v>
      </c>
      <c r="C212" s="50">
        <v>2389.3159179999998</v>
      </c>
      <c r="D212" s="49">
        <v>35</v>
      </c>
      <c r="E212" s="50">
        <v>26.685207397653507</v>
      </c>
      <c r="F212" s="49">
        <v>0</v>
      </c>
      <c r="G212" s="49" t="s">
        <v>137</v>
      </c>
      <c r="H212" s="51">
        <v>19.83353</v>
      </c>
      <c r="I212" s="51">
        <v>0.19368030999999999</v>
      </c>
      <c r="J212" s="49" t="s">
        <v>36</v>
      </c>
      <c r="K212" s="49" t="s">
        <v>47</v>
      </c>
      <c r="L212" s="49" t="s">
        <v>49</v>
      </c>
      <c r="M212" s="49">
        <v>8</v>
      </c>
      <c r="N212" s="49">
        <v>0.6</v>
      </c>
      <c r="O212" s="49">
        <v>8.8699999999999992</v>
      </c>
      <c r="P212" s="51">
        <v>39.576119752894094</v>
      </c>
      <c r="Q212" s="51">
        <v>8.8564479011576367</v>
      </c>
      <c r="R212" s="51">
        <v>18.295136831403941</v>
      </c>
      <c r="S212" s="50">
        <v>11.15311216405922</v>
      </c>
      <c r="T212" s="50">
        <v>52.694605240021538</v>
      </c>
      <c r="U212" s="52">
        <v>8.5759788005436945</v>
      </c>
      <c r="V212" s="52">
        <v>8.0458930667188664</v>
      </c>
      <c r="W212" s="53">
        <v>420.20693713970093</v>
      </c>
      <c r="X212" s="53">
        <v>403.92969632931721</v>
      </c>
      <c r="Y212" s="50">
        <v>249.30888059170496</v>
      </c>
      <c r="Z212" s="53">
        <v>11.559342067780708</v>
      </c>
      <c r="AA212" s="53">
        <v>1885.8758839428151</v>
      </c>
      <c r="AB212" s="53">
        <v>2146.7441066023007</v>
      </c>
      <c r="AC212" s="53">
        <v>2491.4976855098816</v>
      </c>
      <c r="AD212" s="66">
        <v>4.4070122315750468E-7</v>
      </c>
      <c r="AE212" s="50">
        <v>6.309421809209657</v>
      </c>
      <c r="AF212" s="53">
        <v>441.20693713970093</v>
      </c>
      <c r="AG212" s="53">
        <v>424.92969632931721</v>
      </c>
    </row>
    <row r="213" spans="1:33">
      <c r="A213" s="49" t="s">
        <v>3</v>
      </c>
      <c r="B213" s="49" t="s">
        <v>2</v>
      </c>
      <c r="C213" s="50">
        <v>2410.9201659999999</v>
      </c>
      <c r="D213" s="49">
        <v>35</v>
      </c>
      <c r="E213" s="50">
        <v>27.416445512835633</v>
      </c>
      <c r="F213" s="49">
        <v>0</v>
      </c>
      <c r="G213" s="49" t="s">
        <v>137</v>
      </c>
      <c r="H213" s="51">
        <v>20.567969999999999</v>
      </c>
      <c r="I213" s="51">
        <v>0.18379443600000001</v>
      </c>
      <c r="J213" s="49" t="s">
        <v>36</v>
      </c>
      <c r="K213" s="49" t="s">
        <v>47</v>
      </c>
      <c r="L213" s="49" t="s">
        <v>49</v>
      </c>
      <c r="M213" s="49">
        <v>8</v>
      </c>
      <c r="N213" s="49">
        <v>0.6</v>
      </c>
      <c r="O213" s="49">
        <v>8.8699999999999992</v>
      </c>
      <c r="P213" s="51">
        <v>39.575813406941563</v>
      </c>
      <c r="Q213" s="51">
        <v>8.8563253627766247</v>
      </c>
      <c r="R213" s="51">
        <v>19.519407728705623</v>
      </c>
      <c r="S213" s="50">
        <v>11.158113416624495</v>
      </c>
      <c r="T213" s="50">
        <v>52.672855606772551</v>
      </c>
      <c r="U213" s="52">
        <v>8.5676026136396182</v>
      </c>
      <c r="V213" s="52">
        <v>8.1409966228308424</v>
      </c>
      <c r="W213" s="53">
        <v>257.55094063424269</v>
      </c>
      <c r="X213" s="53">
        <v>246.86938790705165</v>
      </c>
      <c r="Y213" s="50">
        <v>249.076580915085</v>
      </c>
      <c r="Z213" s="53">
        <v>7.1586042370145915</v>
      </c>
      <c r="AA213" s="53">
        <v>1473.7489760961325</v>
      </c>
      <c r="AB213" s="53">
        <v>1729.9841612482319</v>
      </c>
      <c r="AC213" s="53">
        <v>2100.8673493414503</v>
      </c>
      <c r="AD213" s="66">
        <v>4.4013077434079689E-7</v>
      </c>
      <c r="AE213" s="50">
        <v>6.3145430887856753</v>
      </c>
      <c r="AF213" s="53">
        <v>278.55094063424269</v>
      </c>
      <c r="AG213" s="53">
        <v>267.86938790705165</v>
      </c>
    </row>
    <row r="214" spans="1:33">
      <c r="A214" s="49" t="s">
        <v>3</v>
      </c>
      <c r="B214" s="49" t="s">
        <v>2</v>
      </c>
      <c r="C214" s="50">
        <v>2424.8889159999999</v>
      </c>
      <c r="D214" s="49">
        <v>35</v>
      </c>
      <c r="E214" s="50">
        <v>26.666339180434267</v>
      </c>
      <c r="F214" s="49">
        <v>0</v>
      </c>
      <c r="G214" s="49" t="s">
        <v>137</v>
      </c>
      <c r="H214" s="51">
        <v>20.10464</v>
      </c>
      <c r="I214" s="51">
        <v>0.19005059799999999</v>
      </c>
      <c r="J214" s="49" t="s">
        <v>36</v>
      </c>
      <c r="K214" s="49" t="s">
        <v>47</v>
      </c>
      <c r="L214" s="49" t="s">
        <v>49</v>
      </c>
      <c r="M214" s="49">
        <v>8</v>
      </c>
      <c r="N214" s="49">
        <v>0.6</v>
      </c>
      <c r="O214" s="49">
        <v>8.8699999999999992</v>
      </c>
      <c r="P214" s="51">
        <v>39.575615331543432</v>
      </c>
      <c r="Q214" s="51">
        <v>8.8562461326173718</v>
      </c>
      <c r="R214" s="51">
        <v>18.747323112304382</v>
      </c>
      <c r="S214" s="50">
        <v>11.161347097647376</v>
      </c>
      <c r="T214" s="50">
        <v>52.658792854417236</v>
      </c>
      <c r="U214" s="52">
        <v>8.5762586231050904</v>
      </c>
      <c r="V214" s="52">
        <v>8.0858937364871935</v>
      </c>
      <c r="W214" s="53">
        <v>345.61497850713693</v>
      </c>
      <c r="X214" s="53">
        <v>332.10311254544041</v>
      </c>
      <c r="Y214" s="50">
        <v>248.92638193071005</v>
      </c>
      <c r="Z214" s="53">
        <v>9.609880187924313</v>
      </c>
      <c r="AA214" s="53">
        <v>1718.4818531413198</v>
      </c>
      <c r="AB214" s="53">
        <v>1977.0181152599541</v>
      </c>
      <c r="AC214" s="53">
        <v>2331.2597318407961</v>
      </c>
      <c r="AD214" s="66">
        <v>4.4071553690172438E-7</v>
      </c>
      <c r="AE214" s="50">
        <v>6.3041883433978878</v>
      </c>
      <c r="AF214" s="53">
        <v>366.61497850713693</v>
      </c>
      <c r="AG214" s="53">
        <v>353.10311254544041</v>
      </c>
    </row>
    <row r="215" spans="1:33">
      <c r="A215" s="49" t="s">
        <v>3</v>
      </c>
      <c r="B215" s="49" t="s">
        <v>2</v>
      </c>
      <c r="C215" s="50">
        <v>2451.2316890000002</v>
      </c>
      <c r="D215" s="49">
        <v>35</v>
      </c>
      <c r="E215" s="50">
        <v>26.749965472489937</v>
      </c>
      <c r="F215" s="49">
        <v>0</v>
      </c>
      <c r="G215" s="49" t="s">
        <v>137</v>
      </c>
      <c r="H215" s="51">
        <v>20.195499999999999</v>
      </c>
      <c r="I215" s="51">
        <v>0.18018319799999999</v>
      </c>
      <c r="J215" s="49" t="s">
        <v>36</v>
      </c>
      <c r="K215" s="49" t="s">
        <v>47</v>
      </c>
      <c r="L215" s="49" t="s">
        <v>49</v>
      </c>
      <c r="M215" s="49">
        <v>8</v>
      </c>
      <c r="N215" s="49">
        <v>0.6</v>
      </c>
      <c r="O215" s="49">
        <v>8.8699999999999992</v>
      </c>
      <c r="P215" s="51">
        <v>39.575241793807379</v>
      </c>
      <c r="Q215" s="51">
        <v>8.8560967175229504</v>
      </c>
      <c r="R215" s="51">
        <v>18.899005470795082</v>
      </c>
      <c r="S215" s="50">
        <v>11.167445290051145</v>
      </c>
      <c r="T215" s="50">
        <v>52.632272808382226</v>
      </c>
      <c r="U215" s="52">
        <v>8.5753413744065341</v>
      </c>
      <c r="V215" s="52">
        <v>8.0979047068370811</v>
      </c>
      <c r="W215" s="53">
        <v>324.65901336967715</v>
      </c>
      <c r="X215" s="53">
        <v>311.8630326804543</v>
      </c>
      <c r="Y215" s="50">
        <v>248.64313126402749</v>
      </c>
      <c r="Z215" s="53">
        <v>9.0405399373506246</v>
      </c>
      <c r="AA215" s="53">
        <v>1664.6120046034375</v>
      </c>
      <c r="AB215" s="53">
        <v>1922.2956758048158</v>
      </c>
      <c r="AC215" s="53">
        <v>2279.5453645043804</v>
      </c>
      <c r="AD215" s="66">
        <v>4.4065194152371213E-7</v>
      </c>
      <c r="AE215" s="50">
        <v>6.3013646451586398</v>
      </c>
      <c r="AF215" s="53">
        <v>345.65901336967715</v>
      </c>
      <c r="AG215" s="53">
        <v>332.8630326804543</v>
      </c>
    </row>
    <row r="216" spans="1:33">
      <c r="A216" s="49" t="s">
        <v>3</v>
      </c>
      <c r="B216" s="49" t="s">
        <v>2</v>
      </c>
      <c r="C216" s="50">
        <v>2474.4941410000001</v>
      </c>
      <c r="D216" s="49">
        <v>35</v>
      </c>
      <c r="E216" s="50">
        <v>26.575655160699704</v>
      </c>
      <c r="F216" s="49">
        <v>0</v>
      </c>
      <c r="G216" s="49" t="s">
        <v>137</v>
      </c>
      <c r="H216" s="51">
        <v>20.038689999999999</v>
      </c>
      <c r="I216" s="51">
        <v>0.18829159200000001</v>
      </c>
      <c r="J216" s="49" t="s">
        <v>36</v>
      </c>
      <c r="K216" s="49" t="s">
        <v>47</v>
      </c>
      <c r="L216" s="49" t="s">
        <v>49</v>
      </c>
      <c r="M216" s="49">
        <v>8</v>
      </c>
      <c r="N216" s="49">
        <v>0.6</v>
      </c>
      <c r="O216" s="49">
        <v>8.8699999999999992</v>
      </c>
      <c r="P216" s="51">
        <v>39.574911934697454</v>
      </c>
      <c r="Q216" s="51">
        <v>8.8559647738789806</v>
      </c>
      <c r="R216" s="51">
        <v>18.637875376868365</v>
      </c>
      <c r="S216" s="50">
        <v>11.172830406799463</v>
      </c>
      <c r="T216" s="50">
        <v>52.608853812290718</v>
      </c>
      <c r="U216" s="52">
        <v>8.5773907717418041</v>
      </c>
      <c r="V216" s="52">
        <v>8.0776560285012753</v>
      </c>
      <c r="W216" s="53">
        <v>359.96831880591066</v>
      </c>
      <c r="X216" s="53">
        <v>345.99462309206046</v>
      </c>
      <c r="Y216" s="50">
        <v>248.39300174889755</v>
      </c>
      <c r="Z216" s="53">
        <v>10.010142716453137</v>
      </c>
      <c r="AA216" s="53">
        <v>1753.4367345397957</v>
      </c>
      <c r="AB216" s="53">
        <v>2011.839879005146</v>
      </c>
      <c r="AC216" s="53">
        <v>2363.213145844632</v>
      </c>
      <c r="AD216" s="66">
        <v>4.4078404688190521E-7</v>
      </c>
      <c r="AE216" s="50">
        <v>6.2961736079341808</v>
      </c>
      <c r="AF216" s="53">
        <v>380.96831880591066</v>
      </c>
      <c r="AG216" s="53">
        <v>366.99462309206046</v>
      </c>
    </row>
    <row r="217" spans="1:33">
      <c r="A217" s="49" t="s">
        <v>3</v>
      </c>
      <c r="B217" s="49" t="s">
        <v>2</v>
      </c>
      <c r="C217" s="50">
        <v>2500.4033199999999</v>
      </c>
      <c r="D217" s="49">
        <v>35</v>
      </c>
      <c r="E217" s="50">
        <v>26.213171719457723</v>
      </c>
      <c r="F217" s="49">
        <v>0</v>
      </c>
      <c r="G217" s="49" t="s">
        <v>137</v>
      </c>
      <c r="H217" s="51">
        <v>19.90691</v>
      </c>
      <c r="I217" s="51">
        <v>0.215872856</v>
      </c>
      <c r="J217" s="49" t="s">
        <v>36</v>
      </c>
      <c r="K217" s="49" t="s">
        <v>47</v>
      </c>
      <c r="L217" s="49" t="s">
        <v>49</v>
      </c>
      <c r="M217" s="49">
        <v>8</v>
      </c>
      <c r="N217" s="49">
        <v>0.6</v>
      </c>
      <c r="O217" s="49">
        <v>8.8699999999999992</v>
      </c>
      <c r="P217" s="51">
        <v>39.574544545278492</v>
      </c>
      <c r="Q217" s="51">
        <v>8.8558178181113956</v>
      </c>
      <c r="R217" s="51">
        <v>18.418486969814342</v>
      </c>
      <c r="S217" s="50">
        <v>11.178828224818304</v>
      </c>
      <c r="T217" s="50">
        <v>52.582770278115753</v>
      </c>
      <c r="U217" s="52">
        <v>8.5816173783098257</v>
      </c>
      <c r="V217" s="52">
        <v>8.0626850602609128</v>
      </c>
      <c r="W217" s="53">
        <v>390.98932886216807</v>
      </c>
      <c r="X217" s="53">
        <v>376.16472675960267</v>
      </c>
      <c r="Y217" s="50">
        <v>248.11441330170001</v>
      </c>
      <c r="Z217" s="53">
        <v>10.930041882583694</v>
      </c>
      <c r="AA217" s="53">
        <v>1837.0950656575521</v>
      </c>
      <c r="AB217" s="53">
        <v>2096.1395208418362</v>
      </c>
      <c r="AC217" s="53">
        <v>2442.3149284317296</v>
      </c>
      <c r="AD217" s="66">
        <v>4.4105319578550907E-7</v>
      </c>
      <c r="AE217" s="50">
        <v>6.288648246752838</v>
      </c>
      <c r="AF217" s="53">
        <v>411.98932886216807</v>
      </c>
      <c r="AG217" s="53">
        <v>397.16472675960267</v>
      </c>
    </row>
    <row r="218" spans="1:33">
      <c r="A218" s="49" t="s">
        <v>3</v>
      </c>
      <c r="B218" s="49" t="s">
        <v>2</v>
      </c>
      <c r="C218" s="50">
        <v>2501.4025879999999</v>
      </c>
      <c r="D218" s="49">
        <v>35</v>
      </c>
      <c r="E218" s="50">
        <v>26.180237720156033</v>
      </c>
      <c r="F218" s="49">
        <v>0</v>
      </c>
      <c r="G218" s="49" t="s">
        <v>137</v>
      </c>
      <c r="H218" s="51">
        <v>19.875129999999999</v>
      </c>
      <c r="I218" s="51">
        <v>0.18747984600000001</v>
      </c>
      <c r="J218" s="49" t="s">
        <v>36</v>
      </c>
      <c r="K218" s="49" t="s">
        <v>47</v>
      </c>
      <c r="L218" s="49" t="s">
        <v>49</v>
      </c>
      <c r="M218" s="49">
        <v>8</v>
      </c>
      <c r="N218" s="49">
        <v>0.6</v>
      </c>
      <c r="O218" s="49">
        <v>8.8699999999999992</v>
      </c>
      <c r="P218" s="51">
        <v>39.574530375763899</v>
      </c>
      <c r="Q218" s="51">
        <v>8.8558121503055585</v>
      </c>
      <c r="R218" s="51">
        <v>18.365529749490733</v>
      </c>
      <c r="S218" s="50">
        <v>11.17905954930821</v>
      </c>
      <c r="T218" s="50">
        <v>52.581764285566621</v>
      </c>
      <c r="U218" s="52">
        <v>8.5819993056978987</v>
      </c>
      <c r="V218" s="52">
        <v>8.058357875381752</v>
      </c>
      <c r="W218" s="53">
        <v>399.6634286512608</v>
      </c>
      <c r="X218" s="53">
        <v>384.55304782860691</v>
      </c>
      <c r="Y218" s="50">
        <v>248.10366867253006</v>
      </c>
      <c r="Z218" s="53">
        <v>11.169965209447678</v>
      </c>
      <c r="AA218" s="53">
        <v>1857.6488362864022</v>
      </c>
      <c r="AB218" s="53">
        <v>2116.9224701683802</v>
      </c>
      <c r="AC218" s="53">
        <v>2461.9088250451305</v>
      </c>
      <c r="AD218" s="66">
        <v>4.4107727734257692E-7</v>
      </c>
      <c r="AE218" s="50">
        <v>6.2881627074565163</v>
      </c>
      <c r="AF218" s="53">
        <v>420.6634286512608</v>
      </c>
      <c r="AG218" s="53">
        <v>405.55304782860691</v>
      </c>
    </row>
    <row r="219" spans="1:33">
      <c r="A219" s="49" t="s">
        <v>3</v>
      </c>
      <c r="B219" s="49" t="s">
        <v>2</v>
      </c>
      <c r="C219" s="50">
        <v>2521.9323730000001</v>
      </c>
      <c r="D219" s="49">
        <v>35</v>
      </c>
      <c r="E219" s="50">
        <v>25.577949434732005</v>
      </c>
      <c r="F219" s="49">
        <v>0</v>
      </c>
      <c r="G219" s="49" t="s">
        <v>137</v>
      </c>
      <c r="H219" s="51">
        <v>20.705839999999998</v>
      </c>
      <c r="I219" s="51">
        <v>0.17071749</v>
      </c>
      <c r="J219" s="49" t="s">
        <v>36</v>
      </c>
      <c r="K219" s="49" t="s">
        <v>47</v>
      </c>
      <c r="L219" s="49" t="s">
        <v>49</v>
      </c>
      <c r="M219" s="49">
        <v>8</v>
      </c>
      <c r="N219" s="49">
        <v>0.6</v>
      </c>
      <c r="O219" s="49">
        <v>8.8699999999999992</v>
      </c>
      <c r="P219" s="51">
        <v>39.574239265583117</v>
      </c>
      <c r="Q219" s="51">
        <v>8.8556957062332469</v>
      </c>
      <c r="R219" s="51">
        <v>19.750240489611254</v>
      </c>
      <c r="S219" s="50">
        <v>11.183812070196501</v>
      </c>
      <c r="T219" s="50">
        <v>52.561096345889645</v>
      </c>
      <c r="U219" s="52">
        <v>8.5889965571807689</v>
      </c>
      <c r="V219" s="52">
        <v>8.1807532196136528</v>
      </c>
      <c r="W219" s="53">
        <v>222.40490433130094</v>
      </c>
      <c r="X219" s="53">
        <v>213.93580862278205</v>
      </c>
      <c r="Y219" s="50">
        <v>247.8829221593175</v>
      </c>
      <c r="Z219" s="53">
        <v>6.5682245330153481</v>
      </c>
      <c r="AA219" s="53">
        <v>1431.4333206316642</v>
      </c>
      <c r="AB219" s="53">
        <v>1685.8844673239969</v>
      </c>
      <c r="AC219" s="53">
        <v>2059.1592883695503</v>
      </c>
      <c r="AD219" s="66">
        <v>4.4150674902992266E-7</v>
      </c>
      <c r="AE219" s="50">
        <v>6.2791248897829792</v>
      </c>
      <c r="AF219" s="53">
        <v>243.40490433130094</v>
      </c>
      <c r="AG219" s="53">
        <v>234.93580862278205</v>
      </c>
    </row>
    <row r="220" spans="1:33">
      <c r="A220" s="49" t="s">
        <v>3</v>
      </c>
      <c r="B220" s="49" t="s">
        <v>2</v>
      </c>
      <c r="C220" s="50">
        <v>2545.1545409999999</v>
      </c>
      <c r="D220" s="49">
        <v>35</v>
      </c>
      <c r="E220" s="50">
        <v>25.538290928296409</v>
      </c>
      <c r="F220" s="49">
        <v>0</v>
      </c>
      <c r="G220" s="49" t="s">
        <v>137</v>
      </c>
      <c r="H220" s="51">
        <v>19.996870000000001</v>
      </c>
      <c r="I220" s="51">
        <v>0.18152399599999999</v>
      </c>
      <c r="J220" s="49" t="s">
        <v>36</v>
      </c>
      <c r="K220" s="49" t="s">
        <v>47</v>
      </c>
      <c r="L220" s="49" t="s">
        <v>49</v>
      </c>
      <c r="M220" s="49">
        <v>8</v>
      </c>
      <c r="N220" s="49">
        <v>0.6</v>
      </c>
      <c r="O220" s="49">
        <v>8.8699999999999992</v>
      </c>
      <c r="P220" s="51">
        <v>39.573909977696047</v>
      </c>
      <c r="Q220" s="51">
        <v>8.8555639910784176</v>
      </c>
      <c r="R220" s="51">
        <v>18.568843348202641</v>
      </c>
      <c r="S220" s="50">
        <v>11.1891878614428</v>
      </c>
      <c r="T220" s="50">
        <v>52.537717904888297</v>
      </c>
      <c r="U220" s="52">
        <v>8.5894962225031666</v>
      </c>
      <c r="V220" s="52">
        <v>8.0838448065773569</v>
      </c>
      <c r="W220" s="53">
        <v>359.37154290461348</v>
      </c>
      <c r="X220" s="53">
        <v>346.16451953135839</v>
      </c>
      <c r="Y220" s="50">
        <v>247.6332257978975</v>
      </c>
      <c r="Z220" s="53">
        <v>10.275187119248745</v>
      </c>
      <c r="AA220" s="53">
        <v>1790.0872078266143</v>
      </c>
      <c r="AB220" s="53">
        <v>2047.9956207437606</v>
      </c>
      <c r="AC220" s="53">
        <v>2396.6603704360282</v>
      </c>
      <c r="AD220" s="66">
        <v>4.4153430186120714E-7</v>
      </c>
      <c r="AE220" s="50">
        <v>6.2754233872836069</v>
      </c>
      <c r="AF220" s="53">
        <v>380.37154290461348</v>
      </c>
      <c r="AG220" s="53">
        <v>367.16451953135839</v>
      </c>
    </row>
    <row r="221" spans="1:33">
      <c r="A221" s="49" t="s">
        <v>27</v>
      </c>
      <c r="B221" s="49" t="s">
        <v>18</v>
      </c>
      <c r="C221" s="50">
        <v>2548.6439999999998</v>
      </c>
      <c r="D221" s="49">
        <v>35</v>
      </c>
      <c r="E221" s="50">
        <v>24.850305068682726</v>
      </c>
      <c r="F221" s="49">
        <v>0</v>
      </c>
      <c r="G221" s="49" t="s">
        <v>130</v>
      </c>
      <c r="H221" s="51">
        <v>19.013144205585533</v>
      </c>
      <c r="I221" s="51">
        <v>0.25390624665404421</v>
      </c>
      <c r="J221" s="49" t="s">
        <v>133</v>
      </c>
      <c r="K221" s="49" t="s">
        <v>60</v>
      </c>
      <c r="L221" s="49" t="s">
        <v>72</v>
      </c>
      <c r="M221" s="49">
        <v>6</v>
      </c>
      <c r="N221" s="49">
        <v>0.83299999999999996</v>
      </c>
      <c r="O221" s="49">
        <v>2.69</v>
      </c>
      <c r="P221" s="51">
        <v>39.573860497536359</v>
      </c>
      <c r="Q221" s="51">
        <v>2.6839647030885718</v>
      </c>
      <c r="R221" s="51">
        <v>19.602856545614603</v>
      </c>
      <c r="S221" s="50">
        <v>11.189995650067296</v>
      </c>
      <c r="T221" s="50">
        <v>52.534204963660841</v>
      </c>
      <c r="U221" s="52">
        <v>8.597476298692186</v>
      </c>
      <c r="V221" s="52">
        <v>8.1776564983302897</v>
      </c>
      <c r="W221" s="53">
        <v>251.88608041792833</v>
      </c>
      <c r="X221" s="53">
        <v>243.45266311718359</v>
      </c>
      <c r="Y221" s="50">
        <v>247.59570539000003</v>
      </c>
      <c r="Z221" s="53">
        <v>6.9320097729072838</v>
      </c>
      <c r="AA221" s="53">
        <v>1479.0558005743874</v>
      </c>
      <c r="AB221" s="53">
        <v>1733.5835157372944</v>
      </c>
      <c r="AC221" s="53">
        <v>2103.2129109700786</v>
      </c>
      <c r="AD221" s="66">
        <v>4.4199802759254264E-7</v>
      </c>
      <c r="AE221" s="50">
        <v>6.2683421493534954</v>
      </c>
      <c r="AF221" s="53">
        <v>251.88608041792833</v>
      </c>
      <c r="AG221" s="53">
        <v>243.45266311718359</v>
      </c>
    </row>
    <row r="222" spans="1:33">
      <c r="A222" s="49" t="s">
        <v>3</v>
      </c>
      <c r="B222" s="49" t="s">
        <v>2</v>
      </c>
      <c r="C222" s="50">
        <v>2561.8984380000002</v>
      </c>
      <c r="D222" s="49">
        <v>35</v>
      </c>
      <c r="E222" s="50">
        <v>26.522405020420269</v>
      </c>
      <c r="F222" s="49">
        <v>0</v>
      </c>
      <c r="G222" s="49" t="s">
        <v>137</v>
      </c>
      <c r="H222" s="51">
        <v>20.316089999999999</v>
      </c>
      <c r="I222" s="51">
        <v>0.20019682799999999</v>
      </c>
      <c r="J222" s="49" t="s">
        <v>36</v>
      </c>
      <c r="K222" s="49" t="s">
        <v>47</v>
      </c>
      <c r="L222" s="49" t="s">
        <v>49</v>
      </c>
      <c r="M222" s="49">
        <v>8</v>
      </c>
      <c r="N222" s="49">
        <v>0.6</v>
      </c>
      <c r="O222" s="49">
        <v>8.8699999999999992</v>
      </c>
      <c r="P222" s="51">
        <v>39.573672551006851</v>
      </c>
      <c r="Q222" s="51">
        <v>8.8554690204027402</v>
      </c>
      <c r="R222" s="51">
        <v>19.101034965995431</v>
      </c>
      <c r="S222" s="50">
        <v>11.193063972188424</v>
      </c>
      <c r="T222" s="50">
        <v>52.520861330250341</v>
      </c>
      <c r="U222" s="52">
        <v>8.5781579642162207</v>
      </c>
      <c r="V222" s="52">
        <v>8.1177335802741126</v>
      </c>
      <c r="W222" s="53">
        <v>295.04878327661635</v>
      </c>
      <c r="X222" s="53">
        <v>283.48889734356015</v>
      </c>
      <c r="Y222" s="50">
        <v>247.453187045405</v>
      </c>
      <c r="Z222" s="53">
        <v>8.3160857111190118</v>
      </c>
      <c r="AA222" s="53">
        <v>1595.9214622771524</v>
      </c>
      <c r="AB222" s="53">
        <v>1851.6907350336764</v>
      </c>
      <c r="AC222" s="53">
        <v>2211.9637013247552</v>
      </c>
      <c r="AD222" s="66">
        <v>4.4082405691649653E-7</v>
      </c>
      <c r="AE222" s="50">
        <v>6.2831401990517737</v>
      </c>
      <c r="AF222" s="53">
        <v>316.04878327661635</v>
      </c>
      <c r="AG222" s="53">
        <v>304.48889734356015</v>
      </c>
    </row>
    <row r="223" spans="1:33">
      <c r="A223" s="49" t="s">
        <v>3</v>
      </c>
      <c r="B223" s="49" t="s">
        <v>2</v>
      </c>
      <c r="C223" s="50">
        <v>2579.4250489999999</v>
      </c>
      <c r="D223" s="49">
        <v>35</v>
      </c>
      <c r="E223" s="50">
        <v>25.693781333619029</v>
      </c>
      <c r="F223" s="49">
        <v>0</v>
      </c>
      <c r="G223" s="49" t="s">
        <v>137</v>
      </c>
      <c r="H223" s="51">
        <v>20.03998</v>
      </c>
      <c r="I223" s="51">
        <v>0.19174724800000001</v>
      </c>
      <c r="J223" s="49" t="s">
        <v>36</v>
      </c>
      <c r="K223" s="49" t="s">
        <v>47</v>
      </c>
      <c r="L223" s="49" t="s">
        <v>49</v>
      </c>
      <c r="M223" s="49">
        <v>8</v>
      </c>
      <c r="N223" s="49">
        <v>0.6</v>
      </c>
      <c r="O223" s="49">
        <v>8.8699999999999992</v>
      </c>
      <c r="P223" s="51">
        <v>39.573424025515877</v>
      </c>
      <c r="Q223" s="51">
        <v>8.8553696102063508</v>
      </c>
      <c r="R223" s="51">
        <v>18.641017316322749</v>
      </c>
      <c r="S223" s="50">
        <v>11.197121276484523</v>
      </c>
      <c r="T223" s="50">
        <v>52.503216774358009</v>
      </c>
      <c r="U223" s="52">
        <v>8.5877572499141639</v>
      </c>
      <c r="V223" s="52">
        <v>8.0884209330451053</v>
      </c>
      <c r="W223" s="53">
        <v>349.21250003664477</v>
      </c>
      <c r="X223" s="53">
        <v>336.25208155964214</v>
      </c>
      <c r="Y223" s="50">
        <v>247.26473216062752</v>
      </c>
      <c r="Z223" s="53">
        <v>9.9590685820751705</v>
      </c>
      <c r="AA223" s="53">
        <v>1758.6228627591847</v>
      </c>
      <c r="AB223" s="53">
        <v>2015.8466635018872</v>
      </c>
      <c r="AC223" s="53">
        <v>2365.8118542781353</v>
      </c>
      <c r="AD223" s="66">
        <v>4.4142576109250191E-7</v>
      </c>
      <c r="AE223" s="50">
        <v>6.272069818824713</v>
      </c>
      <c r="AF223" s="53">
        <v>370.21250003664477</v>
      </c>
      <c r="AG223" s="53">
        <v>357.25208155964214</v>
      </c>
    </row>
    <row r="224" spans="1:33">
      <c r="A224" s="49" t="s">
        <v>3</v>
      </c>
      <c r="B224" s="49" t="s">
        <v>2</v>
      </c>
      <c r="C224" s="50">
        <v>2594.8364259999998</v>
      </c>
      <c r="D224" s="49">
        <v>35</v>
      </c>
      <c r="E224" s="50">
        <v>27.043857694397566</v>
      </c>
      <c r="F224" s="49">
        <v>0</v>
      </c>
      <c r="G224" s="49" t="s">
        <v>137</v>
      </c>
      <c r="H224" s="51">
        <v>19.93046</v>
      </c>
      <c r="I224" s="51">
        <v>0.26912950600000002</v>
      </c>
      <c r="J224" s="49" t="s">
        <v>36</v>
      </c>
      <c r="K224" s="49" t="s">
        <v>47</v>
      </c>
      <c r="L224" s="49" t="s">
        <v>49</v>
      </c>
      <c r="M224" s="49">
        <v>8</v>
      </c>
      <c r="N224" s="49">
        <v>0.6</v>
      </c>
      <c r="O224" s="49">
        <v>8.8699999999999992</v>
      </c>
      <c r="P224" s="51">
        <v>39.573205493819387</v>
      </c>
      <c r="Q224" s="51">
        <v>8.8552821975277549</v>
      </c>
      <c r="R224" s="51">
        <v>18.458629670787076</v>
      </c>
      <c r="S224" s="50">
        <v>11.200688916920592</v>
      </c>
      <c r="T224" s="50">
        <v>52.487701686880214</v>
      </c>
      <c r="U224" s="52">
        <v>8.5722098360437613</v>
      </c>
      <c r="V224" s="52">
        <v>8.0569456892726148</v>
      </c>
      <c r="W224" s="53">
        <v>394.18519884474324</v>
      </c>
      <c r="X224" s="53">
        <v>378.57470451090035</v>
      </c>
      <c r="Y224" s="50">
        <v>247.099021329435</v>
      </c>
      <c r="Z224" s="53">
        <v>10.778141125800673</v>
      </c>
      <c r="AA224" s="53">
        <v>1816.075800867831</v>
      </c>
      <c r="AB224" s="53">
        <v>2073.9529633230668</v>
      </c>
      <c r="AC224" s="53">
        <v>2420.113453291925</v>
      </c>
      <c r="AD224" s="66">
        <v>4.3607772793483039E-7</v>
      </c>
      <c r="AE224" s="50">
        <v>6.3467567644274254</v>
      </c>
      <c r="AF224" s="53">
        <v>415.18519884474324</v>
      </c>
      <c r="AG224" s="53">
        <v>399.57470451090035</v>
      </c>
    </row>
    <row r="225" spans="1:33">
      <c r="A225" s="49" t="s">
        <v>3</v>
      </c>
      <c r="B225" s="49" t="s">
        <v>2</v>
      </c>
      <c r="C225" s="50">
        <v>2615.069336</v>
      </c>
      <c r="D225" s="49">
        <v>35</v>
      </c>
      <c r="E225" s="50">
        <v>25.740034005193063</v>
      </c>
      <c r="F225" s="49">
        <v>0</v>
      </c>
      <c r="G225" s="49" t="s">
        <v>137</v>
      </c>
      <c r="H225" s="51">
        <v>20.4209</v>
      </c>
      <c r="I225" s="51">
        <v>0.18212028999999999</v>
      </c>
      <c r="J225" s="49" t="s">
        <v>36</v>
      </c>
      <c r="K225" s="49" t="s">
        <v>47</v>
      </c>
      <c r="L225" s="49" t="s">
        <v>49</v>
      </c>
      <c r="M225" s="49">
        <v>8</v>
      </c>
      <c r="N225" s="49">
        <v>0.6</v>
      </c>
      <c r="O225" s="49">
        <v>8.8699999999999992</v>
      </c>
      <c r="P225" s="51">
        <v>39.572918593294716</v>
      </c>
      <c r="Q225" s="51">
        <v>8.8551674373178866</v>
      </c>
      <c r="R225" s="51">
        <v>19.276220937803522</v>
      </c>
      <c r="S225" s="50">
        <v>11.205372713044415</v>
      </c>
      <c r="T225" s="50">
        <v>52.467332620016151</v>
      </c>
      <c r="U225" s="52">
        <v>8.5872848046147841</v>
      </c>
      <c r="V225" s="52">
        <v>8.141305039741292</v>
      </c>
      <c r="W225" s="53">
        <v>271.05490105245423</v>
      </c>
      <c r="X225" s="53">
        <v>260.80558890674229</v>
      </c>
      <c r="Y225" s="50">
        <v>246.88146696465998</v>
      </c>
      <c r="Z225" s="53">
        <v>7.8490953563710493</v>
      </c>
      <c r="AA225" s="53">
        <v>1567.0692341567253</v>
      </c>
      <c r="AB225" s="53">
        <v>1821.7997964777567</v>
      </c>
      <c r="AC225" s="53">
        <v>2184.2802332079455</v>
      </c>
      <c r="AD225" s="66">
        <v>4.3705281546638026E-7</v>
      </c>
      <c r="AE225" s="50">
        <v>6.3296671600894392</v>
      </c>
      <c r="AF225" s="53">
        <v>292.05490105245423</v>
      </c>
      <c r="AG225" s="53">
        <v>281.80558890674229</v>
      </c>
    </row>
    <row r="226" spans="1:33">
      <c r="A226" s="49" t="s">
        <v>3</v>
      </c>
      <c r="B226" s="49" t="s">
        <v>2</v>
      </c>
      <c r="C226" s="50">
        <v>2624.4960940000001</v>
      </c>
      <c r="D226" s="49">
        <v>35</v>
      </c>
      <c r="E226" s="50">
        <v>25.961183430052326</v>
      </c>
      <c r="F226" s="49">
        <v>0</v>
      </c>
      <c r="G226" s="49" t="s">
        <v>137</v>
      </c>
      <c r="H226" s="51">
        <v>20.23123</v>
      </c>
      <c r="I226" s="51">
        <v>0.2092311</v>
      </c>
      <c r="J226" s="49" t="s">
        <v>36</v>
      </c>
      <c r="K226" s="49" t="s">
        <v>47</v>
      </c>
      <c r="L226" s="49" t="s">
        <v>49</v>
      </c>
      <c r="M226" s="49">
        <v>8</v>
      </c>
      <c r="N226" s="49">
        <v>0.6</v>
      </c>
      <c r="O226" s="49">
        <v>8.8699999999999992</v>
      </c>
      <c r="P226" s="51">
        <v>39.57278492286293</v>
      </c>
      <c r="Q226" s="51">
        <v>8.8551139691451706</v>
      </c>
      <c r="R226" s="51">
        <v>18.96019338475805</v>
      </c>
      <c r="S226" s="50">
        <v>11.207554950427994</v>
      </c>
      <c r="T226" s="50">
        <v>52.457842424882905</v>
      </c>
      <c r="U226" s="52">
        <v>8.5847450377701371</v>
      </c>
      <c r="V226" s="52">
        <v>8.1126587058546296</v>
      </c>
      <c r="W226" s="53">
        <v>309.9792091018212</v>
      </c>
      <c r="X226" s="53">
        <v>298.22725316567113</v>
      </c>
      <c r="Y226" s="50">
        <v>246.78010574926503</v>
      </c>
      <c r="Z226" s="53">
        <v>8.8426778523967133</v>
      </c>
      <c r="AA226" s="53">
        <v>1659.7291555698514</v>
      </c>
      <c r="AB226" s="53">
        <v>1915.3519391715131</v>
      </c>
      <c r="AC226" s="53">
        <v>2271.3452301533566</v>
      </c>
      <c r="AD226" s="66">
        <v>4.3689416683056754E-7</v>
      </c>
      <c r="AE226" s="50">
        <v>6.3305985884904894</v>
      </c>
      <c r="AF226" s="53">
        <v>330.9792091018212</v>
      </c>
      <c r="AG226" s="53">
        <v>319.22725316567113</v>
      </c>
    </row>
    <row r="227" spans="1:33">
      <c r="A227" s="49" t="s">
        <v>3</v>
      </c>
      <c r="B227" s="49" t="s">
        <v>2</v>
      </c>
      <c r="C227" s="50">
        <v>2630.9147950000001</v>
      </c>
      <c r="D227" s="49">
        <v>35</v>
      </c>
      <c r="E227" s="50">
        <v>26.831590996794773</v>
      </c>
      <c r="F227" s="49">
        <v>0</v>
      </c>
      <c r="G227" s="49" t="s">
        <v>137</v>
      </c>
      <c r="H227" s="51">
        <v>20.798290000000001</v>
      </c>
      <c r="I227" s="51">
        <v>0.20374060399999999</v>
      </c>
      <c r="J227" s="49" t="s">
        <v>36</v>
      </c>
      <c r="K227" s="49" t="s">
        <v>47</v>
      </c>
      <c r="L227" s="49" t="s">
        <v>49</v>
      </c>
      <c r="M227" s="49">
        <v>8</v>
      </c>
      <c r="N227" s="49">
        <v>0.6</v>
      </c>
      <c r="O227" s="49">
        <v>8.8699999999999992</v>
      </c>
      <c r="P227" s="51">
        <v>39.572693906361366</v>
      </c>
      <c r="Q227" s="51">
        <v>8.8550775625445457</v>
      </c>
      <c r="R227" s="51">
        <v>19.905354062425761</v>
      </c>
      <c r="S227" s="50">
        <v>11.209040840834454</v>
      </c>
      <c r="T227" s="50">
        <v>52.451380529394349</v>
      </c>
      <c r="U227" s="52">
        <v>8.5747165495592217</v>
      </c>
      <c r="V227" s="52">
        <v>8.1786593666912868</v>
      </c>
      <c r="W227" s="53">
        <v>217.11165286048018</v>
      </c>
      <c r="X227" s="53">
        <v>208.25884766018191</v>
      </c>
      <c r="Y227" s="50">
        <v>246.71108866676252</v>
      </c>
      <c r="Z227" s="53">
        <v>6.216061962811307</v>
      </c>
      <c r="AA227" s="53">
        <v>1380.6991756402388</v>
      </c>
      <c r="AB227" s="53">
        <v>1633.6263262698124</v>
      </c>
      <c r="AC227" s="53">
        <v>2009.3067077926776</v>
      </c>
      <c r="AD227" s="66">
        <v>4.3624300654334669E-7</v>
      </c>
      <c r="AE227" s="50">
        <v>6.3391151887215216</v>
      </c>
      <c r="AF227" s="53">
        <v>238.11165286048018</v>
      </c>
      <c r="AG227" s="53">
        <v>229.25884766018191</v>
      </c>
    </row>
    <row r="228" spans="1:33">
      <c r="A228" s="49" t="s">
        <v>3</v>
      </c>
      <c r="B228" s="49" t="s">
        <v>2</v>
      </c>
      <c r="C228" s="50">
        <v>2648.2578130000002</v>
      </c>
      <c r="D228" s="49">
        <v>35</v>
      </c>
      <c r="E228" s="50">
        <v>26.191377583667748</v>
      </c>
      <c r="F228" s="49">
        <v>0</v>
      </c>
      <c r="G228" s="49" t="s">
        <v>137</v>
      </c>
      <c r="H228" s="51">
        <v>20.425730000000001</v>
      </c>
      <c r="I228" s="51">
        <v>0.187282588</v>
      </c>
      <c r="J228" s="49" t="s">
        <v>36</v>
      </c>
      <c r="K228" s="49" t="s">
        <v>47</v>
      </c>
      <c r="L228" s="49" t="s">
        <v>49</v>
      </c>
      <c r="M228" s="49">
        <v>8</v>
      </c>
      <c r="N228" s="49">
        <v>0.6</v>
      </c>
      <c r="O228" s="49">
        <v>8.8699999999999992</v>
      </c>
      <c r="P228" s="51">
        <v>39.572447984199727</v>
      </c>
      <c r="Q228" s="51">
        <v>8.8549791936798901</v>
      </c>
      <c r="R228" s="51">
        <v>19.284584677200186</v>
      </c>
      <c r="S228" s="50">
        <v>11.213055644462987</v>
      </c>
      <c r="T228" s="50">
        <v>52.433920801986538</v>
      </c>
      <c r="U228" s="52">
        <v>8.5821282440512938</v>
      </c>
      <c r="V228" s="52">
        <v>8.1368670617691645</v>
      </c>
      <c r="W228" s="53">
        <v>272.79636480810359</v>
      </c>
      <c r="X228" s="53">
        <v>262.23687512685058</v>
      </c>
      <c r="Y228" s="50">
        <v>246.52460786571754</v>
      </c>
      <c r="Z228" s="53">
        <v>7.8011837797161396</v>
      </c>
      <c r="AA228" s="53">
        <v>1554.9622468678349</v>
      </c>
      <c r="AB228" s="53">
        <v>1809.2880385132687</v>
      </c>
      <c r="AC228" s="53">
        <v>2171.8812769916531</v>
      </c>
      <c r="AD228" s="66">
        <v>4.3672610737773062E-7</v>
      </c>
      <c r="AE228" s="50">
        <v>6.3295830018626091</v>
      </c>
      <c r="AF228" s="53">
        <v>293.79636480810359</v>
      </c>
      <c r="AG228" s="53">
        <v>283.23687512685058</v>
      </c>
    </row>
    <row r="229" spans="1:33">
      <c r="A229" s="49" t="s">
        <v>3</v>
      </c>
      <c r="B229" s="49" t="s">
        <v>2</v>
      </c>
      <c r="C229" s="50">
        <v>2664.6970209999999</v>
      </c>
      <c r="D229" s="49">
        <v>35</v>
      </c>
      <c r="E229" s="50">
        <v>27.47377216134911</v>
      </c>
      <c r="F229" s="49">
        <v>0</v>
      </c>
      <c r="G229" s="49" t="s">
        <v>137</v>
      </c>
      <c r="H229" s="51">
        <v>20.358799999999999</v>
      </c>
      <c r="I229" s="51">
        <v>0.22521066000000001</v>
      </c>
      <c r="J229" s="49" t="s">
        <v>36</v>
      </c>
      <c r="K229" s="49" t="s">
        <v>47</v>
      </c>
      <c r="L229" s="49" t="s">
        <v>49</v>
      </c>
      <c r="M229" s="49">
        <v>8</v>
      </c>
      <c r="N229" s="49">
        <v>0.6</v>
      </c>
      <c r="O229" s="49">
        <v>8.8699999999999992</v>
      </c>
      <c r="P229" s="51">
        <v>39.572214877968328</v>
      </c>
      <c r="Q229" s="51">
        <v>8.854885951187331</v>
      </c>
      <c r="R229" s="51">
        <v>19.173190081354448</v>
      </c>
      <c r="S229" s="50">
        <v>11.21686122155047</v>
      </c>
      <c r="T229" s="50">
        <v>52.417370966745629</v>
      </c>
      <c r="U229" s="52">
        <v>8.5673895353361278</v>
      </c>
      <c r="V229" s="52">
        <v>8.1130350620673308</v>
      </c>
      <c r="W229" s="53">
        <v>294.78223977545287</v>
      </c>
      <c r="X229" s="53">
        <v>282.63623167154867</v>
      </c>
      <c r="Y229" s="50">
        <v>246.34784528169752</v>
      </c>
      <c r="Z229" s="53">
        <v>8.1055739155207434</v>
      </c>
      <c r="AA229" s="53">
        <v>1566.4793741756473</v>
      </c>
      <c r="AB229" s="53">
        <v>1820.9327933728655</v>
      </c>
      <c r="AC229" s="53">
        <v>2181.8456154777091</v>
      </c>
      <c r="AD229" s="66">
        <v>4.3573518299189099E-7</v>
      </c>
      <c r="AE229" s="50">
        <v>6.3415801629316944</v>
      </c>
      <c r="AF229" s="53">
        <v>315.78223977545287</v>
      </c>
      <c r="AG229" s="53">
        <v>303.63623167154867</v>
      </c>
    </row>
    <row r="230" spans="1:33">
      <c r="A230" s="49" t="s">
        <v>3</v>
      </c>
      <c r="B230" s="49" t="s">
        <v>2</v>
      </c>
      <c r="C230" s="50">
        <v>2673.0161130000001</v>
      </c>
      <c r="D230" s="49">
        <v>35</v>
      </c>
      <c r="E230" s="50">
        <v>26.031861015430756</v>
      </c>
      <c r="F230" s="49">
        <v>0</v>
      </c>
      <c r="G230" s="49" t="s">
        <v>137</v>
      </c>
      <c r="H230" s="51">
        <v>20.575669999999999</v>
      </c>
      <c r="I230" s="51">
        <v>0.21872872400000001</v>
      </c>
      <c r="J230" s="49" t="s">
        <v>36</v>
      </c>
      <c r="K230" s="49" t="s">
        <v>47</v>
      </c>
      <c r="L230" s="49" t="s">
        <v>49</v>
      </c>
      <c r="M230" s="49">
        <v>8</v>
      </c>
      <c r="N230" s="49">
        <v>0.6</v>
      </c>
      <c r="O230" s="49">
        <v>8.8699999999999992</v>
      </c>
      <c r="P230" s="51">
        <v>39.572096914123307</v>
      </c>
      <c r="Q230" s="51">
        <v>8.8548387656493226</v>
      </c>
      <c r="R230" s="51">
        <v>19.534718723917795</v>
      </c>
      <c r="S230" s="50">
        <v>11.218787040963662</v>
      </c>
      <c r="T230" s="50">
        <v>52.40899589162315</v>
      </c>
      <c r="U230" s="52">
        <v>8.5840136175837909</v>
      </c>
      <c r="V230" s="52">
        <v>8.1589187341194247</v>
      </c>
      <c r="W230" s="53">
        <v>245.36336287178324</v>
      </c>
      <c r="X230" s="53">
        <v>235.87028074588608</v>
      </c>
      <c r="Y230" s="50">
        <v>246.25839424496752</v>
      </c>
      <c r="Z230" s="53">
        <v>7.1029247777474094</v>
      </c>
      <c r="AA230" s="53">
        <v>1485.0264973937756</v>
      </c>
      <c r="AB230" s="53">
        <v>1738.3878164164905</v>
      </c>
      <c r="AC230" s="53">
        <v>2105.7220341746433</v>
      </c>
      <c r="AD230" s="66">
        <v>4.368428839859956E-7</v>
      </c>
      <c r="AE230" s="50">
        <v>6.3242886249522376</v>
      </c>
      <c r="AF230" s="53">
        <v>266.36336287178324</v>
      </c>
      <c r="AG230" s="53">
        <v>256.87028074588608</v>
      </c>
    </row>
    <row r="231" spans="1:33">
      <c r="A231" s="49" t="s">
        <v>3</v>
      </c>
      <c r="B231" s="49" t="s">
        <v>2</v>
      </c>
      <c r="C231" s="50">
        <v>2680.359375</v>
      </c>
      <c r="D231" s="49">
        <v>35</v>
      </c>
      <c r="E231" s="50">
        <v>25.161270731529463</v>
      </c>
      <c r="F231" s="49">
        <v>0</v>
      </c>
      <c r="G231" s="49" t="s">
        <v>137</v>
      </c>
      <c r="H231" s="51">
        <v>20.041049999999998</v>
      </c>
      <c r="I231" s="51">
        <v>0.18835960800000001</v>
      </c>
      <c r="J231" s="49" t="s">
        <v>36</v>
      </c>
      <c r="K231" s="49" t="s">
        <v>47</v>
      </c>
      <c r="L231" s="49" t="s">
        <v>49</v>
      </c>
      <c r="M231" s="49">
        <v>8</v>
      </c>
      <c r="N231" s="49">
        <v>0.6</v>
      </c>
      <c r="O231" s="49">
        <v>8.8699999999999992</v>
      </c>
      <c r="P231" s="51">
        <v>39.571992787444515</v>
      </c>
      <c r="Q231" s="51">
        <v>8.8547971149778046</v>
      </c>
      <c r="R231" s="51">
        <v>18.643754808370325</v>
      </c>
      <c r="S231" s="50">
        <v>11.220486961641992</v>
      </c>
      <c r="T231" s="50">
        <v>52.401603213324364</v>
      </c>
      <c r="U231" s="52">
        <v>8.5941000672406922</v>
      </c>
      <c r="V231" s="52">
        <v>8.0951221735605774</v>
      </c>
      <c r="W231" s="53">
        <v>345.33782594157816</v>
      </c>
      <c r="X231" s="53">
        <v>332.86913533589575</v>
      </c>
      <c r="Y231" s="50">
        <v>246.17943582031253</v>
      </c>
      <c r="Z231" s="53">
        <v>10.000114129672406</v>
      </c>
      <c r="AA231" s="53">
        <v>1775.2532391808379</v>
      </c>
      <c r="AB231" s="53">
        <v>2031.4327891308228</v>
      </c>
      <c r="AC231" s="53">
        <v>2379.7955400309211</v>
      </c>
      <c r="AD231" s="66">
        <v>4.3745500689880327E-7</v>
      </c>
      <c r="AE231" s="50">
        <v>6.3143708639393674</v>
      </c>
      <c r="AF231" s="53">
        <v>366.33782594157816</v>
      </c>
      <c r="AG231" s="53">
        <v>353.86913533589575</v>
      </c>
    </row>
    <row r="232" spans="1:33">
      <c r="A232" s="49" t="s">
        <v>3</v>
      </c>
      <c r="B232" s="49" t="s">
        <v>2</v>
      </c>
      <c r="C232" s="50">
        <v>2686.5603030000002</v>
      </c>
      <c r="D232" s="49">
        <v>35</v>
      </c>
      <c r="E232" s="50">
        <v>24.946622057359754</v>
      </c>
      <c r="F232" s="49">
        <v>0</v>
      </c>
      <c r="G232" s="49" t="s">
        <v>137</v>
      </c>
      <c r="H232" s="51">
        <v>20.31268</v>
      </c>
      <c r="I232" s="51">
        <v>0.20009819000000001</v>
      </c>
      <c r="J232" s="49" t="s">
        <v>36</v>
      </c>
      <c r="K232" s="49" t="s">
        <v>47</v>
      </c>
      <c r="L232" s="49" t="s">
        <v>49</v>
      </c>
      <c r="M232" s="49">
        <v>8</v>
      </c>
      <c r="N232" s="49">
        <v>0.6</v>
      </c>
      <c r="O232" s="49">
        <v>8.8699999999999992</v>
      </c>
      <c r="P232" s="51">
        <v>39.571904858941068</v>
      </c>
      <c r="Q232" s="51">
        <v>8.8547619435764258</v>
      </c>
      <c r="R232" s="51">
        <v>19.096530094039291</v>
      </c>
      <c r="S232" s="50">
        <v>11.2219224389179</v>
      </c>
      <c r="T232" s="50">
        <v>52.395360556333785</v>
      </c>
      <c r="U232" s="52">
        <v>8.5966001880226699</v>
      </c>
      <c r="V232" s="52">
        <v>8.1359463397597249</v>
      </c>
      <c r="W232" s="53">
        <v>284.36924439081088</v>
      </c>
      <c r="X232" s="53">
        <v>274.09296349106074</v>
      </c>
      <c r="Y232" s="50">
        <v>246.11276034199247</v>
      </c>
      <c r="Z232" s="53">
        <v>8.3844063156212538</v>
      </c>
      <c r="AA232" s="53">
        <v>1628.3446404678775</v>
      </c>
      <c r="AB232" s="53">
        <v>1882.8418071254916</v>
      </c>
      <c r="AC232" s="53">
        <v>2240.5053686715828</v>
      </c>
      <c r="AD232" s="66">
        <v>4.3759939336756182E-7</v>
      </c>
      <c r="AE232" s="50">
        <v>6.31138513820106</v>
      </c>
      <c r="AF232" s="53">
        <v>305.36924439081088</v>
      </c>
      <c r="AG232" s="53">
        <v>295.09296349106074</v>
      </c>
    </row>
    <row r="233" spans="1:33">
      <c r="A233" s="49" t="s">
        <v>3</v>
      </c>
      <c r="B233" s="49" t="s">
        <v>2</v>
      </c>
      <c r="C233" s="50">
        <v>2695.158203</v>
      </c>
      <c r="D233" s="49">
        <v>35</v>
      </c>
      <c r="E233" s="50">
        <v>24.437071051595151</v>
      </c>
      <c r="F233" s="49">
        <v>0</v>
      </c>
      <c r="G233" s="49" t="s">
        <v>137</v>
      </c>
      <c r="H233" s="51">
        <v>20.347470000000001</v>
      </c>
      <c r="I233" s="51">
        <v>0.181392466</v>
      </c>
      <c r="J233" s="49" t="s">
        <v>36</v>
      </c>
      <c r="K233" s="49" t="s">
        <v>47</v>
      </c>
      <c r="L233" s="49" t="s">
        <v>49</v>
      </c>
      <c r="M233" s="49">
        <v>8</v>
      </c>
      <c r="N233" s="49">
        <v>0.6</v>
      </c>
      <c r="O233" s="49">
        <v>8.8699999999999992</v>
      </c>
      <c r="P233" s="51">
        <v>39.571782941628086</v>
      </c>
      <c r="Q233" s="51">
        <v>8.8547131766512344</v>
      </c>
      <c r="R233" s="51">
        <v>19.154594705581278</v>
      </c>
      <c r="S233" s="50">
        <v>11.223912800694482</v>
      </c>
      <c r="T233" s="50">
        <v>52.386704796979814</v>
      </c>
      <c r="U233" s="52">
        <v>8.6025336028927804</v>
      </c>
      <c r="V233" s="52">
        <v>8.1466839552003947</v>
      </c>
      <c r="W233" s="53">
        <v>273.87152308930882</v>
      </c>
      <c r="X233" s="53">
        <v>264.21219057644998</v>
      </c>
      <c r="Y233" s="50">
        <v>246.02031142224249</v>
      </c>
      <c r="Z233" s="53">
        <v>8.2092070245927875</v>
      </c>
      <c r="AA233" s="53">
        <v>1618.0656889471204</v>
      </c>
      <c r="AB233" s="53">
        <v>1872.2952073939557</v>
      </c>
      <c r="AC233" s="53">
        <v>2230.792435247567</v>
      </c>
      <c r="AD233" s="66">
        <v>4.3793182203590292E-7</v>
      </c>
      <c r="AE233" s="50">
        <v>6.3053433974400015</v>
      </c>
      <c r="AF233" s="53">
        <v>294.87152308930882</v>
      </c>
      <c r="AG233" s="53">
        <v>285.21219057644998</v>
      </c>
    </row>
    <row r="234" spans="1:33">
      <c r="A234" s="49" t="s">
        <v>3</v>
      </c>
      <c r="B234" s="49" t="s">
        <v>2</v>
      </c>
      <c r="C234" s="50">
        <v>2700.0434570000002</v>
      </c>
      <c r="D234" s="49">
        <v>35</v>
      </c>
      <c r="E234" s="50">
        <v>24.728865167420121</v>
      </c>
      <c r="F234" s="49">
        <v>0</v>
      </c>
      <c r="G234" s="49" t="s">
        <v>137</v>
      </c>
      <c r="H234" s="51">
        <v>20.745819999999998</v>
      </c>
      <c r="I234" s="51">
        <v>0.43446597799999997</v>
      </c>
      <c r="J234" s="49" t="s">
        <v>36</v>
      </c>
      <c r="K234" s="49" t="s">
        <v>47</v>
      </c>
      <c r="L234" s="49" t="s">
        <v>49</v>
      </c>
      <c r="M234" s="49">
        <v>8</v>
      </c>
      <c r="N234" s="49">
        <v>0.6</v>
      </c>
      <c r="O234" s="49">
        <v>8.8699999999999992</v>
      </c>
      <c r="P234" s="51">
        <v>39.571713669242868</v>
      </c>
      <c r="Q234" s="51">
        <v>8.8546854676971467</v>
      </c>
      <c r="R234" s="51">
        <v>19.818557553838087</v>
      </c>
      <c r="S234" s="50">
        <v>11.225043707407806</v>
      </c>
      <c r="T234" s="50">
        <v>52.38178666778466</v>
      </c>
      <c r="U234" s="52">
        <v>8.5991514268035392</v>
      </c>
      <c r="V234" s="52">
        <v>8.196434503231643</v>
      </c>
      <c r="W234" s="53">
        <v>211.45845834244707</v>
      </c>
      <c r="X234" s="53">
        <v>203.72529873186124</v>
      </c>
      <c r="Y234" s="50">
        <v>245.96778272860749</v>
      </c>
      <c r="Z234" s="53">
        <v>6.4203751440828691</v>
      </c>
      <c r="AA234" s="53">
        <v>1427.1943673517198</v>
      </c>
      <c r="AB234" s="53">
        <v>1679.5825252244103</v>
      </c>
      <c r="AC234" s="53">
        <v>2051.5252612961008</v>
      </c>
      <c r="AD234" s="66">
        <v>4.3774323404980409E-7</v>
      </c>
      <c r="AE234" s="50">
        <v>6.3073484567637532</v>
      </c>
      <c r="AF234" s="53">
        <v>232.45845834244707</v>
      </c>
      <c r="AG234" s="53">
        <v>224.72529873186124</v>
      </c>
    </row>
    <row r="235" spans="1:33">
      <c r="A235" s="49" t="s">
        <v>3</v>
      </c>
      <c r="B235" s="49" t="s">
        <v>2</v>
      </c>
      <c r="C235" s="50">
        <v>2703.2026369999999</v>
      </c>
      <c r="D235" s="49">
        <v>35</v>
      </c>
      <c r="E235" s="50">
        <v>24.898319609977104</v>
      </c>
      <c r="F235" s="49">
        <v>0</v>
      </c>
      <c r="G235" s="49" t="s">
        <v>137</v>
      </c>
      <c r="H235" s="51">
        <v>20.052980000000002</v>
      </c>
      <c r="I235" s="51">
        <v>0.25452644800000002</v>
      </c>
      <c r="J235" s="49" t="s">
        <v>36</v>
      </c>
      <c r="K235" s="49" t="s">
        <v>47</v>
      </c>
      <c r="L235" s="49" t="s">
        <v>49</v>
      </c>
      <c r="M235" s="49">
        <v>8</v>
      </c>
      <c r="N235" s="49">
        <v>0.6</v>
      </c>
      <c r="O235" s="49">
        <v>8.8699999999999992</v>
      </c>
      <c r="P235" s="51">
        <v>39.571668872404466</v>
      </c>
      <c r="Q235" s="51">
        <v>8.8546675489617854</v>
      </c>
      <c r="R235" s="51">
        <v>18.663854085063694</v>
      </c>
      <c r="S235" s="50">
        <v>11.225775038444144</v>
      </c>
      <c r="T235" s="50">
        <v>52.378606228161509</v>
      </c>
      <c r="U235" s="52">
        <v>8.5971898125613961</v>
      </c>
      <c r="V235" s="52">
        <v>8.0999772850717804</v>
      </c>
      <c r="W235" s="53">
        <v>339.62656645021605</v>
      </c>
      <c r="X235" s="53">
        <v>327.52171565130652</v>
      </c>
      <c r="Y235" s="50">
        <v>245.93381364565752</v>
      </c>
      <c r="Z235" s="53">
        <v>9.9145659903913614</v>
      </c>
      <c r="AA235" s="53">
        <v>1770.8073641219028</v>
      </c>
      <c r="AB235" s="53">
        <v>2026.6557437579515</v>
      </c>
      <c r="AC235" s="53">
        <v>2375.0946196798286</v>
      </c>
      <c r="AD235" s="66">
        <v>4.3763152894844452E-7</v>
      </c>
      <c r="AE235" s="50">
        <v>6.3084980941993178</v>
      </c>
      <c r="AF235" s="53">
        <v>360.62656645021605</v>
      </c>
      <c r="AG235" s="53">
        <v>348.52171565130652</v>
      </c>
    </row>
    <row r="236" spans="1:33">
      <c r="A236" s="49" t="s">
        <v>3</v>
      </c>
      <c r="B236" s="49" t="s">
        <v>2</v>
      </c>
      <c r="C236" s="50">
        <v>2707.2141109999998</v>
      </c>
      <c r="D236" s="49">
        <v>35</v>
      </c>
      <c r="E236" s="50">
        <v>25.120204165044488</v>
      </c>
      <c r="F236" s="49">
        <v>0</v>
      </c>
      <c r="G236" s="49" t="s">
        <v>137</v>
      </c>
      <c r="H236" s="51">
        <v>20.510300000000001</v>
      </c>
      <c r="I236" s="51">
        <v>0.17767403400000001</v>
      </c>
      <c r="J236" s="49" t="s">
        <v>36</v>
      </c>
      <c r="K236" s="49" t="s">
        <v>47</v>
      </c>
      <c r="L236" s="49" t="s">
        <v>49</v>
      </c>
      <c r="M236" s="49">
        <v>8</v>
      </c>
      <c r="N236" s="49">
        <v>0.6</v>
      </c>
      <c r="O236" s="49">
        <v>8.8699999999999992</v>
      </c>
      <c r="P236" s="51">
        <v>39.571611990127266</v>
      </c>
      <c r="Q236" s="51">
        <v>8.8546447960509056</v>
      </c>
      <c r="R236" s="51">
        <v>19.426092006581825</v>
      </c>
      <c r="S236" s="50">
        <v>11.226703670379543</v>
      </c>
      <c r="T236" s="50">
        <v>52.374567759047103</v>
      </c>
      <c r="U236" s="52">
        <v>8.5946231909735129</v>
      </c>
      <c r="V236" s="52">
        <v>8.1608742373214209</v>
      </c>
      <c r="W236" s="53">
        <v>249.63629846403182</v>
      </c>
      <c r="X236" s="53">
        <v>240.44488764807875</v>
      </c>
      <c r="Y236" s="50">
        <v>245.89068027147246</v>
      </c>
      <c r="Z236" s="53">
        <v>7.39590832197357</v>
      </c>
      <c r="AA236" s="53">
        <v>1526.3498896496205</v>
      </c>
      <c r="AB236" s="53">
        <v>1779.6364782430664</v>
      </c>
      <c r="AC236" s="53">
        <v>2143.9074776883235</v>
      </c>
      <c r="AD236" s="66">
        <v>4.3748283063349315E-7</v>
      </c>
      <c r="AE236" s="50">
        <v>6.3100574683547794</v>
      </c>
      <c r="AF236" s="53">
        <v>270.63629846403182</v>
      </c>
      <c r="AG236" s="53">
        <v>261.44488764807875</v>
      </c>
    </row>
    <row r="237" spans="1:33">
      <c r="A237" s="49" t="s">
        <v>3</v>
      </c>
      <c r="B237" s="49" t="s">
        <v>2</v>
      </c>
      <c r="C237" s="50">
        <v>2745.515625</v>
      </c>
      <c r="D237" s="49">
        <v>35</v>
      </c>
      <c r="E237" s="50">
        <v>26.014871435566299</v>
      </c>
      <c r="F237" s="49">
        <v>0</v>
      </c>
      <c r="G237" s="49" t="s">
        <v>137</v>
      </c>
      <c r="H237" s="51">
        <v>19.99044</v>
      </c>
      <c r="I237" s="51">
        <v>0.188704078</v>
      </c>
      <c r="J237" s="49" t="s">
        <v>36</v>
      </c>
      <c r="K237" s="49" t="s">
        <v>47</v>
      </c>
      <c r="L237" s="49" t="s">
        <v>49</v>
      </c>
      <c r="M237" s="49">
        <v>8</v>
      </c>
      <c r="N237" s="49">
        <v>0.6</v>
      </c>
      <c r="O237" s="49">
        <v>8.8699999999999992</v>
      </c>
      <c r="P237" s="51">
        <v>39.571068878708189</v>
      </c>
      <c r="Q237" s="51">
        <v>8.8544275514832744</v>
      </c>
      <c r="R237" s="51">
        <v>18.560020747527876</v>
      </c>
      <c r="S237" s="50">
        <v>11.235570238896365</v>
      </c>
      <c r="T237" s="50">
        <v>52.336008495962318</v>
      </c>
      <c r="U237" s="52">
        <v>8.5843369871961226</v>
      </c>
      <c r="V237" s="52">
        <v>8.0781584693272688</v>
      </c>
      <c r="W237" s="53">
        <v>364.32859811713064</v>
      </c>
      <c r="X237" s="53">
        <v>350.60797683029352</v>
      </c>
      <c r="Y237" s="50">
        <v>245.47884324218748</v>
      </c>
      <c r="Z237" s="53">
        <v>10.279952234409006</v>
      </c>
      <c r="AA237" s="53">
        <v>1783.9703084753244</v>
      </c>
      <c r="AB237" s="53">
        <v>2039.7291039519209</v>
      </c>
      <c r="AC237" s="53">
        <v>2386.1105948765139</v>
      </c>
      <c r="AD237" s="66">
        <v>4.3685523708968707E-7</v>
      </c>
      <c r="AE237" s="50">
        <v>6.3135211650086873</v>
      </c>
      <c r="AF237" s="53">
        <v>385.32859811713064</v>
      </c>
      <c r="AG237" s="53">
        <v>371.60797683029352</v>
      </c>
    </row>
    <row r="238" spans="1:33">
      <c r="A238" s="49" t="s">
        <v>3</v>
      </c>
      <c r="B238" s="49" t="s">
        <v>2</v>
      </c>
      <c r="C238" s="50">
        <v>2751.4826659999999</v>
      </c>
      <c r="D238" s="49">
        <v>35</v>
      </c>
      <c r="E238" s="50">
        <v>25.967653062239112</v>
      </c>
      <c r="F238" s="49">
        <v>0</v>
      </c>
      <c r="G238" s="49" t="s">
        <v>137</v>
      </c>
      <c r="H238" s="51">
        <v>20.11</v>
      </c>
      <c r="I238" s="51">
        <v>0.29212941199999998</v>
      </c>
      <c r="J238" s="49" t="s">
        <v>36</v>
      </c>
      <c r="K238" s="49" t="s">
        <v>47</v>
      </c>
      <c r="L238" s="49" t="s">
        <v>49</v>
      </c>
      <c r="M238" s="49">
        <v>8</v>
      </c>
      <c r="N238" s="49">
        <v>0.6</v>
      </c>
      <c r="O238" s="49">
        <v>8.8699999999999992</v>
      </c>
      <c r="P238" s="51">
        <v>39.570984266697671</v>
      </c>
      <c r="Q238" s="51">
        <v>8.8543937066790672</v>
      </c>
      <c r="R238" s="51">
        <v>18.759343822201554</v>
      </c>
      <c r="S238" s="50">
        <v>11.236951572748318</v>
      </c>
      <c r="T238" s="50">
        <v>52.330001299908481</v>
      </c>
      <c r="U238" s="52">
        <v>8.5848929381531978</v>
      </c>
      <c r="V238" s="52">
        <v>8.0959455730327825</v>
      </c>
      <c r="W238" s="53">
        <v>334.41533314585638</v>
      </c>
      <c r="X238" s="53">
        <v>321.7914143194817</v>
      </c>
      <c r="Y238" s="50">
        <v>245.41468263383499</v>
      </c>
      <c r="Z238" s="53">
        <v>9.4938884154703693</v>
      </c>
      <c r="AA238" s="53">
        <v>1714.8962843133966</v>
      </c>
      <c r="AB238" s="53">
        <v>1969.804855362702</v>
      </c>
      <c r="AC238" s="53">
        <v>2320.3591500886278</v>
      </c>
      <c r="AD238" s="66">
        <v>4.3688948422478695E-7</v>
      </c>
      <c r="AE238" s="50">
        <v>6.3121521656467969</v>
      </c>
      <c r="AF238" s="53">
        <v>355.41533314585638</v>
      </c>
      <c r="AG238" s="53">
        <v>342.7914143194817</v>
      </c>
    </row>
    <row r="239" spans="1:33">
      <c r="A239" s="49" t="s">
        <v>3</v>
      </c>
      <c r="B239" s="49" t="s">
        <v>2</v>
      </c>
      <c r="C239" s="50">
        <v>2764.1870119999999</v>
      </c>
      <c r="D239" s="49">
        <v>35</v>
      </c>
      <c r="E239" s="50">
        <v>25.851750736243897</v>
      </c>
      <c r="F239" s="49">
        <v>0</v>
      </c>
      <c r="G239" s="49" t="s">
        <v>137</v>
      </c>
      <c r="H239" s="51">
        <v>19.859529999999999</v>
      </c>
      <c r="I239" s="51">
        <v>0.214038174</v>
      </c>
      <c r="J239" s="49" t="s">
        <v>36</v>
      </c>
      <c r="K239" s="49" t="s">
        <v>47</v>
      </c>
      <c r="L239" s="49" t="s">
        <v>49</v>
      </c>
      <c r="M239" s="49">
        <v>8</v>
      </c>
      <c r="N239" s="49">
        <v>0.6</v>
      </c>
      <c r="O239" s="49">
        <v>8.8699999999999992</v>
      </c>
      <c r="P239" s="51">
        <v>39.570804120414564</v>
      </c>
      <c r="Q239" s="51">
        <v>8.8543216481658256</v>
      </c>
      <c r="R239" s="51">
        <v>18.342013919723623</v>
      </c>
      <c r="S239" s="50">
        <v>11.239892551903095</v>
      </c>
      <c r="T239" s="50">
        <v>52.317211460328394</v>
      </c>
      <c r="U239" s="52">
        <v>8.5862546011866989</v>
      </c>
      <c r="V239" s="52">
        <v>8.0608390600184272</v>
      </c>
      <c r="W239" s="53">
        <v>397.95061586504022</v>
      </c>
      <c r="X239" s="53">
        <v>383.16093268909918</v>
      </c>
      <c r="Y239" s="50">
        <v>245.27807915347</v>
      </c>
      <c r="Z239" s="53">
        <v>11.225809812577598</v>
      </c>
      <c r="AA239" s="53">
        <v>1866.1490358007593</v>
      </c>
      <c r="AB239" s="53">
        <v>2122.6529247668068</v>
      </c>
      <c r="AC239" s="53">
        <v>2464.0315485899987</v>
      </c>
      <c r="AD239" s="66">
        <v>4.369730155913559E-7</v>
      </c>
      <c r="AE239" s="50">
        <v>6.3090835283988218</v>
      </c>
      <c r="AF239" s="53">
        <v>418.95061586504022</v>
      </c>
      <c r="AG239" s="53">
        <v>404.16093268909918</v>
      </c>
    </row>
    <row r="240" spans="1:33">
      <c r="A240" s="49" t="s">
        <v>3</v>
      </c>
      <c r="B240" s="49" t="s">
        <v>2</v>
      </c>
      <c r="C240" s="50">
        <v>2777.4809570000002</v>
      </c>
      <c r="D240" s="49">
        <v>35</v>
      </c>
      <c r="E240" s="50">
        <v>25.255876095478179</v>
      </c>
      <c r="F240" s="49">
        <v>0</v>
      </c>
      <c r="G240" s="49" t="s">
        <v>137</v>
      </c>
      <c r="H240" s="51">
        <v>20.370550000000001</v>
      </c>
      <c r="I240" s="51">
        <v>0.18624859199999999</v>
      </c>
      <c r="J240" s="49" t="s">
        <v>36</v>
      </c>
      <c r="K240" s="49" t="s">
        <v>47</v>
      </c>
      <c r="L240" s="49" t="s">
        <v>49</v>
      </c>
      <c r="M240" s="49">
        <v>8</v>
      </c>
      <c r="N240" s="49">
        <v>0.6</v>
      </c>
      <c r="O240" s="49">
        <v>8.8699999999999992</v>
      </c>
      <c r="P240" s="51">
        <v>39.570615613679976</v>
      </c>
      <c r="Q240" s="51">
        <v>8.8542462454719892</v>
      </c>
      <c r="R240" s="51">
        <v>19.193839590880021</v>
      </c>
      <c r="S240" s="50">
        <v>11.24297001965545</v>
      </c>
      <c r="T240" s="50">
        <v>52.303828054056524</v>
      </c>
      <c r="U240" s="52">
        <v>8.5931738388159538</v>
      </c>
      <c r="V240" s="52">
        <v>8.1406440404795752</v>
      </c>
      <c r="W240" s="53">
        <v>273.98418312353613</v>
      </c>
      <c r="X240" s="53">
        <v>263.89374136324045</v>
      </c>
      <c r="Y240" s="50">
        <v>245.13513600985752</v>
      </c>
      <c r="Z240" s="53">
        <v>8.0317822219738524</v>
      </c>
      <c r="AA240" s="53">
        <v>1586.2896819758821</v>
      </c>
      <c r="AB240" s="53">
        <v>1839.4566002077136</v>
      </c>
      <c r="AC240" s="53">
        <v>2198.406237876497</v>
      </c>
      <c r="AD240" s="66">
        <v>4.3739054935068467E-7</v>
      </c>
      <c r="AE240" s="50">
        <v>6.3011123331640304</v>
      </c>
      <c r="AF240" s="53">
        <v>294.98418312353613</v>
      </c>
      <c r="AG240" s="53">
        <v>284.89374136324045</v>
      </c>
    </row>
    <row r="241" spans="1:33">
      <c r="A241" s="49" t="s">
        <v>3</v>
      </c>
      <c r="B241" s="49" t="s">
        <v>2</v>
      </c>
      <c r="C241" s="50">
        <v>2798.5437010000001</v>
      </c>
      <c r="D241" s="49">
        <v>35</v>
      </c>
      <c r="E241" s="50">
        <v>25.863351859930717</v>
      </c>
      <c r="F241" s="49">
        <v>0</v>
      </c>
      <c r="G241" s="49" t="s">
        <v>137</v>
      </c>
      <c r="H241" s="51">
        <v>20.39716</v>
      </c>
      <c r="I241" s="51">
        <v>0.21724708200000001</v>
      </c>
      <c r="J241" s="49" t="s">
        <v>36</v>
      </c>
      <c r="K241" s="49" t="s">
        <v>47</v>
      </c>
      <c r="L241" s="49" t="s">
        <v>49</v>
      </c>
      <c r="M241" s="49">
        <v>8</v>
      </c>
      <c r="N241" s="49">
        <v>0.6</v>
      </c>
      <c r="O241" s="49">
        <v>8.8699999999999992</v>
      </c>
      <c r="P241" s="51">
        <v>39.570316946196918</v>
      </c>
      <c r="Q241" s="51">
        <v>8.8541267784787667</v>
      </c>
      <c r="R241" s="51">
        <v>19.238388702535389</v>
      </c>
      <c r="S241" s="50">
        <v>11.247845917324359</v>
      </c>
      <c r="T241" s="50">
        <v>52.282623568845217</v>
      </c>
      <c r="U241" s="52">
        <v>8.5861807419694323</v>
      </c>
      <c r="V241" s="52">
        <v>8.1373225577593562</v>
      </c>
      <c r="W241" s="53">
        <v>273.03261922451071</v>
      </c>
      <c r="X241" s="53">
        <v>262.64638773679877</v>
      </c>
      <c r="Y241" s="50">
        <v>244.90865885499747</v>
      </c>
      <c r="Z241" s="53">
        <v>7.8761766624840499</v>
      </c>
      <c r="AA241" s="53">
        <v>1561.7935977517077</v>
      </c>
      <c r="AB241" s="53">
        <v>1814.5784332691892</v>
      </c>
      <c r="AC241" s="53">
        <v>2174.57991845167</v>
      </c>
      <c r="AD241" s="66">
        <v>4.3696468862972233E-7</v>
      </c>
      <c r="AE241" s="50">
        <v>6.3041589636407824</v>
      </c>
      <c r="AF241" s="53">
        <v>294.03261922451071</v>
      </c>
      <c r="AG241" s="53">
        <v>283.64638773679877</v>
      </c>
    </row>
    <row r="242" spans="1:33">
      <c r="A242" s="49" t="s">
        <v>3</v>
      </c>
      <c r="B242" s="49" t="s">
        <v>2</v>
      </c>
      <c r="C242" s="50">
        <v>2830.1762699999999</v>
      </c>
      <c r="D242" s="49">
        <v>35</v>
      </c>
      <c r="E242" s="50">
        <v>26.962521618380233</v>
      </c>
      <c r="F242" s="49">
        <v>0</v>
      </c>
      <c r="G242" s="49" t="s">
        <v>137</v>
      </c>
      <c r="H242" s="51">
        <v>20.197900000000001</v>
      </c>
      <c r="I242" s="51">
        <v>0.210885346</v>
      </c>
      <c r="J242" s="49" t="s">
        <v>36</v>
      </c>
      <c r="K242" s="49" t="s">
        <v>47</v>
      </c>
      <c r="L242" s="49" t="s">
        <v>49</v>
      </c>
      <c r="M242" s="49">
        <v>8</v>
      </c>
      <c r="N242" s="49">
        <v>0.6</v>
      </c>
      <c r="O242" s="49">
        <v>8.8699999999999992</v>
      </c>
      <c r="P242" s="51">
        <v>39.56986839971286</v>
      </c>
      <c r="Q242" s="51">
        <v>8.8539473598851437</v>
      </c>
      <c r="R242" s="51">
        <v>18.906587733524763</v>
      </c>
      <c r="S242" s="50">
        <v>11.255168665464332</v>
      </c>
      <c r="T242" s="50">
        <v>52.250778129259757</v>
      </c>
      <c r="U242" s="52">
        <v>8.5735588898651791</v>
      </c>
      <c r="V242" s="52">
        <v>8.0972058662578608</v>
      </c>
      <c r="W242" s="53">
        <v>321.18855686812645</v>
      </c>
      <c r="X242" s="53">
        <v>308.37786728954637</v>
      </c>
      <c r="Y242" s="50">
        <v>244.56852965682498</v>
      </c>
      <c r="Z242" s="53">
        <v>8.9022301762204172</v>
      </c>
      <c r="AA242" s="53">
        <v>1643.2016998240472</v>
      </c>
      <c r="AB242" s="53">
        <v>1896.6724596570925</v>
      </c>
      <c r="AC242" s="53">
        <v>2250.1246502973995</v>
      </c>
      <c r="AD242" s="66">
        <v>4.3614135979648985E-7</v>
      </c>
      <c r="AE242" s="50">
        <v>6.3113942067695978</v>
      </c>
      <c r="AF242" s="53">
        <v>342.18855686812645</v>
      </c>
      <c r="AG242" s="53">
        <v>329.37786728954637</v>
      </c>
    </row>
    <row r="243" spans="1:33">
      <c r="A243" s="49" t="s">
        <v>3</v>
      </c>
      <c r="B243" s="49" t="s">
        <v>2</v>
      </c>
      <c r="C243" s="50">
        <v>2831.6838379999999</v>
      </c>
      <c r="D243" s="49">
        <v>35</v>
      </c>
      <c r="E243" s="50">
        <v>26.412953516571299</v>
      </c>
      <c r="F243" s="49">
        <v>0</v>
      </c>
      <c r="G243" s="49" t="s">
        <v>137</v>
      </c>
      <c r="H243" s="51">
        <v>19.87284</v>
      </c>
      <c r="I243" s="51">
        <v>0.48087664600000002</v>
      </c>
      <c r="J243" s="49" t="s">
        <v>36</v>
      </c>
      <c r="K243" s="49" t="s">
        <v>47</v>
      </c>
      <c r="L243" s="49" t="s">
        <v>49</v>
      </c>
      <c r="M243" s="49">
        <v>8</v>
      </c>
      <c r="N243" s="49">
        <v>0.6</v>
      </c>
      <c r="O243" s="49">
        <v>8.8699999999999992</v>
      </c>
      <c r="P243" s="51">
        <v>39.569847022558008</v>
      </c>
      <c r="Q243" s="51">
        <v>8.8539388090232034</v>
      </c>
      <c r="R243" s="51">
        <v>18.364835318294663</v>
      </c>
      <c r="S243" s="50">
        <v>11.255517658325706</v>
      </c>
      <c r="T243" s="50">
        <v>52.249260416118439</v>
      </c>
      <c r="U243" s="52">
        <v>8.5798933068613952</v>
      </c>
      <c r="V243" s="52">
        <v>8.056599127478199</v>
      </c>
      <c r="W243" s="53">
        <v>398.10040863453861</v>
      </c>
      <c r="X243" s="53">
        <v>382.85975116799631</v>
      </c>
      <c r="Y243" s="50">
        <v>244.55231953190506</v>
      </c>
      <c r="Z243" s="53">
        <v>11.062950313941988</v>
      </c>
      <c r="AA243" s="53">
        <v>1840.690285077065</v>
      </c>
      <c r="AB243" s="53">
        <v>2096.3055549229121</v>
      </c>
      <c r="AC243" s="53">
        <v>2437.8241885548582</v>
      </c>
      <c r="AD243" s="66">
        <v>4.3656152185029625E-7</v>
      </c>
      <c r="AE243" s="50">
        <v>6.3050974790667986</v>
      </c>
      <c r="AF243" s="53">
        <v>419.10040863453861</v>
      </c>
      <c r="AG243" s="53">
        <v>403.85975116799631</v>
      </c>
    </row>
    <row r="244" spans="1:33">
      <c r="A244" s="49" t="s">
        <v>3</v>
      </c>
      <c r="B244" s="49" t="s">
        <v>2</v>
      </c>
      <c r="C244" s="50">
        <v>2838.900635</v>
      </c>
      <c r="D244" s="49">
        <v>35</v>
      </c>
      <c r="E244" s="50">
        <v>25.753358183592663</v>
      </c>
      <c r="F244" s="49">
        <v>0</v>
      </c>
      <c r="G244" s="49" t="s">
        <v>137</v>
      </c>
      <c r="H244" s="51">
        <v>19.670649999999998</v>
      </c>
      <c r="I244" s="51">
        <v>0.190177718</v>
      </c>
      <c r="J244" s="49" t="s">
        <v>36</v>
      </c>
      <c r="K244" s="49" t="s">
        <v>47</v>
      </c>
      <c r="L244" s="49" t="s">
        <v>49</v>
      </c>
      <c r="M244" s="49">
        <v>8</v>
      </c>
      <c r="N244" s="49">
        <v>0.6</v>
      </c>
      <c r="O244" s="49">
        <v>8.8699999999999992</v>
      </c>
      <c r="P244" s="51">
        <v>39.569744689139554</v>
      </c>
      <c r="Q244" s="51">
        <v>8.8538978756558215</v>
      </c>
      <c r="R244" s="51">
        <v>18.027920207240296</v>
      </c>
      <c r="S244" s="50">
        <v>11.257188303122476</v>
      </c>
      <c r="T244" s="50">
        <v>52.241995053862716</v>
      </c>
      <c r="U244" s="52">
        <v>8.5875231036697599</v>
      </c>
      <c r="V244" s="52">
        <v>8.033610693737419</v>
      </c>
      <c r="W244" s="53">
        <v>453.71305309994153</v>
      </c>
      <c r="X244" s="53">
        <v>437.04183203467653</v>
      </c>
      <c r="Y244" s="50">
        <v>244.47472092216253</v>
      </c>
      <c r="Z244" s="53">
        <v>12.75355023916712</v>
      </c>
      <c r="AA244" s="53">
        <v>1987.5400332374222</v>
      </c>
      <c r="AB244" s="53">
        <v>2244.7683043987522</v>
      </c>
      <c r="AC244" s="53">
        <v>2578.3698474109087</v>
      </c>
      <c r="AD244" s="66">
        <v>4.3704333477941798E-7</v>
      </c>
      <c r="AE244" s="50">
        <v>6.2970825768641978</v>
      </c>
      <c r="AF244" s="53">
        <v>474.71305309994153</v>
      </c>
      <c r="AG244" s="53">
        <v>458.04183203467653</v>
      </c>
    </row>
    <row r="245" spans="1:33">
      <c r="A245" s="49" t="s">
        <v>3</v>
      </c>
      <c r="B245" s="49" t="s">
        <v>2</v>
      </c>
      <c r="C245" s="50">
        <v>2849.1823730000001</v>
      </c>
      <c r="D245" s="49">
        <v>35</v>
      </c>
      <c r="E245" s="50">
        <v>25.43120581073056</v>
      </c>
      <c r="F245" s="49">
        <v>0</v>
      </c>
      <c r="G245" s="49" t="s">
        <v>137</v>
      </c>
      <c r="H245" s="51">
        <v>20.160060000000001</v>
      </c>
      <c r="I245" s="51">
        <v>0.222343806</v>
      </c>
      <c r="J245" s="49" t="s">
        <v>36</v>
      </c>
      <c r="K245" s="49" t="s">
        <v>47</v>
      </c>
      <c r="L245" s="49" t="s">
        <v>49</v>
      </c>
      <c r="M245" s="49">
        <v>8</v>
      </c>
      <c r="N245" s="49">
        <v>0.6</v>
      </c>
      <c r="O245" s="49">
        <v>8.8699999999999992</v>
      </c>
      <c r="P245" s="51">
        <v>39.569598895181748</v>
      </c>
      <c r="Q245" s="51">
        <v>8.8538395580726981</v>
      </c>
      <c r="R245" s="51">
        <v>18.843700736545507</v>
      </c>
      <c r="S245" s="50">
        <v>11.259568463197846</v>
      </c>
      <c r="T245" s="50">
        <v>52.231644125162845</v>
      </c>
      <c r="U245" s="52">
        <v>8.5912687004686887</v>
      </c>
      <c r="V245" s="52">
        <v>8.1096213309589373</v>
      </c>
      <c r="W245" s="53">
        <v>316.49456070844798</v>
      </c>
      <c r="X245" s="53">
        <v>304.84245337445032</v>
      </c>
      <c r="Y245" s="50">
        <v>244.36416653431755</v>
      </c>
      <c r="Z245" s="53">
        <v>9.1459042839947617</v>
      </c>
      <c r="AA245" s="53">
        <v>1687.4888395365467</v>
      </c>
      <c r="AB245" s="53">
        <v>1940.9989103548587</v>
      </c>
      <c r="AC245" s="53">
        <v>2292.1048711855301</v>
      </c>
      <c r="AD245" s="66">
        <v>4.3726976450745822E-7</v>
      </c>
      <c r="AE245" s="50">
        <v>6.2923057718034814</v>
      </c>
      <c r="AF245" s="53">
        <v>337.49456070844798</v>
      </c>
      <c r="AG245" s="53">
        <v>325.84245337445032</v>
      </c>
    </row>
    <row r="246" spans="1:33">
      <c r="A246" s="49" t="s">
        <v>3</v>
      </c>
      <c r="B246" s="49" t="s">
        <v>2</v>
      </c>
      <c r="C246" s="50">
        <v>2858.3210450000001</v>
      </c>
      <c r="D246" s="49">
        <v>35</v>
      </c>
      <c r="E246" s="50">
        <v>24.671077098820984</v>
      </c>
      <c r="F246" s="49">
        <v>0</v>
      </c>
      <c r="G246" s="49" t="s">
        <v>137</v>
      </c>
      <c r="H246" s="51">
        <v>19.312259999999998</v>
      </c>
      <c r="I246" s="51">
        <v>0.19898497600000001</v>
      </c>
      <c r="J246" s="49" t="s">
        <v>36</v>
      </c>
      <c r="K246" s="49" t="s">
        <v>47</v>
      </c>
      <c r="L246" s="49" t="s">
        <v>49</v>
      </c>
      <c r="M246" s="49">
        <v>8</v>
      </c>
      <c r="N246" s="49">
        <v>0.6</v>
      </c>
      <c r="O246" s="49">
        <v>8.8699999999999992</v>
      </c>
      <c r="P246" s="51">
        <v>39.569469309778981</v>
      </c>
      <c r="Q246" s="51">
        <v>8.8537877239115925</v>
      </c>
      <c r="R246" s="51">
        <v>17.43078712681401</v>
      </c>
      <c r="S246" s="50">
        <v>11.261684010417229</v>
      </c>
      <c r="T246" s="50">
        <v>52.222443954697177</v>
      </c>
      <c r="U246" s="52">
        <v>8.6000998369725554</v>
      </c>
      <c r="V246" s="52">
        <v>7.9886993384316893</v>
      </c>
      <c r="W246" s="53">
        <v>580.90964554567995</v>
      </c>
      <c r="X246" s="53">
        <v>560.94707695100624</v>
      </c>
      <c r="Y246" s="50">
        <v>244.26590296363753</v>
      </c>
      <c r="Z246" s="53">
        <v>16.650571911488989</v>
      </c>
      <c r="AA246" s="53">
        <v>2291.5388967886474</v>
      </c>
      <c r="AB246" s="53">
        <v>2552.4553716637738</v>
      </c>
      <c r="AC246" s="53">
        <v>2871.244778726058</v>
      </c>
      <c r="AD246" s="66">
        <v>4.377809608034471E-7</v>
      </c>
      <c r="AE246" s="50">
        <v>6.2836113490343974</v>
      </c>
      <c r="AF246" s="53">
        <v>601.90964554567995</v>
      </c>
      <c r="AG246" s="53">
        <v>581.94707695100624</v>
      </c>
    </row>
    <row r="247" spans="1:33">
      <c r="A247" s="49" t="s">
        <v>27</v>
      </c>
      <c r="B247" s="49" t="s">
        <v>18</v>
      </c>
      <c r="C247" s="50">
        <v>2881.5059999999999</v>
      </c>
      <c r="D247" s="49">
        <v>35</v>
      </c>
      <c r="E247" s="50">
        <v>25.685222178744457</v>
      </c>
      <c r="F247" s="49">
        <v>0</v>
      </c>
      <c r="G247" s="49" t="s">
        <v>130</v>
      </c>
      <c r="H247" s="51">
        <v>19.773793985465971</v>
      </c>
      <c r="I247" s="51">
        <v>0.23527681360475475</v>
      </c>
      <c r="J247" s="49" t="s">
        <v>133</v>
      </c>
      <c r="K247" s="49" t="s">
        <v>60</v>
      </c>
      <c r="L247" s="49" t="s">
        <v>72</v>
      </c>
      <c r="M247" s="49">
        <v>6</v>
      </c>
      <c r="N247" s="49">
        <v>0.83299999999999996</v>
      </c>
      <c r="O247" s="49">
        <v>2.69</v>
      </c>
      <c r="P247" s="51">
        <v>39.569140549568317</v>
      </c>
      <c r="Q247" s="51">
        <v>2.6831764717779092</v>
      </c>
      <c r="R247" s="51">
        <v>20.516947795543892</v>
      </c>
      <c r="S247" s="50">
        <v>11.267051187079408</v>
      </c>
      <c r="T247" s="50">
        <v>52.199102977119793</v>
      </c>
      <c r="U247" s="52">
        <v>8.5883857722813435</v>
      </c>
      <c r="V247" s="52">
        <v>8.2388468866027225</v>
      </c>
      <c r="W247" s="53">
        <v>184.50189669828961</v>
      </c>
      <c r="X247" s="53">
        <v>178.04576759497206</v>
      </c>
      <c r="Y247" s="50">
        <v>244.01660673500001</v>
      </c>
      <c r="Z247" s="53">
        <v>4.9658616570394996</v>
      </c>
      <c r="AA247" s="53">
        <v>1239.7951866434005</v>
      </c>
      <c r="AB247" s="53">
        <v>1488.7776550354404</v>
      </c>
      <c r="AC247" s="53">
        <v>1873.2225016147106</v>
      </c>
      <c r="AD247" s="66">
        <v>4.3709171133601989E-7</v>
      </c>
      <c r="AE247" s="50">
        <v>6.2900931938905478</v>
      </c>
      <c r="AF247" s="53">
        <v>184.50189669828961</v>
      </c>
      <c r="AG247" s="53">
        <v>178.04576759497206</v>
      </c>
    </row>
    <row r="248" spans="1:33">
      <c r="A248" s="49" t="s">
        <v>3</v>
      </c>
      <c r="B248" s="49" t="s">
        <v>2</v>
      </c>
      <c r="C248" s="50">
        <v>2912.3842770000001</v>
      </c>
      <c r="D248" s="49">
        <v>35</v>
      </c>
      <c r="E248" s="50">
        <v>24.811753485690801</v>
      </c>
      <c r="F248" s="49">
        <v>0</v>
      </c>
      <c r="G248" s="49" t="s">
        <v>137</v>
      </c>
      <c r="H248" s="51">
        <v>19.70327</v>
      </c>
      <c r="I248" s="51">
        <v>0.193833322</v>
      </c>
      <c r="J248" s="49" t="s">
        <v>36</v>
      </c>
      <c r="K248" s="49" t="s">
        <v>47</v>
      </c>
      <c r="L248" s="49" t="s">
        <v>49</v>
      </c>
      <c r="M248" s="49">
        <v>8</v>
      </c>
      <c r="N248" s="49">
        <v>0.6</v>
      </c>
      <c r="O248" s="49">
        <v>8.8699999999999992</v>
      </c>
      <c r="P248" s="51">
        <v>39.568702698865074</v>
      </c>
      <c r="Q248" s="51">
        <v>8.8534810795460288</v>
      </c>
      <c r="R248" s="51">
        <v>18.082981534089953</v>
      </c>
      <c r="S248" s="50">
        <v>11.274199321189771</v>
      </c>
      <c r="T248" s="50">
        <v>52.168016905523551</v>
      </c>
      <c r="U248" s="52">
        <v>8.5985609904094495</v>
      </c>
      <c r="V248" s="52">
        <v>8.0498306677401459</v>
      </c>
      <c r="W248" s="53">
        <v>430.28904527180549</v>
      </c>
      <c r="X248" s="53">
        <v>415.21016173131017</v>
      </c>
      <c r="Y248" s="50">
        <v>243.68458806155752</v>
      </c>
      <c r="Z248" s="53">
        <v>12.436306611434055</v>
      </c>
      <c r="AA248" s="53">
        <v>1975.6563914205572</v>
      </c>
      <c r="AB248" s="53">
        <v>2231.7772860935488</v>
      </c>
      <c r="AC248" s="53">
        <v>2565.4959631285906</v>
      </c>
      <c r="AD248" s="66">
        <v>4.3768879450170679E-7</v>
      </c>
      <c r="AE248" s="50">
        <v>6.2769452903992669</v>
      </c>
      <c r="AF248" s="53">
        <v>451.28904527180549</v>
      </c>
      <c r="AG248" s="53">
        <v>436.21016173131017</v>
      </c>
    </row>
    <row r="249" spans="1:33">
      <c r="A249" s="49" t="s">
        <v>3</v>
      </c>
      <c r="B249" s="49" t="s">
        <v>2</v>
      </c>
      <c r="C249" s="50">
        <v>2923.5595699999999</v>
      </c>
      <c r="D249" s="49">
        <v>35</v>
      </c>
      <c r="E249" s="50">
        <v>24.688588536283387</v>
      </c>
      <c r="F249" s="49">
        <v>0</v>
      </c>
      <c r="G249" s="49" t="s">
        <v>137</v>
      </c>
      <c r="H249" s="51">
        <v>19.657440000000001</v>
      </c>
      <c r="I249" s="51">
        <v>0.20768210400000001</v>
      </c>
      <c r="J249" s="49" t="s">
        <v>36</v>
      </c>
      <c r="K249" s="49" t="s">
        <v>47</v>
      </c>
      <c r="L249" s="49" t="s">
        <v>49</v>
      </c>
      <c r="M249" s="49">
        <v>8</v>
      </c>
      <c r="N249" s="49">
        <v>0.6</v>
      </c>
      <c r="O249" s="49">
        <v>8.8699999999999992</v>
      </c>
      <c r="P249" s="51">
        <v>39.568544234391851</v>
      </c>
      <c r="Q249" s="51">
        <v>8.8534176937567395</v>
      </c>
      <c r="R249" s="51">
        <v>18.006703843738769</v>
      </c>
      <c r="S249" s="50">
        <v>11.276786333835801</v>
      </c>
      <c r="T249" s="50">
        <v>52.156766408667565</v>
      </c>
      <c r="U249" s="52">
        <v>8.6000107102950594</v>
      </c>
      <c r="V249" s="52">
        <v>8.0442379913600988</v>
      </c>
      <c r="W249" s="53">
        <v>443.49759103221248</v>
      </c>
      <c r="X249" s="53">
        <v>428.07808198820283</v>
      </c>
      <c r="Y249" s="50">
        <v>243.56442572357503</v>
      </c>
      <c r="Z249" s="53">
        <v>12.843232729885932</v>
      </c>
      <c r="AA249" s="53">
        <v>2009.3679329268853</v>
      </c>
      <c r="AB249" s="53">
        <v>2265.7755913803462</v>
      </c>
      <c r="AC249" s="53">
        <v>2597.608447715294</v>
      </c>
      <c r="AD249" s="66">
        <v>4.377695482435605E-7</v>
      </c>
      <c r="AE249" s="50">
        <v>6.2741321282586</v>
      </c>
      <c r="AF249" s="53">
        <v>464.49759103221248</v>
      </c>
      <c r="AG249" s="53">
        <v>449.07808198820283</v>
      </c>
    </row>
    <row r="250" spans="1:33">
      <c r="A250" s="49" t="s">
        <v>3</v>
      </c>
      <c r="B250" s="49" t="s">
        <v>2</v>
      </c>
      <c r="C250" s="50">
        <v>2941.578125</v>
      </c>
      <c r="D250" s="49">
        <v>35</v>
      </c>
      <c r="E250" s="50">
        <v>25.798316327901784</v>
      </c>
      <c r="F250" s="49">
        <v>0</v>
      </c>
      <c r="G250" s="49" t="s">
        <v>137</v>
      </c>
      <c r="H250" s="51">
        <v>19.973500000000001</v>
      </c>
      <c r="I250" s="51">
        <v>0.18154356999999999</v>
      </c>
      <c r="J250" s="49" t="s">
        <v>36</v>
      </c>
      <c r="K250" s="49" t="s">
        <v>47</v>
      </c>
      <c r="L250" s="49" t="s">
        <v>49</v>
      </c>
      <c r="M250" s="49">
        <v>8</v>
      </c>
      <c r="N250" s="49">
        <v>0.6</v>
      </c>
      <c r="O250" s="49">
        <v>8.8699999999999992</v>
      </c>
      <c r="P250" s="51">
        <v>39.568288733186968</v>
      </c>
      <c r="Q250" s="51">
        <v>8.8533154932747866</v>
      </c>
      <c r="R250" s="51">
        <v>18.533640844542024</v>
      </c>
      <c r="S250" s="50">
        <v>11.280957520188426</v>
      </c>
      <c r="T250" s="50">
        <v>52.13862659825034</v>
      </c>
      <c r="U250" s="52">
        <v>8.5871832879400145</v>
      </c>
      <c r="V250" s="52">
        <v>8.0789367033486421</v>
      </c>
      <c r="W250" s="53">
        <v>362.0437880662148</v>
      </c>
      <c r="X250" s="53">
        <v>348.55983545259664</v>
      </c>
      <c r="Y250" s="50">
        <v>243.37068121093751</v>
      </c>
      <c r="Z250" s="53">
        <v>10.278386415876348</v>
      </c>
      <c r="AA250" s="53">
        <v>1779.5432779537141</v>
      </c>
      <c r="AB250" s="53">
        <v>2033.1923455805279</v>
      </c>
      <c r="AC250" s="53">
        <v>2377.0182962431322</v>
      </c>
      <c r="AD250" s="66">
        <v>4.3701127161823661E-7</v>
      </c>
      <c r="AE250" s="50">
        <v>6.2823421149609926</v>
      </c>
      <c r="AF250" s="53">
        <v>383.0437880662148</v>
      </c>
      <c r="AG250" s="53">
        <v>369.55983545259664</v>
      </c>
    </row>
    <row r="251" spans="1:33">
      <c r="A251" s="49" t="s">
        <v>3</v>
      </c>
      <c r="B251" s="49" t="s">
        <v>2</v>
      </c>
      <c r="C251" s="50">
        <v>2950.4926759999998</v>
      </c>
      <c r="D251" s="49">
        <v>35</v>
      </c>
      <c r="E251" s="50">
        <v>24.560293282795289</v>
      </c>
      <c r="F251" s="49">
        <v>0</v>
      </c>
      <c r="G251" s="49" t="s">
        <v>137</v>
      </c>
      <c r="H251" s="51">
        <v>19.756710000000002</v>
      </c>
      <c r="I251" s="51">
        <v>0.22373400399999999</v>
      </c>
      <c r="J251" s="49" t="s">
        <v>36</v>
      </c>
      <c r="K251" s="49" t="s">
        <v>47</v>
      </c>
      <c r="L251" s="49" t="s">
        <v>49</v>
      </c>
      <c r="M251" s="49">
        <v>8</v>
      </c>
      <c r="N251" s="49">
        <v>0.6</v>
      </c>
      <c r="O251" s="49">
        <v>8.8699999999999992</v>
      </c>
      <c r="P251" s="51">
        <v>39.56816232579628</v>
      </c>
      <c r="Q251" s="51">
        <v>8.8532649303185114</v>
      </c>
      <c r="R251" s="51">
        <v>18.172408449469152</v>
      </c>
      <c r="S251" s="50">
        <v>11.283021184753702</v>
      </c>
      <c r="T251" s="50">
        <v>52.129652057001351</v>
      </c>
      <c r="U251" s="52">
        <v>8.6015484075906254</v>
      </c>
      <c r="V251" s="52">
        <v>8.0610585741547958</v>
      </c>
      <c r="W251" s="53">
        <v>409.97217500195529</v>
      </c>
      <c r="X251" s="53">
        <v>395.76225828759056</v>
      </c>
      <c r="Y251" s="50">
        <v>243.27482750131</v>
      </c>
      <c r="Z251" s="53">
        <v>11.957973629100342</v>
      </c>
      <c r="AA251" s="53">
        <v>1939.8805716842298</v>
      </c>
      <c r="AB251" s="53">
        <v>2195.1133728146401</v>
      </c>
      <c r="AC251" s="53">
        <v>2530.3572040126005</v>
      </c>
      <c r="AD251" s="66">
        <v>4.3785276347843442E-7</v>
      </c>
      <c r="AE251" s="50">
        <v>6.2689453199026728</v>
      </c>
      <c r="AF251" s="53">
        <v>430.97217500195529</v>
      </c>
      <c r="AG251" s="53">
        <v>416.76225828759056</v>
      </c>
    </row>
    <row r="252" spans="1:33">
      <c r="A252" s="49" t="s">
        <v>3</v>
      </c>
      <c r="B252" s="49" t="s">
        <v>2</v>
      </c>
      <c r="C252" s="50">
        <v>2951.1613769999999</v>
      </c>
      <c r="D252" s="49">
        <v>35</v>
      </c>
      <c r="E252" s="50">
        <v>25.142834238769584</v>
      </c>
      <c r="F252" s="49">
        <v>0</v>
      </c>
      <c r="G252" s="49" t="s">
        <v>137</v>
      </c>
      <c r="H252" s="51">
        <v>19.46</v>
      </c>
      <c r="I252" s="51">
        <v>0.40102355200000001</v>
      </c>
      <c r="J252" s="49" t="s">
        <v>36</v>
      </c>
      <c r="K252" s="49" t="s">
        <v>47</v>
      </c>
      <c r="L252" s="49" t="s">
        <v>49</v>
      </c>
      <c r="M252" s="49">
        <v>8</v>
      </c>
      <c r="N252" s="49">
        <v>0.6</v>
      </c>
      <c r="O252" s="49">
        <v>8.8699999999999992</v>
      </c>
      <c r="P252" s="51">
        <v>39.568152843686804</v>
      </c>
      <c r="Q252" s="51">
        <v>8.8532611374747212</v>
      </c>
      <c r="R252" s="51">
        <v>17.677898104208801</v>
      </c>
      <c r="S252" s="50">
        <v>11.283175984985194</v>
      </c>
      <c r="T252" s="50">
        <v>52.128978855994617</v>
      </c>
      <c r="U252" s="52">
        <v>8.5947882758075291</v>
      </c>
      <c r="V252" s="52">
        <v>8.0078588853310961</v>
      </c>
      <c r="W252" s="53">
        <v>520.34420444804402</v>
      </c>
      <c r="X252" s="53">
        <v>501.93694035267595</v>
      </c>
      <c r="Y252" s="50">
        <v>243.26763729380752</v>
      </c>
      <c r="Z252" s="53">
        <v>14.784722140398072</v>
      </c>
      <c r="AA252" s="53">
        <v>2146.1024836344127</v>
      </c>
      <c r="AB252" s="53">
        <v>2404.1548430686184</v>
      </c>
      <c r="AC252" s="53">
        <v>2728.2857596749973</v>
      </c>
      <c r="AD252" s="66">
        <v>4.374675098260093E-7</v>
      </c>
      <c r="AE252" s="50">
        <v>6.274366670405441</v>
      </c>
      <c r="AF252" s="53">
        <v>541.34420444804402</v>
      </c>
      <c r="AG252" s="53">
        <v>522.93694035267595</v>
      </c>
    </row>
    <row r="253" spans="1:33">
      <c r="A253" s="49" t="s">
        <v>3</v>
      </c>
      <c r="B253" s="49" t="s">
        <v>2</v>
      </c>
      <c r="C253" s="50">
        <v>2959.599365</v>
      </c>
      <c r="D253" s="49">
        <v>35</v>
      </c>
      <c r="E253" s="50">
        <v>27.166611053634085</v>
      </c>
      <c r="F253" s="49">
        <v>0</v>
      </c>
      <c r="G253" s="49" t="s">
        <v>137</v>
      </c>
      <c r="H253" s="51">
        <v>20.009589999999999</v>
      </c>
      <c r="I253" s="51">
        <v>0.18156328599999999</v>
      </c>
      <c r="J253" s="49" t="s">
        <v>36</v>
      </c>
      <c r="K253" s="49" t="s">
        <v>47</v>
      </c>
      <c r="L253" s="49" t="s">
        <v>49</v>
      </c>
      <c r="M253" s="49">
        <v>8</v>
      </c>
      <c r="N253" s="49">
        <v>0.6</v>
      </c>
      <c r="O253" s="49">
        <v>8.8699999999999992</v>
      </c>
      <c r="P253" s="51">
        <v>39.568033193909073</v>
      </c>
      <c r="Q253" s="51">
        <v>8.8532132775636292</v>
      </c>
      <c r="R253" s="51">
        <v>18.593961204060619</v>
      </c>
      <c r="S253" s="50">
        <v>11.285129328102288</v>
      </c>
      <c r="T253" s="50">
        <v>52.12048408476447</v>
      </c>
      <c r="U253" s="52">
        <v>8.5714379801468574</v>
      </c>
      <c r="V253" s="52">
        <v>8.0684763480631592</v>
      </c>
      <c r="W253" s="53">
        <v>365.1018320158214</v>
      </c>
      <c r="X253" s="53">
        <v>350.49031263853948</v>
      </c>
      <c r="Y253" s="50">
        <v>243.17690782783751</v>
      </c>
      <c r="Z253" s="53">
        <v>9.9907985799138199</v>
      </c>
      <c r="AA253" s="53">
        <v>1732.6560043124721</v>
      </c>
      <c r="AB253" s="53">
        <v>1985.8237107202233</v>
      </c>
      <c r="AC253" s="53">
        <v>2331.4992198386717</v>
      </c>
      <c r="AD253" s="66">
        <v>4.3598098651387117E-7</v>
      </c>
      <c r="AE253" s="50">
        <v>6.2945012267360516</v>
      </c>
      <c r="AF253" s="53">
        <v>386.1018320158214</v>
      </c>
      <c r="AG253" s="53">
        <v>371.49031263853948</v>
      </c>
    </row>
    <row r="254" spans="1:33">
      <c r="A254" s="49" t="s">
        <v>3</v>
      </c>
      <c r="B254" s="49" t="s">
        <v>2</v>
      </c>
      <c r="C254" s="50">
        <v>2978.0664059999999</v>
      </c>
      <c r="D254" s="49">
        <v>35</v>
      </c>
      <c r="E254" s="50">
        <v>25.787053398318871</v>
      </c>
      <c r="F254" s="49">
        <v>0</v>
      </c>
      <c r="G254" s="49" t="s">
        <v>137</v>
      </c>
      <c r="H254" s="51">
        <v>20.02403</v>
      </c>
      <c r="I254" s="51">
        <v>0.17670562200000001</v>
      </c>
      <c r="J254" s="49" t="s">
        <v>36</v>
      </c>
      <c r="K254" s="49" t="s">
        <v>47</v>
      </c>
      <c r="L254" s="49" t="s">
        <v>49</v>
      </c>
      <c r="M254" s="49">
        <v>8</v>
      </c>
      <c r="N254" s="49">
        <v>0.6</v>
      </c>
      <c r="O254" s="49">
        <v>8.8699999999999992</v>
      </c>
      <c r="P254" s="51">
        <v>39.567771333220122</v>
      </c>
      <c r="Q254" s="51">
        <v>8.853108533288049</v>
      </c>
      <c r="R254" s="51">
        <v>18.61820244451992</v>
      </c>
      <c r="S254" s="50">
        <v>11.289404336247644</v>
      </c>
      <c r="T254" s="50">
        <v>52.101892770271867</v>
      </c>
      <c r="U254" s="52">
        <v>8.5873774684804083</v>
      </c>
      <c r="V254" s="52">
        <v>8.0865437867028582</v>
      </c>
      <c r="W254" s="53">
        <v>348.38146413199951</v>
      </c>
      <c r="X254" s="53">
        <v>335.38619689248037</v>
      </c>
      <c r="Y254" s="50">
        <v>242.97834096948503</v>
      </c>
      <c r="Z254" s="53">
        <v>9.9147714948036576</v>
      </c>
      <c r="AA254" s="53">
        <v>1746.5460440293155</v>
      </c>
      <c r="AB254" s="53">
        <v>1999.4391564936041</v>
      </c>
      <c r="AC254" s="53">
        <v>2344.7231191723126</v>
      </c>
      <c r="AD254" s="66">
        <v>4.3701931475857685E-7</v>
      </c>
      <c r="AE254" s="50">
        <v>6.2767951976459591</v>
      </c>
      <c r="AF254" s="53">
        <v>369.38146413199951</v>
      </c>
      <c r="AG254" s="53">
        <v>356.38619689248037</v>
      </c>
    </row>
    <row r="255" spans="1:33">
      <c r="A255" s="49" t="s">
        <v>3</v>
      </c>
      <c r="B255" s="49" t="s">
        <v>2</v>
      </c>
      <c r="C255" s="50">
        <v>3002.813721</v>
      </c>
      <c r="D255" s="49">
        <v>35</v>
      </c>
      <c r="E255" s="50">
        <v>25.420279320818143</v>
      </c>
      <c r="F255" s="49">
        <v>0</v>
      </c>
      <c r="G255" s="49" t="s">
        <v>137</v>
      </c>
      <c r="H255" s="51">
        <v>19.742699999999999</v>
      </c>
      <c r="I255" s="51">
        <v>0.20377869000000001</v>
      </c>
      <c r="J255" s="49" t="s">
        <v>36</v>
      </c>
      <c r="K255" s="49" t="s">
        <v>47</v>
      </c>
      <c r="L255" s="49" t="s">
        <v>49</v>
      </c>
      <c r="M255" s="49">
        <v>8</v>
      </c>
      <c r="N255" s="49">
        <v>0.6</v>
      </c>
      <c r="O255" s="49">
        <v>8.8699999999999992</v>
      </c>
      <c r="P255" s="51">
        <v>39.567420418909848</v>
      </c>
      <c r="Q255" s="51">
        <v>8.8529681675639385</v>
      </c>
      <c r="R255" s="51">
        <v>18.149553054060103</v>
      </c>
      <c r="S255" s="50">
        <v>11.295133189787348</v>
      </c>
      <c r="T255" s="50">
        <v>52.07697891883177</v>
      </c>
      <c r="U255" s="52">
        <v>8.591664460129282</v>
      </c>
      <c r="V255" s="52">
        <v>8.0491555733673898</v>
      </c>
      <c r="W255" s="53">
        <v>421.98607625032696</v>
      </c>
      <c r="X255" s="53">
        <v>406.7006747344891</v>
      </c>
      <c r="Y255" s="50">
        <v>242.7122454649475</v>
      </c>
      <c r="Z255" s="53">
        <v>12.008195999561375</v>
      </c>
      <c r="AA255" s="53">
        <v>1927.2365817814136</v>
      </c>
      <c r="AB255" s="53">
        <v>2181.9570232459228</v>
      </c>
      <c r="AC255" s="53">
        <v>2516.5941333749388</v>
      </c>
      <c r="AD255" s="66">
        <v>4.3727734217733408E-7</v>
      </c>
      <c r="AE255" s="50">
        <v>6.2694013041434102</v>
      </c>
      <c r="AF255" s="53">
        <v>442.98607625032696</v>
      </c>
      <c r="AG255" s="53">
        <v>427.7006747344891</v>
      </c>
    </row>
    <row r="256" spans="1:33">
      <c r="A256" s="49" t="s">
        <v>3</v>
      </c>
      <c r="B256" s="49" t="s">
        <v>2</v>
      </c>
      <c r="C256" s="50">
        <v>3010.9960940000001</v>
      </c>
      <c r="D256" s="49">
        <v>35</v>
      </c>
      <c r="E256" s="50">
        <v>25.113340461253784</v>
      </c>
      <c r="F256" s="49">
        <v>0</v>
      </c>
      <c r="G256" s="49" t="s">
        <v>137</v>
      </c>
      <c r="H256" s="51">
        <v>19.7928</v>
      </c>
      <c r="I256" s="51">
        <v>0.21281602999999999</v>
      </c>
      <c r="J256" s="49" t="s">
        <v>36</v>
      </c>
      <c r="K256" s="49" t="s">
        <v>47</v>
      </c>
      <c r="L256" s="49" t="s">
        <v>49</v>
      </c>
      <c r="M256" s="49">
        <v>8</v>
      </c>
      <c r="N256" s="49">
        <v>0.6</v>
      </c>
      <c r="O256" s="49">
        <v>8.8699999999999992</v>
      </c>
      <c r="P256" s="51">
        <v>39.567304393725792</v>
      </c>
      <c r="Q256" s="51">
        <v>8.8529217574903161</v>
      </c>
      <c r="R256" s="51">
        <v>18.233130404182806</v>
      </c>
      <c r="S256" s="50">
        <v>11.297027359580081</v>
      </c>
      <c r="T256" s="50">
        <v>52.068741482756394</v>
      </c>
      <c r="U256" s="52">
        <v>8.5952350330325604</v>
      </c>
      <c r="V256" s="52">
        <v>8.0603350310346809</v>
      </c>
      <c r="W256" s="53">
        <v>403.36858691854883</v>
      </c>
      <c r="X256" s="53">
        <v>388.96131469738066</v>
      </c>
      <c r="Y256" s="50">
        <v>242.624264499265</v>
      </c>
      <c r="Z256" s="53">
        <v>11.599234697971866</v>
      </c>
      <c r="AA256" s="53">
        <v>1898.8691893109321</v>
      </c>
      <c r="AB256" s="53">
        <v>2153.092688508169</v>
      </c>
      <c r="AC256" s="53">
        <v>2489.3656942983462</v>
      </c>
      <c r="AD256" s="66">
        <v>4.3748747176277219E-7</v>
      </c>
      <c r="AE256" s="50">
        <v>6.2651690186741238</v>
      </c>
      <c r="AF256" s="53">
        <v>424.36858691854883</v>
      </c>
      <c r="AG256" s="53">
        <v>409.96131469738066</v>
      </c>
    </row>
    <row r="257" spans="1:33">
      <c r="A257" s="49" t="s">
        <v>3</v>
      </c>
      <c r="B257" s="49" t="s">
        <v>2</v>
      </c>
      <c r="C257" s="50">
        <v>3027.5815429999998</v>
      </c>
      <c r="D257" s="49">
        <v>35</v>
      </c>
      <c r="E257" s="50">
        <v>25.146178736903046</v>
      </c>
      <c r="F257" s="49">
        <v>0</v>
      </c>
      <c r="G257" s="49" t="s">
        <v>137</v>
      </c>
      <c r="H257" s="51">
        <v>19.65352</v>
      </c>
      <c r="I257" s="51">
        <v>0.19164025400000001</v>
      </c>
      <c r="J257" s="49" t="s">
        <v>36</v>
      </c>
      <c r="K257" s="49" t="s">
        <v>47</v>
      </c>
      <c r="L257" s="49" t="s">
        <v>49</v>
      </c>
      <c r="M257" s="49">
        <v>8</v>
      </c>
      <c r="N257" s="49">
        <v>0.6</v>
      </c>
      <c r="O257" s="49">
        <v>8.8699999999999992</v>
      </c>
      <c r="P257" s="51">
        <v>39.567069213812474</v>
      </c>
      <c r="Q257" s="51">
        <v>8.8528276855249892</v>
      </c>
      <c r="R257" s="51">
        <v>18.001153857458352</v>
      </c>
      <c r="S257" s="50">
        <v>11.300866790573352</v>
      </c>
      <c r="T257" s="50">
        <v>52.05204442239031</v>
      </c>
      <c r="U257" s="52">
        <v>8.5948834073640086</v>
      </c>
      <c r="V257" s="52">
        <v>8.0387290292771265</v>
      </c>
      <c r="W257" s="53">
        <v>446.97383195769106</v>
      </c>
      <c r="X257" s="53">
        <v>431.05855811150036</v>
      </c>
      <c r="Y257" s="50">
        <v>242.44592945889252</v>
      </c>
      <c r="Z257" s="53">
        <v>12.779738545354936</v>
      </c>
      <c r="AA257" s="53">
        <v>1991.8539219170293</v>
      </c>
      <c r="AB257" s="53">
        <v>2247.0795899212767</v>
      </c>
      <c r="AC257" s="53">
        <v>2578.0105426947052</v>
      </c>
      <c r="AD257" s="66">
        <v>4.3746524312945767E-7</v>
      </c>
      <c r="AE257" s="50">
        <v>6.2630099093858602</v>
      </c>
      <c r="AF257" s="53">
        <v>467.97383195769106</v>
      </c>
      <c r="AG257" s="53">
        <v>452.05855811150036</v>
      </c>
    </row>
    <row r="258" spans="1:33">
      <c r="A258" s="49" t="s">
        <v>3</v>
      </c>
      <c r="B258" s="49" t="s">
        <v>2</v>
      </c>
      <c r="C258" s="50">
        <v>3042.6633299999999</v>
      </c>
      <c r="D258" s="49">
        <v>35</v>
      </c>
      <c r="E258" s="50">
        <v>25.273763435717175</v>
      </c>
      <c r="F258" s="49">
        <v>0</v>
      </c>
      <c r="G258" s="49" t="s">
        <v>137</v>
      </c>
      <c r="H258" s="51">
        <v>19.459389999999999</v>
      </c>
      <c r="I258" s="51">
        <v>0.25426266800000002</v>
      </c>
      <c r="J258" s="49" t="s">
        <v>36</v>
      </c>
      <c r="K258" s="49" t="s">
        <v>47</v>
      </c>
      <c r="L258" s="49" t="s">
        <v>49</v>
      </c>
      <c r="M258" s="49">
        <v>8</v>
      </c>
      <c r="N258" s="49">
        <v>0.6</v>
      </c>
      <c r="O258" s="49">
        <v>8.8699999999999992</v>
      </c>
      <c r="P258" s="51">
        <v>39.566855355667343</v>
      </c>
      <c r="Q258" s="51">
        <v>8.852742142266937</v>
      </c>
      <c r="R258" s="51">
        <v>17.677746429555103</v>
      </c>
      <c r="S258" s="50">
        <v>11.304358132920591</v>
      </c>
      <c r="T258" s="50">
        <v>52.036861142880213</v>
      </c>
      <c r="U258" s="52">
        <v>8.5934312767197998</v>
      </c>
      <c r="V258" s="52">
        <v>8.0066102378979309</v>
      </c>
      <c r="W258" s="53">
        <v>519.20621283035541</v>
      </c>
      <c r="X258" s="53">
        <v>500.71004435783198</v>
      </c>
      <c r="Y258" s="50">
        <v>242.28376254417503</v>
      </c>
      <c r="Z258" s="53">
        <v>14.701547797428887</v>
      </c>
      <c r="AA258" s="53">
        <v>2133.2888724069571</v>
      </c>
      <c r="AB258" s="53">
        <v>2390.2741827485606</v>
      </c>
      <c r="AC258" s="53">
        <v>2713.6036024852633</v>
      </c>
      <c r="AD258" s="66">
        <v>4.3737830573605862E-7</v>
      </c>
      <c r="AE258" s="50">
        <v>6.261998790684526</v>
      </c>
      <c r="AF258" s="53">
        <v>540.20621283035541</v>
      </c>
      <c r="AG258" s="53">
        <v>521.71004435783198</v>
      </c>
    </row>
    <row r="259" spans="1:33">
      <c r="A259" s="49" t="s">
        <v>3</v>
      </c>
      <c r="B259" s="49" t="s">
        <v>2</v>
      </c>
      <c r="C259" s="50">
        <v>3050.0161130000001</v>
      </c>
      <c r="D259" s="49">
        <v>35</v>
      </c>
      <c r="E259" s="50">
        <v>26.98873561583958</v>
      </c>
      <c r="F259" s="49">
        <v>0</v>
      </c>
      <c r="G259" s="49" t="s">
        <v>137</v>
      </c>
      <c r="H259" s="51">
        <v>19.581440000000001</v>
      </c>
      <c r="I259" s="51">
        <v>0.18761729999999999</v>
      </c>
      <c r="J259" s="49" t="s">
        <v>36</v>
      </c>
      <c r="K259" s="49" t="s">
        <v>47</v>
      </c>
      <c r="L259" s="49" t="s">
        <v>49</v>
      </c>
      <c r="M259" s="49">
        <v>8</v>
      </c>
      <c r="N259" s="49">
        <v>0.6</v>
      </c>
      <c r="O259" s="49">
        <v>8.8699999999999992</v>
      </c>
      <c r="P259" s="51">
        <v>39.566751093981772</v>
      </c>
      <c r="Q259" s="51">
        <v>8.8527004375927074</v>
      </c>
      <c r="R259" s="51">
        <v>17.881232604012155</v>
      </c>
      <c r="S259" s="50">
        <v>11.306060257652758</v>
      </c>
      <c r="T259" s="50">
        <v>52.029458879510095</v>
      </c>
      <c r="U259" s="52">
        <v>8.5736430208529608</v>
      </c>
      <c r="V259" s="52">
        <v>8.0062847457715964</v>
      </c>
      <c r="W259" s="53">
        <v>493.71013632509789</v>
      </c>
      <c r="X259" s="53">
        <v>474.41393946762628</v>
      </c>
      <c r="Y259" s="50">
        <v>242.20470174496751</v>
      </c>
      <c r="Z259" s="53">
        <v>13.381222292523201</v>
      </c>
      <c r="AA259" s="53">
        <v>2004.3750093370586</v>
      </c>
      <c r="AB259" s="53">
        <v>2259.9609333745493</v>
      </c>
      <c r="AC259" s="53">
        <v>2588.7843276637768</v>
      </c>
      <c r="AD259" s="66">
        <v>4.361208925294331E-7</v>
      </c>
      <c r="AE259" s="50">
        <v>6.2789492535733258</v>
      </c>
      <c r="AF259" s="53">
        <v>514.71013632509789</v>
      </c>
      <c r="AG259" s="53">
        <v>495.41393946762628</v>
      </c>
    </row>
    <row r="260" spans="1:33">
      <c r="A260" s="49" t="s">
        <v>3</v>
      </c>
      <c r="B260" s="49" t="s">
        <v>2</v>
      </c>
      <c r="C260" s="50">
        <v>3059.0261230000001</v>
      </c>
      <c r="D260" s="49">
        <v>35</v>
      </c>
      <c r="E260" s="50">
        <v>26.110140038208289</v>
      </c>
      <c r="F260" s="49">
        <v>0</v>
      </c>
      <c r="G260" s="49" t="s">
        <v>137</v>
      </c>
      <c r="H260" s="51">
        <v>19.83933</v>
      </c>
      <c r="I260" s="51">
        <v>0.30067453799999999</v>
      </c>
      <c r="J260" s="49" t="s">
        <v>36</v>
      </c>
      <c r="K260" s="49" t="s">
        <v>47</v>
      </c>
      <c r="L260" s="49" t="s">
        <v>49</v>
      </c>
      <c r="M260" s="49">
        <v>8</v>
      </c>
      <c r="N260" s="49">
        <v>0.6</v>
      </c>
      <c r="O260" s="49">
        <v>8.8699999999999992</v>
      </c>
      <c r="P260" s="51">
        <v>39.566623332992563</v>
      </c>
      <c r="Q260" s="51">
        <v>8.8526493331970251</v>
      </c>
      <c r="R260" s="51">
        <v>18.311134444671627</v>
      </c>
      <c r="S260" s="50">
        <v>11.308146020398386</v>
      </c>
      <c r="T260" s="50">
        <v>52.020388236872137</v>
      </c>
      <c r="U260" s="52">
        <v>8.583786466367707</v>
      </c>
      <c r="V260" s="52">
        <v>8.0559727030608546</v>
      </c>
      <c r="W260" s="53">
        <v>398.76121636930026</v>
      </c>
      <c r="X260" s="53">
        <v>383.73903631385519</v>
      </c>
      <c r="Y260" s="50">
        <v>242.10782161244251</v>
      </c>
      <c r="Z260" s="53">
        <v>11.170107712587193</v>
      </c>
      <c r="AA260" s="53">
        <v>1845.2434138935073</v>
      </c>
      <c r="AB260" s="53">
        <v>2098.5213432185369</v>
      </c>
      <c r="AC260" s="53">
        <v>2436.5416615285926</v>
      </c>
      <c r="AD260" s="66">
        <v>4.3678575756792585E-7</v>
      </c>
      <c r="AE260" s="50">
        <v>6.2680399991025402</v>
      </c>
      <c r="AF260" s="53">
        <v>419.76121636930026</v>
      </c>
      <c r="AG260" s="53">
        <v>404.73903631385519</v>
      </c>
    </row>
    <row r="261" spans="1:33">
      <c r="A261" s="49" t="s">
        <v>3</v>
      </c>
      <c r="B261" s="49" t="s">
        <v>2</v>
      </c>
      <c r="C261" s="50">
        <v>3062.9609380000002</v>
      </c>
      <c r="D261" s="49">
        <v>35</v>
      </c>
      <c r="E261" s="50">
        <v>25.753905086407283</v>
      </c>
      <c r="F261" s="49">
        <v>0</v>
      </c>
      <c r="G261" s="49" t="s">
        <v>137</v>
      </c>
      <c r="H261" s="51">
        <v>19.522780000000001</v>
      </c>
      <c r="I261" s="51">
        <v>0.22954018400000001</v>
      </c>
      <c r="J261" s="49" t="s">
        <v>36</v>
      </c>
      <c r="K261" s="49" t="s">
        <v>47</v>
      </c>
      <c r="L261" s="49" t="s">
        <v>49</v>
      </c>
      <c r="M261" s="49">
        <v>8</v>
      </c>
      <c r="N261" s="49">
        <v>0.6</v>
      </c>
      <c r="O261" s="49">
        <v>8.8699999999999992</v>
      </c>
      <c r="P261" s="51">
        <v>39.566567537731871</v>
      </c>
      <c r="Q261" s="51">
        <v>8.8526270150927484</v>
      </c>
      <c r="R261" s="51">
        <v>17.783588308178754</v>
      </c>
      <c r="S261" s="50">
        <v>11.309056906239569</v>
      </c>
      <c r="T261" s="50">
        <v>52.016426942632577</v>
      </c>
      <c r="U261" s="52">
        <v>8.5879095603542801</v>
      </c>
      <c r="V261" s="52">
        <v>8.0112972114321295</v>
      </c>
      <c r="W261" s="53">
        <v>499.89504231078899</v>
      </c>
      <c r="X261" s="53">
        <v>481.6014489343184</v>
      </c>
      <c r="Y261" s="50">
        <v>242.06551251415499</v>
      </c>
      <c r="Z261" s="53">
        <v>13.994061515679713</v>
      </c>
      <c r="AA261" s="53">
        <v>2071.6654408627642</v>
      </c>
      <c r="AB261" s="53">
        <v>2327.7250148925991</v>
      </c>
      <c r="AC261" s="53">
        <v>2653.5759725554749</v>
      </c>
      <c r="AD261" s="66">
        <v>4.3704294542293916E-7</v>
      </c>
      <c r="AE261" s="50">
        <v>6.2637612269692067</v>
      </c>
      <c r="AF261" s="53">
        <v>520.89504231078899</v>
      </c>
      <c r="AG261" s="53">
        <v>502.6014489343184</v>
      </c>
    </row>
    <row r="262" spans="1:33">
      <c r="A262" s="49" t="s">
        <v>3</v>
      </c>
      <c r="B262" s="49" t="s">
        <v>2</v>
      </c>
      <c r="C262" s="50">
        <v>3066.538086</v>
      </c>
      <c r="D262" s="49">
        <v>35</v>
      </c>
      <c r="E262" s="50">
        <v>25.292126719725967</v>
      </c>
      <c r="F262" s="49">
        <v>0</v>
      </c>
      <c r="G262" s="49" t="s">
        <v>137</v>
      </c>
      <c r="H262" s="51">
        <v>19.6676</v>
      </c>
      <c r="I262" s="51">
        <v>0.227111852</v>
      </c>
      <c r="J262" s="49" t="s">
        <v>36</v>
      </c>
      <c r="K262" s="49" t="s">
        <v>47</v>
      </c>
      <c r="L262" s="49" t="s">
        <v>49</v>
      </c>
      <c r="M262" s="49">
        <v>8</v>
      </c>
      <c r="N262" s="49">
        <v>0.6</v>
      </c>
      <c r="O262" s="49">
        <v>8.8699999999999992</v>
      </c>
      <c r="P262" s="51">
        <v>39.566516814151427</v>
      </c>
      <c r="Q262" s="51">
        <v>8.8526067256605696</v>
      </c>
      <c r="R262" s="51">
        <v>18.024988790565718</v>
      </c>
      <c r="S262" s="50">
        <v>11.309884994336475</v>
      </c>
      <c r="T262" s="50">
        <v>52.012825722304179</v>
      </c>
      <c r="U262" s="52">
        <v>8.5932603699739865</v>
      </c>
      <c r="V262" s="52">
        <v>8.0393692498297327</v>
      </c>
      <c r="W262" s="53">
        <v>442.82020874260843</v>
      </c>
      <c r="X262" s="53">
        <v>426.92400042503078</v>
      </c>
      <c r="Y262" s="50">
        <v>242.027049230285</v>
      </c>
      <c r="Z262" s="53">
        <v>12.616471693557569</v>
      </c>
      <c r="AA262" s="53">
        <v>1974.8645065831104</v>
      </c>
      <c r="AB262" s="53">
        <v>2229.5080275069527</v>
      </c>
      <c r="AC262" s="53">
        <v>2560.6787521000383</v>
      </c>
      <c r="AD262" s="66">
        <v>4.3736571767675156E-7</v>
      </c>
      <c r="AE262" s="50">
        <v>6.2586023130789119</v>
      </c>
      <c r="AF262" s="53">
        <v>463.82020874260843</v>
      </c>
      <c r="AG262" s="53">
        <v>447.92400042503078</v>
      </c>
    </row>
    <row r="263" spans="1:33">
      <c r="A263" s="49" t="s">
        <v>3</v>
      </c>
      <c r="B263" s="49" t="s">
        <v>2</v>
      </c>
      <c r="C263" s="50">
        <v>3091.1833499999998</v>
      </c>
      <c r="D263" s="49">
        <v>35</v>
      </c>
      <c r="E263" s="50">
        <v>26.55275473702098</v>
      </c>
      <c r="F263" s="49">
        <v>0</v>
      </c>
      <c r="G263" s="49" t="s">
        <v>137</v>
      </c>
      <c r="H263" s="51">
        <v>20.033519999999999</v>
      </c>
      <c r="I263" s="51">
        <v>0.216630136</v>
      </c>
      <c r="J263" s="49" t="s">
        <v>36</v>
      </c>
      <c r="K263" s="49" t="s">
        <v>47</v>
      </c>
      <c r="L263" s="49" t="s">
        <v>49</v>
      </c>
      <c r="M263" s="49">
        <v>8</v>
      </c>
      <c r="N263" s="49">
        <v>0.6</v>
      </c>
      <c r="O263" s="49">
        <v>8.8699999999999992</v>
      </c>
      <c r="P263" s="51">
        <v>39.566167346913538</v>
      </c>
      <c r="Q263" s="51">
        <v>8.8524669387654153</v>
      </c>
      <c r="R263" s="51">
        <v>18.635088435390973</v>
      </c>
      <c r="S263" s="50">
        <v>11.315590223687753</v>
      </c>
      <c r="T263" s="50">
        <v>51.988014608613724</v>
      </c>
      <c r="U263" s="52">
        <v>8.5780159038247419</v>
      </c>
      <c r="V263" s="52">
        <v>8.0787819221379777</v>
      </c>
      <c r="W263" s="53">
        <v>351.57997032829996</v>
      </c>
      <c r="X263" s="53">
        <v>337.93049453686848</v>
      </c>
      <c r="Y263" s="50">
        <v>241.76205102912502</v>
      </c>
      <c r="Z263" s="53">
        <v>9.7985170547241474</v>
      </c>
      <c r="AA263" s="53">
        <v>1720.2678179854036</v>
      </c>
      <c r="AB263" s="53">
        <v>1971.8283860692527</v>
      </c>
      <c r="AC263" s="53">
        <v>2316.6147730048824</v>
      </c>
      <c r="AD263" s="66">
        <v>4.3645625485501798E-7</v>
      </c>
      <c r="AE263" s="50">
        <v>6.2679369825793998</v>
      </c>
      <c r="AF263" s="53">
        <v>372.57997032829996</v>
      </c>
      <c r="AG263" s="53">
        <v>358.93049453686848</v>
      </c>
    </row>
    <row r="264" spans="1:33">
      <c r="A264" s="49" t="s">
        <v>3</v>
      </c>
      <c r="B264" s="49" t="s">
        <v>2</v>
      </c>
      <c r="C264" s="50">
        <v>3100.1770019999999</v>
      </c>
      <c r="D264" s="49">
        <v>35</v>
      </c>
      <c r="E264" s="50">
        <v>26.199174387219795</v>
      </c>
      <c r="F264" s="49">
        <v>0</v>
      </c>
      <c r="G264" s="49" t="s">
        <v>137</v>
      </c>
      <c r="H264" s="51">
        <v>20.10444</v>
      </c>
      <c r="I264" s="51">
        <v>0.21271911800000001</v>
      </c>
      <c r="J264" s="49" t="s">
        <v>36</v>
      </c>
      <c r="K264" s="49" t="s">
        <v>47</v>
      </c>
      <c r="L264" s="49" t="s">
        <v>49</v>
      </c>
      <c r="M264" s="49">
        <v>8</v>
      </c>
      <c r="N264" s="49">
        <v>0.6</v>
      </c>
      <c r="O264" s="49">
        <v>8.8699999999999992</v>
      </c>
      <c r="P264" s="51">
        <v>39.566039817879037</v>
      </c>
      <c r="Q264" s="51">
        <v>8.8524159271516147</v>
      </c>
      <c r="R264" s="51">
        <v>18.753373454747312</v>
      </c>
      <c r="S264" s="50">
        <v>11.317672199655451</v>
      </c>
      <c r="T264" s="50">
        <v>51.978960434056525</v>
      </c>
      <c r="U264" s="52">
        <v>8.5821106346032288</v>
      </c>
      <c r="V264" s="52">
        <v>8.093067056596448</v>
      </c>
      <c r="W264" s="53">
        <v>331.2920112113415</v>
      </c>
      <c r="X264" s="53">
        <v>318.6248766616863</v>
      </c>
      <c r="Y264" s="50">
        <v>241.66534678599501</v>
      </c>
      <c r="Z264" s="53">
        <v>9.3524766314963426</v>
      </c>
      <c r="AA264" s="53">
        <v>1685.5827831093736</v>
      </c>
      <c r="AB264" s="53">
        <v>1936.600606526865</v>
      </c>
      <c r="AC264" s="53">
        <v>2283.6242612718479</v>
      </c>
      <c r="AD264" s="66">
        <v>4.3672036288765268E-7</v>
      </c>
      <c r="AE264" s="50">
        <v>6.2627928747246377</v>
      </c>
      <c r="AF264" s="53">
        <v>352.2920112113415</v>
      </c>
      <c r="AG264" s="53">
        <v>339.6248766616863</v>
      </c>
    </row>
    <row r="265" spans="1:33">
      <c r="A265" s="49" t="s">
        <v>3</v>
      </c>
      <c r="B265" s="49" t="s">
        <v>2</v>
      </c>
      <c r="C265" s="50">
        <v>3114.2382809999999</v>
      </c>
      <c r="D265" s="49">
        <v>35</v>
      </c>
      <c r="E265" s="50">
        <v>25.488355259163963</v>
      </c>
      <c r="F265" s="49">
        <v>0</v>
      </c>
      <c r="G265" s="49" t="s">
        <v>137</v>
      </c>
      <c r="H265" s="51">
        <v>19.609580000000001</v>
      </c>
      <c r="I265" s="51">
        <v>0.19985037999999999</v>
      </c>
      <c r="J265" s="49" t="s">
        <v>36</v>
      </c>
      <c r="K265" s="49" t="s">
        <v>47</v>
      </c>
      <c r="L265" s="49" t="s">
        <v>49</v>
      </c>
      <c r="M265" s="49">
        <v>8</v>
      </c>
      <c r="N265" s="49">
        <v>0.6</v>
      </c>
      <c r="O265" s="49">
        <v>8.8699999999999992</v>
      </c>
      <c r="P265" s="51">
        <v>39.565840430429446</v>
      </c>
      <c r="Q265" s="51">
        <v>8.8523361721717784</v>
      </c>
      <c r="R265" s="51">
        <v>17.92873971304704</v>
      </c>
      <c r="S265" s="50">
        <v>11.320927300581427</v>
      </c>
      <c r="T265" s="50">
        <v>51.96480453002961</v>
      </c>
      <c r="U265" s="52">
        <v>8.5903526159132557</v>
      </c>
      <c r="V265" s="52">
        <v>8.027547797520052</v>
      </c>
      <c r="W265" s="53">
        <v>464.95860406642311</v>
      </c>
      <c r="X265" s="53">
        <v>448.12994894352488</v>
      </c>
      <c r="Y265" s="50">
        <v>241.51415288354752</v>
      </c>
      <c r="Z265" s="53">
        <v>13.148945602295042</v>
      </c>
      <c r="AA265" s="53">
        <v>2010.5206312397645</v>
      </c>
      <c r="AB265" s="53">
        <v>2265.1837297256075</v>
      </c>
      <c r="AC265" s="53">
        <v>2593.6233067127932</v>
      </c>
      <c r="AD265" s="66">
        <v>4.3723002139550994E-7</v>
      </c>
      <c r="AE265" s="50">
        <v>6.2533770168148566</v>
      </c>
      <c r="AF265" s="53">
        <v>485.95860406642311</v>
      </c>
      <c r="AG265" s="53">
        <v>469.12994894352488</v>
      </c>
    </row>
    <row r="266" spans="1:33">
      <c r="A266" s="49" t="s">
        <v>3</v>
      </c>
      <c r="B266" s="49" t="s">
        <v>2</v>
      </c>
      <c r="C266" s="50">
        <v>3133.1547850000002</v>
      </c>
      <c r="D266" s="49">
        <v>35</v>
      </c>
      <c r="E266" s="50">
        <v>24.360220849074576</v>
      </c>
      <c r="F266" s="49">
        <v>0</v>
      </c>
      <c r="G266" s="49" t="s">
        <v>137</v>
      </c>
      <c r="H266" s="51">
        <v>19.804919999999999</v>
      </c>
      <c r="I266" s="51">
        <v>0.26130690200000001</v>
      </c>
      <c r="J266" s="49" t="s">
        <v>36</v>
      </c>
      <c r="K266" s="49" t="s">
        <v>47</v>
      </c>
      <c r="L266" s="49" t="s">
        <v>49</v>
      </c>
      <c r="M266" s="49">
        <v>8</v>
      </c>
      <c r="N266" s="49">
        <v>0.6</v>
      </c>
      <c r="O266" s="49">
        <v>8.8699999999999992</v>
      </c>
      <c r="P266" s="51">
        <v>39.565572196402684</v>
      </c>
      <c r="Q266" s="51">
        <v>8.852228878561073</v>
      </c>
      <c r="R266" s="51">
        <v>18.254485202398211</v>
      </c>
      <c r="S266" s="50">
        <v>11.325306356689097</v>
      </c>
      <c r="T266" s="50">
        <v>51.945760727886935</v>
      </c>
      <c r="U266" s="52">
        <v>8.6034772142390068</v>
      </c>
      <c r="V266" s="52">
        <v>8.0706601237103381</v>
      </c>
      <c r="W266" s="53">
        <v>390.39600090188048</v>
      </c>
      <c r="X266" s="53">
        <v>376.97420083127525</v>
      </c>
      <c r="Y266" s="50">
        <v>241.3107531742875</v>
      </c>
      <c r="Z266" s="53">
        <v>11.477314368409234</v>
      </c>
      <c r="AA266" s="53">
        <v>1896.0797284543069</v>
      </c>
      <c r="AB266" s="53">
        <v>2148.8677959970037</v>
      </c>
      <c r="AC266" s="53">
        <v>2483.924739597087</v>
      </c>
      <c r="AD266" s="66">
        <v>4.3798069912233316E-7</v>
      </c>
      <c r="AE266" s="50">
        <v>6.2398142482960326</v>
      </c>
      <c r="AF266" s="53">
        <v>411.39600090188048</v>
      </c>
      <c r="AG266" s="53">
        <v>397.97420083127525</v>
      </c>
    </row>
    <row r="267" spans="1:33">
      <c r="A267" s="49" t="s">
        <v>3</v>
      </c>
      <c r="B267" s="49" t="s">
        <v>2</v>
      </c>
      <c r="C267" s="50">
        <v>3143.1660160000001</v>
      </c>
      <c r="D267" s="49">
        <v>35</v>
      </c>
      <c r="E267" s="50">
        <v>25.412046807194276</v>
      </c>
      <c r="F267" s="49">
        <v>0</v>
      </c>
      <c r="G267" s="49" t="s">
        <v>137</v>
      </c>
      <c r="H267" s="51">
        <v>19.950839999999999</v>
      </c>
      <c r="I267" s="51">
        <v>0.29738220399999998</v>
      </c>
      <c r="J267" s="49" t="s">
        <v>36</v>
      </c>
      <c r="K267" s="49" t="s">
        <v>47</v>
      </c>
      <c r="L267" s="49" t="s">
        <v>49</v>
      </c>
      <c r="M267" s="49">
        <v>8</v>
      </c>
      <c r="N267" s="49">
        <v>0.6</v>
      </c>
      <c r="O267" s="49">
        <v>8.8699999999999992</v>
      </c>
      <c r="P267" s="51">
        <v>39.565430238205543</v>
      </c>
      <c r="Q267" s="51">
        <v>8.8521720952822172</v>
      </c>
      <c r="R267" s="51">
        <v>18.497779841196305</v>
      </c>
      <c r="S267" s="50">
        <v>11.327623896032302</v>
      </c>
      <c r="T267" s="50">
        <v>51.935682126557204</v>
      </c>
      <c r="U267" s="52">
        <v>8.5912868719800812</v>
      </c>
      <c r="V267" s="52">
        <v>8.0801413052439486</v>
      </c>
      <c r="W267" s="53">
        <v>360.78029986774726</v>
      </c>
      <c r="X267" s="53">
        <v>347.61256013818655</v>
      </c>
      <c r="Y267" s="50">
        <v>241.20310741295998</v>
      </c>
      <c r="Z267" s="53">
        <v>10.351362633004456</v>
      </c>
      <c r="AA267" s="53">
        <v>1783.9051642454745</v>
      </c>
      <c r="AB267" s="53">
        <v>2035.4596342914392</v>
      </c>
      <c r="AC267" s="53">
        <v>2376.2138290088674</v>
      </c>
      <c r="AD267" s="66">
        <v>4.3728304711172671E-7</v>
      </c>
      <c r="AE267" s="50">
        <v>6.2482597973440166</v>
      </c>
      <c r="AF267" s="53">
        <v>381.78029986774726</v>
      </c>
      <c r="AG267" s="53">
        <v>368.61256013818655</v>
      </c>
    </row>
    <row r="268" spans="1:33">
      <c r="A268" s="49" t="s">
        <v>55</v>
      </c>
      <c r="B268" s="49" t="s">
        <v>2</v>
      </c>
      <c r="C268" s="50">
        <v>3149.8</v>
      </c>
      <c r="D268" s="49">
        <v>35</v>
      </c>
      <c r="E268" s="50">
        <v>28.096757380984901</v>
      </c>
      <c r="F268" s="49">
        <v>0</v>
      </c>
      <c r="G268" s="49" t="s">
        <v>137</v>
      </c>
      <c r="H268" s="51">
        <v>20.420000000000002</v>
      </c>
      <c r="I268" s="51">
        <v>0.16</v>
      </c>
      <c r="J268" s="49" t="s">
        <v>36</v>
      </c>
      <c r="K268" s="49" t="s">
        <v>47</v>
      </c>
      <c r="L268" s="49" t="s">
        <v>84</v>
      </c>
      <c r="M268" s="49">
        <v>6</v>
      </c>
      <c r="N268" s="49">
        <v>0.6</v>
      </c>
      <c r="O268" s="49">
        <v>8.8699999999999992</v>
      </c>
      <c r="P268" s="51">
        <v>39.565336169013804</v>
      </c>
      <c r="Q268" s="51">
        <v>8.8521344676055218</v>
      </c>
      <c r="R268" s="51">
        <v>19.279775887324135</v>
      </c>
      <c r="S268" s="50">
        <v>11.329159623149394</v>
      </c>
      <c r="T268" s="50">
        <v>51.92900349932706</v>
      </c>
      <c r="U268" s="52">
        <v>8.5603694634461878</v>
      </c>
      <c r="V268" s="52">
        <v>8.1152844298119824</v>
      </c>
      <c r="W268" s="53">
        <v>279.51335923246387</v>
      </c>
      <c r="X268" s="53">
        <v>267.56774550696508</v>
      </c>
      <c r="Y268" s="50">
        <v>241.1317755</v>
      </c>
      <c r="Z268" s="53">
        <v>7.5892736021371112</v>
      </c>
      <c r="AA268" s="53">
        <v>1491.2613479806973</v>
      </c>
      <c r="AB268" s="53">
        <v>1739.9823970828345</v>
      </c>
      <c r="AC268" s="53">
        <v>2098.6108741072976</v>
      </c>
      <c r="AD268" s="66">
        <v>4.3522025364155135E-7</v>
      </c>
      <c r="AE268" s="50">
        <v>6.2768686705073682</v>
      </c>
      <c r="AF268" s="53">
        <v>300.51335923246387</v>
      </c>
      <c r="AG268" s="53">
        <v>288.56774550696508</v>
      </c>
    </row>
    <row r="269" spans="1:33">
      <c r="A269" s="49" t="s">
        <v>3</v>
      </c>
      <c r="B269" s="49" t="s">
        <v>2</v>
      </c>
      <c r="C269" s="50">
        <v>3151.8999020000001</v>
      </c>
      <c r="D269" s="49">
        <v>35</v>
      </c>
      <c r="E269" s="50">
        <v>24.673138729470228</v>
      </c>
      <c r="F269" s="49">
        <v>0</v>
      </c>
      <c r="G269" s="49" t="s">
        <v>137</v>
      </c>
      <c r="H269" s="51">
        <v>19.507429999999999</v>
      </c>
      <c r="I269" s="51">
        <v>0.66617349199999998</v>
      </c>
      <c r="J269" s="49" t="s">
        <v>36</v>
      </c>
      <c r="K269" s="49" t="s">
        <v>47</v>
      </c>
      <c r="L269" s="49" t="s">
        <v>49</v>
      </c>
      <c r="M269" s="49">
        <v>8</v>
      </c>
      <c r="N269" s="49">
        <v>0.6</v>
      </c>
      <c r="O269" s="49">
        <v>8.8699999999999992</v>
      </c>
      <c r="P269" s="51">
        <v>39.565306392625459</v>
      </c>
      <c r="Q269" s="51">
        <v>8.8521225570501834</v>
      </c>
      <c r="R269" s="51">
        <v>17.758845738249693</v>
      </c>
      <c r="S269" s="50">
        <v>11.329645737744279</v>
      </c>
      <c r="T269" s="50">
        <v>51.926889466088831</v>
      </c>
      <c r="U269" s="52">
        <v>8.5998724370443149</v>
      </c>
      <c r="V269" s="52">
        <v>8.0210108116610677</v>
      </c>
      <c r="W269" s="53">
        <v>490.95666410524933</v>
      </c>
      <c r="X269" s="53">
        <v>473.97557104840894</v>
      </c>
      <c r="Y269" s="50">
        <v>241.10919630374502</v>
      </c>
      <c r="Z269" s="53">
        <v>14.161416110476875</v>
      </c>
      <c r="AA269" s="53">
        <v>2099.5861892831213</v>
      </c>
      <c r="AB269" s="53">
        <v>2354.8568016973431</v>
      </c>
      <c r="AC269" s="53">
        <v>2678.6442054949007</v>
      </c>
      <c r="AD269" s="66">
        <v>4.3777961808752925E-7</v>
      </c>
      <c r="AE269" s="50">
        <v>6.2398560037290354</v>
      </c>
      <c r="AF269" s="53">
        <v>511.95666410524933</v>
      </c>
      <c r="AG269" s="53">
        <v>494.97557104840894</v>
      </c>
    </row>
    <row r="270" spans="1:33">
      <c r="A270" s="49" t="s">
        <v>55</v>
      </c>
      <c r="B270" s="49" t="s">
        <v>2</v>
      </c>
      <c r="C270" s="50">
        <v>3152.24</v>
      </c>
      <c r="D270" s="49">
        <v>35</v>
      </c>
      <c r="E270" s="50">
        <v>27.7184330639294</v>
      </c>
      <c r="F270" s="49">
        <v>0</v>
      </c>
      <c r="G270" s="49" t="s">
        <v>137</v>
      </c>
      <c r="H270" s="51">
        <v>19.850000000000001</v>
      </c>
      <c r="I270" s="51">
        <v>0.19</v>
      </c>
      <c r="J270" s="49" t="s">
        <v>36</v>
      </c>
      <c r="K270" s="49" t="s">
        <v>47</v>
      </c>
      <c r="L270" s="49" t="s">
        <v>84</v>
      </c>
      <c r="M270" s="49">
        <v>6</v>
      </c>
      <c r="N270" s="49">
        <v>0.6</v>
      </c>
      <c r="O270" s="49">
        <v>8.8699999999999992</v>
      </c>
      <c r="P270" s="51">
        <v>39.565301570071775</v>
      </c>
      <c r="Q270" s="51">
        <v>8.8521206280287092</v>
      </c>
      <c r="R270" s="51">
        <v>18.329798953285486</v>
      </c>
      <c r="S270" s="50">
        <v>11.329724468371467</v>
      </c>
      <c r="T270" s="50">
        <v>51.926547079407811</v>
      </c>
      <c r="U270" s="52">
        <v>8.564713795770885</v>
      </c>
      <c r="V270" s="52">
        <v>8.0386878590448472</v>
      </c>
      <c r="W270" s="53">
        <v>411.21585845635468</v>
      </c>
      <c r="X270" s="53">
        <v>394.37505136932748</v>
      </c>
      <c r="Y270" s="50">
        <v>241.1055394</v>
      </c>
      <c r="Z270" s="53">
        <v>11.023445072086355</v>
      </c>
      <c r="AA270" s="53">
        <v>1803.2986342478466</v>
      </c>
      <c r="AB270" s="53">
        <v>2055.427618719933</v>
      </c>
      <c r="AC270" s="53">
        <v>2393.6232895916596</v>
      </c>
      <c r="AD270" s="66">
        <v>4.3553557756612711E-7</v>
      </c>
      <c r="AE270" s="50">
        <v>6.2719545082062433</v>
      </c>
      <c r="AF270" s="53">
        <v>432.21585845635468</v>
      </c>
      <c r="AG270" s="53">
        <v>415.37505136932748</v>
      </c>
    </row>
    <row r="271" spans="1:33">
      <c r="A271" s="49" t="s">
        <v>55</v>
      </c>
      <c r="B271" s="49" t="s">
        <v>2</v>
      </c>
      <c r="C271" s="50">
        <v>3153.05</v>
      </c>
      <c r="D271" s="49">
        <v>35</v>
      </c>
      <c r="E271" s="50">
        <v>27.5709016464067</v>
      </c>
      <c r="F271" s="49">
        <v>0</v>
      </c>
      <c r="G271" s="49" t="s">
        <v>137</v>
      </c>
      <c r="H271" s="51">
        <v>19.97</v>
      </c>
      <c r="I271" s="51">
        <v>0.23</v>
      </c>
      <c r="J271" s="49" t="s">
        <v>36</v>
      </c>
      <c r="K271" s="49" t="s">
        <v>47</v>
      </c>
      <c r="L271" s="49" t="s">
        <v>84</v>
      </c>
      <c r="M271" s="49">
        <v>6</v>
      </c>
      <c r="N271" s="49">
        <v>0.6</v>
      </c>
      <c r="O271" s="49">
        <v>8.8699999999999992</v>
      </c>
      <c r="P271" s="51">
        <v>39.565290084357414</v>
      </c>
      <c r="Q271" s="51">
        <v>8.8521160337429645</v>
      </c>
      <c r="R271" s="51">
        <v>18.529806610428391</v>
      </c>
      <c r="S271" s="50">
        <v>11.329911978465681</v>
      </c>
      <c r="T271" s="50">
        <v>51.925731628532979</v>
      </c>
      <c r="U271" s="52">
        <v>8.5664092072386104</v>
      </c>
      <c r="V271" s="52">
        <v>8.0580841717376721</v>
      </c>
      <c r="W271" s="53">
        <v>375.93997283029324</v>
      </c>
      <c r="X271" s="53">
        <v>360.59378582928366</v>
      </c>
      <c r="Y271" s="50">
        <v>241.09682987500003</v>
      </c>
      <c r="Z271" s="53">
        <v>10.162870790782375</v>
      </c>
      <c r="AA271" s="53">
        <v>1733.7414741039686</v>
      </c>
      <c r="AB271" s="53">
        <v>1985.0011747697508</v>
      </c>
      <c r="AC271" s="53">
        <v>2327.4827200019095</v>
      </c>
      <c r="AD271" s="66">
        <v>4.3565634568501688E-7</v>
      </c>
      <c r="AE271" s="50">
        <v>6.2700931314927724</v>
      </c>
      <c r="AF271" s="53">
        <v>396.93997283029324</v>
      </c>
      <c r="AG271" s="53">
        <v>381.59378582928366</v>
      </c>
    </row>
    <row r="272" spans="1:33">
      <c r="A272" s="49" t="s">
        <v>55</v>
      </c>
      <c r="B272" s="49" t="s">
        <v>2</v>
      </c>
      <c r="C272" s="50">
        <v>3155.33</v>
      </c>
      <c r="D272" s="49">
        <v>35</v>
      </c>
      <c r="E272" s="50">
        <v>28.440681375255199</v>
      </c>
      <c r="F272" s="49">
        <v>0</v>
      </c>
      <c r="G272" s="49" t="s">
        <v>137</v>
      </c>
      <c r="H272" s="51">
        <v>20.170000000000002</v>
      </c>
      <c r="I272" s="51">
        <v>0.12</v>
      </c>
      <c r="J272" s="49" t="s">
        <v>36</v>
      </c>
      <c r="K272" s="49" t="s">
        <v>47</v>
      </c>
      <c r="L272" s="49" t="s">
        <v>84</v>
      </c>
      <c r="M272" s="49">
        <v>6</v>
      </c>
      <c r="N272" s="49">
        <v>0.6</v>
      </c>
      <c r="O272" s="49">
        <v>8.8699999999999992</v>
      </c>
      <c r="P272" s="51">
        <v>39.565257754198463</v>
      </c>
      <c r="Q272" s="51">
        <v>8.8521031016793845</v>
      </c>
      <c r="R272" s="51">
        <v>18.86316149720103</v>
      </c>
      <c r="S272" s="50">
        <v>11.330439784656797</v>
      </c>
      <c r="T272" s="50">
        <v>51.923436285329743</v>
      </c>
      <c r="U272" s="52">
        <v>8.5564385973915904</v>
      </c>
      <c r="V272" s="52">
        <v>8.0768000464232212</v>
      </c>
      <c r="W272" s="53">
        <v>334.19846623365191</v>
      </c>
      <c r="X272" s="53">
        <v>319.82021586277318</v>
      </c>
      <c r="Y272" s="50">
        <v>241.07231417500003</v>
      </c>
      <c r="Z272" s="53">
        <v>8.8906787069152173</v>
      </c>
      <c r="AA272" s="53">
        <v>1608.8574089376152</v>
      </c>
      <c r="AB272" s="53">
        <v>1858.8204018195308</v>
      </c>
      <c r="AC272" s="53">
        <v>2208.9164312560183</v>
      </c>
      <c r="AD272" s="66">
        <v>4.3492656607004208E-7</v>
      </c>
      <c r="AE272" s="50">
        <v>6.2802678718591309</v>
      </c>
      <c r="AF272" s="53">
        <v>355.19846623365191</v>
      </c>
      <c r="AG272" s="53">
        <v>340.82021586277318</v>
      </c>
    </row>
    <row r="273" spans="1:33">
      <c r="A273" s="49" t="s">
        <v>55</v>
      </c>
      <c r="B273" s="49" t="s">
        <v>2</v>
      </c>
      <c r="C273" s="50">
        <v>3156.8</v>
      </c>
      <c r="D273" s="49">
        <v>35</v>
      </c>
      <c r="E273" s="50">
        <v>27.636215996247401</v>
      </c>
      <c r="F273" s="49">
        <v>0</v>
      </c>
      <c r="G273" s="49" t="s">
        <v>137</v>
      </c>
      <c r="H273" s="51">
        <v>19.239999999999998</v>
      </c>
      <c r="I273" s="51">
        <v>0.18</v>
      </c>
      <c r="J273" s="49" t="s">
        <v>36</v>
      </c>
      <c r="K273" s="49" t="s">
        <v>47</v>
      </c>
      <c r="L273" s="49" t="s">
        <v>84</v>
      </c>
      <c r="M273" s="49">
        <v>6</v>
      </c>
      <c r="N273" s="49">
        <v>0.6</v>
      </c>
      <c r="O273" s="49">
        <v>8.8699999999999992</v>
      </c>
      <c r="P273" s="51">
        <v>39.565236909753885</v>
      </c>
      <c r="Q273" s="51">
        <v>8.8520947639015528</v>
      </c>
      <c r="R273" s="51">
        <v>17.31317539349741</v>
      </c>
      <c r="S273" s="50">
        <v>11.330780080753701</v>
      </c>
      <c r="T273" s="50">
        <v>51.921956393001352</v>
      </c>
      <c r="U273" s="52">
        <v>8.5656657310020776</v>
      </c>
      <c r="V273" s="52">
        <v>7.9428028620316109</v>
      </c>
      <c r="W273" s="53">
        <v>652.60196600229847</v>
      </c>
      <c r="X273" s="53">
        <v>626.46962480384843</v>
      </c>
      <c r="Y273" s="50">
        <v>241.05650800000001</v>
      </c>
      <c r="Z273" s="53">
        <v>17.216822297950891</v>
      </c>
      <c r="AA273" s="53">
        <v>2255.07959637672</v>
      </c>
      <c r="AB273" s="53">
        <v>2513.3529266746709</v>
      </c>
      <c r="AC273" s="53">
        <v>2827.5130947855209</v>
      </c>
      <c r="AD273" s="66">
        <v>4.3560303175936794E-7</v>
      </c>
      <c r="AE273" s="50">
        <v>6.2702921698012402</v>
      </c>
      <c r="AF273" s="53">
        <v>673.60196600229847</v>
      </c>
      <c r="AG273" s="53">
        <v>647.46962480384843</v>
      </c>
    </row>
    <row r="274" spans="1:33">
      <c r="A274" s="49" t="s">
        <v>3</v>
      </c>
      <c r="B274" s="49" t="s">
        <v>2</v>
      </c>
      <c r="C274" s="50">
        <v>3157.9370119999999</v>
      </c>
      <c r="D274" s="49">
        <v>35</v>
      </c>
      <c r="E274" s="50">
        <v>25.700769359801168</v>
      </c>
      <c r="F274" s="49">
        <v>0</v>
      </c>
      <c r="G274" s="49" t="s">
        <v>137</v>
      </c>
      <c r="H274" s="51">
        <v>19.93</v>
      </c>
      <c r="I274" s="51">
        <v>0.22656137200000001</v>
      </c>
      <c r="J274" s="49" t="s">
        <v>36</v>
      </c>
      <c r="K274" s="49" t="s">
        <v>47</v>
      </c>
      <c r="L274" s="49" t="s">
        <v>49</v>
      </c>
      <c r="M274" s="49">
        <v>8</v>
      </c>
      <c r="N274" s="49">
        <v>0.6</v>
      </c>
      <c r="O274" s="49">
        <v>8.8699999999999992</v>
      </c>
      <c r="P274" s="51">
        <v>39.565220787043927</v>
      </c>
      <c r="Q274" s="51">
        <v>8.8520883148175695</v>
      </c>
      <c r="R274" s="51">
        <v>18.463186141970716</v>
      </c>
      <c r="S274" s="50">
        <v>11.331043292145356</v>
      </c>
      <c r="T274" s="50">
        <v>51.920811729507399</v>
      </c>
      <c r="U274" s="52">
        <v>8.5879711725012911</v>
      </c>
      <c r="V274" s="52">
        <v>8.073799219243158</v>
      </c>
      <c r="W274" s="53">
        <v>368.56338067583437</v>
      </c>
      <c r="X274" s="53">
        <v>354.92048481774873</v>
      </c>
      <c r="Y274" s="50">
        <v>241.04428227847001</v>
      </c>
      <c r="Z274" s="53">
        <v>10.480709919893142</v>
      </c>
      <c r="AA274" s="53">
        <v>1789.894772578499</v>
      </c>
      <c r="AB274" s="53">
        <v>2041.4197647768622</v>
      </c>
      <c r="AC274" s="53">
        <v>2381.4311109119094</v>
      </c>
      <c r="AD274" s="66">
        <v>4.3708069581210345E-7</v>
      </c>
      <c r="AE274" s="50">
        <v>6.248922050301668</v>
      </c>
      <c r="AF274" s="53">
        <v>389.56338067583437</v>
      </c>
      <c r="AG274" s="53">
        <v>375.92048481774873</v>
      </c>
    </row>
    <row r="275" spans="1:33">
      <c r="A275" s="49" t="s">
        <v>55</v>
      </c>
      <c r="B275" s="49" t="s">
        <v>2</v>
      </c>
      <c r="C275" s="50">
        <v>3158.75</v>
      </c>
      <c r="D275" s="49">
        <v>35</v>
      </c>
      <c r="E275" s="50">
        <v>28.659067839289101</v>
      </c>
      <c r="F275" s="49">
        <v>0</v>
      </c>
      <c r="G275" s="49" t="s">
        <v>137</v>
      </c>
      <c r="H275" s="51">
        <v>20.11</v>
      </c>
      <c r="I275" s="51">
        <v>0.13</v>
      </c>
      <c r="J275" s="49" t="s">
        <v>36</v>
      </c>
      <c r="K275" s="49" t="s">
        <v>47</v>
      </c>
      <c r="L275" s="49" t="s">
        <v>84</v>
      </c>
      <c r="M275" s="49">
        <v>6</v>
      </c>
      <c r="N275" s="49">
        <v>0.6</v>
      </c>
      <c r="O275" s="49">
        <v>8.8699999999999992</v>
      </c>
      <c r="P275" s="51">
        <v>39.565209258960046</v>
      </c>
      <c r="Q275" s="51">
        <v>8.8520837035840181</v>
      </c>
      <c r="R275" s="51">
        <v>18.76319382735997</v>
      </c>
      <c r="S275" s="50">
        <v>11.33123149394347</v>
      </c>
      <c r="T275" s="50">
        <v>51.919993270524898</v>
      </c>
      <c r="U275" s="52">
        <v>8.5539447247058504</v>
      </c>
      <c r="V275" s="52">
        <v>8.0658103455166881</v>
      </c>
      <c r="W275" s="53">
        <v>350.26825808030634</v>
      </c>
      <c r="X275" s="53">
        <v>335.06518303738727</v>
      </c>
      <c r="Y275" s="50">
        <v>241.03554062500001</v>
      </c>
      <c r="Z275" s="53">
        <v>9.2406312793645835</v>
      </c>
      <c r="AA275" s="53">
        <v>1636.8460567064431</v>
      </c>
      <c r="AB275" s="53">
        <v>1887.1222286108075</v>
      </c>
      <c r="AC275" s="53">
        <v>2235.1913618605313</v>
      </c>
      <c r="AD275" s="66">
        <v>4.3473659817894517E-7</v>
      </c>
      <c r="AE275" s="50">
        <v>6.2824927105986816</v>
      </c>
      <c r="AF275" s="53">
        <v>371.26825808030634</v>
      </c>
      <c r="AG275" s="53">
        <v>356.06518303738727</v>
      </c>
    </row>
    <row r="276" spans="1:33">
      <c r="A276" s="49" t="s">
        <v>55</v>
      </c>
      <c r="B276" s="49" t="s">
        <v>2</v>
      </c>
      <c r="C276" s="50">
        <v>3160.05</v>
      </c>
      <c r="D276" s="49">
        <v>35</v>
      </c>
      <c r="E276" s="50">
        <v>28.277054398260699</v>
      </c>
      <c r="F276" s="49">
        <v>0</v>
      </c>
      <c r="G276" s="49" t="s">
        <v>137</v>
      </c>
      <c r="H276" s="51">
        <v>20.079999999999998</v>
      </c>
      <c r="I276" s="51">
        <v>0.2</v>
      </c>
      <c r="J276" s="49" t="s">
        <v>36</v>
      </c>
      <c r="K276" s="49" t="s">
        <v>47</v>
      </c>
      <c r="L276" s="49" t="s">
        <v>84</v>
      </c>
      <c r="M276" s="49">
        <v>6</v>
      </c>
      <c r="N276" s="49">
        <v>0.6</v>
      </c>
      <c r="O276" s="49">
        <v>8.8699999999999992</v>
      </c>
      <c r="P276" s="51">
        <v>39.565190825097488</v>
      </c>
      <c r="Q276" s="51">
        <v>8.8520763300389955</v>
      </c>
      <c r="R276" s="51">
        <v>18.713206116601672</v>
      </c>
      <c r="S276" s="50">
        <v>11.331532436069987</v>
      </c>
      <c r="T276" s="50">
        <v>51.918684522207265</v>
      </c>
      <c r="U276" s="52">
        <v>8.5583211204068927</v>
      </c>
      <c r="V276" s="52">
        <v>8.0659059946229714</v>
      </c>
      <c r="W276" s="53">
        <v>354.13761581907647</v>
      </c>
      <c r="X276" s="53">
        <v>339.0829191558654</v>
      </c>
      <c r="Y276" s="50">
        <v>241.02156237500003</v>
      </c>
      <c r="Z276" s="53">
        <v>9.429631368753661</v>
      </c>
      <c r="AA276" s="53">
        <v>1659.1844748817562</v>
      </c>
      <c r="AB276" s="53">
        <v>1909.6356686255099</v>
      </c>
      <c r="AC276" s="53">
        <v>2256.3975269722573</v>
      </c>
      <c r="AD276" s="66">
        <v>4.3506712828620513E-7</v>
      </c>
      <c r="AE276" s="50">
        <v>6.277522419592958</v>
      </c>
      <c r="AF276" s="53">
        <v>375.13761581907647</v>
      </c>
      <c r="AG276" s="53">
        <v>360.0829191558654</v>
      </c>
    </row>
    <row r="277" spans="1:33">
      <c r="A277" s="49" t="s">
        <v>55</v>
      </c>
      <c r="B277" s="49" t="s">
        <v>2</v>
      </c>
      <c r="C277" s="50">
        <v>3161.92</v>
      </c>
      <c r="D277" s="49">
        <v>35</v>
      </c>
      <c r="E277" s="50">
        <v>27.881677224319301</v>
      </c>
      <c r="F277" s="49">
        <v>0</v>
      </c>
      <c r="G277" s="49" t="s">
        <v>137</v>
      </c>
      <c r="H277" s="51">
        <v>19.55</v>
      </c>
      <c r="I277" s="51">
        <v>0.21</v>
      </c>
      <c r="J277" s="49" t="s">
        <v>36</v>
      </c>
      <c r="K277" s="49" t="s">
        <v>47</v>
      </c>
      <c r="L277" s="49" t="s">
        <v>84</v>
      </c>
      <c r="M277" s="49">
        <v>6</v>
      </c>
      <c r="N277" s="49">
        <v>0.6</v>
      </c>
      <c r="O277" s="49">
        <v>8.8699999999999992</v>
      </c>
      <c r="P277" s="51">
        <v>39.565164308695195</v>
      </c>
      <c r="Q277" s="51">
        <v>8.8520657234780771</v>
      </c>
      <c r="R277" s="51">
        <v>17.829890460869873</v>
      </c>
      <c r="S277" s="50">
        <v>11.331965329744278</v>
      </c>
      <c r="T277" s="50">
        <v>51.916801938088831</v>
      </c>
      <c r="U277" s="52">
        <v>8.5628574109149405</v>
      </c>
      <c r="V277" s="52">
        <v>7.9907860830374808</v>
      </c>
      <c r="W277" s="53">
        <v>515.15598475895968</v>
      </c>
      <c r="X277" s="53">
        <v>494.08425739510028</v>
      </c>
      <c r="Y277" s="50">
        <v>241.00145520000001</v>
      </c>
      <c r="Z277" s="53">
        <v>13.616274551489543</v>
      </c>
      <c r="AA277" s="53">
        <v>2000.8152873635336</v>
      </c>
      <c r="AB277" s="53">
        <v>2255.4330171150232</v>
      </c>
      <c r="AC277" s="53">
        <v>2582.2606790638906</v>
      </c>
      <c r="AD277" s="66">
        <v>4.354005115820804E-7</v>
      </c>
      <c r="AE277" s="50">
        <v>6.2724320759771892</v>
      </c>
      <c r="AF277" s="53">
        <v>536.15598475895968</v>
      </c>
      <c r="AG277" s="53">
        <v>515.08425739510028</v>
      </c>
    </row>
    <row r="278" spans="1:33">
      <c r="A278" s="49" t="s">
        <v>55</v>
      </c>
      <c r="B278" s="49" t="s">
        <v>2</v>
      </c>
      <c r="C278" s="50">
        <v>3163.14</v>
      </c>
      <c r="D278" s="49">
        <v>35</v>
      </c>
      <c r="E278" s="50">
        <v>28.361921128974501</v>
      </c>
      <c r="F278" s="49">
        <v>0</v>
      </c>
      <c r="G278" s="49" t="s">
        <v>137</v>
      </c>
      <c r="H278" s="51">
        <v>19.87</v>
      </c>
      <c r="I278" s="51">
        <v>0.16</v>
      </c>
      <c r="J278" s="49" t="s">
        <v>36</v>
      </c>
      <c r="K278" s="49" t="s">
        <v>47</v>
      </c>
      <c r="L278" s="49" t="s">
        <v>84</v>
      </c>
      <c r="M278" s="49">
        <v>6</v>
      </c>
      <c r="N278" s="49">
        <v>0.6</v>
      </c>
      <c r="O278" s="49">
        <v>8.8699999999999992</v>
      </c>
      <c r="P278" s="51">
        <v>39.565147009224184</v>
      </c>
      <c r="Q278" s="51">
        <v>8.8520588036896726</v>
      </c>
      <c r="R278" s="51">
        <v>18.363235327183883</v>
      </c>
      <c r="S278" s="50">
        <v>11.332247752355315</v>
      </c>
      <c r="T278" s="50">
        <v>51.915573728129203</v>
      </c>
      <c r="U278" s="52">
        <v>8.5573543397352427</v>
      </c>
      <c r="V278" s="52">
        <v>8.0343280019067738</v>
      </c>
      <c r="W278" s="53">
        <v>411.75019520500871</v>
      </c>
      <c r="X278" s="53">
        <v>394.30541212094937</v>
      </c>
      <c r="Y278" s="50">
        <v>240.98833715000001</v>
      </c>
      <c r="Z278" s="53">
        <v>10.853914831179225</v>
      </c>
      <c r="AA278" s="53">
        <v>1778.5958187697431</v>
      </c>
      <c r="AB278" s="53">
        <v>2030.4380707509224</v>
      </c>
      <c r="AC278" s="53">
        <v>2369.6167366507248</v>
      </c>
      <c r="AD278" s="66">
        <v>4.3499441376376508E-7</v>
      </c>
      <c r="AE278" s="50">
        <v>6.2781025585653607</v>
      </c>
      <c r="AF278" s="53">
        <v>432.75019520500871</v>
      </c>
      <c r="AG278" s="53">
        <v>415.30541212094937</v>
      </c>
    </row>
    <row r="279" spans="1:33">
      <c r="A279" s="49" t="s">
        <v>3</v>
      </c>
      <c r="B279" s="49" t="s">
        <v>2</v>
      </c>
      <c r="C279" s="50">
        <v>3171.554932</v>
      </c>
      <c r="D279" s="49">
        <v>35</v>
      </c>
      <c r="E279" s="50">
        <v>26.969513254491822</v>
      </c>
      <c r="F279" s="49">
        <v>0</v>
      </c>
      <c r="G279" s="49" t="s">
        <v>137</v>
      </c>
      <c r="H279" s="51">
        <v>19.406479999999998</v>
      </c>
      <c r="I279" s="51">
        <v>0.22467379200000001</v>
      </c>
      <c r="J279" s="49" t="s">
        <v>36</v>
      </c>
      <c r="K279" s="49" t="s">
        <v>47</v>
      </c>
      <c r="L279" s="49" t="s">
        <v>49</v>
      </c>
      <c r="M279" s="49">
        <v>8</v>
      </c>
      <c r="N279" s="49">
        <v>0.6</v>
      </c>
      <c r="O279" s="49">
        <v>8.8699999999999992</v>
      </c>
      <c r="P279" s="51">
        <v>39.565027686378087</v>
      </c>
      <c r="Q279" s="51">
        <v>8.8520110745512337</v>
      </c>
      <c r="R279" s="51">
        <v>17.590781542414607</v>
      </c>
      <c r="S279" s="50">
        <v>11.334195758148049</v>
      </c>
      <c r="T279" s="50">
        <v>51.907102168053832</v>
      </c>
      <c r="U279" s="52">
        <v>8.5733562049317751</v>
      </c>
      <c r="V279" s="52">
        <v>7.978237932108371</v>
      </c>
      <c r="W279" s="53">
        <v>561.83616436303578</v>
      </c>
      <c r="X279" s="53">
        <v>540.00815795602182</v>
      </c>
      <c r="Y279" s="50">
        <v>240.89785559366999</v>
      </c>
      <c r="Z279" s="53">
        <v>15.160018499971013</v>
      </c>
      <c r="AA279" s="53">
        <v>2128.0433784556276</v>
      </c>
      <c r="AB279" s="53">
        <v>2384.1012525492688</v>
      </c>
      <c r="AC279" s="53">
        <v>2704.7161659433073</v>
      </c>
      <c r="AD279" s="66">
        <v>4.3613590468716686E-7</v>
      </c>
      <c r="AE279" s="50">
        <v>6.26039595381443</v>
      </c>
      <c r="AF279" s="53">
        <v>582.83616436303578</v>
      </c>
      <c r="AG279" s="53">
        <v>561.00815795602182</v>
      </c>
    </row>
    <row r="280" spans="1:33">
      <c r="A280" s="49" t="s">
        <v>3</v>
      </c>
      <c r="B280" s="49" t="s">
        <v>2</v>
      </c>
      <c r="C280" s="50">
        <v>3179.7871089999999</v>
      </c>
      <c r="D280" s="49">
        <v>35</v>
      </c>
      <c r="E280" s="50">
        <v>26.695625014513556</v>
      </c>
      <c r="F280" s="49">
        <v>0</v>
      </c>
      <c r="G280" s="49" t="s">
        <v>137</v>
      </c>
      <c r="H280" s="51">
        <v>19.746120000000001</v>
      </c>
      <c r="I280" s="51">
        <v>0.18705669</v>
      </c>
      <c r="J280" s="49" t="s">
        <v>36</v>
      </c>
      <c r="K280" s="49" t="s">
        <v>47</v>
      </c>
      <c r="L280" s="49" t="s">
        <v>49</v>
      </c>
      <c r="M280" s="49">
        <v>8</v>
      </c>
      <c r="N280" s="49">
        <v>0.6</v>
      </c>
      <c r="O280" s="49">
        <v>8.8699999999999992</v>
      </c>
      <c r="P280" s="51">
        <v>39.564910954978586</v>
      </c>
      <c r="Q280" s="51">
        <v>8.8519643819914346</v>
      </c>
      <c r="R280" s="51">
        <v>18.156926030014279</v>
      </c>
      <c r="S280" s="50">
        <v>11.336101457265141</v>
      </c>
      <c r="T280" s="50">
        <v>51.898814592823683</v>
      </c>
      <c r="U280" s="52">
        <v>8.5765247529807276</v>
      </c>
      <c r="V280" s="52">
        <v>8.034913484787003</v>
      </c>
      <c r="W280" s="53">
        <v>431.33002537264872</v>
      </c>
      <c r="X280" s="53">
        <v>414.63322994772619</v>
      </c>
      <c r="Y280" s="50">
        <v>240.80933911047751</v>
      </c>
      <c r="Z280" s="53">
        <v>11.850917823558722</v>
      </c>
      <c r="AA280" s="53">
        <v>1885.7505144020909</v>
      </c>
      <c r="AB280" s="53">
        <v>2138.4107713361273</v>
      </c>
      <c r="AC280" s="53">
        <v>2471.9749451033549</v>
      </c>
      <c r="AD280" s="66">
        <v>4.3634753845229911E-7</v>
      </c>
      <c r="AE280" s="50">
        <v>6.2561120653869837</v>
      </c>
      <c r="AF280" s="53">
        <v>452.33002537264872</v>
      </c>
      <c r="AG280" s="53">
        <v>435.63322994772619</v>
      </c>
    </row>
    <row r="281" spans="1:33">
      <c r="A281" s="49" t="s">
        <v>55</v>
      </c>
      <c r="B281" s="49" t="s">
        <v>2</v>
      </c>
      <c r="C281" s="50">
        <v>3181.53</v>
      </c>
      <c r="D281" s="49">
        <v>35</v>
      </c>
      <c r="E281" s="50">
        <v>28.272224476977701</v>
      </c>
      <c r="F281" s="49">
        <v>0</v>
      </c>
      <c r="G281" s="49" t="s">
        <v>137</v>
      </c>
      <c r="H281" s="51">
        <v>20.22</v>
      </c>
      <c r="I281" s="51">
        <v>0.17</v>
      </c>
      <c r="J281" s="49" t="s">
        <v>36</v>
      </c>
      <c r="K281" s="49" t="s">
        <v>47</v>
      </c>
      <c r="L281" s="49" t="s">
        <v>84</v>
      </c>
      <c r="M281" s="49">
        <v>6</v>
      </c>
      <c r="N281" s="49">
        <v>0.6</v>
      </c>
      <c r="O281" s="49">
        <v>8.8699999999999992</v>
      </c>
      <c r="P281" s="51">
        <v>39.56488624096847</v>
      </c>
      <c r="Q281" s="51">
        <v>8.8519544963873873</v>
      </c>
      <c r="R281" s="51">
        <v>18.946742506021021</v>
      </c>
      <c r="S281" s="50">
        <v>11.336504925975774</v>
      </c>
      <c r="T281" s="50">
        <v>51.897059973082101</v>
      </c>
      <c r="U281" s="52">
        <v>8.5584142121238944</v>
      </c>
      <c r="V281" s="52">
        <v>8.0858489497448698</v>
      </c>
      <c r="W281" s="53">
        <v>320.93855886315635</v>
      </c>
      <c r="X281" s="53">
        <v>307.21967861483989</v>
      </c>
      <c r="Y281" s="50">
        <v>240.79059867500001</v>
      </c>
      <c r="Z281" s="53">
        <v>8.5962009447979177</v>
      </c>
      <c r="AA281" s="53">
        <v>1583.4755866175306</v>
      </c>
      <c r="AB281" s="53">
        <v>1832.8623862373286</v>
      </c>
      <c r="AC281" s="53">
        <v>2184.3673396846225</v>
      </c>
      <c r="AD281" s="66">
        <v>4.3507125432592175E-7</v>
      </c>
      <c r="AE281" s="50">
        <v>6.2741994118574782</v>
      </c>
      <c r="AF281" s="53">
        <v>341.93855886315635</v>
      </c>
      <c r="AG281" s="53">
        <v>328.21967861483989</v>
      </c>
    </row>
    <row r="282" spans="1:33">
      <c r="A282" s="49" t="s">
        <v>55</v>
      </c>
      <c r="B282" s="49" t="s">
        <v>2</v>
      </c>
      <c r="C282" s="50">
        <v>3185.27</v>
      </c>
      <c r="D282" s="49">
        <v>35</v>
      </c>
      <c r="E282" s="50">
        <v>27.688845260978098</v>
      </c>
      <c r="F282" s="49">
        <v>0</v>
      </c>
      <c r="G282" s="49" t="s">
        <v>137</v>
      </c>
      <c r="H282" s="51">
        <v>19.940000000000001</v>
      </c>
      <c r="I282" s="51">
        <v>0.16</v>
      </c>
      <c r="J282" s="49" t="s">
        <v>36</v>
      </c>
      <c r="K282" s="49" t="s">
        <v>47</v>
      </c>
      <c r="L282" s="49" t="s">
        <v>84</v>
      </c>
      <c r="M282" s="49">
        <v>6</v>
      </c>
      <c r="N282" s="49">
        <v>0.6</v>
      </c>
      <c r="O282" s="49">
        <v>8.8699999999999992</v>
      </c>
      <c r="P282" s="51">
        <v>39.564833208163883</v>
      </c>
      <c r="Q282" s="51">
        <v>8.8519332832655522</v>
      </c>
      <c r="R282" s="51">
        <v>18.480111194557416</v>
      </c>
      <c r="S282" s="50">
        <v>11.33737071332436</v>
      </c>
      <c r="T282" s="50">
        <v>51.893294804845219</v>
      </c>
      <c r="U282" s="52">
        <v>8.5651114723479385</v>
      </c>
      <c r="V282" s="52">
        <v>8.0524638421771026</v>
      </c>
      <c r="W282" s="53">
        <v>384.39267223274049</v>
      </c>
      <c r="X282" s="53">
        <v>368.62168260353297</v>
      </c>
      <c r="Y282" s="50">
        <v>240.750384325</v>
      </c>
      <c r="Z282" s="53">
        <v>10.347327306951682</v>
      </c>
      <c r="AA282" s="53">
        <v>1746.298061400797</v>
      </c>
      <c r="AB282" s="53">
        <v>1997.3957730327488</v>
      </c>
      <c r="AC282" s="53">
        <v>2338.5552351977244</v>
      </c>
      <c r="AD282" s="66">
        <v>4.3555989664836948E-7</v>
      </c>
      <c r="AE282" s="50">
        <v>6.2665924422132093</v>
      </c>
      <c r="AF282" s="53">
        <v>405.39267223274049</v>
      </c>
      <c r="AG282" s="53">
        <v>389.62168260353297</v>
      </c>
    </row>
    <row r="283" spans="1:33">
      <c r="A283" s="49" t="s">
        <v>55</v>
      </c>
      <c r="B283" s="49" t="s">
        <v>2</v>
      </c>
      <c r="C283" s="50">
        <v>3186.41</v>
      </c>
      <c r="D283" s="49">
        <v>35</v>
      </c>
      <c r="E283" s="50">
        <v>27.8237188546296</v>
      </c>
      <c r="F283" s="49">
        <v>0</v>
      </c>
      <c r="G283" s="49" t="s">
        <v>137</v>
      </c>
      <c r="H283" s="51">
        <v>19.149999999999999</v>
      </c>
      <c r="I283" s="51">
        <v>0.27</v>
      </c>
      <c r="J283" s="49" t="s">
        <v>36</v>
      </c>
      <c r="K283" s="49" t="s">
        <v>47</v>
      </c>
      <c r="L283" s="49" t="s">
        <v>84</v>
      </c>
      <c r="M283" s="49">
        <v>6</v>
      </c>
      <c r="N283" s="49">
        <v>0.6</v>
      </c>
      <c r="O283" s="49">
        <v>8.8699999999999992</v>
      </c>
      <c r="P283" s="51">
        <v>39.56481704308441</v>
      </c>
      <c r="Q283" s="51">
        <v>8.851926817233764</v>
      </c>
      <c r="R283" s="51">
        <v>17.163455304610391</v>
      </c>
      <c r="S283" s="50">
        <v>11.337634616419919</v>
      </c>
      <c r="T283" s="50">
        <v>51.892147133243611</v>
      </c>
      <c r="U283" s="52">
        <v>8.5635654390628844</v>
      </c>
      <c r="V283" s="52">
        <v>7.9253293094776716</v>
      </c>
      <c r="W283" s="53">
        <v>704.18502846802437</v>
      </c>
      <c r="X283" s="53">
        <v>675.77134039739451</v>
      </c>
      <c r="Y283" s="50">
        <v>240.738126475</v>
      </c>
      <c r="Z283" s="53">
        <v>18.44472412003314</v>
      </c>
      <c r="AA283" s="53">
        <v>2328.6432801291171</v>
      </c>
      <c r="AB283" s="53">
        <v>2587.8261307241505</v>
      </c>
      <c r="AC283" s="53">
        <v>2897.9271761310529</v>
      </c>
      <c r="AD283" s="66">
        <v>4.3544863825308527E-7</v>
      </c>
      <c r="AE283" s="50">
        <v>6.2680203276435398</v>
      </c>
      <c r="AF283" s="53">
        <v>725.18502846802437</v>
      </c>
      <c r="AG283" s="53">
        <v>696.77134039739451</v>
      </c>
    </row>
    <row r="284" spans="1:33">
      <c r="A284" s="49" t="s">
        <v>3</v>
      </c>
      <c r="B284" s="49" t="s">
        <v>2</v>
      </c>
      <c r="C284" s="50">
        <v>3189.1899410000001</v>
      </c>
      <c r="D284" s="49">
        <v>35</v>
      </c>
      <c r="E284" s="50">
        <v>27.429836979262603</v>
      </c>
      <c r="F284" s="49">
        <v>0</v>
      </c>
      <c r="G284" s="49" t="s">
        <v>137</v>
      </c>
      <c r="H284" s="51">
        <v>20.463830000000002</v>
      </c>
      <c r="I284" s="51">
        <v>0.196904036</v>
      </c>
      <c r="J284" s="49" t="s">
        <v>36</v>
      </c>
      <c r="K284" s="49" t="s">
        <v>47</v>
      </c>
      <c r="L284" s="49" t="s">
        <v>49</v>
      </c>
      <c r="M284" s="49">
        <v>8</v>
      </c>
      <c r="N284" s="49">
        <v>0.6</v>
      </c>
      <c r="O284" s="49">
        <v>8.8699999999999992</v>
      </c>
      <c r="P284" s="51">
        <v>39.56477762381494</v>
      </c>
      <c r="Q284" s="51">
        <v>8.8519110495259756</v>
      </c>
      <c r="R284" s="51">
        <v>19.353198250790044</v>
      </c>
      <c r="S284" s="50">
        <v>11.338278155924629</v>
      </c>
      <c r="T284" s="50">
        <v>51.889348484699866</v>
      </c>
      <c r="U284" s="52">
        <v>8.5680932254282336</v>
      </c>
      <c r="V284" s="52">
        <v>8.1290080601983448</v>
      </c>
      <c r="W284" s="53">
        <v>266.03197190928989</v>
      </c>
      <c r="X284" s="53">
        <v>255.01740361925113</v>
      </c>
      <c r="Y284" s="50">
        <v>240.7082351593975</v>
      </c>
      <c r="Z284" s="53">
        <v>7.3760935921993314</v>
      </c>
      <c r="AA284" s="53">
        <v>1477.7057069627124</v>
      </c>
      <c r="AB284" s="53">
        <v>1725.7900357143094</v>
      </c>
      <c r="AC284" s="53">
        <v>2085.1175444853675</v>
      </c>
      <c r="AD284" s="66">
        <v>4.3577066870493208E-7</v>
      </c>
      <c r="AE284" s="50">
        <v>6.2629660981312298</v>
      </c>
      <c r="AF284" s="53">
        <v>287.03197190928989</v>
      </c>
      <c r="AG284" s="53">
        <v>276.01740361925113</v>
      </c>
    </row>
    <row r="285" spans="1:33">
      <c r="A285" s="49" t="s">
        <v>55</v>
      </c>
      <c r="B285" s="49" t="s">
        <v>2</v>
      </c>
      <c r="C285" s="50">
        <v>3190.83</v>
      </c>
      <c r="D285" s="49">
        <v>35</v>
      </c>
      <c r="E285" s="50">
        <v>27.520963455573199</v>
      </c>
      <c r="F285" s="49">
        <v>0</v>
      </c>
      <c r="G285" s="49" t="s">
        <v>137</v>
      </c>
      <c r="H285" s="51">
        <v>19.59</v>
      </c>
      <c r="I285" s="51">
        <v>0.27</v>
      </c>
      <c r="J285" s="49" t="s">
        <v>36</v>
      </c>
      <c r="K285" s="49" t="s">
        <v>47</v>
      </c>
      <c r="L285" s="49" t="s">
        <v>84</v>
      </c>
      <c r="M285" s="49">
        <v>6</v>
      </c>
      <c r="N285" s="49">
        <v>0.6</v>
      </c>
      <c r="O285" s="49">
        <v>8.8699999999999992</v>
      </c>
      <c r="P285" s="51">
        <v>39.564754367951721</v>
      </c>
      <c r="Q285" s="51">
        <v>8.8519017471806887</v>
      </c>
      <c r="R285" s="51">
        <v>17.896830421365518</v>
      </c>
      <c r="S285" s="50">
        <v>11.338657819650066</v>
      </c>
      <c r="T285" s="50">
        <v>51.887697388963659</v>
      </c>
      <c r="U285" s="52">
        <v>8.5670491513400613</v>
      </c>
      <c r="V285" s="52">
        <v>8.001345461825883</v>
      </c>
      <c r="W285" s="53">
        <v>494.33608380824808</v>
      </c>
      <c r="X285" s="53">
        <v>474.46508031982398</v>
      </c>
      <c r="Y285" s="50">
        <v>240.69060042500001</v>
      </c>
      <c r="Z285" s="53">
        <v>13.211429513433313</v>
      </c>
      <c r="AA285" s="53">
        <v>1975.965094652091</v>
      </c>
      <c r="AB285" s="53">
        <v>2229.8671245905239</v>
      </c>
      <c r="AC285" s="53">
        <v>2557.8076068543714</v>
      </c>
      <c r="AD285" s="66">
        <v>4.3569694577413062E-7</v>
      </c>
      <c r="AE285" s="50">
        <v>6.2637766573649367</v>
      </c>
      <c r="AF285" s="53">
        <v>515.33608380824808</v>
      </c>
      <c r="AG285" s="53">
        <v>495.46508031982398</v>
      </c>
    </row>
    <row r="286" spans="1:33">
      <c r="A286" s="49" t="s">
        <v>55</v>
      </c>
      <c r="B286" s="49" t="s">
        <v>2</v>
      </c>
      <c r="C286" s="50">
        <v>3195.95</v>
      </c>
      <c r="D286" s="49">
        <v>35</v>
      </c>
      <c r="E286" s="50">
        <v>27.468754895758899</v>
      </c>
      <c r="F286" s="49">
        <v>0</v>
      </c>
      <c r="G286" s="49" t="s">
        <v>137</v>
      </c>
      <c r="H286" s="51">
        <v>19.37</v>
      </c>
      <c r="I286" s="51">
        <v>0.21</v>
      </c>
      <c r="J286" s="49" t="s">
        <v>36</v>
      </c>
      <c r="K286" s="49" t="s">
        <v>47</v>
      </c>
      <c r="L286" s="49" t="s">
        <v>84</v>
      </c>
      <c r="M286" s="49">
        <v>6</v>
      </c>
      <c r="N286" s="49">
        <v>0.6</v>
      </c>
      <c r="O286" s="49">
        <v>8.8699999999999992</v>
      </c>
      <c r="P286" s="51">
        <v>39.564681766893031</v>
      </c>
      <c r="Q286" s="51">
        <v>8.8518727067572112</v>
      </c>
      <c r="R286" s="51">
        <v>17.530212155404651</v>
      </c>
      <c r="S286" s="50">
        <v>11.339843068640647</v>
      </c>
      <c r="T286" s="50">
        <v>51.882542934051145</v>
      </c>
      <c r="U286" s="52">
        <v>8.5676579253334015</v>
      </c>
      <c r="V286" s="52">
        <v>7.9666148289763647</v>
      </c>
      <c r="W286" s="53">
        <v>584.48246532876055</v>
      </c>
      <c r="X286" s="53">
        <v>561.1998237869168</v>
      </c>
      <c r="Y286" s="50">
        <v>240.63554762500002</v>
      </c>
      <c r="Z286" s="53">
        <v>15.543711700487195</v>
      </c>
      <c r="AA286" s="53">
        <v>2144.051363175759</v>
      </c>
      <c r="AB286" s="53">
        <v>2400.2306225012467</v>
      </c>
      <c r="AC286" s="53">
        <v>2719.3712630263562</v>
      </c>
      <c r="AD286" s="66">
        <v>4.357392408744773E-7</v>
      </c>
      <c r="AE286" s="50">
        <v>6.2623906475064866</v>
      </c>
      <c r="AF286" s="53">
        <v>605.48246532876055</v>
      </c>
      <c r="AG286" s="53">
        <v>582.1998237869168</v>
      </c>
    </row>
    <row r="287" spans="1:33">
      <c r="A287" s="49" t="s">
        <v>3</v>
      </c>
      <c r="B287" s="49" t="s">
        <v>2</v>
      </c>
      <c r="C287" s="50">
        <v>3198.7292480000001</v>
      </c>
      <c r="D287" s="49">
        <v>35</v>
      </c>
      <c r="E287" s="50">
        <v>26.739655598996414</v>
      </c>
      <c r="F287" s="49">
        <v>0</v>
      </c>
      <c r="G287" s="49" t="s">
        <v>137</v>
      </c>
      <c r="H287" s="51">
        <v>20.061399999999999</v>
      </c>
      <c r="I287" s="51">
        <v>0.233633852</v>
      </c>
      <c r="J287" s="49" t="s">
        <v>36</v>
      </c>
      <c r="K287" s="49" t="s">
        <v>47</v>
      </c>
      <c r="L287" s="49" t="s">
        <v>49</v>
      </c>
      <c r="M287" s="49">
        <v>8</v>
      </c>
      <c r="N287" s="49">
        <v>0.6</v>
      </c>
      <c r="O287" s="49">
        <v>8.8699999999999992</v>
      </c>
      <c r="P287" s="51">
        <v>39.564642357450225</v>
      </c>
      <c r="Q287" s="51">
        <v>8.8518569429800902</v>
      </c>
      <c r="R287" s="51">
        <v>18.682571761699847</v>
      </c>
      <c r="S287" s="50">
        <v>11.340486447720053</v>
      </c>
      <c r="T287" s="50">
        <v>51.87974498317093</v>
      </c>
      <c r="U287" s="52">
        <v>8.5760507137330624</v>
      </c>
      <c r="V287" s="52">
        <v>8.0810467638178487</v>
      </c>
      <c r="W287" s="53">
        <v>343.98182208610541</v>
      </c>
      <c r="X287" s="53">
        <v>330.47789294561704</v>
      </c>
      <c r="Y287" s="50">
        <v>240.60566376087999</v>
      </c>
      <c r="Z287" s="53">
        <v>9.5512826810551701</v>
      </c>
      <c r="AA287" s="53">
        <v>1691.5529094492297</v>
      </c>
      <c r="AB287" s="53">
        <v>1941.7098558911646</v>
      </c>
      <c r="AC287" s="53">
        <v>2286.5784851886297</v>
      </c>
      <c r="AD287" s="66">
        <v>4.3631380152609893E-7</v>
      </c>
      <c r="AE287" s="50">
        <v>6.2537221137198715</v>
      </c>
      <c r="AF287" s="53">
        <v>364.98182208610541</v>
      </c>
      <c r="AG287" s="53">
        <v>351.47789294561704</v>
      </c>
    </row>
    <row r="288" spans="1:33">
      <c r="A288" s="49" t="s">
        <v>55</v>
      </c>
      <c r="B288" s="49" t="s">
        <v>2</v>
      </c>
      <c r="C288" s="50">
        <v>3202.88</v>
      </c>
      <c r="D288" s="49">
        <v>35</v>
      </c>
      <c r="E288" s="50">
        <v>28.4011751505018</v>
      </c>
      <c r="F288" s="49">
        <v>0</v>
      </c>
      <c r="G288" s="49" t="s">
        <v>137</v>
      </c>
      <c r="H288" s="51">
        <v>19.95</v>
      </c>
      <c r="I288" s="51">
        <v>0.14000000000000001</v>
      </c>
      <c r="J288" s="49" t="s">
        <v>36</v>
      </c>
      <c r="K288" s="49" t="s">
        <v>47</v>
      </c>
      <c r="L288" s="49" t="s">
        <v>84</v>
      </c>
      <c r="M288" s="49">
        <v>6</v>
      </c>
      <c r="N288" s="49">
        <v>0.6</v>
      </c>
      <c r="O288" s="49">
        <v>8.8699999999999992</v>
      </c>
      <c r="P288" s="51">
        <v>39.564583500225709</v>
      </c>
      <c r="Q288" s="51">
        <v>8.8518334000902836</v>
      </c>
      <c r="R288" s="51">
        <v>18.49694433318286</v>
      </c>
      <c r="S288" s="50">
        <v>11.341447321668909</v>
      </c>
      <c r="T288" s="50">
        <v>51.875566298788691</v>
      </c>
      <c r="U288" s="52">
        <v>8.5569746061739629</v>
      </c>
      <c r="V288" s="52">
        <v>8.0458285200191906</v>
      </c>
      <c r="W288" s="53">
        <v>388.2420758472494</v>
      </c>
      <c r="X288" s="53">
        <v>371.71069860776845</v>
      </c>
      <c r="Y288" s="50">
        <v>240.56103280000002</v>
      </c>
      <c r="Z288" s="53">
        <v>10.253876159136217</v>
      </c>
      <c r="AA288" s="53">
        <v>1726.5869059714098</v>
      </c>
      <c r="AB288" s="53">
        <v>1977.4018149305459</v>
      </c>
      <c r="AC288" s="53">
        <v>2319.1557537141912</v>
      </c>
      <c r="AD288" s="66">
        <v>4.3496064250375021E-7</v>
      </c>
      <c r="AE288" s="50">
        <v>6.272545178898441</v>
      </c>
      <c r="AF288" s="53">
        <v>409.2420758472494</v>
      </c>
      <c r="AG288" s="53">
        <v>392.71069860776845</v>
      </c>
    </row>
    <row r="289" spans="1:33">
      <c r="A289" s="49" t="s">
        <v>55</v>
      </c>
      <c r="B289" s="49" t="s">
        <v>2</v>
      </c>
      <c r="C289" s="50">
        <v>3205.3</v>
      </c>
      <c r="D289" s="49">
        <v>35</v>
      </c>
      <c r="E289" s="50">
        <v>27.770629592453901</v>
      </c>
      <c r="F289" s="49">
        <v>0</v>
      </c>
      <c r="G289" s="49" t="s">
        <v>137</v>
      </c>
      <c r="H289" s="51">
        <v>19.39</v>
      </c>
      <c r="I289" s="51">
        <v>0.28999999999999998</v>
      </c>
      <c r="J289" s="49" t="s">
        <v>36</v>
      </c>
      <c r="K289" s="49" t="s">
        <v>47</v>
      </c>
      <c r="L289" s="49" t="s">
        <v>84</v>
      </c>
      <c r="M289" s="49">
        <v>6</v>
      </c>
      <c r="N289" s="49">
        <v>0.6</v>
      </c>
      <c r="O289" s="49">
        <v>8.8699999999999992</v>
      </c>
      <c r="P289" s="51">
        <v>39.564549184881564</v>
      </c>
      <c r="Q289" s="51">
        <v>8.8518196739526243</v>
      </c>
      <c r="R289" s="51">
        <v>17.563633876745627</v>
      </c>
      <c r="S289" s="50">
        <v>11.342007537012114</v>
      </c>
      <c r="T289" s="50">
        <v>51.873130013458947</v>
      </c>
      <c r="U289" s="52">
        <v>8.5642078747774608</v>
      </c>
      <c r="V289" s="52">
        <v>7.9664711642464425</v>
      </c>
      <c r="W289" s="53">
        <v>579.42297092584283</v>
      </c>
      <c r="X289" s="53">
        <v>555.96353471044995</v>
      </c>
      <c r="Y289" s="50">
        <v>240.53501175000002</v>
      </c>
      <c r="Z289" s="53">
        <v>15.292628561017271</v>
      </c>
      <c r="AA289" s="53">
        <v>2120.4690652445479</v>
      </c>
      <c r="AB289" s="53">
        <v>2376.2967055555655</v>
      </c>
      <c r="AC289" s="53">
        <v>2696.3055226928104</v>
      </c>
      <c r="AD289" s="66">
        <v>4.354925549164538E-7</v>
      </c>
      <c r="AE289" s="50">
        <v>6.2645156280735366</v>
      </c>
      <c r="AF289" s="53">
        <v>600.42297092584283</v>
      </c>
      <c r="AG289" s="53">
        <v>576.96353471044995</v>
      </c>
    </row>
    <row r="290" spans="1:33">
      <c r="A290" s="49" t="s">
        <v>55</v>
      </c>
      <c r="B290" s="49" t="s">
        <v>2</v>
      </c>
      <c r="C290" s="50">
        <v>3208.31</v>
      </c>
      <c r="D290" s="49">
        <v>35</v>
      </c>
      <c r="E290" s="50">
        <v>27.994497160495101</v>
      </c>
      <c r="F290" s="49">
        <v>0</v>
      </c>
      <c r="G290" s="49" t="s">
        <v>137</v>
      </c>
      <c r="H290" s="51">
        <v>19.78</v>
      </c>
      <c r="I290" s="51">
        <v>0.23</v>
      </c>
      <c r="J290" s="49" t="s">
        <v>36</v>
      </c>
      <c r="K290" s="49" t="s">
        <v>47</v>
      </c>
      <c r="L290" s="49" t="s">
        <v>84</v>
      </c>
      <c r="M290" s="49">
        <v>6</v>
      </c>
      <c r="N290" s="49">
        <v>0.6</v>
      </c>
      <c r="O290" s="49">
        <v>8.8699999999999992</v>
      </c>
      <c r="P290" s="51">
        <v>39.564506503399798</v>
      </c>
      <c r="Q290" s="51">
        <v>8.8518026013599194</v>
      </c>
      <c r="R290" s="51">
        <v>18.213662331066804</v>
      </c>
      <c r="S290" s="50">
        <v>11.342704333781963</v>
      </c>
      <c r="T290" s="50">
        <v>51.870099757738892</v>
      </c>
      <c r="U290" s="52">
        <v>8.5616448150181217</v>
      </c>
      <c r="V290" s="52">
        <v>8.0252298780709523</v>
      </c>
      <c r="W290" s="53">
        <v>434.09821440743104</v>
      </c>
      <c r="X290" s="53">
        <v>416.10522816676496</v>
      </c>
      <c r="Y290" s="50">
        <v>240.50264672500001</v>
      </c>
      <c r="Z290" s="53">
        <v>11.523817904210379</v>
      </c>
      <c r="AA290" s="53">
        <v>1836.8975973645424</v>
      </c>
      <c r="AB290" s="53">
        <v>2088.9240619937527</v>
      </c>
      <c r="AC290" s="53">
        <v>2424.1518087261366</v>
      </c>
      <c r="AD290" s="66">
        <v>4.3530628426964708E-7</v>
      </c>
      <c r="AE290" s="50">
        <v>6.2667379541065449</v>
      </c>
      <c r="AF290" s="53">
        <v>455.09821440743104</v>
      </c>
      <c r="AG290" s="53">
        <v>437.10522816676496</v>
      </c>
    </row>
    <row r="291" spans="1:33">
      <c r="A291" s="49" t="s">
        <v>3</v>
      </c>
      <c r="B291" s="49" t="s">
        <v>2</v>
      </c>
      <c r="C291" s="50">
        <v>3209.3752439999998</v>
      </c>
      <c r="D291" s="49">
        <v>35</v>
      </c>
      <c r="E291" s="50">
        <v>27.22509063949186</v>
      </c>
      <c r="F291" s="49">
        <v>0</v>
      </c>
      <c r="G291" s="49" t="s">
        <v>137</v>
      </c>
      <c r="H291" s="51">
        <v>20.123249999999999</v>
      </c>
      <c r="I291" s="51">
        <v>0.29305256000000002</v>
      </c>
      <c r="J291" s="49" t="s">
        <v>36</v>
      </c>
      <c r="K291" s="49" t="s">
        <v>47</v>
      </c>
      <c r="L291" s="49" t="s">
        <v>49</v>
      </c>
      <c r="M291" s="49">
        <v>8</v>
      </c>
      <c r="N291" s="49">
        <v>0.6</v>
      </c>
      <c r="O291" s="49">
        <v>8.8699999999999992</v>
      </c>
      <c r="P291" s="51">
        <v>39.564491398352502</v>
      </c>
      <c r="Q291" s="51">
        <v>8.8517965593410004</v>
      </c>
      <c r="R291" s="51">
        <v>18.785755734431664</v>
      </c>
      <c r="S291" s="50">
        <v>11.342950931316285</v>
      </c>
      <c r="T291" s="50">
        <v>51.869027345205922</v>
      </c>
      <c r="U291" s="52">
        <v>8.5704822419700566</v>
      </c>
      <c r="V291" s="52">
        <v>8.0843335938493901</v>
      </c>
      <c r="W291" s="53">
        <v>333.35270417426096</v>
      </c>
      <c r="X291" s="53">
        <v>319.90116309439742</v>
      </c>
      <c r="Y291" s="50">
        <v>240.49119268889001</v>
      </c>
      <c r="Z291" s="53">
        <v>9.1551654789668415</v>
      </c>
      <c r="AA291" s="53">
        <v>1648.5686104899564</v>
      </c>
      <c r="AB291" s="53">
        <v>1898.2149686578132</v>
      </c>
      <c r="AC291" s="53">
        <v>2245.4407957280964</v>
      </c>
      <c r="AD291" s="66">
        <v>4.3593459961446085E-7</v>
      </c>
      <c r="AE291" s="50">
        <v>6.2575436785617322</v>
      </c>
      <c r="AF291" s="53">
        <v>354.35270417426096</v>
      </c>
      <c r="AG291" s="53">
        <v>340.90116309439742</v>
      </c>
    </row>
    <row r="292" spans="1:33">
      <c r="A292" s="49" t="s">
        <v>55</v>
      </c>
      <c r="B292" s="49" t="s">
        <v>2</v>
      </c>
      <c r="C292" s="50">
        <v>3211.02</v>
      </c>
      <c r="D292" s="49">
        <v>35</v>
      </c>
      <c r="E292" s="50">
        <v>26.646501267266</v>
      </c>
      <c r="F292" s="49">
        <v>0</v>
      </c>
      <c r="G292" s="49" t="s">
        <v>137</v>
      </c>
      <c r="H292" s="51">
        <v>19.54</v>
      </c>
      <c r="I292" s="51">
        <v>0.26</v>
      </c>
      <c r="J292" s="49" t="s">
        <v>36</v>
      </c>
      <c r="K292" s="49" t="s">
        <v>47</v>
      </c>
      <c r="L292" s="49" t="s">
        <v>84</v>
      </c>
      <c r="M292" s="49">
        <v>6</v>
      </c>
      <c r="N292" s="49">
        <v>0.6</v>
      </c>
      <c r="O292" s="49">
        <v>8.8699999999999992</v>
      </c>
      <c r="P292" s="51">
        <v>39.56446807588631</v>
      </c>
      <c r="Q292" s="51">
        <v>8.8517872303545229</v>
      </c>
      <c r="R292" s="51">
        <v>17.813687949409129</v>
      </c>
      <c r="S292" s="50">
        <v>11.343331682368774</v>
      </c>
      <c r="T292" s="50">
        <v>51.867371520861369</v>
      </c>
      <c r="U292" s="52">
        <v>8.5771456016283611</v>
      </c>
      <c r="V292" s="52">
        <v>8.0035989779089789</v>
      </c>
      <c r="W292" s="53">
        <v>501.50722982617378</v>
      </c>
      <c r="X292" s="53">
        <v>482.27003149295058</v>
      </c>
      <c r="Y292" s="50">
        <v>240.47350745</v>
      </c>
      <c r="Z292" s="53">
        <v>13.70736183200647</v>
      </c>
      <c r="AA292" s="53">
        <v>2027.5493509893925</v>
      </c>
      <c r="AB292" s="53">
        <v>2281.7302202713986</v>
      </c>
      <c r="AC292" s="53">
        <v>2607.1283230114195</v>
      </c>
      <c r="AD292" s="66">
        <v>4.3638504877346902E-7</v>
      </c>
      <c r="AE292" s="50">
        <v>6.2508345863240979</v>
      </c>
      <c r="AF292" s="53">
        <v>522.50722982617378</v>
      </c>
      <c r="AG292" s="53">
        <v>503.27003149295058</v>
      </c>
    </row>
    <row r="293" spans="1:33">
      <c r="A293" s="49" t="s">
        <v>55</v>
      </c>
      <c r="B293" s="49" t="s">
        <v>2</v>
      </c>
      <c r="C293" s="50">
        <v>3216.14</v>
      </c>
      <c r="D293" s="49">
        <v>35</v>
      </c>
      <c r="E293" s="50">
        <v>26.9348397274033</v>
      </c>
      <c r="F293" s="49">
        <v>0</v>
      </c>
      <c r="G293" s="49" t="s">
        <v>137</v>
      </c>
      <c r="H293" s="51">
        <v>19.79</v>
      </c>
      <c r="I293" s="51">
        <v>0.22</v>
      </c>
      <c r="J293" s="49" t="s">
        <v>36</v>
      </c>
      <c r="K293" s="49" t="s">
        <v>47</v>
      </c>
      <c r="L293" s="49" t="s">
        <v>84</v>
      </c>
      <c r="M293" s="49">
        <v>6</v>
      </c>
      <c r="N293" s="49">
        <v>0.6</v>
      </c>
      <c r="O293" s="49">
        <v>8.8699999999999992</v>
      </c>
      <c r="P293" s="51">
        <v>39.564395474827627</v>
      </c>
      <c r="Q293" s="51">
        <v>8.8517581899310507</v>
      </c>
      <c r="R293" s="51">
        <v>18.230403016781583</v>
      </c>
      <c r="S293" s="50">
        <v>11.344516931359355</v>
      </c>
      <c r="T293" s="50">
        <v>51.862217065948862</v>
      </c>
      <c r="U293" s="52">
        <v>8.5738335723750332</v>
      </c>
      <c r="V293" s="52">
        <v>8.0389445987463723</v>
      </c>
      <c r="W293" s="53">
        <v>419.25126745280886</v>
      </c>
      <c r="X293" s="53">
        <v>402.7934610139842</v>
      </c>
      <c r="Y293" s="50">
        <v>240.41845465</v>
      </c>
      <c r="Z293" s="53">
        <v>11.461755855321671</v>
      </c>
      <c r="AA293" s="53">
        <v>1849.0884154045814</v>
      </c>
      <c r="AB293" s="53">
        <v>2100.968625909903</v>
      </c>
      <c r="AC293" s="53">
        <v>2435.9470608711763</v>
      </c>
      <c r="AD293" s="66">
        <v>4.3616293104194491E-7</v>
      </c>
      <c r="AE293" s="50">
        <v>6.2532394095771622</v>
      </c>
      <c r="AF293" s="53">
        <v>440.25126745280886</v>
      </c>
      <c r="AG293" s="53">
        <v>423.7934610139842</v>
      </c>
    </row>
    <row r="294" spans="1:33">
      <c r="A294" s="49" t="s">
        <v>55</v>
      </c>
      <c r="B294" s="49" t="s">
        <v>2</v>
      </c>
      <c r="C294" s="50">
        <v>3220.06</v>
      </c>
      <c r="D294" s="49">
        <v>35</v>
      </c>
      <c r="E294" s="50">
        <v>26.767312497663099</v>
      </c>
      <c r="F294" s="49">
        <v>0</v>
      </c>
      <c r="G294" s="49" t="s">
        <v>137</v>
      </c>
      <c r="H294" s="51">
        <v>19.54</v>
      </c>
      <c r="I294" s="51">
        <v>0.28999999999999998</v>
      </c>
      <c r="J294" s="49" t="s">
        <v>36</v>
      </c>
      <c r="K294" s="49" t="s">
        <v>47</v>
      </c>
      <c r="L294" s="49" t="s">
        <v>84</v>
      </c>
      <c r="M294" s="49">
        <v>6</v>
      </c>
      <c r="N294" s="49">
        <v>0.6</v>
      </c>
      <c r="O294" s="49">
        <v>8.8699999999999992</v>
      </c>
      <c r="P294" s="51">
        <v>39.564339889642071</v>
      </c>
      <c r="Q294" s="51">
        <v>8.851735955856828</v>
      </c>
      <c r="R294" s="51">
        <v>17.813773406905288</v>
      </c>
      <c r="S294" s="50">
        <v>11.345424387617765</v>
      </c>
      <c r="T294" s="50">
        <v>51.858270686406456</v>
      </c>
      <c r="U294" s="52">
        <v>8.5757695511729768</v>
      </c>
      <c r="V294" s="52">
        <v>8.002242999652319</v>
      </c>
      <c r="W294" s="53">
        <v>502.74403307390992</v>
      </c>
      <c r="X294" s="53">
        <v>483.33771412277656</v>
      </c>
      <c r="Y294" s="50">
        <v>240.37630485</v>
      </c>
      <c r="Z294" s="53">
        <v>13.69593875023261</v>
      </c>
      <c r="AA294" s="53">
        <v>2024.1228368019538</v>
      </c>
      <c r="AB294" s="53">
        <v>2278.1950804021862</v>
      </c>
      <c r="AC294" s="53">
        <v>2603.5667353913086</v>
      </c>
      <c r="AD294" s="66">
        <v>4.3629255444768799E-7</v>
      </c>
      <c r="AE294" s="50">
        <v>6.2507855416029647</v>
      </c>
      <c r="AF294" s="53">
        <v>523.74403307390992</v>
      </c>
      <c r="AG294" s="53">
        <v>504.33771412277656</v>
      </c>
    </row>
    <row r="295" spans="1:33">
      <c r="A295" s="49" t="s">
        <v>55</v>
      </c>
      <c r="B295" s="49" t="s">
        <v>2</v>
      </c>
      <c r="C295" s="50">
        <v>3223.98</v>
      </c>
      <c r="D295" s="49">
        <v>35</v>
      </c>
      <c r="E295" s="50">
        <v>27.1569991530924</v>
      </c>
      <c r="F295" s="49">
        <v>0</v>
      </c>
      <c r="G295" s="49" t="s">
        <v>137</v>
      </c>
      <c r="H295" s="51">
        <v>19.63</v>
      </c>
      <c r="I295" s="51">
        <v>0.27</v>
      </c>
      <c r="J295" s="49" t="s">
        <v>36</v>
      </c>
      <c r="K295" s="49" t="s">
        <v>47</v>
      </c>
      <c r="L295" s="49" t="s">
        <v>84</v>
      </c>
      <c r="M295" s="49">
        <v>6</v>
      </c>
      <c r="N295" s="49">
        <v>0.6</v>
      </c>
      <c r="O295" s="49">
        <v>8.8699999999999992</v>
      </c>
      <c r="P295" s="51">
        <v>39.564284304456514</v>
      </c>
      <c r="Q295" s="51">
        <v>8.8517137217826054</v>
      </c>
      <c r="R295" s="51">
        <v>17.963810463695658</v>
      </c>
      <c r="S295" s="50">
        <v>11.346331843876177</v>
      </c>
      <c r="T295" s="50">
        <v>51.854324306864072</v>
      </c>
      <c r="U295" s="52">
        <v>8.5712909809828535</v>
      </c>
      <c r="V295" s="52">
        <v>8.0119110038772057</v>
      </c>
      <c r="W295" s="53">
        <v>474.27393478955321</v>
      </c>
      <c r="X295" s="53">
        <v>455.54046252488621</v>
      </c>
      <c r="Y295" s="50">
        <v>240.33415504999999</v>
      </c>
      <c r="Z295" s="53">
        <v>12.818985046331415</v>
      </c>
      <c r="AA295" s="53">
        <v>1951.2948636648748</v>
      </c>
      <c r="AB295" s="53">
        <v>2204.4480037612061</v>
      </c>
      <c r="AC295" s="53">
        <v>2533.44381448998</v>
      </c>
      <c r="AD295" s="66">
        <v>4.3598859233023226E-7</v>
      </c>
      <c r="AE295" s="50">
        <v>6.2545468495869185</v>
      </c>
      <c r="AF295" s="53">
        <v>495.27393478955321</v>
      </c>
      <c r="AG295" s="53">
        <v>476.54046252488621</v>
      </c>
    </row>
    <row r="296" spans="1:33">
      <c r="A296" s="49" t="s">
        <v>3</v>
      </c>
      <c r="B296" s="49" t="s">
        <v>2</v>
      </c>
      <c r="C296" s="50">
        <v>3224.6044919999999</v>
      </c>
      <c r="D296" s="49">
        <v>35</v>
      </c>
      <c r="E296" s="50">
        <v>26.584592795618139</v>
      </c>
      <c r="F296" s="49">
        <v>0</v>
      </c>
      <c r="G296" s="49" t="s">
        <v>137</v>
      </c>
      <c r="H296" s="51">
        <v>19.766449999999999</v>
      </c>
      <c r="I296" s="51">
        <v>0.25487401399999998</v>
      </c>
      <c r="J296" s="49" t="s">
        <v>36</v>
      </c>
      <c r="K296" s="49" t="s">
        <v>47</v>
      </c>
      <c r="L296" s="49" t="s">
        <v>49</v>
      </c>
      <c r="M296" s="49">
        <v>8</v>
      </c>
      <c r="N296" s="49">
        <v>0.6</v>
      </c>
      <c r="O296" s="49">
        <v>8.8699999999999992</v>
      </c>
      <c r="P296" s="51">
        <v>39.564275449225974</v>
      </c>
      <c r="Q296" s="51">
        <v>8.8517101796903894</v>
      </c>
      <c r="R296" s="51">
        <v>18.19123303384935</v>
      </c>
      <c r="S296" s="50">
        <v>11.346476409991924</v>
      </c>
      <c r="T296" s="50">
        <v>51.853695612360703</v>
      </c>
      <c r="U296" s="52">
        <v>8.57788295096565</v>
      </c>
      <c r="V296" s="52">
        <v>8.0394526829760338</v>
      </c>
      <c r="W296" s="53">
        <v>422.501440731282</v>
      </c>
      <c r="X296" s="53">
        <v>406.22637599791994</v>
      </c>
      <c r="Y296" s="50">
        <v>240.32744019977</v>
      </c>
      <c r="Z296" s="53">
        <v>11.65384369528789</v>
      </c>
      <c r="AA296" s="53">
        <v>1869.9739576148047</v>
      </c>
      <c r="AB296" s="53">
        <v>2121.9552415098624</v>
      </c>
      <c r="AC296" s="53">
        <v>2455.8056678145476</v>
      </c>
      <c r="AD296" s="66">
        <v>4.364321275232611E-7</v>
      </c>
      <c r="AE296" s="50">
        <v>6.2480955432299092</v>
      </c>
      <c r="AF296" s="53">
        <v>443.501440731282</v>
      </c>
      <c r="AG296" s="53">
        <v>427.22637599791994</v>
      </c>
    </row>
    <row r="297" spans="1:33">
      <c r="A297" s="49" t="s">
        <v>55</v>
      </c>
      <c r="B297" s="49" t="s">
        <v>2</v>
      </c>
      <c r="C297" s="50">
        <v>3230.61</v>
      </c>
      <c r="D297" s="49">
        <v>35</v>
      </c>
      <c r="E297" s="50">
        <v>26.6987964280592</v>
      </c>
      <c r="F297" s="49">
        <v>0</v>
      </c>
      <c r="G297" s="49" t="s">
        <v>137</v>
      </c>
      <c r="H297" s="51">
        <v>19.36</v>
      </c>
      <c r="I297" s="51">
        <v>0.24</v>
      </c>
      <c r="J297" s="49" t="s">
        <v>36</v>
      </c>
      <c r="K297" s="49" t="s">
        <v>47</v>
      </c>
      <c r="L297" s="49" t="s">
        <v>84</v>
      </c>
      <c r="M297" s="49">
        <v>6</v>
      </c>
      <c r="N297" s="49">
        <v>0.6</v>
      </c>
      <c r="O297" s="49">
        <v>8.8699999999999992</v>
      </c>
      <c r="P297" s="51">
        <v>39.56419029175747</v>
      </c>
      <c r="Q297" s="51">
        <v>8.851676116702988</v>
      </c>
      <c r="R297" s="51">
        <v>17.513873138828352</v>
      </c>
      <c r="S297" s="50">
        <v>11.3478666487214</v>
      </c>
      <c r="T297" s="50">
        <v>51.847649690444143</v>
      </c>
      <c r="U297" s="52">
        <v>8.5765773823090434</v>
      </c>
      <c r="V297" s="52">
        <v>7.9739662620134499</v>
      </c>
      <c r="W297" s="53">
        <v>576.48025717711755</v>
      </c>
      <c r="X297" s="53">
        <v>554.42185231472524</v>
      </c>
      <c r="Y297" s="50">
        <v>240.26286597500001</v>
      </c>
      <c r="Z297" s="53">
        <v>15.652498305610248</v>
      </c>
      <c r="AA297" s="53">
        <v>2164.6840302870678</v>
      </c>
      <c r="AB297" s="53">
        <v>2420.5993945676778</v>
      </c>
      <c r="AC297" s="53">
        <v>2738.6726169336512</v>
      </c>
      <c r="AD297" s="66">
        <v>4.363451121204256E-7</v>
      </c>
      <c r="AE297" s="50">
        <v>6.2484278796537804</v>
      </c>
      <c r="AF297" s="53">
        <v>597.48025717711755</v>
      </c>
      <c r="AG297" s="53">
        <v>575.42185231472524</v>
      </c>
    </row>
    <row r="298" spans="1:33">
      <c r="A298" s="49" t="s">
        <v>55</v>
      </c>
      <c r="B298" s="49" t="s">
        <v>2</v>
      </c>
      <c r="C298" s="50">
        <v>3233.02</v>
      </c>
      <c r="D298" s="49">
        <v>35</v>
      </c>
      <c r="E298" s="50">
        <v>27.573477196423301</v>
      </c>
      <c r="F298" s="49">
        <v>0</v>
      </c>
      <c r="G298" s="49" t="s">
        <v>137</v>
      </c>
      <c r="H298" s="51">
        <v>20.170000000000002</v>
      </c>
      <c r="I298" s="51">
        <v>0.26</v>
      </c>
      <c r="J298" s="49" t="s">
        <v>36</v>
      </c>
      <c r="K298" s="49" t="s">
        <v>47</v>
      </c>
      <c r="L298" s="49" t="s">
        <v>84</v>
      </c>
      <c r="M298" s="49">
        <v>6</v>
      </c>
      <c r="N298" s="49">
        <v>0.6</v>
      </c>
      <c r="O298" s="49">
        <v>8.8699999999999992</v>
      </c>
      <c r="P298" s="51">
        <v>39.564156118212267</v>
      </c>
      <c r="Q298" s="51">
        <v>8.851662447284907</v>
      </c>
      <c r="R298" s="51">
        <v>18.863895921191826</v>
      </c>
      <c r="S298" s="50">
        <v>11.348424549125168</v>
      </c>
      <c r="T298" s="50">
        <v>51.84522347240916</v>
      </c>
      <c r="U298" s="52">
        <v>8.5665200654411979</v>
      </c>
      <c r="V298" s="52">
        <v>8.0870349890079325</v>
      </c>
      <c r="W298" s="53">
        <v>325.1302098984562</v>
      </c>
      <c r="X298" s="53">
        <v>311.74656884301908</v>
      </c>
      <c r="Y298" s="50">
        <v>240.23695244999999</v>
      </c>
      <c r="Z298" s="53">
        <v>8.8613890833065607</v>
      </c>
      <c r="AA298" s="53">
        <v>1615.9992859092943</v>
      </c>
      <c r="AB298" s="53">
        <v>1865.0976274426007</v>
      </c>
      <c r="AC298" s="53">
        <v>2213.9460599508848</v>
      </c>
      <c r="AD298" s="66">
        <v>4.3565424792006457E-7</v>
      </c>
      <c r="AE298" s="50">
        <v>6.2579693456606185</v>
      </c>
      <c r="AF298" s="53">
        <v>346.1302098984562</v>
      </c>
      <c r="AG298" s="53">
        <v>332.74656884301908</v>
      </c>
    </row>
    <row r="299" spans="1:33">
      <c r="A299" s="49" t="s">
        <v>55</v>
      </c>
      <c r="B299" s="49" t="s">
        <v>2</v>
      </c>
      <c r="C299" s="50">
        <v>3236.04</v>
      </c>
      <c r="D299" s="49">
        <v>35</v>
      </c>
      <c r="E299" s="50">
        <v>27.219614156579102</v>
      </c>
      <c r="F299" s="49">
        <v>0</v>
      </c>
      <c r="G299" s="49" t="s">
        <v>137</v>
      </c>
      <c r="H299" s="51">
        <v>19.71</v>
      </c>
      <c r="I299" s="51">
        <v>0.24</v>
      </c>
      <c r="J299" s="49" t="s">
        <v>36</v>
      </c>
      <c r="K299" s="49" t="s">
        <v>47</v>
      </c>
      <c r="L299" s="49" t="s">
        <v>84</v>
      </c>
      <c r="M299" s="49">
        <v>6</v>
      </c>
      <c r="N299" s="49">
        <v>0.6</v>
      </c>
      <c r="O299" s="49">
        <v>8.8699999999999992</v>
      </c>
      <c r="P299" s="51">
        <v>39.564113294931559</v>
      </c>
      <c r="Q299" s="51">
        <v>8.8516453179726238</v>
      </c>
      <c r="R299" s="51">
        <v>18.097257803378962</v>
      </c>
      <c r="S299" s="50">
        <v>11.349123660834454</v>
      </c>
      <c r="T299" s="50">
        <v>51.842183149394344</v>
      </c>
      <c r="U299" s="52">
        <v>8.5705920273835012</v>
      </c>
      <c r="V299" s="52">
        <v>8.0235884562474791</v>
      </c>
      <c r="W299" s="53">
        <v>447.24824757073696</v>
      </c>
      <c r="X299" s="53">
        <v>429.47827712383571</v>
      </c>
      <c r="Y299" s="50">
        <v>240.2044799</v>
      </c>
      <c r="Z299" s="53">
        <v>12.099547603497701</v>
      </c>
      <c r="AA299" s="53">
        <v>1894.1776029049472</v>
      </c>
      <c r="AB299" s="53">
        <v>2146.4816304084447</v>
      </c>
      <c r="AC299" s="53">
        <v>2478.432123919757</v>
      </c>
      <c r="AD299" s="66">
        <v>4.3593895184513981E-7</v>
      </c>
      <c r="AE299" s="50">
        <v>6.2534222618398418</v>
      </c>
      <c r="AF299" s="53">
        <v>468.24824757073696</v>
      </c>
      <c r="AG299" s="53">
        <v>450.47827712383571</v>
      </c>
    </row>
    <row r="300" spans="1:33">
      <c r="A300" s="49" t="s">
        <v>3</v>
      </c>
      <c r="B300" s="49" t="s">
        <v>2</v>
      </c>
      <c r="C300" s="50">
        <v>3239.8859859999998</v>
      </c>
      <c r="D300" s="49">
        <v>35</v>
      </c>
      <c r="E300" s="50">
        <v>25.957674886648135</v>
      </c>
      <c r="F300" s="49">
        <v>0</v>
      </c>
      <c r="G300" s="49" t="s">
        <v>137</v>
      </c>
      <c r="H300" s="51">
        <v>19.47</v>
      </c>
      <c r="I300" s="51">
        <v>0.49153479799999999</v>
      </c>
      <c r="J300" s="49" t="s">
        <v>36</v>
      </c>
      <c r="K300" s="49" t="s">
        <v>47</v>
      </c>
      <c r="L300" s="49" t="s">
        <v>49</v>
      </c>
      <c r="M300" s="49">
        <v>8</v>
      </c>
      <c r="N300" s="49">
        <v>0.6</v>
      </c>
      <c r="O300" s="49">
        <v>8.8699999999999992</v>
      </c>
      <c r="P300" s="51">
        <v>39.564058759256703</v>
      </c>
      <c r="Q300" s="51">
        <v>8.8516235037026814</v>
      </c>
      <c r="R300" s="51">
        <v>17.697294160495531</v>
      </c>
      <c r="S300" s="50">
        <v>11.350013983300133</v>
      </c>
      <c r="T300" s="50">
        <v>51.838311281927325</v>
      </c>
      <c r="U300" s="52">
        <v>8.5851447951420905</v>
      </c>
      <c r="V300" s="52">
        <v>8.0004792617636387</v>
      </c>
      <c r="W300" s="53">
        <v>519.00754649489636</v>
      </c>
      <c r="X300" s="53">
        <v>499.83725633552581</v>
      </c>
      <c r="Y300" s="50">
        <v>240.16312593553502</v>
      </c>
      <c r="Z300" s="53">
        <v>14.428582379087821</v>
      </c>
      <c r="AA300" s="53">
        <v>2091.5519195627398</v>
      </c>
      <c r="AB300" s="53">
        <v>2346.1436278773626</v>
      </c>
      <c r="AC300" s="53">
        <v>2668.2183201805365</v>
      </c>
      <c r="AD300" s="66">
        <v>4.3689670526777963E-7</v>
      </c>
      <c r="AE300" s="50">
        <v>6.2391288484784555</v>
      </c>
      <c r="AF300" s="53">
        <v>540.00754649489636</v>
      </c>
      <c r="AG300" s="53">
        <v>520.83725633552581</v>
      </c>
    </row>
    <row r="301" spans="1:33">
      <c r="A301" s="49" t="s">
        <v>3</v>
      </c>
      <c r="B301" s="49" t="s">
        <v>2</v>
      </c>
      <c r="C301" s="50">
        <v>3242.9252929999998</v>
      </c>
      <c r="D301" s="49">
        <v>35</v>
      </c>
      <c r="E301" s="50">
        <v>25.634413378492763</v>
      </c>
      <c r="F301" s="49">
        <v>0</v>
      </c>
      <c r="G301" s="49" t="s">
        <v>137</v>
      </c>
      <c r="H301" s="51">
        <v>19.8293</v>
      </c>
      <c r="I301" s="51">
        <v>0.220698488</v>
      </c>
      <c r="J301" s="49" t="s">
        <v>36</v>
      </c>
      <c r="K301" s="49" t="s">
        <v>47</v>
      </c>
      <c r="L301" s="49" t="s">
        <v>49</v>
      </c>
      <c r="M301" s="49">
        <v>8</v>
      </c>
      <c r="N301" s="49">
        <v>0.6</v>
      </c>
      <c r="O301" s="49">
        <v>8.8699999999999992</v>
      </c>
      <c r="P301" s="51">
        <v>39.564015662204767</v>
      </c>
      <c r="Q301" s="51">
        <v>8.8516062648819069</v>
      </c>
      <c r="R301" s="51">
        <v>18.296156225196821</v>
      </c>
      <c r="S301" s="50">
        <v>11.350717564462986</v>
      </c>
      <c r="T301" s="50">
        <v>51.835251521986535</v>
      </c>
      <c r="U301" s="52">
        <v>8.5888877783242066</v>
      </c>
      <c r="V301" s="52">
        <v>8.0599591403723423</v>
      </c>
      <c r="W301" s="53">
        <v>393.42236417377791</v>
      </c>
      <c r="X301" s="53">
        <v>378.95972146774807</v>
      </c>
      <c r="Y301" s="50">
        <v>240.13044578701749</v>
      </c>
      <c r="Z301" s="53">
        <v>11.169389184237218</v>
      </c>
      <c r="AA301" s="53">
        <v>1845.3328222626892</v>
      </c>
      <c r="AB301" s="53">
        <v>2096.632657233944</v>
      </c>
      <c r="AC301" s="53">
        <v>2432.1625799714384</v>
      </c>
      <c r="AD301" s="66">
        <v>4.3712761578707088E-7</v>
      </c>
      <c r="AE301" s="50">
        <v>6.23537102282899</v>
      </c>
      <c r="AF301" s="53">
        <v>414.42236417377791</v>
      </c>
      <c r="AG301" s="53">
        <v>399.95972146774807</v>
      </c>
    </row>
    <row r="302" spans="1:33">
      <c r="A302" s="49" t="s">
        <v>3</v>
      </c>
      <c r="B302" s="49" t="s">
        <v>2</v>
      </c>
      <c r="C302" s="50">
        <v>3245.811768</v>
      </c>
      <c r="D302" s="49">
        <v>35</v>
      </c>
      <c r="E302" s="50">
        <v>26.777211491489336</v>
      </c>
      <c r="F302" s="49">
        <v>0</v>
      </c>
      <c r="G302" s="49" t="s">
        <v>137</v>
      </c>
      <c r="H302" s="51">
        <v>20.1553</v>
      </c>
      <c r="I302" s="51">
        <v>0.19254395199999999</v>
      </c>
      <c r="J302" s="49" t="s">
        <v>36</v>
      </c>
      <c r="K302" s="49" t="s">
        <v>47</v>
      </c>
      <c r="L302" s="49" t="s">
        <v>49</v>
      </c>
      <c r="M302" s="49">
        <v>8</v>
      </c>
      <c r="N302" s="49">
        <v>0.6</v>
      </c>
      <c r="O302" s="49">
        <v>8.8699999999999992</v>
      </c>
      <c r="P302" s="51">
        <v>39.56397473229444</v>
      </c>
      <c r="Q302" s="51">
        <v>8.8515898929177759</v>
      </c>
      <c r="R302" s="51">
        <v>18.839516845137041</v>
      </c>
      <c r="S302" s="50">
        <v>11.351385765943473</v>
      </c>
      <c r="T302" s="50">
        <v>51.832345622524898</v>
      </c>
      <c r="U302" s="52">
        <v>8.5757007148621778</v>
      </c>
      <c r="V302" s="52">
        <v>8.0941659799292598</v>
      </c>
      <c r="W302" s="53">
        <v>321.49080990755039</v>
      </c>
      <c r="X302" s="53">
        <v>308.7938328253183</v>
      </c>
      <c r="Y302" s="50">
        <v>240.09940896458002</v>
      </c>
      <c r="Z302" s="53">
        <v>8.9538113491699498</v>
      </c>
      <c r="AA302" s="53">
        <v>1635.522258604828</v>
      </c>
      <c r="AB302" s="53">
        <v>1884.575478918578</v>
      </c>
      <c r="AC302" s="53">
        <v>2232.3320117421454</v>
      </c>
      <c r="AD302" s="66">
        <v>4.3628493917722021E-7</v>
      </c>
      <c r="AE302" s="50">
        <v>6.2469747832044327</v>
      </c>
      <c r="AF302" s="53">
        <v>342.49080990755039</v>
      </c>
      <c r="AG302" s="53">
        <v>329.7938328253183</v>
      </c>
    </row>
    <row r="303" spans="1:33">
      <c r="A303" s="49" t="s">
        <v>55</v>
      </c>
      <c r="B303" s="49" t="s">
        <v>2</v>
      </c>
      <c r="C303" s="50">
        <v>3247.82</v>
      </c>
      <c r="D303" s="49">
        <v>35</v>
      </c>
      <c r="E303" s="50">
        <v>28.1034249542971</v>
      </c>
      <c r="F303" s="49">
        <v>0</v>
      </c>
      <c r="G303" s="49" t="s">
        <v>137</v>
      </c>
      <c r="H303" s="51">
        <v>19.66</v>
      </c>
      <c r="I303" s="51">
        <v>0.25</v>
      </c>
      <c r="J303" s="49" t="s">
        <v>36</v>
      </c>
      <c r="K303" s="49" t="s">
        <v>47</v>
      </c>
      <c r="L303" s="49" t="s">
        <v>84</v>
      </c>
      <c r="M303" s="49">
        <v>6</v>
      </c>
      <c r="N303" s="49">
        <v>0.6</v>
      </c>
      <c r="O303" s="49">
        <v>8.8699999999999992</v>
      </c>
      <c r="P303" s="51">
        <v>39.563946255777005</v>
      </c>
      <c r="Q303" s="51">
        <v>8.8515785023108009</v>
      </c>
      <c r="R303" s="51">
        <v>18.014035829482001</v>
      </c>
      <c r="S303" s="50">
        <v>11.351850659488559</v>
      </c>
      <c r="T303" s="50">
        <v>51.830323876177658</v>
      </c>
      <c r="U303" s="52">
        <v>8.5604652686077944</v>
      </c>
      <c r="V303" s="52">
        <v>8.0057916690197501</v>
      </c>
      <c r="W303" s="53">
        <v>474.29543046813592</v>
      </c>
      <c r="X303" s="53">
        <v>454.60015776939343</v>
      </c>
      <c r="Y303" s="50">
        <v>240.07781545</v>
      </c>
      <c r="Z303" s="53">
        <v>12.506203889667386</v>
      </c>
      <c r="AA303" s="53">
        <v>1910.0251244559502</v>
      </c>
      <c r="AB303" s="53">
        <v>2162.6091437956175</v>
      </c>
      <c r="AC303" s="53">
        <v>2493.0034120393043</v>
      </c>
      <c r="AD303" s="66">
        <v>4.3521462370072133E-7</v>
      </c>
      <c r="AE303" s="50">
        <v>6.2620310973712767</v>
      </c>
      <c r="AF303" s="53">
        <v>495.29543046813592</v>
      </c>
      <c r="AG303" s="53">
        <v>475.60015776939343</v>
      </c>
    </row>
    <row r="304" spans="1:33">
      <c r="A304" s="49" t="s">
        <v>27</v>
      </c>
      <c r="B304" s="49" t="s">
        <v>2</v>
      </c>
      <c r="C304" s="50">
        <v>3248.5179999999996</v>
      </c>
      <c r="D304" s="49">
        <v>35</v>
      </c>
      <c r="E304" s="50">
        <v>24.477051397370392</v>
      </c>
      <c r="F304" s="49">
        <v>0</v>
      </c>
      <c r="G304" s="49" t="s">
        <v>130</v>
      </c>
      <c r="H304" s="51">
        <v>18.035382359782304</v>
      </c>
      <c r="I304" s="51">
        <v>0.26825555269521395</v>
      </c>
      <c r="J304" s="49" t="s">
        <v>133</v>
      </c>
      <c r="K304" s="49" t="s">
        <v>60</v>
      </c>
      <c r="L304" s="49" t="s">
        <v>72</v>
      </c>
      <c r="M304" s="49">
        <v>6</v>
      </c>
      <c r="N304" s="49">
        <v>0.83299999999999996</v>
      </c>
      <c r="O304" s="49">
        <v>2.69</v>
      </c>
      <c r="P304" s="51">
        <v>39.563936358210803</v>
      </c>
      <c r="Q304" s="51">
        <v>2.6823073718212043</v>
      </c>
      <c r="R304" s="51">
        <v>18.431062410517526</v>
      </c>
      <c r="S304" s="50">
        <v>11.352012242261104</v>
      </c>
      <c r="T304" s="50">
        <v>51.829621179004036</v>
      </c>
      <c r="U304" s="52">
        <v>8.6023205405160112</v>
      </c>
      <c r="V304" s="52">
        <v>8.0854226467117041</v>
      </c>
      <c r="W304" s="53">
        <v>360.0802805868048</v>
      </c>
      <c r="X304" s="53">
        <v>347.57054026824801</v>
      </c>
      <c r="Y304" s="50">
        <v>240.070310205</v>
      </c>
      <c r="Z304" s="53">
        <v>10.597681543331555</v>
      </c>
      <c r="AA304" s="53">
        <v>1815.4519322829799</v>
      </c>
      <c r="AB304" s="53">
        <v>2066.1199240313113</v>
      </c>
      <c r="AC304" s="53">
        <v>2403.975102376362</v>
      </c>
      <c r="AD304" s="66">
        <v>4.3790626389505297E-7</v>
      </c>
      <c r="AE304" s="50">
        <v>6.223434842447725</v>
      </c>
      <c r="AF304" s="53">
        <v>381.0802805868048</v>
      </c>
      <c r="AG304" s="53">
        <v>368.57054026824801</v>
      </c>
    </row>
    <row r="305" spans="1:33">
      <c r="A305" s="49" t="s">
        <v>55</v>
      </c>
      <c r="B305" s="49" t="s">
        <v>2</v>
      </c>
      <c r="C305" s="50">
        <v>3254.13</v>
      </c>
      <c r="D305" s="49">
        <v>35</v>
      </c>
      <c r="E305" s="50">
        <v>27.116644110190698</v>
      </c>
      <c r="F305" s="49">
        <v>0</v>
      </c>
      <c r="G305" s="49" t="s">
        <v>137</v>
      </c>
      <c r="H305" s="51">
        <v>19.760000000000002</v>
      </c>
      <c r="I305" s="51">
        <v>0.24</v>
      </c>
      <c r="J305" s="49" t="s">
        <v>36</v>
      </c>
      <c r="K305" s="49" t="s">
        <v>47</v>
      </c>
      <c r="L305" s="49" t="s">
        <v>84</v>
      </c>
      <c r="M305" s="49">
        <v>6</v>
      </c>
      <c r="N305" s="49">
        <v>0.6</v>
      </c>
      <c r="O305" s="49">
        <v>8.8699999999999992</v>
      </c>
      <c r="P305" s="51">
        <v>39.56385678064413</v>
      </c>
      <c r="Q305" s="51">
        <v>8.8515427122576522</v>
      </c>
      <c r="R305" s="51">
        <v>18.18076214623725</v>
      </c>
      <c r="S305" s="50">
        <v>11.353311386271871</v>
      </c>
      <c r="T305" s="50">
        <v>51.823971413189781</v>
      </c>
      <c r="U305" s="52">
        <v>8.5718081059368014</v>
      </c>
      <c r="V305" s="52">
        <v>8.0324629282317499</v>
      </c>
      <c r="W305" s="53">
        <v>429.46213166248805</v>
      </c>
      <c r="X305" s="53">
        <v>412.45995757006085</v>
      </c>
      <c r="Y305" s="50">
        <v>240.00996717499999</v>
      </c>
      <c r="Z305" s="53">
        <v>11.671527926622067</v>
      </c>
      <c r="AA305" s="53">
        <v>1861.3291931663643</v>
      </c>
      <c r="AB305" s="53">
        <v>2113.0106882679861</v>
      </c>
      <c r="AC305" s="53">
        <v>2446.6140452761897</v>
      </c>
      <c r="AD305" s="66">
        <v>4.3602046797890153E-7</v>
      </c>
      <c r="AE305" s="50">
        <v>6.2494953637784736</v>
      </c>
      <c r="AF305" s="53">
        <v>450.46213166248805</v>
      </c>
      <c r="AG305" s="53">
        <v>433.45995757006085</v>
      </c>
    </row>
    <row r="306" spans="1:33">
      <c r="A306" s="49" t="s">
        <v>3</v>
      </c>
      <c r="B306" s="49" t="s">
        <v>2</v>
      </c>
      <c r="C306" s="50">
        <v>3259.5778810000002</v>
      </c>
      <c r="D306" s="49">
        <v>35</v>
      </c>
      <c r="E306" s="50">
        <v>26.062743073832397</v>
      </c>
      <c r="F306" s="49">
        <v>0</v>
      </c>
      <c r="G306" s="49" t="s">
        <v>137</v>
      </c>
      <c r="H306" s="51">
        <v>19.89508</v>
      </c>
      <c r="I306" s="51">
        <v>0.37474628599999998</v>
      </c>
      <c r="J306" s="49" t="s">
        <v>36</v>
      </c>
      <c r="K306" s="49" t="s">
        <v>47</v>
      </c>
      <c r="L306" s="49" t="s">
        <v>49</v>
      </c>
      <c r="M306" s="49">
        <v>8</v>
      </c>
      <c r="N306" s="49">
        <v>0.6</v>
      </c>
      <c r="O306" s="49">
        <v>8.8699999999999992</v>
      </c>
      <c r="P306" s="51">
        <v>39.563779530267531</v>
      </c>
      <c r="Q306" s="51">
        <v>8.8515118121070113</v>
      </c>
      <c r="R306" s="51">
        <v>18.40594697982165</v>
      </c>
      <c r="S306" s="50">
        <v>11.354572537728128</v>
      </c>
      <c r="T306" s="50">
        <v>51.818486870810233</v>
      </c>
      <c r="U306" s="52">
        <v>8.5839655319790378</v>
      </c>
      <c r="V306" s="52">
        <v>8.0648563649296587</v>
      </c>
      <c r="W306" s="53">
        <v>378.89316109044381</v>
      </c>
      <c r="X306" s="53">
        <v>364.61783554613044</v>
      </c>
      <c r="Y306" s="50">
        <v>239.95138883454752</v>
      </c>
      <c r="Z306" s="53">
        <v>10.654878424048187</v>
      </c>
      <c r="AA306" s="53">
        <v>1794.8899830075272</v>
      </c>
      <c r="AB306" s="53">
        <v>2045.4962502661228</v>
      </c>
      <c r="AC306" s="53">
        <v>2383.4783612867027</v>
      </c>
      <c r="AD306" s="66">
        <v>4.3682038808303527E-7</v>
      </c>
      <c r="AE306" s="50">
        <v>6.2372213485890855</v>
      </c>
      <c r="AF306" s="53">
        <v>399.89316109044381</v>
      </c>
      <c r="AG306" s="53">
        <v>385.61783554613044</v>
      </c>
    </row>
    <row r="307" spans="1:33">
      <c r="A307" s="49" t="s">
        <v>55</v>
      </c>
      <c r="B307" s="49" t="s">
        <v>2</v>
      </c>
      <c r="C307" s="50">
        <v>3260.77</v>
      </c>
      <c r="D307" s="49">
        <v>35</v>
      </c>
      <c r="E307" s="50">
        <v>27.5865616769842</v>
      </c>
      <c r="F307" s="49">
        <v>0</v>
      </c>
      <c r="G307" s="49" t="s">
        <v>137</v>
      </c>
      <c r="H307" s="51">
        <v>19.71</v>
      </c>
      <c r="I307" s="51">
        <v>0.28000000000000003</v>
      </c>
      <c r="J307" s="49" t="s">
        <v>36</v>
      </c>
      <c r="K307" s="49" t="s">
        <v>47</v>
      </c>
      <c r="L307" s="49" t="s">
        <v>84</v>
      </c>
      <c r="M307" s="49">
        <v>6</v>
      </c>
      <c r="N307" s="49">
        <v>0.6</v>
      </c>
      <c r="O307" s="49">
        <v>8.8699999999999992</v>
      </c>
      <c r="P307" s="51">
        <v>39.563762626146151</v>
      </c>
      <c r="Q307" s="51">
        <v>8.85150505045846</v>
      </c>
      <c r="R307" s="51">
        <v>18.097491582569237</v>
      </c>
      <c r="S307" s="50">
        <v>11.354848506056527</v>
      </c>
      <c r="T307" s="50">
        <v>51.817286729475107</v>
      </c>
      <c r="U307" s="52">
        <v>8.566418528123501</v>
      </c>
      <c r="V307" s="52">
        <v>8.019467994453251</v>
      </c>
      <c r="W307" s="53">
        <v>450.70574415090334</v>
      </c>
      <c r="X307" s="53">
        <v>432.45391875243803</v>
      </c>
      <c r="Y307" s="50">
        <v>239.93857057500003</v>
      </c>
      <c r="Z307" s="53">
        <v>12.072154629655989</v>
      </c>
      <c r="AA307" s="53">
        <v>1884.7850430329647</v>
      </c>
      <c r="AB307" s="53">
        <v>2136.7957682376209</v>
      </c>
      <c r="AC307" s="53">
        <v>2468.7026172460692</v>
      </c>
      <c r="AD307" s="66">
        <v>4.356435849192635E-7</v>
      </c>
      <c r="AE307" s="50">
        <v>6.25388784307198</v>
      </c>
      <c r="AF307" s="53">
        <v>471.70574415090334</v>
      </c>
      <c r="AG307" s="53">
        <v>453.45391875243803</v>
      </c>
    </row>
    <row r="308" spans="1:33">
      <c r="A308" s="49" t="s">
        <v>55</v>
      </c>
      <c r="B308" s="49" t="s">
        <v>2</v>
      </c>
      <c r="C308" s="50">
        <v>3268.07</v>
      </c>
      <c r="D308" s="49">
        <v>35</v>
      </c>
      <c r="E308" s="50">
        <v>28.163511643821501</v>
      </c>
      <c r="F308" s="49">
        <v>0</v>
      </c>
      <c r="G308" s="49" t="s">
        <v>137</v>
      </c>
      <c r="H308" s="51">
        <v>19.87</v>
      </c>
      <c r="I308" s="51">
        <v>0.18</v>
      </c>
      <c r="J308" s="49" t="s">
        <v>36</v>
      </c>
      <c r="K308" s="49" t="s">
        <v>47</v>
      </c>
      <c r="L308" s="49" t="s">
        <v>84</v>
      </c>
      <c r="M308" s="49">
        <v>6</v>
      </c>
      <c r="N308" s="49">
        <v>0.6</v>
      </c>
      <c r="O308" s="49">
        <v>8.8699999999999992</v>
      </c>
      <c r="P308" s="51">
        <v>39.563659112917946</v>
      </c>
      <c r="Q308" s="51">
        <v>8.8514636451671773</v>
      </c>
      <c r="R308" s="51">
        <v>18.364227258054708</v>
      </c>
      <c r="S308" s="50">
        <v>11.356538411843877</v>
      </c>
      <c r="T308" s="50">
        <v>51.809937604306867</v>
      </c>
      <c r="U308" s="52">
        <v>8.5598120988937492</v>
      </c>
      <c r="V308" s="52">
        <v>8.0370040799667883</v>
      </c>
      <c r="W308" s="53">
        <v>406.85981316869754</v>
      </c>
      <c r="X308" s="53">
        <v>389.79200043372282</v>
      </c>
      <c r="Y308" s="50">
        <v>239.86007732499999</v>
      </c>
      <c r="Z308" s="53">
        <v>10.786608159667502</v>
      </c>
      <c r="AA308" s="53">
        <v>1772.0919422573722</v>
      </c>
      <c r="AB308" s="53">
        <v>2022.7386277420399</v>
      </c>
      <c r="AC308" s="53">
        <v>2360.8306379070796</v>
      </c>
      <c r="AD308" s="66">
        <v>4.3516377430713454E-7</v>
      </c>
      <c r="AE308" s="50">
        <v>6.2596666874358089</v>
      </c>
      <c r="AF308" s="53">
        <v>427.85981316869754</v>
      </c>
      <c r="AG308" s="53">
        <v>410.79200043372282</v>
      </c>
    </row>
    <row r="309" spans="1:33">
      <c r="A309" s="49" t="s">
        <v>3</v>
      </c>
      <c r="B309" s="49" t="s">
        <v>2</v>
      </c>
      <c r="C309" s="50">
        <v>3270.1684570000002</v>
      </c>
      <c r="D309" s="49">
        <v>35</v>
      </c>
      <c r="E309" s="50">
        <v>27.846968200207836</v>
      </c>
      <c r="F309" s="49">
        <v>0</v>
      </c>
      <c r="G309" s="49" t="s">
        <v>137</v>
      </c>
      <c r="H309" s="51">
        <v>19.917110000000001</v>
      </c>
      <c r="I309" s="51">
        <v>0.45008278400000001</v>
      </c>
      <c r="J309" s="49" t="s">
        <v>36</v>
      </c>
      <c r="K309" s="49" t="s">
        <v>47</v>
      </c>
      <c r="L309" s="49" t="s">
        <v>49</v>
      </c>
      <c r="M309" s="49">
        <v>8</v>
      </c>
      <c r="N309" s="49">
        <v>0.6</v>
      </c>
      <c r="O309" s="49">
        <v>8.8699999999999992</v>
      </c>
      <c r="P309" s="51">
        <v>39.563629357019551</v>
      </c>
      <c r="Q309" s="51">
        <v>8.8514517428078197</v>
      </c>
      <c r="R309" s="51">
        <v>18.442763761986971</v>
      </c>
      <c r="S309" s="50">
        <v>11.357024191930012</v>
      </c>
      <c r="T309" s="50">
        <v>51.807825025792738</v>
      </c>
      <c r="U309" s="52">
        <v>8.5634458018202242</v>
      </c>
      <c r="V309" s="52">
        <v>8.0476089882100563</v>
      </c>
      <c r="W309" s="53">
        <v>390.12443771552887</v>
      </c>
      <c r="X309" s="53">
        <v>373.99624609723077</v>
      </c>
      <c r="Y309" s="50">
        <v>239.8375136661075</v>
      </c>
      <c r="Z309" s="53">
        <v>10.450410308791076</v>
      </c>
      <c r="AA309" s="53">
        <v>1749.1572753445753</v>
      </c>
      <c r="AB309" s="53">
        <v>1999.4451993194739</v>
      </c>
      <c r="AC309" s="53">
        <v>2339.0663801355308</v>
      </c>
      <c r="AD309" s="66">
        <v>4.3542935562436627E-7</v>
      </c>
      <c r="AE309" s="50">
        <v>6.2555278133064487</v>
      </c>
      <c r="AF309" s="53">
        <v>411.12443771552887</v>
      </c>
      <c r="AG309" s="53">
        <v>394.99624609723077</v>
      </c>
    </row>
    <row r="310" spans="1:33">
      <c r="A310" s="49" t="s">
        <v>55</v>
      </c>
      <c r="B310" s="49" t="s">
        <v>2</v>
      </c>
      <c r="C310" s="50">
        <v>3278.7</v>
      </c>
      <c r="D310" s="49">
        <v>35</v>
      </c>
      <c r="E310" s="50">
        <v>27.425443191464399</v>
      </c>
      <c r="F310" s="49">
        <v>0</v>
      </c>
      <c r="G310" s="49" t="s">
        <v>137</v>
      </c>
      <c r="H310" s="51">
        <v>19.59</v>
      </c>
      <c r="I310" s="51">
        <v>0.25</v>
      </c>
      <c r="J310" s="49" t="s">
        <v>36</v>
      </c>
      <c r="K310" s="49" t="s">
        <v>47</v>
      </c>
      <c r="L310" s="49" t="s">
        <v>84</v>
      </c>
      <c r="M310" s="49">
        <v>6</v>
      </c>
      <c r="N310" s="49">
        <v>0.6</v>
      </c>
      <c r="O310" s="49">
        <v>8.8699999999999992</v>
      </c>
      <c r="P310" s="51">
        <v>39.563508380641807</v>
      </c>
      <c r="Q310" s="51">
        <v>8.8514033522567228</v>
      </c>
      <c r="R310" s="51">
        <v>17.897661079572128</v>
      </c>
      <c r="S310" s="50">
        <v>11.358999192462989</v>
      </c>
      <c r="T310" s="50">
        <v>51.799236069986542</v>
      </c>
      <c r="U310" s="52">
        <v>8.5683008809394927</v>
      </c>
      <c r="V310" s="52">
        <v>8.0027902597859892</v>
      </c>
      <c r="W310" s="53">
        <v>490.30559592354172</v>
      </c>
      <c r="X310" s="53">
        <v>470.68930574545436</v>
      </c>
      <c r="Y310" s="50">
        <v>239.74577825</v>
      </c>
      <c r="Z310" s="53">
        <v>13.140948596282811</v>
      </c>
      <c r="AA310" s="53">
        <v>1968.4989663788999</v>
      </c>
      <c r="AB310" s="53">
        <v>2221.3856932251829</v>
      </c>
      <c r="AC310" s="53">
        <v>2548.4720841289954</v>
      </c>
      <c r="AD310" s="66">
        <v>4.3577421149022357E-7</v>
      </c>
      <c r="AE310" s="50">
        <v>6.2492732009664973</v>
      </c>
      <c r="AF310" s="53">
        <v>511.30559592354172</v>
      </c>
      <c r="AG310" s="53">
        <v>491.68930574545436</v>
      </c>
    </row>
    <row r="311" spans="1:33">
      <c r="A311" s="49" t="s">
        <v>3</v>
      </c>
      <c r="B311" s="49" t="s">
        <v>2</v>
      </c>
      <c r="C311" s="50">
        <v>3280.600586</v>
      </c>
      <c r="D311" s="49">
        <v>35</v>
      </c>
      <c r="E311" s="50">
        <v>26.35932886386896</v>
      </c>
      <c r="F311" s="49">
        <v>0</v>
      </c>
      <c r="G311" s="49" t="s">
        <v>137</v>
      </c>
      <c r="H311" s="51">
        <v>20.148430000000001</v>
      </c>
      <c r="I311" s="51">
        <v>0.23220734800000001</v>
      </c>
      <c r="J311" s="49" t="s">
        <v>36</v>
      </c>
      <c r="K311" s="49" t="s">
        <v>47</v>
      </c>
      <c r="L311" s="49" t="s">
        <v>49</v>
      </c>
      <c r="M311" s="49">
        <v>8</v>
      </c>
      <c r="N311" s="49">
        <v>0.6</v>
      </c>
      <c r="O311" s="49">
        <v>8.8699999999999992</v>
      </c>
      <c r="P311" s="51">
        <v>39.563481430533265</v>
      </c>
      <c r="Q311" s="51">
        <v>8.8513925722133049</v>
      </c>
      <c r="R311" s="51">
        <v>18.828395712977827</v>
      </c>
      <c r="S311" s="50">
        <v>11.359439166611036</v>
      </c>
      <c r="T311" s="50">
        <v>51.797322694040375</v>
      </c>
      <c r="U311" s="52">
        <v>8.5805788337179134</v>
      </c>
      <c r="V311" s="52">
        <v>8.0981416240346018</v>
      </c>
      <c r="W311" s="53">
        <v>318.81822278746051</v>
      </c>
      <c r="X311" s="53">
        <v>306.49567097580291</v>
      </c>
      <c r="Y311" s="50">
        <v>239.72534219903503</v>
      </c>
      <c r="Z311" s="53">
        <v>8.9829439296955957</v>
      </c>
      <c r="AA311" s="53">
        <v>1642.9774749970898</v>
      </c>
      <c r="AB311" s="53">
        <v>1891.6857611258206</v>
      </c>
      <c r="AC311" s="53">
        <v>2238.6416045095029</v>
      </c>
      <c r="AD311" s="66">
        <v>4.3660160765624617E-7</v>
      </c>
      <c r="AE311" s="50">
        <v>6.2371402066595065</v>
      </c>
      <c r="AF311" s="53">
        <v>339.81822278746051</v>
      </c>
      <c r="AG311" s="53">
        <v>327.49567097580291</v>
      </c>
    </row>
    <row r="312" spans="1:33">
      <c r="A312" s="49" t="s">
        <v>55</v>
      </c>
      <c r="B312" s="49" t="s">
        <v>2</v>
      </c>
      <c r="C312" s="50">
        <v>3286.67</v>
      </c>
      <c r="D312" s="49">
        <v>35</v>
      </c>
      <c r="E312" s="50">
        <v>27.3180765800378</v>
      </c>
      <c r="F312" s="49">
        <v>0</v>
      </c>
      <c r="G312" s="49" t="s">
        <v>137</v>
      </c>
      <c r="H312" s="51">
        <v>20.14</v>
      </c>
      <c r="I312" s="51">
        <v>0.17</v>
      </c>
      <c r="J312" s="49" t="s">
        <v>36</v>
      </c>
      <c r="K312" s="49" t="s">
        <v>47</v>
      </c>
      <c r="L312" s="49" t="s">
        <v>84</v>
      </c>
      <c r="M312" s="49">
        <v>6</v>
      </c>
      <c r="N312" s="49">
        <v>0.6</v>
      </c>
      <c r="O312" s="49">
        <v>8.8699999999999992</v>
      </c>
      <c r="P312" s="51">
        <v>39.563395366884436</v>
      </c>
      <c r="Q312" s="51">
        <v>8.851358146753773</v>
      </c>
      <c r="R312" s="51">
        <v>18.814403088743713</v>
      </c>
      <c r="S312" s="50">
        <v>11.360844199192462</v>
      </c>
      <c r="T312" s="50">
        <v>51.791212436069983</v>
      </c>
      <c r="U312" s="52">
        <v>8.5695488492235636</v>
      </c>
      <c r="V312" s="52">
        <v>8.0859302575954235</v>
      </c>
      <c r="W312" s="53">
        <v>328.60787846699998</v>
      </c>
      <c r="X312" s="53">
        <v>315.27105193877014</v>
      </c>
      <c r="Y312" s="50">
        <v>239.66008082500002</v>
      </c>
      <c r="Z312" s="53">
        <v>9.0105383745822412</v>
      </c>
      <c r="AA312" s="53">
        <v>1631.3107970528965</v>
      </c>
      <c r="AB312" s="53">
        <v>1879.9814162524788</v>
      </c>
      <c r="AC312" s="53">
        <v>2227.1223340785959</v>
      </c>
      <c r="AD312" s="66">
        <v>4.3586044379393765E-7</v>
      </c>
      <c r="AE312" s="50">
        <v>6.2468179386013105</v>
      </c>
      <c r="AF312" s="53">
        <v>349.60787846699998</v>
      </c>
      <c r="AG312" s="53">
        <v>336.27105193877014</v>
      </c>
    </row>
    <row r="313" spans="1:33">
      <c r="A313" s="49" t="s">
        <v>55</v>
      </c>
      <c r="B313" s="49" t="s">
        <v>2</v>
      </c>
      <c r="C313" s="50">
        <v>3290.24</v>
      </c>
      <c r="D313" s="49">
        <v>35</v>
      </c>
      <c r="E313" s="50">
        <v>26.757028211797799</v>
      </c>
      <c r="F313" s="49">
        <v>0</v>
      </c>
      <c r="G313" s="49" t="s">
        <v>137</v>
      </c>
      <c r="H313" s="51">
        <v>19.739999999999998</v>
      </c>
      <c r="I313" s="51">
        <v>0.28999999999999998</v>
      </c>
      <c r="J313" s="49" t="s">
        <v>36</v>
      </c>
      <c r="K313" s="49" t="s">
        <v>47</v>
      </c>
      <c r="L313" s="49" t="s">
        <v>84</v>
      </c>
      <c r="M313" s="49">
        <v>6</v>
      </c>
      <c r="N313" s="49">
        <v>0.6</v>
      </c>
      <c r="O313" s="49">
        <v>8.8699999999999992</v>
      </c>
      <c r="P313" s="51">
        <v>39.563344744661876</v>
      </c>
      <c r="Q313" s="51">
        <v>8.8513378978647506</v>
      </c>
      <c r="R313" s="51">
        <v>18.147770170225414</v>
      </c>
      <c r="S313" s="50">
        <v>11.361670632570659</v>
      </c>
      <c r="T313" s="50">
        <v>51.78761841184388</v>
      </c>
      <c r="U313" s="52">
        <v>8.5760111550313507</v>
      </c>
      <c r="V313" s="52">
        <v>8.033704046089758</v>
      </c>
      <c r="W313" s="53">
        <v>430.81426352178727</v>
      </c>
      <c r="X313" s="53">
        <v>414.08226458408711</v>
      </c>
      <c r="Y313" s="50">
        <v>239.62169440000002</v>
      </c>
      <c r="Z313" s="53">
        <v>11.818185305806933</v>
      </c>
      <c r="AA313" s="53">
        <v>1877.4711528867163</v>
      </c>
      <c r="AB313" s="53">
        <v>2128.911032592523</v>
      </c>
      <c r="AC313" s="53">
        <v>2461.2533718838558</v>
      </c>
      <c r="AD313" s="66">
        <v>4.3630046026629973E-7</v>
      </c>
      <c r="AE313" s="50">
        <v>6.2399722579471923</v>
      </c>
      <c r="AF313" s="53">
        <v>451.81426352178727</v>
      </c>
      <c r="AG313" s="53">
        <v>435.08226458408711</v>
      </c>
    </row>
    <row r="314" spans="1:33">
      <c r="A314" s="49" t="s">
        <v>55</v>
      </c>
      <c r="B314" s="49" t="s">
        <v>2</v>
      </c>
      <c r="C314" s="50">
        <v>3293.11</v>
      </c>
      <c r="D314" s="49">
        <v>35</v>
      </c>
      <c r="E314" s="50">
        <v>26.8397504054469</v>
      </c>
      <c r="F314" s="49">
        <v>0</v>
      </c>
      <c r="G314" s="49" t="s">
        <v>137</v>
      </c>
      <c r="H314" s="51">
        <v>20.14</v>
      </c>
      <c r="I314" s="51">
        <v>0.16</v>
      </c>
      <c r="J314" s="49" t="s">
        <v>36</v>
      </c>
      <c r="K314" s="49" t="s">
        <v>47</v>
      </c>
      <c r="L314" s="49" t="s">
        <v>84</v>
      </c>
      <c r="M314" s="49">
        <v>6</v>
      </c>
      <c r="N314" s="49">
        <v>0.6</v>
      </c>
      <c r="O314" s="49">
        <v>8.8699999999999992</v>
      </c>
      <c r="P314" s="51">
        <v>39.56330404836531</v>
      </c>
      <c r="Q314" s="51">
        <v>8.8513216193461233</v>
      </c>
      <c r="R314" s="51">
        <v>18.814463967756463</v>
      </c>
      <c r="S314" s="50">
        <v>11.362335020188425</v>
      </c>
      <c r="T314" s="50">
        <v>51.784729098250338</v>
      </c>
      <c r="U314" s="52">
        <v>8.5750634564187003</v>
      </c>
      <c r="V314" s="52">
        <v>8.0914576466541366</v>
      </c>
      <c r="W314" s="53">
        <v>324.43293934421473</v>
      </c>
      <c r="X314" s="53">
        <v>311.58447013380555</v>
      </c>
      <c r="Y314" s="50">
        <v>239.59083472499998</v>
      </c>
      <c r="Z314" s="53">
        <v>9.0158109047093973</v>
      </c>
      <c r="AA314" s="53">
        <v>1638.5249449356045</v>
      </c>
      <c r="AB314" s="53">
        <v>1887.1315905653139</v>
      </c>
      <c r="AC314" s="53">
        <v>2233.9409429013131</v>
      </c>
      <c r="AD314" s="66">
        <v>4.3623670033534954E-7</v>
      </c>
      <c r="AE314" s="50">
        <v>6.2404454504155975</v>
      </c>
      <c r="AF314" s="53">
        <v>345.43293934421473</v>
      </c>
      <c r="AG314" s="53">
        <v>332.58447013380555</v>
      </c>
    </row>
    <row r="315" spans="1:33">
      <c r="A315" s="49" t="s">
        <v>55</v>
      </c>
      <c r="B315" s="49" t="s">
        <v>2</v>
      </c>
      <c r="C315" s="50">
        <v>3296.43</v>
      </c>
      <c r="D315" s="49">
        <v>35</v>
      </c>
      <c r="E315" s="50">
        <v>26.921791633158701</v>
      </c>
      <c r="F315" s="49">
        <v>0</v>
      </c>
      <c r="G315" s="49" t="s">
        <v>137</v>
      </c>
      <c r="H315" s="51">
        <v>19.55</v>
      </c>
      <c r="I315" s="51">
        <v>0.24</v>
      </c>
      <c r="J315" s="49" t="s">
        <v>36</v>
      </c>
      <c r="K315" s="49" t="s">
        <v>47</v>
      </c>
      <c r="L315" s="49" t="s">
        <v>84</v>
      </c>
      <c r="M315" s="49">
        <v>6</v>
      </c>
      <c r="N315" s="49">
        <v>0.6</v>
      </c>
      <c r="O315" s="49">
        <v>8.8699999999999992</v>
      </c>
      <c r="P315" s="51">
        <v>39.563256971116317</v>
      </c>
      <c r="Q315" s="51">
        <v>8.8513027884465263</v>
      </c>
      <c r="R315" s="51">
        <v>17.831162019255792</v>
      </c>
      <c r="S315" s="50">
        <v>11.363103580080754</v>
      </c>
      <c r="T315" s="50">
        <v>51.781386756393005</v>
      </c>
      <c r="U315" s="52">
        <v>8.5741246820250492</v>
      </c>
      <c r="V315" s="52">
        <v>8.0023513770951773</v>
      </c>
      <c r="W315" s="53">
        <v>498.38279342686656</v>
      </c>
      <c r="X315" s="53">
        <v>478.9802237067766</v>
      </c>
      <c r="Y315" s="50">
        <v>239.555136425</v>
      </c>
      <c r="Z315" s="53">
        <v>13.526569015045558</v>
      </c>
      <c r="AA315" s="53">
        <v>2005.3731851613488</v>
      </c>
      <c r="AB315" s="53">
        <v>2258.4548906013943</v>
      </c>
      <c r="AC315" s="53">
        <v>2583.5881840473758</v>
      </c>
      <c r="AD315" s="66">
        <v>4.3617308382962455E-7</v>
      </c>
      <c r="AE315" s="50">
        <v>6.2408477947276042</v>
      </c>
      <c r="AF315" s="53">
        <v>519.38279342686656</v>
      </c>
      <c r="AG315" s="53">
        <v>499.9802237067766</v>
      </c>
    </row>
    <row r="316" spans="1:33">
      <c r="A316" s="49" t="s">
        <v>55</v>
      </c>
      <c r="B316" s="49" t="s">
        <v>2</v>
      </c>
      <c r="C316" s="50">
        <v>3299.45</v>
      </c>
      <c r="D316" s="49">
        <v>35</v>
      </c>
      <c r="E316" s="50">
        <v>27.503663795242002</v>
      </c>
      <c r="F316" s="49">
        <v>0</v>
      </c>
      <c r="G316" s="49" t="s">
        <v>137</v>
      </c>
      <c r="H316" s="51">
        <v>19.68</v>
      </c>
      <c r="I316" s="51">
        <v>0.23</v>
      </c>
      <c r="J316" s="49" t="s">
        <v>36</v>
      </c>
      <c r="K316" s="49" t="s">
        <v>47</v>
      </c>
      <c r="L316" s="49" t="s">
        <v>84</v>
      </c>
      <c r="M316" s="49">
        <v>6</v>
      </c>
      <c r="N316" s="49">
        <v>0.6</v>
      </c>
      <c r="O316" s="49">
        <v>8.8699999999999992</v>
      </c>
      <c r="P316" s="51">
        <v>39.563214147835609</v>
      </c>
      <c r="Q316" s="51">
        <v>8.851285659134243</v>
      </c>
      <c r="R316" s="51">
        <v>18.047857234776263</v>
      </c>
      <c r="S316" s="50">
        <v>11.36380269179004</v>
      </c>
      <c r="T316" s="50">
        <v>51.778346433378196</v>
      </c>
      <c r="U316" s="52">
        <v>8.5674386187669853</v>
      </c>
      <c r="V316" s="52">
        <v>8.0159637323944146</v>
      </c>
      <c r="W316" s="53">
        <v>458.68545888825417</v>
      </c>
      <c r="X316" s="53">
        <v>440.20602544186687</v>
      </c>
      <c r="Y316" s="50">
        <v>239.52266387500003</v>
      </c>
      <c r="Z316" s="53">
        <v>12.30304353594553</v>
      </c>
      <c r="AA316" s="53">
        <v>1902.4870370955466</v>
      </c>
      <c r="AB316" s="53">
        <v>2154.312744506492</v>
      </c>
      <c r="AC316" s="53">
        <v>2484.686818064597</v>
      </c>
      <c r="AD316" s="66">
        <v>4.3571097761978171E-7</v>
      </c>
      <c r="AE316" s="50">
        <v>6.2470041662862839</v>
      </c>
      <c r="AF316" s="53">
        <v>479.68545888825417</v>
      </c>
      <c r="AG316" s="53">
        <v>461.20602544186687</v>
      </c>
    </row>
    <row r="317" spans="1:33">
      <c r="A317" s="49" t="s">
        <v>55</v>
      </c>
      <c r="B317" s="49" t="s">
        <v>2</v>
      </c>
      <c r="C317" s="50">
        <v>3302.61</v>
      </c>
      <c r="D317" s="49">
        <v>35</v>
      </c>
      <c r="E317" s="50">
        <v>27.143239352495002</v>
      </c>
      <c r="F317" s="49">
        <v>0</v>
      </c>
      <c r="G317" s="49" t="s">
        <v>137</v>
      </c>
      <c r="H317" s="51">
        <v>19.21</v>
      </c>
      <c r="I317" s="51">
        <v>0.23</v>
      </c>
      <c r="J317" s="49" t="s">
        <v>36</v>
      </c>
      <c r="K317" s="49" t="s">
        <v>47</v>
      </c>
      <c r="L317" s="49" t="s">
        <v>84</v>
      </c>
      <c r="M317" s="49">
        <v>6</v>
      </c>
      <c r="N317" s="49">
        <v>0.6</v>
      </c>
      <c r="O317" s="49">
        <v>8.8699999999999992</v>
      </c>
      <c r="P317" s="51">
        <v>39.563169339369693</v>
      </c>
      <c r="Q317" s="51">
        <v>8.8512677357478768</v>
      </c>
      <c r="R317" s="51">
        <v>17.264553773753541</v>
      </c>
      <c r="S317" s="50">
        <v>11.364534212651412</v>
      </c>
      <c r="T317" s="50">
        <v>51.775165168236875</v>
      </c>
      <c r="U317" s="52">
        <v>8.5715872728743019</v>
      </c>
      <c r="V317" s="52">
        <v>7.943962722927842</v>
      </c>
      <c r="W317" s="53">
        <v>654.1231384821732</v>
      </c>
      <c r="X317" s="53">
        <v>628.60553705810639</v>
      </c>
      <c r="Y317" s="50">
        <v>239.48868597500001</v>
      </c>
      <c r="Z317" s="53">
        <v>17.48028090956544</v>
      </c>
      <c r="AA317" s="53">
        <v>2274.8793049202109</v>
      </c>
      <c r="AB317" s="53">
        <v>2531.8482718047762</v>
      </c>
      <c r="AC317" s="53">
        <v>2843.2133293269758</v>
      </c>
      <c r="AD317" s="66">
        <v>4.3599947126082725E-7</v>
      </c>
      <c r="AE317" s="50">
        <v>6.2423868483951281</v>
      </c>
      <c r="AF317" s="53">
        <v>675.1231384821732</v>
      </c>
      <c r="AG317" s="53">
        <v>649.60553705810639</v>
      </c>
    </row>
    <row r="318" spans="1:33">
      <c r="A318" s="49" t="s">
        <v>55</v>
      </c>
      <c r="B318" s="49" t="s">
        <v>2</v>
      </c>
      <c r="C318" s="50">
        <v>3304.12</v>
      </c>
      <c r="D318" s="49">
        <v>35</v>
      </c>
      <c r="E318" s="50">
        <v>26.994642326429801</v>
      </c>
      <c r="F318" s="49">
        <v>0</v>
      </c>
      <c r="G318" s="49" t="s">
        <v>137</v>
      </c>
      <c r="H318" s="51">
        <v>19.420000000000002</v>
      </c>
      <c r="I318" s="51">
        <v>0.21</v>
      </c>
      <c r="J318" s="49" t="s">
        <v>36</v>
      </c>
      <c r="K318" s="49" t="s">
        <v>47</v>
      </c>
      <c r="L318" s="49" t="s">
        <v>84</v>
      </c>
      <c r="M318" s="49">
        <v>6</v>
      </c>
      <c r="N318" s="49">
        <v>0.6</v>
      </c>
      <c r="O318" s="49">
        <v>8.8699999999999992</v>
      </c>
      <c r="P318" s="51">
        <v>39.563147927729347</v>
      </c>
      <c r="Q318" s="51">
        <v>8.8512591710917388</v>
      </c>
      <c r="R318" s="51">
        <v>17.614568048180438</v>
      </c>
      <c r="S318" s="50">
        <v>11.364883768506056</v>
      </c>
      <c r="T318" s="50">
        <v>51.773645006729467</v>
      </c>
      <c r="U318" s="52">
        <v>8.5732996366629859</v>
      </c>
      <c r="V318" s="52">
        <v>7.9806876498072912</v>
      </c>
      <c r="W318" s="53">
        <v>551.47460511012093</v>
      </c>
      <c r="X318" s="53">
        <v>530.00614639640378</v>
      </c>
      <c r="Y318" s="50">
        <v>239.4724497</v>
      </c>
      <c r="Z318" s="53">
        <v>14.880641218850158</v>
      </c>
      <c r="AA318" s="53">
        <v>2101.6265956808106</v>
      </c>
      <c r="AB318" s="53">
        <v>2355.9796865996609</v>
      </c>
      <c r="AC318" s="53">
        <v>2675.9457349737945</v>
      </c>
      <c r="AD318" s="66">
        <v>4.3611627535353642E-7</v>
      </c>
      <c r="AE318" s="50">
        <v>6.24048381224405</v>
      </c>
      <c r="AF318" s="53">
        <v>572.47460511012093</v>
      </c>
      <c r="AG318" s="53">
        <v>551.00614639640378</v>
      </c>
    </row>
    <row r="319" spans="1:33">
      <c r="A319" s="49" t="s">
        <v>55</v>
      </c>
      <c r="B319" s="49" t="s">
        <v>2</v>
      </c>
      <c r="C319" s="50">
        <v>3310.76</v>
      </c>
      <c r="D319" s="49">
        <v>35</v>
      </c>
      <c r="E319" s="50">
        <v>26.843647576427301</v>
      </c>
      <c r="F319" s="49">
        <v>0</v>
      </c>
      <c r="G319" s="49" t="s">
        <v>137</v>
      </c>
      <c r="H319" s="51">
        <v>19.48</v>
      </c>
      <c r="I319" s="51">
        <v>0.23</v>
      </c>
      <c r="J319" s="49" t="s">
        <v>36</v>
      </c>
      <c r="K319" s="49" t="s">
        <v>47</v>
      </c>
      <c r="L319" s="49" t="s">
        <v>84</v>
      </c>
      <c r="M319" s="49">
        <v>6</v>
      </c>
      <c r="N319" s="49">
        <v>0.6</v>
      </c>
      <c r="O319" s="49">
        <v>8.8699999999999992</v>
      </c>
      <c r="P319" s="51">
        <v>39.56305377323136</v>
      </c>
      <c r="Q319" s="51">
        <v>8.851221509292543</v>
      </c>
      <c r="R319" s="51">
        <v>17.714630817845762</v>
      </c>
      <c r="S319" s="50">
        <v>11.366420888290712</v>
      </c>
      <c r="T319" s="50">
        <v>51.7669603230148</v>
      </c>
      <c r="U319" s="52">
        <v>8.575049550697754</v>
      </c>
      <c r="V319" s="52">
        <v>7.9921513171592942</v>
      </c>
      <c r="W319" s="53">
        <v>524.23485063180965</v>
      </c>
      <c r="X319" s="53">
        <v>503.95051694164499</v>
      </c>
      <c r="Y319" s="50">
        <v>239.40105310000001</v>
      </c>
      <c r="Z319" s="53">
        <v>14.22918194801988</v>
      </c>
      <c r="AA319" s="53">
        <v>2057.5647294681221</v>
      </c>
      <c r="AB319" s="53">
        <v>2311.1949645161421</v>
      </c>
      <c r="AC319" s="53">
        <v>2633.4191296127319</v>
      </c>
      <c r="AD319" s="66">
        <v>4.3623368698100091E-7</v>
      </c>
      <c r="AE319" s="50">
        <v>6.2377877083874687</v>
      </c>
      <c r="AF319" s="53">
        <v>545.23485063180965</v>
      </c>
      <c r="AG319" s="53">
        <v>524.95051694164499</v>
      </c>
    </row>
    <row r="320" spans="1:33">
      <c r="A320" s="49" t="s">
        <v>55</v>
      </c>
      <c r="B320" s="49" t="s">
        <v>2</v>
      </c>
      <c r="C320" s="50">
        <v>3314.6</v>
      </c>
      <c r="D320" s="49">
        <v>35</v>
      </c>
      <c r="E320" s="50">
        <v>27.6917278464479</v>
      </c>
      <c r="F320" s="49">
        <v>0</v>
      </c>
      <c r="G320" s="49" t="s">
        <v>137</v>
      </c>
      <c r="H320" s="51">
        <v>19.46</v>
      </c>
      <c r="I320" s="51">
        <v>0.22</v>
      </c>
      <c r="J320" s="49" t="s">
        <v>36</v>
      </c>
      <c r="K320" s="49" t="s">
        <v>47</v>
      </c>
      <c r="L320" s="49" t="s">
        <v>84</v>
      </c>
      <c r="M320" s="49">
        <v>6</v>
      </c>
      <c r="N320" s="49">
        <v>0.6</v>
      </c>
      <c r="O320" s="49">
        <v>8.8699999999999992</v>
      </c>
      <c r="P320" s="51">
        <v>39.562999322437349</v>
      </c>
      <c r="Q320" s="51">
        <v>8.8511997289749385</v>
      </c>
      <c r="R320" s="51">
        <v>17.681333785041772</v>
      </c>
      <c r="S320" s="50">
        <v>11.367309825033647</v>
      </c>
      <c r="T320" s="50">
        <v>51.763094481830422</v>
      </c>
      <c r="U320" s="52">
        <v>8.5653055318290079</v>
      </c>
      <c r="V320" s="52">
        <v>7.9791972874442099</v>
      </c>
      <c r="W320" s="53">
        <v>543.75146788461723</v>
      </c>
      <c r="X320" s="53">
        <v>521.77759604584151</v>
      </c>
      <c r="Y320" s="50">
        <v>239.35976350000004</v>
      </c>
      <c r="Z320" s="53">
        <v>14.413748995492458</v>
      </c>
      <c r="AA320" s="53">
        <v>2055.0556846670188</v>
      </c>
      <c r="AB320" s="53">
        <v>2308.8291971625117</v>
      </c>
      <c r="AC320" s="53">
        <v>2630.6214834559291</v>
      </c>
      <c r="AD320" s="66">
        <v>4.3555752954502097E-7</v>
      </c>
      <c r="AE320" s="50">
        <v>6.2468822297561495</v>
      </c>
      <c r="AF320" s="53">
        <v>564.75146788461723</v>
      </c>
      <c r="AG320" s="53">
        <v>542.77759604584151</v>
      </c>
    </row>
    <row r="321" spans="1:33">
      <c r="A321" s="49" t="s">
        <v>55</v>
      </c>
      <c r="B321" s="49" t="s">
        <v>2</v>
      </c>
      <c r="C321" s="50">
        <v>3317.52</v>
      </c>
      <c r="D321" s="49">
        <v>35</v>
      </c>
      <c r="E321" s="50">
        <v>28.401162936303098</v>
      </c>
      <c r="F321" s="49">
        <v>0</v>
      </c>
      <c r="G321" s="49" t="s">
        <v>137</v>
      </c>
      <c r="H321" s="51">
        <v>20.100000000000001</v>
      </c>
      <c r="I321" s="51">
        <v>0.21</v>
      </c>
      <c r="J321" s="49" t="s">
        <v>36</v>
      </c>
      <c r="K321" s="49" t="s">
        <v>47</v>
      </c>
      <c r="L321" s="49" t="s">
        <v>84</v>
      </c>
      <c r="M321" s="49">
        <v>6</v>
      </c>
      <c r="N321" s="49">
        <v>0.6</v>
      </c>
      <c r="O321" s="49">
        <v>8.8699999999999992</v>
      </c>
      <c r="P321" s="51">
        <v>39.562957917146065</v>
      </c>
      <c r="Q321" s="51">
        <v>8.8511831668584247</v>
      </c>
      <c r="R321" s="51">
        <v>18.748028055235963</v>
      </c>
      <c r="S321" s="50">
        <v>11.367985787348587</v>
      </c>
      <c r="T321" s="50">
        <v>51.760154831763117</v>
      </c>
      <c r="U321" s="52">
        <v>8.5571762687338673</v>
      </c>
      <c r="V321" s="52">
        <v>8.0679337689583832</v>
      </c>
      <c r="W321" s="53">
        <v>346.73813200691581</v>
      </c>
      <c r="X321" s="53">
        <v>331.88332058251757</v>
      </c>
      <c r="Y321" s="50">
        <v>239.3283662</v>
      </c>
      <c r="Z321" s="53">
        <v>9.213963053988266</v>
      </c>
      <c r="AA321" s="53">
        <v>1632.4958671189602</v>
      </c>
      <c r="AB321" s="53">
        <v>1881.0381963729485</v>
      </c>
      <c r="AC321" s="53">
        <v>2227.1051481748209</v>
      </c>
      <c r="AD321" s="66">
        <v>4.3496064250375021E-7</v>
      </c>
      <c r="AE321" s="50">
        <v>6.2550060847114484</v>
      </c>
      <c r="AF321" s="53">
        <v>367.73813200691581</v>
      </c>
      <c r="AG321" s="53">
        <v>352.88332058251757</v>
      </c>
    </row>
    <row r="322" spans="1:33">
      <c r="A322" s="49" t="s">
        <v>55</v>
      </c>
      <c r="B322" s="49" t="s">
        <v>2</v>
      </c>
      <c r="C322" s="50">
        <v>3320.3</v>
      </c>
      <c r="D322" s="49">
        <v>35</v>
      </c>
      <c r="E322" s="50">
        <v>28.137484539469298</v>
      </c>
      <c r="F322" s="49">
        <v>0</v>
      </c>
      <c r="G322" s="49" t="s">
        <v>137</v>
      </c>
      <c r="H322" s="51">
        <v>19.77</v>
      </c>
      <c r="I322" s="51">
        <v>0.14000000000000001</v>
      </c>
      <c r="J322" s="49" t="s">
        <v>36</v>
      </c>
      <c r="K322" s="49" t="s">
        <v>47</v>
      </c>
      <c r="L322" s="49" t="s">
        <v>84</v>
      </c>
      <c r="M322" s="49">
        <v>6</v>
      </c>
      <c r="N322" s="49">
        <v>0.6</v>
      </c>
      <c r="O322" s="49">
        <v>8.8699999999999992</v>
      </c>
      <c r="P322" s="51">
        <v>39.562918497039981</v>
      </c>
      <c r="Q322" s="51">
        <v>8.851167398815992</v>
      </c>
      <c r="R322" s="51">
        <v>18.198054335306679</v>
      </c>
      <c r="S322" s="50">
        <v>11.36862934051144</v>
      </c>
      <c r="T322" s="50">
        <v>51.757356123822348</v>
      </c>
      <c r="U322" s="52">
        <v>8.5602022055916862</v>
      </c>
      <c r="V322" s="52">
        <v>8.022512336253909</v>
      </c>
      <c r="W322" s="53">
        <v>435.65598458641068</v>
      </c>
      <c r="X322" s="53">
        <v>417.46449169310694</v>
      </c>
      <c r="Y322" s="50">
        <v>239.29847425</v>
      </c>
      <c r="Z322" s="53">
        <v>11.520360756884216</v>
      </c>
      <c r="AA322" s="53">
        <v>1829.6576962975585</v>
      </c>
      <c r="AB322" s="53">
        <v>2080.4765313044427</v>
      </c>
      <c r="AC322" s="53">
        <v>2414.3675456167193</v>
      </c>
      <c r="AD322" s="66">
        <v>4.3518582530255283E-7</v>
      </c>
      <c r="AE322" s="50">
        <v>6.2513425238673843</v>
      </c>
      <c r="AF322" s="53">
        <v>456.65598458641068</v>
      </c>
      <c r="AG322" s="53">
        <v>438.46449169310694</v>
      </c>
    </row>
    <row r="323" spans="1:33">
      <c r="A323" s="49" t="s">
        <v>55</v>
      </c>
      <c r="B323" s="49" t="s">
        <v>2</v>
      </c>
      <c r="C323" s="50">
        <v>3323.22</v>
      </c>
      <c r="D323" s="49">
        <v>35</v>
      </c>
      <c r="E323" s="50">
        <v>27.867703196102799</v>
      </c>
      <c r="F323" s="49">
        <v>0</v>
      </c>
      <c r="G323" s="49" t="s">
        <v>137</v>
      </c>
      <c r="H323" s="51">
        <v>20.25</v>
      </c>
      <c r="I323" s="51">
        <v>0.21</v>
      </c>
      <c r="J323" s="49" t="s">
        <v>36</v>
      </c>
      <c r="K323" s="49" t="s">
        <v>47</v>
      </c>
      <c r="L323" s="49" t="s">
        <v>84</v>
      </c>
      <c r="M323" s="49">
        <v>6</v>
      </c>
      <c r="N323" s="49">
        <v>0.6</v>
      </c>
      <c r="O323" s="49">
        <v>8.8699999999999992</v>
      </c>
      <c r="P323" s="51">
        <v>39.562877091748696</v>
      </c>
      <c r="Q323" s="51">
        <v>8.8511508366994782</v>
      </c>
      <c r="R323" s="51">
        <v>18.998081938834204</v>
      </c>
      <c r="S323" s="50">
        <v>11.36930530282638</v>
      </c>
      <c r="T323" s="50">
        <v>51.75441647375505</v>
      </c>
      <c r="U323" s="52">
        <v>8.5633010968097292</v>
      </c>
      <c r="V323" s="52">
        <v>8.0951980373593244</v>
      </c>
      <c r="W323" s="53">
        <v>308.23336194944659</v>
      </c>
      <c r="X323" s="53">
        <v>295.30355306631714</v>
      </c>
      <c r="Y323" s="50">
        <v>239.26707694999999</v>
      </c>
      <c r="Z323" s="53">
        <v>8.3642911871019692</v>
      </c>
      <c r="AA323" s="53">
        <v>1562.7109869104954</v>
      </c>
      <c r="AB323" s="53">
        <v>1810.3423550475975</v>
      </c>
      <c r="AC323" s="53">
        <v>2161.3113175835047</v>
      </c>
      <c r="AD323" s="66">
        <v>4.3541213254108598E-7</v>
      </c>
      <c r="AE323" s="50">
        <v>6.2476450320380357</v>
      </c>
      <c r="AF323" s="53">
        <v>329.23336194944659</v>
      </c>
      <c r="AG323" s="53">
        <v>316.30355306631714</v>
      </c>
    </row>
    <row r="324" spans="1:33">
      <c r="A324" s="49" t="s">
        <v>55</v>
      </c>
      <c r="B324" s="49" t="s">
        <v>2</v>
      </c>
      <c r="C324" s="50">
        <v>3326.14</v>
      </c>
      <c r="D324" s="49">
        <v>35</v>
      </c>
      <c r="E324" s="50">
        <v>28.572671275585801</v>
      </c>
      <c r="F324" s="49">
        <v>0</v>
      </c>
      <c r="G324" s="49" t="s">
        <v>137</v>
      </c>
      <c r="H324" s="51">
        <v>19.5</v>
      </c>
      <c r="I324" s="51">
        <v>0.22</v>
      </c>
      <c r="J324" s="49" t="s">
        <v>36</v>
      </c>
      <c r="K324" s="49" t="s">
        <v>47</v>
      </c>
      <c r="L324" s="49" t="s">
        <v>84</v>
      </c>
      <c r="M324" s="49">
        <v>6</v>
      </c>
      <c r="N324" s="49">
        <v>0.6</v>
      </c>
      <c r="O324" s="49">
        <v>8.8699999999999992</v>
      </c>
      <c r="P324" s="51">
        <v>39.562835686457419</v>
      </c>
      <c r="Q324" s="51">
        <v>8.8511342745829662</v>
      </c>
      <c r="R324" s="51">
        <v>17.748109542361725</v>
      </c>
      <c r="S324" s="50">
        <v>11.36998126514132</v>
      </c>
      <c r="T324" s="50">
        <v>51.751476823687753</v>
      </c>
      <c r="U324" s="52">
        <v>8.5552278138579467</v>
      </c>
      <c r="V324" s="52">
        <v>7.9755687410941061</v>
      </c>
      <c r="W324" s="53">
        <v>538.73460992894434</v>
      </c>
      <c r="X324" s="53">
        <v>515.91835075546271</v>
      </c>
      <c r="Y324" s="50">
        <v>239.23567965000001</v>
      </c>
      <c r="Z324" s="53">
        <v>13.962539219830385</v>
      </c>
      <c r="AA324" s="53">
        <v>2006.0978560405813</v>
      </c>
      <c r="AB324" s="53">
        <v>2259.2960749104122</v>
      </c>
      <c r="AC324" s="53">
        <v>2582.9956735997403</v>
      </c>
      <c r="AD324" s="66">
        <v>4.3481207532854346E-7</v>
      </c>
      <c r="AE324" s="50">
        <v>6.2558179726690959</v>
      </c>
      <c r="AF324" s="53">
        <v>559.73460992894434</v>
      </c>
      <c r="AG324" s="53">
        <v>536.91835075546271</v>
      </c>
    </row>
    <row r="325" spans="1:33">
      <c r="A325" s="49" t="s">
        <v>55</v>
      </c>
      <c r="B325" s="49" t="s">
        <v>2</v>
      </c>
      <c r="C325" s="50">
        <v>3329.2</v>
      </c>
      <c r="D325" s="49">
        <v>35</v>
      </c>
      <c r="E325" s="50">
        <v>28.086456843849302</v>
      </c>
      <c r="F325" s="49">
        <v>0</v>
      </c>
      <c r="G325" s="49" t="s">
        <v>137</v>
      </c>
      <c r="H325" s="51">
        <v>20.04</v>
      </c>
      <c r="I325" s="51">
        <v>0.22</v>
      </c>
      <c r="J325" s="49" t="s">
        <v>36</v>
      </c>
      <c r="K325" s="49" t="s">
        <v>47</v>
      </c>
      <c r="L325" s="49" t="s">
        <v>84</v>
      </c>
      <c r="M325" s="49">
        <v>6</v>
      </c>
      <c r="N325" s="49">
        <v>0.6</v>
      </c>
      <c r="O325" s="49">
        <v>8.8699999999999992</v>
      </c>
      <c r="P325" s="51">
        <v>39.562792295980934</v>
      </c>
      <c r="Q325" s="51">
        <v>8.851116918392373</v>
      </c>
      <c r="R325" s="51">
        <v>18.648138469346044</v>
      </c>
      <c r="S325" s="50">
        <v>11.370689636608343</v>
      </c>
      <c r="T325" s="50">
        <v>51.748396231493942</v>
      </c>
      <c r="U325" s="52">
        <v>8.5608027948692129</v>
      </c>
      <c r="V325" s="52">
        <v>8.0629839114322177</v>
      </c>
      <c r="W325" s="53">
        <v>358.40597033179353</v>
      </c>
      <c r="X325" s="53">
        <v>343.33252645394174</v>
      </c>
      <c r="Y325" s="50">
        <v>239.202777</v>
      </c>
      <c r="Z325" s="53">
        <v>9.5842214851450418</v>
      </c>
      <c r="AA325" s="53">
        <v>1669.2766388097243</v>
      </c>
      <c r="AB325" s="53">
        <v>1918.0636372948693</v>
      </c>
      <c r="AC325" s="53">
        <v>2261.6984260299969</v>
      </c>
      <c r="AD325" s="66">
        <v>4.3522894622044022E-7</v>
      </c>
      <c r="AE325" s="50">
        <v>6.2493557956143562</v>
      </c>
      <c r="AF325" s="53">
        <v>379.40597033179353</v>
      </c>
      <c r="AG325" s="53">
        <v>364.33252645394174</v>
      </c>
    </row>
    <row r="326" spans="1:33">
      <c r="A326" s="49" t="s">
        <v>55</v>
      </c>
      <c r="B326" s="49" t="s">
        <v>2</v>
      </c>
      <c r="C326" s="50">
        <v>3332.13</v>
      </c>
      <c r="D326" s="49">
        <v>35</v>
      </c>
      <c r="E326" s="50">
        <v>27.931037205751</v>
      </c>
      <c r="F326" s="49">
        <v>0</v>
      </c>
      <c r="G326" s="49" t="s">
        <v>137</v>
      </c>
      <c r="H326" s="51">
        <v>20.13</v>
      </c>
      <c r="I326" s="51">
        <v>0.21</v>
      </c>
      <c r="J326" s="49" t="s">
        <v>36</v>
      </c>
      <c r="K326" s="49" t="s">
        <v>47</v>
      </c>
      <c r="L326" s="49" t="s">
        <v>84</v>
      </c>
      <c r="M326" s="49">
        <v>6</v>
      </c>
      <c r="N326" s="49">
        <v>0.6</v>
      </c>
      <c r="O326" s="49">
        <v>8.8699999999999992</v>
      </c>
      <c r="P326" s="51">
        <v>39.562750748890714</v>
      </c>
      <c r="Q326" s="51">
        <v>8.8511002995562844</v>
      </c>
      <c r="R326" s="51">
        <v>18.79816616740619</v>
      </c>
      <c r="S326" s="50">
        <v>11.371367913862718</v>
      </c>
      <c r="T326" s="50">
        <v>51.745446514131899</v>
      </c>
      <c r="U326" s="52">
        <v>8.5625902011431236</v>
      </c>
      <c r="V326" s="52">
        <v>8.0776441473649143</v>
      </c>
      <c r="W326" s="53">
        <v>335.16589758615476</v>
      </c>
      <c r="X326" s="53">
        <v>321.13148880292641</v>
      </c>
      <c r="Y326" s="50">
        <v>239.17127217500001</v>
      </c>
      <c r="Z326" s="53">
        <v>9.0336035613424457</v>
      </c>
      <c r="AA326" s="53">
        <v>1622.78161466951</v>
      </c>
      <c r="AB326" s="53">
        <v>1870.9864904058525</v>
      </c>
      <c r="AC326" s="53">
        <v>2217.7017742919847</v>
      </c>
      <c r="AD326" s="66">
        <v>4.3535937476672968E-7</v>
      </c>
      <c r="AE326" s="50">
        <v>6.2470333429382787</v>
      </c>
      <c r="AF326" s="53">
        <v>356.16589758615476</v>
      </c>
      <c r="AG326" s="53">
        <v>342.13148880292641</v>
      </c>
    </row>
    <row r="327" spans="1:33">
      <c r="A327" s="49" t="s">
        <v>27</v>
      </c>
      <c r="B327" s="49" t="s">
        <v>18</v>
      </c>
      <c r="C327" s="50">
        <v>4424.2139999999999</v>
      </c>
      <c r="D327" s="49">
        <v>35</v>
      </c>
      <c r="E327" s="50">
        <v>25.430115743999149</v>
      </c>
      <c r="F327" s="49">
        <v>0</v>
      </c>
      <c r="G327" s="49" t="s">
        <v>130</v>
      </c>
      <c r="H327" s="51">
        <v>19.168581162471</v>
      </c>
      <c r="I327" s="51">
        <v>0.23251523450914044</v>
      </c>
      <c r="J327" s="49" t="s">
        <v>133</v>
      </c>
      <c r="K327" s="49" t="s">
        <v>60</v>
      </c>
      <c r="L327" s="49" t="s">
        <v>72</v>
      </c>
      <c r="M327" s="49">
        <v>6</v>
      </c>
      <c r="N327" s="49">
        <v>0.83299999999999996</v>
      </c>
      <c r="O327" s="49">
        <v>2.69</v>
      </c>
      <c r="P327" s="51">
        <v>39.54726511323171</v>
      </c>
      <c r="Q327" s="51">
        <v>2.6795232739096955</v>
      </c>
      <c r="R327" s="51">
        <v>19.794787381226058</v>
      </c>
      <c r="S327" s="50">
        <v>11.624178745625841</v>
      </c>
      <c r="T327" s="50">
        <v>50.646013362045764</v>
      </c>
      <c r="U327" s="52">
        <v>8.5926038215418536</v>
      </c>
      <c r="V327" s="52">
        <v>8.189903586791905</v>
      </c>
      <c r="W327" s="53">
        <v>216.42439066879774</v>
      </c>
      <c r="X327" s="53">
        <v>208.95270025075277</v>
      </c>
      <c r="Y327" s="50">
        <v>227.428638965</v>
      </c>
      <c r="Z327" s="53">
        <v>5.8649418867876664</v>
      </c>
      <c r="AA327" s="53">
        <v>1301.8531536529345</v>
      </c>
      <c r="AB327" s="53">
        <v>1535.146734504722</v>
      </c>
      <c r="AC327" s="53">
        <v>1889.9185501801026</v>
      </c>
      <c r="AD327" s="66">
        <v>4.3848712177527972E-7</v>
      </c>
      <c r="AE327" s="50">
        <v>6.0290736487317433</v>
      </c>
      <c r="AF327" s="53">
        <v>216.42439066879774</v>
      </c>
      <c r="AG327" s="53">
        <v>208.95270025075277</v>
      </c>
    </row>
    <row r="328" spans="1:33">
      <c r="A328" s="49" t="s">
        <v>27</v>
      </c>
      <c r="B328" s="49" t="s">
        <v>18</v>
      </c>
      <c r="C328" s="50">
        <v>4860.2119999999995</v>
      </c>
      <c r="D328" s="49">
        <v>35</v>
      </c>
      <c r="E328" s="50">
        <v>25.286043594409549</v>
      </c>
      <c r="F328" s="49">
        <v>0</v>
      </c>
      <c r="G328" s="49" t="s">
        <v>130</v>
      </c>
      <c r="H328" s="51">
        <v>17.706265614885087</v>
      </c>
      <c r="I328" s="51">
        <v>0.9668547802581724</v>
      </c>
      <c r="J328" s="49" t="s">
        <v>133</v>
      </c>
      <c r="K328" s="49" t="s">
        <v>60</v>
      </c>
      <c r="L328" s="49" t="s">
        <v>72</v>
      </c>
      <c r="M328" s="49">
        <v>6</v>
      </c>
      <c r="N328" s="49">
        <v>0.83299999999999996</v>
      </c>
      <c r="O328" s="49">
        <v>2.69</v>
      </c>
      <c r="P328" s="51">
        <v>39.541082707687764</v>
      </c>
      <c r="Q328" s="51">
        <v>2.6784908121838567</v>
      </c>
      <c r="R328" s="51">
        <v>18.040545981634132</v>
      </c>
      <c r="S328" s="50">
        <v>11.725109641991924</v>
      </c>
      <c r="T328" s="50">
        <v>50.207081324360701</v>
      </c>
      <c r="U328" s="52">
        <v>8.59503663712605</v>
      </c>
      <c r="V328" s="52">
        <v>8.0448880445804178</v>
      </c>
      <c r="W328" s="53">
        <v>418.95750354401179</v>
      </c>
      <c r="X328" s="53">
        <v>404.6034631901228</v>
      </c>
      <c r="Y328" s="50">
        <v>222.74057047000002</v>
      </c>
      <c r="Z328" s="53">
        <v>11.400954690619717</v>
      </c>
      <c r="AA328" s="53">
        <v>1807.4468079900682</v>
      </c>
      <c r="AB328" s="53">
        <v>2041.5883331506875</v>
      </c>
      <c r="AC328" s="53">
        <v>2355.4491443881029</v>
      </c>
      <c r="AD328" s="66">
        <v>4.3424880631708972E-7</v>
      </c>
      <c r="AE328" s="50">
        <v>6.0141964065032774</v>
      </c>
      <c r="AF328" s="53">
        <v>418.95750354401179</v>
      </c>
      <c r="AG328" s="53">
        <v>404.6034631901228</v>
      </c>
    </row>
    <row r="329" spans="1:33">
      <c r="A329" s="49" t="s">
        <v>27</v>
      </c>
      <c r="B329" s="49" t="s">
        <v>18</v>
      </c>
      <c r="C329" s="50">
        <v>5332.9310000000005</v>
      </c>
      <c r="D329" s="49">
        <v>35</v>
      </c>
      <c r="E329" s="50">
        <v>25.441796808420683</v>
      </c>
      <c r="F329" s="49">
        <v>0</v>
      </c>
      <c r="G329" s="49" t="s">
        <v>130</v>
      </c>
      <c r="H329" s="51">
        <v>17.547808061113003</v>
      </c>
      <c r="I329" s="51">
        <v>0.30387941595158474</v>
      </c>
      <c r="J329" s="49" t="s">
        <v>133</v>
      </c>
      <c r="K329" s="49" t="s">
        <v>60</v>
      </c>
      <c r="L329" s="49" t="s">
        <v>72</v>
      </c>
      <c r="M329" s="49">
        <v>6</v>
      </c>
      <c r="N329" s="49">
        <v>0.83299999999999996</v>
      </c>
      <c r="O329" s="49">
        <v>2.69</v>
      </c>
      <c r="P329" s="51">
        <v>39.513383811183715</v>
      </c>
      <c r="Q329" s="51">
        <v>2.6738650964676802</v>
      </c>
      <c r="R329" s="51">
        <v>17.855873907137244</v>
      </c>
      <c r="S329" s="50">
        <v>11.834541227456258</v>
      </c>
      <c r="T329" s="50">
        <v>49.731181173620456</v>
      </c>
      <c r="U329" s="52">
        <v>8.593342219510518</v>
      </c>
      <c r="V329" s="52">
        <v>8.028517913987077</v>
      </c>
      <c r="W329" s="53">
        <v>443.64182937214554</v>
      </c>
      <c r="X329" s="53">
        <v>428.31637335721979</v>
      </c>
      <c r="Y329" s="50">
        <v>219.72682558750003</v>
      </c>
      <c r="Z329" s="53">
        <v>12.022088286991035</v>
      </c>
      <c r="AA329" s="53">
        <v>1840.9263865683008</v>
      </c>
      <c r="AB329" s="53">
        <v>2072.6753004427919</v>
      </c>
      <c r="AC329" s="53">
        <v>2380.2641811434919</v>
      </c>
      <c r="AD329" s="66">
        <v>4.3414073163730288E-7</v>
      </c>
      <c r="AE329" s="50">
        <v>5.9896848802609037</v>
      </c>
      <c r="AF329" s="53">
        <v>443.64182937214554</v>
      </c>
      <c r="AG329" s="53">
        <v>428.31637335721979</v>
      </c>
    </row>
    <row r="330" spans="1:33">
      <c r="A330" s="49" t="s">
        <v>27</v>
      </c>
      <c r="B330" s="49" t="s">
        <v>18</v>
      </c>
      <c r="C330" s="50">
        <v>5801.607</v>
      </c>
      <c r="D330" s="49">
        <v>35</v>
      </c>
      <c r="E330" s="50">
        <v>24.511962931258321</v>
      </c>
      <c r="F330" s="49">
        <v>0</v>
      </c>
      <c r="G330" s="49" t="s">
        <v>130</v>
      </c>
      <c r="H330" s="51">
        <v>17.438318550307418</v>
      </c>
      <c r="I330" s="51">
        <v>0.56416755656388307</v>
      </c>
      <c r="J330" s="49" t="s">
        <v>133</v>
      </c>
      <c r="K330" s="49" t="s">
        <v>60</v>
      </c>
      <c r="L330" s="49" t="s">
        <v>72</v>
      </c>
      <c r="M330" s="49">
        <v>6</v>
      </c>
      <c r="N330" s="49">
        <v>0.83299999999999996</v>
      </c>
      <c r="O330" s="49">
        <v>2.69</v>
      </c>
      <c r="P330" s="51">
        <v>39.41958372158296</v>
      </c>
      <c r="Q330" s="51">
        <v>2.6582004815043545</v>
      </c>
      <c r="R330" s="51">
        <v>17.743238978154938</v>
      </c>
      <c r="S330" s="50">
        <v>11.943036882907133</v>
      </c>
      <c r="T330" s="50">
        <v>49.259351230148049</v>
      </c>
      <c r="U330" s="52">
        <v>8.6049513227382199</v>
      </c>
      <c r="V330" s="52">
        <v>8.0381691581758083</v>
      </c>
      <c r="W330" s="53">
        <v>435.85218276705046</v>
      </c>
      <c r="X330" s="53">
        <v>421.51802172336949</v>
      </c>
      <c r="Y330" s="50">
        <v>217.6002082375</v>
      </c>
      <c r="Z330" s="53">
        <v>12.116023676872066</v>
      </c>
      <c r="AA330" s="53">
        <v>1863.2860825773446</v>
      </c>
      <c r="AB330" s="53">
        <v>2093.0023144917168</v>
      </c>
      <c r="AC330" s="53">
        <v>2397.5011838070382</v>
      </c>
      <c r="AD330" s="66">
        <v>4.3043413811415341E-7</v>
      </c>
      <c r="AE330" s="50">
        <v>6.0376421909628313</v>
      </c>
      <c r="AF330" s="53">
        <v>435.85218276705046</v>
      </c>
      <c r="AG330" s="53">
        <v>421.51802172336949</v>
      </c>
    </row>
    <row r="331" spans="1:33">
      <c r="A331" s="49" t="s">
        <v>27</v>
      </c>
      <c r="B331" s="49" t="s">
        <v>24</v>
      </c>
      <c r="C331" s="50">
        <v>5806.2969999999996</v>
      </c>
      <c r="D331" s="49">
        <v>35</v>
      </c>
      <c r="E331" s="50">
        <v>26.094247507899873</v>
      </c>
      <c r="F331" s="49">
        <v>0</v>
      </c>
      <c r="G331" s="49" t="s">
        <v>130</v>
      </c>
      <c r="H331" s="51">
        <v>18.885239346558503</v>
      </c>
      <c r="I331" s="51">
        <v>2.5000000000000001E-2</v>
      </c>
      <c r="J331" s="49" t="s">
        <v>133</v>
      </c>
      <c r="K331" s="49" t="s">
        <v>60</v>
      </c>
      <c r="L331" s="49" t="s">
        <v>72</v>
      </c>
      <c r="M331" s="49">
        <v>6</v>
      </c>
      <c r="N331" s="49">
        <v>0.83299999999999996</v>
      </c>
      <c r="O331" s="49">
        <v>2.69</v>
      </c>
      <c r="P331" s="51">
        <v>39.418584306169144</v>
      </c>
      <c r="Q331" s="51">
        <v>2.658033579130247</v>
      </c>
      <c r="R331" s="51">
        <v>19.48043909655253</v>
      </c>
      <c r="S331" s="50">
        <v>11.944122589502019</v>
      </c>
      <c r="T331" s="50">
        <v>49.254629668909828</v>
      </c>
      <c r="U331" s="52">
        <v>8.5866274776730638</v>
      </c>
      <c r="V331" s="52">
        <v>8.1691720496113724</v>
      </c>
      <c r="W331" s="53">
        <v>227.70720583893788</v>
      </c>
      <c r="X331" s="53">
        <v>219.56499377961626</v>
      </c>
      <c r="Y331" s="50">
        <v>217.57892736250002</v>
      </c>
      <c r="Z331" s="53">
        <v>6.0653006445940072</v>
      </c>
      <c r="AA331" s="53">
        <v>1300.23492145458</v>
      </c>
      <c r="AB331" s="53">
        <v>1523.8791494616742</v>
      </c>
      <c r="AC331" s="53">
        <v>1865.3351434045742</v>
      </c>
      <c r="AD331" s="66">
        <v>4.2933141335679048E-7</v>
      </c>
      <c r="AE331" s="50">
        <v>6.0531079265573426</v>
      </c>
      <c r="AF331" s="53">
        <v>227.70720583893788</v>
      </c>
      <c r="AG331" s="53">
        <v>219.56499377961626</v>
      </c>
    </row>
    <row r="332" spans="1:33">
      <c r="A332" s="49" t="s">
        <v>27</v>
      </c>
      <c r="B332" s="49" t="s">
        <v>24</v>
      </c>
      <c r="C332" s="50">
        <v>6535.2969999999996</v>
      </c>
      <c r="D332" s="49">
        <v>35</v>
      </c>
      <c r="E332" s="50">
        <v>26.204930752445801</v>
      </c>
      <c r="F332" s="49">
        <v>0</v>
      </c>
      <c r="G332" s="49" t="s">
        <v>130</v>
      </c>
      <c r="H332" s="51">
        <v>17.8584050026539</v>
      </c>
      <c r="I332" s="51">
        <v>2.5000000000000001E-2</v>
      </c>
      <c r="J332" s="49" t="s">
        <v>133</v>
      </c>
      <c r="K332" s="49" t="s">
        <v>60</v>
      </c>
      <c r="L332" s="49" t="s">
        <v>72</v>
      </c>
      <c r="M332" s="49">
        <v>6</v>
      </c>
      <c r="N332" s="49">
        <v>0.83299999999999996</v>
      </c>
      <c r="O332" s="49">
        <v>2.69</v>
      </c>
      <c r="P332" s="51">
        <v>39.263238072336748</v>
      </c>
      <c r="Q332" s="51">
        <v>2.6320907580802371</v>
      </c>
      <c r="R332" s="51">
        <v>18.278888648947976</v>
      </c>
      <c r="S332" s="50">
        <v>12.112881674293405</v>
      </c>
      <c r="T332" s="50">
        <v>48.520723881561238</v>
      </c>
      <c r="U332" s="52">
        <v>8.5851877820393323</v>
      </c>
      <c r="V332" s="52">
        <v>8.0807963115489923</v>
      </c>
      <c r="W332" s="53">
        <v>335.80653561187682</v>
      </c>
      <c r="X332" s="53">
        <v>323.72848223052489</v>
      </c>
      <c r="Y332" s="50">
        <v>214.27108986249999</v>
      </c>
      <c r="Z332" s="53">
        <v>8.9183058670999014</v>
      </c>
      <c r="AA332" s="53">
        <v>1563.1022790700001</v>
      </c>
      <c r="AB332" s="53">
        <v>1786.2916747996001</v>
      </c>
      <c r="AC332" s="53">
        <v>2103.2728260725771</v>
      </c>
      <c r="AD332" s="66">
        <v>4.2924914739791669E-7</v>
      </c>
      <c r="AE332" s="50">
        <v>6.0464659591283052</v>
      </c>
      <c r="AF332" s="53">
        <v>335.80653561187682</v>
      </c>
      <c r="AG332" s="53">
        <v>323.72848223052489</v>
      </c>
    </row>
    <row r="333" spans="1:33">
      <c r="A333" s="49" t="s">
        <v>27</v>
      </c>
      <c r="B333" s="49" t="s">
        <v>24</v>
      </c>
      <c r="C333" s="50">
        <v>7001.857</v>
      </c>
      <c r="D333" s="49">
        <v>35</v>
      </c>
      <c r="E333" s="50">
        <v>29.632956249833885</v>
      </c>
      <c r="F333" s="49">
        <v>0</v>
      </c>
      <c r="G333" s="49" t="s">
        <v>130</v>
      </c>
      <c r="H333" s="51">
        <v>17.758537516373242</v>
      </c>
      <c r="I333" s="51">
        <v>2.5000000000000001E-2</v>
      </c>
      <c r="J333" s="49" t="s">
        <v>133</v>
      </c>
      <c r="K333" s="49" t="s">
        <v>60</v>
      </c>
      <c r="L333" s="49" t="s">
        <v>72</v>
      </c>
      <c r="M333" s="49">
        <v>6</v>
      </c>
      <c r="N333" s="49">
        <v>0.83299999999999996</v>
      </c>
      <c r="O333" s="49">
        <v>2.69</v>
      </c>
      <c r="P333" s="51">
        <v>39.16381648268402</v>
      </c>
      <c r="Q333" s="51">
        <v>2.6154873526082314</v>
      </c>
      <c r="R333" s="51">
        <v>18.178931769225706</v>
      </c>
      <c r="S333" s="50">
        <v>12.220887488559892</v>
      </c>
      <c r="T333" s="50">
        <v>48.051024177658149</v>
      </c>
      <c r="U333" s="52">
        <v>8.5466833812661029</v>
      </c>
      <c r="V333" s="52">
        <v>8.0420704311041469</v>
      </c>
      <c r="W333" s="53">
        <v>363.90968161001194</v>
      </c>
      <c r="X333" s="53">
        <v>348.22211321321782</v>
      </c>
      <c r="Y333" s="50">
        <v>212.15407386250001</v>
      </c>
      <c r="Z333" s="53">
        <v>8.8412440532826686</v>
      </c>
      <c r="AA333" s="53">
        <v>1509.3505895847616</v>
      </c>
      <c r="AB333" s="53">
        <v>1730.3459075005444</v>
      </c>
      <c r="AC333" s="53">
        <v>2046.877067808055</v>
      </c>
      <c r="AD333" s="66">
        <v>4.2201140239682976E-7</v>
      </c>
      <c r="AE333" s="50">
        <v>6.1436990853513356</v>
      </c>
      <c r="AF333" s="53">
        <v>363.90968161001194</v>
      </c>
      <c r="AG333" s="53">
        <v>348.22211321321782</v>
      </c>
    </row>
    <row r="334" spans="1:33">
      <c r="A334" s="49" t="s">
        <v>27</v>
      </c>
      <c r="B334" s="49" t="s">
        <v>24</v>
      </c>
      <c r="C334" s="50">
        <v>8446.4520000000011</v>
      </c>
      <c r="D334" s="49">
        <v>35</v>
      </c>
      <c r="E334" s="50">
        <v>27.075793779813722</v>
      </c>
      <c r="F334" s="49">
        <v>0</v>
      </c>
      <c r="G334" s="49" t="s">
        <v>130</v>
      </c>
      <c r="H334" s="51">
        <v>17.168626848497293</v>
      </c>
      <c r="I334" s="51">
        <v>2.5000000000000001E-2</v>
      </c>
      <c r="J334" s="49" t="s">
        <v>133</v>
      </c>
      <c r="K334" s="49" t="s">
        <v>60</v>
      </c>
      <c r="L334" s="49" t="s">
        <v>72</v>
      </c>
      <c r="M334" s="49">
        <v>6</v>
      </c>
      <c r="N334" s="49">
        <v>0.83299999999999996</v>
      </c>
      <c r="O334" s="49">
        <v>2.69</v>
      </c>
      <c r="P334" s="51">
        <v>38.855980553104999</v>
      </c>
      <c r="Q334" s="51">
        <v>2.5640787523685349</v>
      </c>
      <c r="R334" s="51">
        <v>17.532470703635965</v>
      </c>
      <c r="S334" s="50">
        <v>12.555302481830418</v>
      </c>
      <c r="T334" s="50">
        <v>46.596707811574703</v>
      </c>
      <c r="U334" s="52">
        <v>8.5770626145589741</v>
      </c>
      <c r="V334" s="52">
        <v>8.0418076129169673</v>
      </c>
      <c r="W334" s="53">
        <v>378.58568927023418</v>
      </c>
      <c r="X334" s="53">
        <v>364.32723868549061</v>
      </c>
      <c r="Y334" s="50">
        <v>205.59922405000003</v>
      </c>
      <c r="Z334" s="53">
        <v>9.8274926879137574</v>
      </c>
      <c r="AA334" s="53">
        <v>1600.7336844943616</v>
      </c>
      <c r="AB334" s="53">
        <v>1816.1604012322755</v>
      </c>
      <c r="AC334" s="53">
        <v>2118.0068250072682</v>
      </c>
      <c r="AD334" s="66">
        <v>4.2545190202536356E-7</v>
      </c>
      <c r="AE334" s="50">
        <v>6.0673378957499278</v>
      </c>
      <c r="AF334" s="53">
        <v>378.58568927023418</v>
      </c>
      <c r="AG334" s="53">
        <v>364.32723868549061</v>
      </c>
    </row>
    <row r="335" spans="1:33">
      <c r="A335" s="49" t="s">
        <v>27</v>
      </c>
      <c r="B335" s="49" t="s">
        <v>18</v>
      </c>
      <c r="C335" s="50">
        <v>8560.9650000000001</v>
      </c>
      <c r="D335" s="49">
        <v>35</v>
      </c>
      <c r="E335" s="50">
        <v>26.513480968774655</v>
      </c>
      <c r="F335" s="49">
        <v>0</v>
      </c>
      <c r="G335" s="49" t="s">
        <v>130</v>
      </c>
      <c r="H335" s="51">
        <v>16.366683350531485</v>
      </c>
      <c r="I335" s="51">
        <v>0.42021968819205691</v>
      </c>
      <c r="J335" s="49" t="s">
        <v>133</v>
      </c>
      <c r="K335" s="49" t="s">
        <v>60</v>
      </c>
      <c r="L335" s="49" t="s">
        <v>72</v>
      </c>
      <c r="M335" s="49">
        <v>6</v>
      </c>
      <c r="N335" s="49">
        <v>0.83299999999999996</v>
      </c>
      <c r="O335" s="49">
        <v>2.69</v>
      </c>
      <c r="P335" s="51">
        <v>38.831578408695059</v>
      </c>
      <c r="Q335" s="51">
        <v>2.5600035942520747</v>
      </c>
      <c r="R335" s="51">
        <v>16.574645565761596</v>
      </c>
      <c r="S335" s="50">
        <v>12.581811547779273</v>
      </c>
      <c r="T335" s="50">
        <v>46.48142419919246</v>
      </c>
      <c r="U335" s="52">
        <v>8.5837400523465828</v>
      </c>
      <c r="V335" s="52">
        <v>7.9587784527060332</v>
      </c>
      <c r="W335" s="53">
        <v>567.97497767049663</v>
      </c>
      <c r="X335" s="53">
        <v>547.21037289376898</v>
      </c>
      <c r="Y335" s="50">
        <v>205.07962131250002</v>
      </c>
      <c r="Z335" s="53">
        <v>14.969005514031476</v>
      </c>
      <c r="AA335" s="53">
        <v>1993.0377664456712</v>
      </c>
      <c r="AB335" s="53">
        <v>2213.0863932722032</v>
      </c>
      <c r="AC335" s="53">
        <v>2492.5799480264495</v>
      </c>
      <c r="AD335" s="66">
        <v>4.2154762482067076E-7</v>
      </c>
      <c r="AE335" s="50">
        <v>6.1209528786729122</v>
      </c>
      <c r="AF335" s="53">
        <v>567.97497767049663</v>
      </c>
      <c r="AG335" s="53">
        <v>547.21037289376898</v>
      </c>
    </row>
    <row r="336" spans="1:33">
      <c r="A336" s="49" t="s">
        <v>27</v>
      </c>
      <c r="B336" s="49" t="s">
        <v>18</v>
      </c>
      <c r="C336" s="50">
        <v>9244.3190000000013</v>
      </c>
      <c r="D336" s="49">
        <v>35</v>
      </c>
      <c r="E336" s="50">
        <v>26.757457039958268</v>
      </c>
      <c r="F336" s="49">
        <v>0</v>
      </c>
      <c r="G336" s="49" t="s">
        <v>130</v>
      </c>
      <c r="H336" s="51">
        <v>16.529456929940455</v>
      </c>
      <c r="I336" s="51">
        <v>0.29079818272908375</v>
      </c>
      <c r="J336" s="49" t="s">
        <v>133</v>
      </c>
      <c r="K336" s="49" t="s">
        <v>60</v>
      </c>
      <c r="L336" s="49" t="s">
        <v>72</v>
      </c>
      <c r="M336" s="49">
        <v>6</v>
      </c>
      <c r="N336" s="49">
        <v>0.83299999999999996</v>
      </c>
      <c r="O336" s="49">
        <v>2.69</v>
      </c>
      <c r="P336" s="51">
        <v>38.685959107907266</v>
      </c>
      <c r="Q336" s="51">
        <v>2.5356851710205133</v>
      </c>
      <c r="R336" s="51">
        <v>16.799245809027539</v>
      </c>
      <c r="S336" s="50">
        <v>12.740003860026919</v>
      </c>
      <c r="T336" s="50">
        <v>45.793471585464331</v>
      </c>
      <c r="U336" s="52">
        <v>8.5814063330865906</v>
      </c>
      <c r="V336" s="52">
        <v>7.9930192447116086</v>
      </c>
      <c r="W336" s="53">
        <v>474.44966642230634</v>
      </c>
      <c r="X336" s="53">
        <v>456.87901410783297</v>
      </c>
      <c r="Y336" s="50">
        <v>201.97890253750001</v>
      </c>
      <c r="Z336" s="53">
        <v>12.423531327551908</v>
      </c>
      <c r="AA336" s="53">
        <v>1798.0358359871132</v>
      </c>
      <c r="AB336" s="53">
        <v>2012.4382698521654</v>
      </c>
      <c r="AC336" s="53">
        <v>2297.8992256535148</v>
      </c>
      <c r="AD336" s="66">
        <v>4.2135776297695466E-7</v>
      </c>
      <c r="AE336" s="50">
        <v>6.1069528654026195</v>
      </c>
      <c r="AF336" s="53">
        <v>474.44966642230634</v>
      </c>
      <c r="AG336" s="53">
        <v>456.87901410783297</v>
      </c>
    </row>
    <row r="337" spans="1:33">
      <c r="A337" s="49" t="s">
        <v>27</v>
      </c>
      <c r="B337" s="49" t="s">
        <v>18</v>
      </c>
      <c r="C337" s="50">
        <v>9874.0319999999992</v>
      </c>
      <c r="D337" s="49">
        <v>35</v>
      </c>
      <c r="E337" s="50">
        <v>26.073355899667899</v>
      </c>
      <c r="F337" s="49">
        <v>0</v>
      </c>
      <c r="G337" s="49" t="s">
        <v>130</v>
      </c>
      <c r="H337" s="51">
        <v>17.542421102915881</v>
      </c>
      <c r="I337" s="51">
        <v>0.19567217538781265</v>
      </c>
      <c r="J337" s="49" t="s">
        <v>133</v>
      </c>
      <c r="K337" s="49" t="s">
        <v>60</v>
      </c>
      <c r="L337" s="49" t="s">
        <v>72</v>
      </c>
      <c r="M337" s="49">
        <v>6</v>
      </c>
      <c r="N337" s="49">
        <v>0.83299999999999996</v>
      </c>
      <c r="O337" s="49">
        <v>2.69</v>
      </c>
      <c r="P337" s="51">
        <v>38.551770434456927</v>
      </c>
      <c r="Q337" s="51">
        <v>2.5132756625543067</v>
      </c>
      <c r="R337" s="51">
        <v>18.04219140499589</v>
      </c>
      <c r="S337" s="50">
        <v>12.829674225240879</v>
      </c>
      <c r="T337" s="50">
        <v>45.540623547622808</v>
      </c>
      <c r="U337" s="52">
        <v>8.589696170693049</v>
      </c>
      <c r="V337" s="52">
        <v>8.1245329479548474</v>
      </c>
      <c r="W337" s="53">
        <v>260.32364368131408</v>
      </c>
      <c r="X337" s="53">
        <v>251.02543235008693</v>
      </c>
      <c r="Y337" s="50">
        <v>199.12157980000001</v>
      </c>
      <c r="Z337" s="53">
        <v>6.9417311997853712</v>
      </c>
      <c r="AA337" s="53">
        <v>1342.5507166455243</v>
      </c>
      <c r="AB337" s="53">
        <v>1548.6140276453098</v>
      </c>
      <c r="AC337" s="53">
        <v>1860.3589039064818</v>
      </c>
      <c r="AD337" s="66">
        <v>4.2188209396804324E-7</v>
      </c>
      <c r="AE337" s="50">
        <v>6.0554003987730658</v>
      </c>
      <c r="AF337" s="53">
        <v>260.32364368131408</v>
      </c>
      <c r="AG337" s="53">
        <v>251.02543235008693</v>
      </c>
    </row>
    <row r="338" spans="1:33">
      <c r="A338" s="49" t="s">
        <v>27</v>
      </c>
      <c r="B338" s="49" t="s">
        <v>18</v>
      </c>
      <c r="C338" s="50">
        <v>10603.93</v>
      </c>
      <c r="D338" s="49">
        <v>35</v>
      </c>
      <c r="E338" s="50">
        <v>26.302381669656715</v>
      </c>
      <c r="F338" s="49">
        <v>0</v>
      </c>
      <c r="G338" s="49" t="s">
        <v>130</v>
      </c>
      <c r="H338" s="51">
        <v>16.855073125161436</v>
      </c>
      <c r="I338" s="51">
        <v>0.87198270356627716</v>
      </c>
      <c r="J338" s="49" t="s">
        <v>133</v>
      </c>
      <c r="K338" s="49" t="s">
        <v>60</v>
      </c>
      <c r="L338" s="49" t="s">
        <v>72</v>
      </c>
      <c r="M338" s="49">
        <v>6</v>
      </c>
      <c r="N338" s="49">
        <v>0.83299999999999996</v>
      </c>
      <c r="O338" s="49">
        <v>2.69</v>
      </c>
      <c r="P338" s="51">
        <v>38.524927287154597</v>
      </c>
      <c r="Q338" s="51">
        <v>2.5087928569548179</v>
      </c>
      <c r="R338" s="51">
        <v>17.222425291964729</v>
      </c>
      <c r="S338" s="50">
        <v>12.928823219080714</v>
      </c>
      <c r="T338" s="50">
        <v>45.280069214973935</v>
      </c>
      <c r="U338" s="52">
        <v>8.587453823039283</v>
      </c>
      <c r="V338" s="52">
        <v>8.0534861596984371</v>
      </c>
      <c r="W338" s="53">
        <v>359.31714856747755</v>
      </c>
      <c r="X338" s="53">
        <v>346.32670487022295</v>
      </c>
      <c r="Y338" s="50">
        <v>197.52029935000002</v>
      </c>
      <c r="Z338" s="53">
        <v>9.5258856647306178</v>
      </c>
      <c r="AA338" s="53">
        <v>1571.2774968350204</v>
      </c>
      <c r="AB338" s="53">
        <v>1778.323681849751</v>
      </c>
      <c r="AC338" s="53">
        <v>2071.9451894763465</v>
      </c>
      <c r="AD338" s="66">
        <v>4.1736695472021396E-7</v>
      </c>
      <c r="AE338" s="50">
        <v>6.1186085855502261</v>
      </c>
      <c r="AF338" s="53">
        <v>359.31714856747755</v>
      </c>
      <c r="AG338" s="53">
        <v>346.32670487022295</v>
      </c>
    </row>
    <row r="339" spans="1:33">
      <c r="A339" s="49" t="s">
        <v>27</v>
      </c>
      <c r="B339" s="49" t="s">
        <v>17</v>
      </c>
      <c r="C339" s="50">
        <v>11539.32</v>
      </c>
      <c r="D339" s="49">
        <v>35</v>
      </c>
      <c r="E339" s="50">
        <v>26.460482611534985</v>
      </c>
      <c r="F339" s="49">
        <v>0</v>
      </c>
      <c r="G339" s="49" t="s">
        <v>130</v>
      </c>
      <c r="H339" s="51">
        <v>16.691224461114373</v>
      </c>
      <c r="I339" s="51">
        <v>0.44789643765093345</v>
      </c>
      <c r="J339" s="49" t="s">
        <v>133</v>
      </c>
      <c r="K339" s="49" t="s">
        <v>60</v>
      </c>
      <c r="L339" s="49" t="s">
        <v>72</v>
      </c>
      <c r="M339" s="49">
        <v>6</v>
      </c>
      <c r="N339" s="49">
        <v>0.83299999999999996</v>
      </c>
      <c r="O339" s="49">
        <v>2.69</v>
      </c>
      <c r="P339" s="51">
        <v>38.524927287154597</v>
      </c>
      <c r="Q339" s="51">
        <v>2.5087928569548179</v>
      </c>
      <c r="R339" s="51">
        <v>17.025728216277979</v>
      </c>
      <c r="S339" s="50">
        <v>13.055886147528035</v>
      </c>
      <c r="T339" s="50">
        <v>44.946159658821671</v>
      </c>
      <c r="U339" s="52">
        <v>8.5847039788691362</v>
      </c>
      <c r="V339" s="52">
        <v>8.0327375521512003</v>
      </c>
      <c r="W339" s="53">
        <v>390.37552469137302</v>
      </c>
      <c r="X339" s="53">
        <v>376.14372506028479</v>
      </c>
      <c r="Y339" s="50">
        <v>195.92545940000002</v>
      </c>
      <c r="Z339" s="53">
        <v>10.305841696266299</v>
      </c>
      <c r="AA339" s="53">
        <v>1625.4682247626727</v>
      </c>
      <c r="AB339" s="53">
        <v>1831.6995258589388</v>
      </c>
      <c r="AC339" s="53">
        <v>2119.4328707958366</v>
      </c>
      <c r="AD339" s="66">
        <v>4.1724520062301831E-7</v>
      </c>
      <c r="AE339" s="50">
        <v>6.1306408977479565</v>
      </c>
      <c r="AF339" s="53">
        <v>390.37552469137302</v>
      </c>
      <c r="AG339" s="53">
        <v>376.14372506028479</v>
      </c>
    </row>
    <row r="340" spans="1:33">
      <c r="A340" s="49" t="s">
        <v>21</v>
      </c>
      <c r="B340" s="49" t="s">
        <v>18</v>
      </c>
      <c r="C340" s="50">
        <v>11800</v>
      </c>
      <c r="D340" s="49">
        <v>35</v>
      </c>
      <c r="E340" s="50">
        <v>28.492533463973007</v>
      </c>
      <c r="F340" s="49">
        <v>0</v>
      </c>
      <c r="G340" s="49" t="s">
        <v>130</v>
      </c>
      <c r="H340" s="51">
        <v>16.088027460245403</v>
      </c>
      <c r="I340" s="51">
        <v>0.23</v>
      </c>
      <c r="J340" s="49" t="s">
        <v>133</v>
      </c>
      <c r="K340" s="49" t="s">
        <v>50</v>
      </c>
      <c r="L340" s="49" t="s">
        <v>61</v>
      </c>
      <c r="M340" s="49">
        <v>10</v>
      </c>
      <c r="N340" s="49">
        <v>0.83299999999999996</v>
      </c>
      <c r="O340" s="49">
        <v>2.69</v>
      </c>
      <c r="P340" s="51">
        <v>38.524927287154597</v>
      </c>
      <c r="Q340" s="51">
        <v>2.5087928569548179</v>
      </c>
      <c r="R340" s="51">
        <v>16.301602164814629</v>
      </c>
      <c r="S340" s="50">
        <v>13.091296793555522</v>
      </c>
      <c r="T340" s="50">
        <v>44.853103775075027</v>
      </c>
      <c r="U340" s="52">
        <v>8.5614999266265599</v>
      </c>
      <c r="V340" s="52">
        <v>7.9392979736124385</v>
      </c>
      <c r="W340" s="53">
        <v>565.20931925255525</v>
      </c>
      <c r="X340" s="53">
        <v>542.26719604202299</v>
      </c>
      <c r="Y340" s="50">
        <v>195.48100000000002</v>
      </c>
      <c r="Z340" s="53">
        <v>14.147282489748148</v>
      </c>
      <c r="AA340" s="53">
        <v>1868.2242338188564</v>
      </c>
      <c r="AB340" s="53">
        <v>2077.8525163086047</v>
      </c>
      <c r="AC340" s="53">
        <v>2349.5954637635864</v>
      </c>
      <c r="AD340" s="66">
        <v>4.1556340421494939E-7</v>
      </c>
      <c r="AE340" s="50">
        <v>6.1581452133290782</v>
      </c>
      <c r="AF340" s="53">
        <v>565.20931925255525</v>
      </c>
      <c r="AG340" s="53">
        <v>542.26719604202299</v>
      </c>
    </row>
    <row r="341" spans="1:33">
      <c r="A341" s="49" t="s">
        <v>27</v>
      </c>
      <c r="B341" s="49" t="s">
        <v>17</v>
      </c>
      <c r="C341" s="50">
        <v>12098.58</v>
      </c>
      <c r="D341" s="49">
        <v>35</v>
      </c>
      <c r="E341" s="50">
        <v>28.061252168592492</v>
      </c>
      <c r="F341" s="49">
        <v>0</v>
      </c>
      <c r="G341" s="49" t="s">
        <v>130</v>
      </c>
      <c r="H341" s="51">
        <v>16.909456014034262</v>
      </c>
      <c r="I341" s="51">
        <v>0.44847917186565023</v>
      </c>
      <c r="J341" s="49" t="s">
        <v>133</v>
      </c>
      <c r="K341" s="49" t="s">
        <v>60</v>
      </c>
      <c r="L341" s="49" t="s">
        <v>72</v>
      </c>
      <c r="M341" s="49">
        <v>6</v>
      </c>
      <c r="N341" s="49">
        <v>0.83299999999999996</v>
      </c>
      <c r="O341" s="49">
        <v>2.69</v>
      </c>
      <c r="P341" s="51">
        <v>38.524927287154597</v>
      </c>
      <c r="Q341" s="51">
        <v>2.5087928569548179</v>
      </c>
      <c r="R341" s="51">
        <v>17.287710872844471</v>
      </c>
      <c r="S341" s="50">
        <v>13.131855757384297</v>
      </c>
      <c r="T341" s="50">
        <v>44.746518591059861</v>
      </c>
      <c r="U341" s="52">
        <v>8.5666052512434998</v>
      </c>
      <c r="V341" s="52">
        <v>8.0385215889381598</v>
      </c>
      <c r="W341" s="53">
        <v>361.36252598561987</v>
      </c>
      <c r="X341" s="53">
        <v>347.0250374380243</v>
      </c>
      <c r="Y341" s="50">
        <v>194.9719211</v>
      </c>
      <c r="Z341" s="53">
        <v>9.1467282417965556</v>
      </c>
      <c r="AA341" s="53">
        <v>1506.0552213329192</v>
      </c>
      <c r="AB341" s="53">
        <v>1710.1738706747158</v>
      </c>
      <c r="AC341" s="53">
        <v>2003.4530249175368</v>
      </c>
      <c r="AD341" s="66">
        <v>4.159384865997795E-7</v>
      </c>
      <c r="AE341" s="50">
        <v>6.1555812388404965</v>
      </c>
      <c r="AF341" s="53">
        <v>361.36252598561987</v>
      </c>
      <c r="AG341" s="53">
        <v>347.0250374380243</v>
      </c>
    </row>
    <row r="342" spans="1:33">
      <c r="A342" s="49" t="s">
        <v>21</v>
      </c>
      <c r="B342" s="49" t="s">
        <v>17</v>
      </c>
      <c r="C342" s="50">
        <v>12281.323608963532</v>
      </c>
      <c r="D342" s="49">
        <v>35</v>
      </c>
      <c r="E342" s="50">
        <v>30.049495525758818</v>
      </c>
      <c r="F342" s="49">
        <v>0</v>
      </c>
      <c r="G342" s="49" t="s">
        <v>130</v>
      </c>
      <c r="H342" s="51">
        <v>17.141967867864594</v>
      </c>
      <c r="I342" s="51">
        <v>0.23395144321454511</v>
      </c>
      <c r="J342" s="49" t="s">
        <v>133</v>
      </c>
      <c r="K342" s="49" t="s">
        <v>50</v>
      </c>
      <c r="L342" s="49" t="s">
        <v>61</v>
      </c>
      <c r="M342" s="49">
        <v>10</v>
      </c>
      <c r="N342" s="49">
        <v>0.83299999999999996</v>
      </c>
      <c r="O342" s="49">
        <v>2.69</v>
      </c>
      <c r="P342" s="51">
        <v>38.524927287154597</v>
      </c>
      <c r="Q342" s="51">
        <v>2.5087928569548179</v>
      </c>
      <c r="R342" s="51">
        <v>17.566836747790848</v>
      </c>
      <c r="S342" s="50">
        <v>13.156679561476645</v>
      </c>
      <c r="T342" s="50">
        <v>44.681283943096254</v>
      </c>
      <c r="U342" s="52">
        <v>8.5439900066292527</v>
      </c>
      <c r="V342" s="52">
        <v>8.0405892018935496</v>
      </c>
      <c r="W342" s="53">
        <v>337.86702008066078</v>
      </c>
      <c r="X342" s="53">
        <v>322.97878145817197</v>
      </c>
      <c r="Y342" s="50">
        <v>194.66034324671716</v>
      </c>
      <c r="Z342" s="53">
        <v>8.1262729893720191</v>
      </c>
      <c r="AA342" s="53">
        <v>1393.1098005933832</v>
      </c>
      <c r="AB342" s="53">
        <v>1595.8964168294726</v>
      </c>
      <c r="AC342" s="53">
        <v>1895.862710770323</v>
      </c>
      <c r="AD342" s="66">
        <v>4.1412801393277185E-7</v>
      </c>
      <c r="AE342" s="50">
        <v>6.1842803994415831</v>
      </c>
      <c r="AF342" s="53">
        <v>337.86702008066078</v>
      </c>
      <c r="AG342" s="53">
        <v>322.97878145817197</v>
      </c>
    </row>
    <row r="343" spans="1:33">
      <c r="A343" s="49" t="s">
        <v>27</v>
      </c>
      <c r="B343" s="49" t="s">
        <v>17</v>
      </c>
      <c r="C343" s="50">
        <v>12519.84</v>
      </c>
      <c r="D343" s="49">
        <v>35</v>
      </c>
      <c r="E343" s="50">
        <v>27.367325313969115</v>
      </c>
      <c r="F343" s="49">
        <v>0</v>
      </c>
      <c r="G343" s="49" t="s">
        <v>130</v>
      </c>
      <c r="H343" s="51">
        <v>17.391745060645782</v>
      </c>
      <c r="I343" s="51">
        <v>1.0102224754361557</v>
      </c>
      <c r="J343" s="49" t="s">
        <v>133</v>
      </c>
      <c r="K343" s="49" t="s">
        <v>60</v>
      </c>
      <c r="L343" s="49" t="s">
        <v>72</v>
      </c>
      <c r="M343" s="49">
        <v>6</v>
      </c>
      <c r="N343" s="49">
        <v>0.83299999999999996</v>
      </c>
      <c r="O343" s="49">
        <v>2.69</v>
      </c>
      <c r="P343" s="51">
        <v>38.524927287154597</v>
      </c>
      <c r="Q343" s="51">
        <v>2.5087928569548179</v>
      </c>
      <c r="R343" s="51">
        <v>17.866689320157221</v>
      </c>
      <c r="S343" s="50">
        <v>13.189079513504975</v>
      </c>
      <c r="T343" s="50">
        <v>44.59613988311483</v>
      </c>
      <c r="U343" s="52">
        <v>8.5748029010095692</v>
      </c>
      <c r="V343" s="52">
        <v>8.0971237778889691</v>
      </c>
      <c r="W343" s="53">
        <v>280.36053787728349</v>
      </c>
      <c r="X343" s="53">
        <v>269.63747376672586</v>
      </c>
      <c r="Y343" s="50">
        <v>194.2536728</v>
      </c>
      <c r="Z343" s="53">
        <v>7.2262909516738807</v>
      </c>
      <c r="AA343" s="53">
        <v>1344.4753914148412</v>
      </c>
      <c r="AB343" s="53">
        <v>1545.9553551665153</v>
      </c>
      <c r="AC343" s="53">
        <v>1850.2678352381472</v>
      </c>
      <c r="AD343" s="66">
        <v>4.1652147403532469E-7</v>
      </c>
      <c r="AE343" s="50">
        <v>6.1510085219094766</v>
      </c>
      <c r="AF343" s="53">
        <v>280.36053787728349</v>
      </c>
      <c r="AG343" s="53">
        <v>269.63747376672586</v>
      </c>
    </row>
    <row r="344" spans="1:33">
      <c r="A344" s="49" t="s">
        <v>21</v>
      </c>
      <c r="B344" s="49" t="s">
        <v>17</v>
      </c>
      <c r="C344" s="50">
        <v>12718.992734525784</v>
      </c>
      <c r="D344" s="49">
        <v>35</v>
      </c>
      <c r="E344" s="50">
        <v>30.354765269179662</v>
      </c>
      <c r="F344" s="49">
        <v>0</v>
      </c>
      <c r="G344" s="49" t="s">
        <v>130</v>
      </c>
      <c r="H344" s="51">
        <v>16.617902832094636</v>
      </c>
      <c r="I344" s="51">
        <v>0.23</v>
      </c>
      <c r="J344" s="49" t="s">
        <v>133</v>
      </c>
      <c r="K344" s="49" t="s">
        <v>50</v>
      </c>
      <c r="L344" s="49" t="s">
        <v>61</v>
      </c>
      <c r="M344" s="49">
        <v>10</v>
      </c>
      <c r="N344" s="49">
        <v>0.83299999999999996</v>
      </c>
      <c r="O344" s="49">
        <v>2.69</v>
      </c>
      <c r="P344" s="51">
        <v>38.524927287154597</v>
      </c>
      <c r="Q344" s="51">
        <v>2.5087928569548179</v>
      </c>
      <c r="R344" s="51">
        <v>16.937707052988976</v>
      </c>
      <c r="S344" s="50">
        <v>13.216132325334414</v>
      </c>
      <c r="T344" s="50">
        <v>44.525047610167704</v>
      </c>
      <c r="U344" s="52">
        <v>8.5407573337690454</v>
      </c>
      <c r="V344" s="52">
        <v>7.9805989787155216</v>
      </c>
      <c r="W344" s="53">
        <v>439.89229391589464</v>
      </c>
      <c r="X344" s="53">
        <v>420.1940416125675</v>
      </c>
      <c r="Y344" s="50">
        <v>193.91411738763355</v>
      </c>
      <c r="Z344" s="53">
        <v>10.498720994405586</v>
      </c>
      <c r="AA344" s="53">
        <v>1576.0055652489996</v>
      </c>
      <c r="AB344" s="53">
        <v>1780.4184036310389</v>
      </c>
      <c r="AC344" s="53">
        <v>2066.327964166182</v>
      </c>
      <c r="AD344" s="66">
        <v>4.1383165794005662E-7</v>
      </c>
      <c r="AE344" s="50">
        <v>6.1928433602743267</v>
      </c>
      <c r="AF344" s="53">
        <v>439.89229391589464</v>
      </c>
      <c r="AG344" s="53">
        <v>420.1940416125675</v>
      </c>
    </row>
    <row r="345" spans="1:33">
      <c r="A345" s="49" t="s">
        <v>21</v>
      </c>
      <c r="B345" s="49" t="s">
        <v>17</v>
      </c>
      <c r="C345" s="50">
        <v>13253.186447311065</v>
      </c>
      <c r="D345" s="49">
        <v>35</v>
      </c>
      <c r="E345" s="50">
        <v>30.498600241203093</v>
      </c>
      <c r="F345" s="49">
        <v>0</v>
      </c>
      <c r="G345" s="49" t="s">
        <v>130</v>
      </c>
      <c r="H345" s="51">
        <v>16.328711836126164</v>
      </c>
      <c r="I345" s="51">
        <v>0.25977906237652504</v>
      </c>
      <c r="J345" s="49" t="s">
        <v>133</v>
      </c>
      <c r="K345" s="49" t="s">
        <v>50</v>
      </c>
      <c r="L345" s="49" t="s">
        <v>61</v>
      </c>
      <c r="M345" s="49">
        <v>10</v>
      </c>
      <c r="N345" s="49">
        <v>0.83299999999999996</v>
      </c>
      <c r="O345" s="49">
        <v>2.69</v>
      </c>
      <c r="P345" s="51">
        <v>38.524927287154597</v>
      </c>
      <c r="Q345" s="51">
        <v>2.5087928569548179</v>
      </c>
      <c r="R345" s="51">
        <v>16.590538990601857</v>
      </c>
      <c r="S345" s="50">
        <v>13.288696942771683</v>
      </c>
      <c r="T345" s="50">
        <v>44.334354545739536</v>
      </c>
      <c r="U345" s="52">
        <v>8.5394169477890092</v>
      </c>
      <c r="V345" s="52">
        <v>7.9460510651991001</v>
      </c>
      <c r="W345" s="53">
        <v>516.40618687045946</v>
      </c>
      <c r="X345" s="53">
        <v>493.10586199212401</v>
      </c>
      <c r="Y345" s="50">
        <v>193.00331710733465</v>
      </c>
      <c r="Z345" s="53">
        <v>12.283613433651292</v>
      </c>
      <c r="AA345" s="53">
        <v>1707.4055008067969</v>
      </c>
      <c r="AB345" s="53">
        <v>1912.6924313477828</v>
      </c>
      <c r="AC345" s="53">
        <v>2189.5862955591979</v>
      </c>
      <c r="AD345" s="66">
        <v>4.0933274581093921E-7</v>
      </c>
      <c r="AE345" s="50">
        <v>6.2657156463451695</v>
      </c>
      <c r="AF345" s="53">
        <v>516.40618687045946</v>
      </c>
      <c r="AG345" s="53">
        <v>493.10586199212401</v>
      </c>
    </row>
    <row r="346" spans="1:33">
      <c r="A346" s="49" t="s">
        <v>21</v>
      </c>
      <c r="B346" s="49" t="s">
        <v>17</v>
      </c>
      <c r="C346" s="50">
        <v>13476.880582530895</v>
      </c>
      <c r="D346" s="49">
        <v>35</v>
      </c>
      <c r="E346" s="50">
        <v>30.684981414873317</v>
      </c>
      <c r="F346" s="49">
        <v>0</v>
      </c>
      <c r="G346" s="49" t="s">
        <v>130</v>
      </c>
      <c r="H346" s="51">
        <v>16.360357272153792</v>
      </c>
      <c r="I346" s="51">
        <v>0.26676280317197132</v>
      </c>
      <c r="J346" s="49" t="s">
        <v>133</v>
      </c>
      <c r="K346" s="49" t="s">
        <v>50</v>
      </c>
      <c r="L346" s="49" t="s">
        <v>61</v>
      </c>
      <c r="M346" s="49">
        <v>10</v>
      </c>
      <c r="N346" s="49">
        <v>0.83299999999999996</v>
      </c>
      <c r="O346" s="49">
        <v>2.69</v>
      </c>
      <c r="P346" s="51">
        <v>38.524927287154597</v>
      </c>
      <c r="Q346" s="51">
        <v>2.5087928569548179</v>
      </c>
      <c r="R346" s="51">
        <v>16.628528709722659</v>
      </c>
      <c r="S346" s="50">
        <v>13.319083446687184</v>
      </c>
      <c r="T346" s="50">
        <v>44.254501640101118</v>
      </c>
      <c r="U346" s="52">
        <v>8.5374218474769599</v>
      </c>
      <c r="V346" s="52">
        <v>7.9477631304775516</v>
      </c>
      <c r="W346" s="53">
        <v>508.68689132585627</v>
      </c>
      <c r="X346" s="53">
        <v>485.50857738664541</v>
      </c>
      <c r="Y346" s="50">
        <v>192.62191860678482</v>
      </c>
      <c r="Z346" s="53">
        <v>12.043319566350725</v>
      </c>
      <c r="AA346" s="53">
        <v>1686.0591344169613</v>
      </c>
      <c r="AB346" s="53">
        <v>1890.7243725900969</v>
      </c>
      <c r="AC346" s="53">
        <v>2168.2561335034256</v>
      </c>
      <c r="AD346" s="66">
        <v>4.091476691347308E-7</v>
      </c>
      <c r="AE346" s="50">
        <v>6.2704681002103637</v>
      </c>
      <c r="AF346" s="53">
        <v>508.68689132585627</v>
      </c>
      <c r="AG346" s="53">
        <v>485.50857738664541</v>
      </c>
    </row>
    <row r="347" spans="1:33">
      <c r="A347" s="49" t="s">
        <v>21</v>
      </c>
      <c r="B347" s="49" t="s">
        <v>18</v>
      </c>
      <c r="C347" s="50">
        <v>13600</v>
      </c>
      <c r="D347" s="49">
        <v>35</v>
      </c>
      <c r="E347" s="50">
        <v>29.696884716077001</v>
      </c>
      <c r="F347" s="49">
        <v>0</v>
      </c>
      <c r="G347" s="49" t="s">
        <v>130</v>
      </c>
      <c r="H347" s="51">
        <v>16.418873489645769</v>
      </c>
      <c r="I347" s="51">
        <v>0.23</v>
      </c>
      <c r="J347" s="49" t="s">
        <v>133</v>
      </c>
      <c r="K347" s="49" t="s">
        <v>50</v>
      </c>
      <c r="L347" s="49" t="s">
        <v>61</v>
      </c>
      <c r="M347" s="49">
        <v>10</v>
      </c>
      <c r="N347" s="49">
        <v>0.83299999999999996</v>
      </c>
      <c r="O347" s="49">
        <v>2.69</v>
      </c>
      <c r="P347" s="51">
        <v>38.524927287154597</v>
      </c>
      <c r="Q347" s="51">
        <v>2.5087928569548179</v>
      </c>
      <c r="R347" s="51">
        <v>16.698776269737035</v>
      </c>
      <c r="S347" s="50">
        <v>13.335807929237088</v>
      </c>
      <c r="T347" s="50">
        <v>44.210551255725797</v>
      </c>
      <c r="U347" s="52">
        <v>8.5487370338751116</v>
      </c>
      <c r="V347" s="52">
        <v>7.965884374589562</v>
      </c>
      <c r="W347" s="53">
        <v>480.54894844925258</v>
      </c>
      <c r="X347" s="53">
        <v>459.76330125006098</v>
      </c>
      <c r="Y347" s="50">
        <v>192.41200000000003</v>
      </c>
      <c r="Z347" s="53">
        <v>11.665345539364587</v>
      </c>
      <c r="AA347" s="53">
        <v>1673.5587465806545</v>
      </c>
      <c r="AB347" s="53">
        <v>1877.6360921200196</v>
      </c>
      <c r="AC347" s="53">
        <v>2156.1257019383538</v>
      </c>
      <c r="AD347" s="66">
        <v>4.101084263634041E-7</v>
      </c>
      <c r="AE347" s="50">
        <v>6.2568074936519773</v>
      </c>
      <c r="AF347" s="53">
        <v>480.54894844925258</v>
      </c>
      <c r="AG347" s="53">
        <v>459.76330125006098</v>
      </c>
    </row>
    <row r="348" spans="1:33">
      <c r="A348" s="49" t="s">
        <v>19</v>
      </c>
      <c r="B348" s="49" t="s">
        <v>40</v>
      </c>
      <c r="C348" s="50">
        <v>13698.231</v>
      </c>
      <c r="D348" s="49">
        <v>35</v>
      </c>
      <c r="E348" s="50">
        <v>29.9</v>
      </c>
      <c r="F348" s="49">
        <v>0</v>
      </c>
      <c r="G348" s="49" t="s">
        <v>130</v>
      </c>
      <c r="H348" s="51">
        <v>16.174781100000001</v>
      </c>
      <c r="I348" s="51">
        <v>0.25</v>
      </c>
      <c r="J348" s="49" t="s">
        <v>133</v>
      </c>
      <c r="K348" s="49" t="s">
        <v>50</v>
      </c>
      <c r="L348" s="49" t="s">
        <v>54</v>
      </c>
      <c r="M348" s="49">
        <v>8</v>
      </c>
      <c r="N348" s="49">
        <v>0.83299999999999996</v>
      </c>
      <c r="O348" s="49">
        <v>2.69</v>
      </c>
      <c r="P348" s="51">
        <v>38.524927287154597</v>
      </c>
      <c r="Q348" s="51">
        <v>2.5087928569548179</v>
      </c>
      <c r="R348" s="51">
        <v>16.405748190930591</v>
      </c>
      <c r="S348" s="50">
        <v>13.349151581108829</v>
      </c>
      <c r="T348" s="50">
        <v>44.175485379876804</v>
      </c>
      <c r="U348" s="52">
        <v>8.546476630913034</v>
      </c>
      <c r="V348" s="52">
        <v>7.9348029167022958</v>
      </c>
      <c r="W348" s="53">
        <v>550.86877648845098</v>
      </c>
      <c r="X348" s="53">
        <v>526.78502266962312</v>
      </c>
      <c r="Y348" s="50">
        <v>192.24451614500001</v>
      </c>
      <c r="Z348" s="53">
        <v>13.303435901899654</v>
      </c>
      <c r="AA348" s="53">
        <v>1783.1205791440898</v>
      </c>
      <c r="AB348" s="53">
        <v>1988.6685311909891</v>
      </c>
      <c r="AC348" s="53">
        <v>2260.313023789402</v>
      </c>
      <c r="AD348" s="66">
        <v>4.0991504306158943E-7</v>
      </c>
      <c r="AE348" s="50">
        <v>6.2605684521583749</v>
      </c>
      <c r="AF348" s="53">
        <v>550.86877648845098</v>
      </c>
      <c r="AG348" s="53">
        <v>526.78502266962312</v>
      </c>
    </row>
    <row r="349" spans="1:33">
      <c r="A349" s="49" t="s">
        <v>21</v>
      </c>
      <c r="B349" s="49" t="s">
        <v>17</v>
      </c>
      <c r="C349" s="50">
        <v>13715.895441281247</v>
      </c>
      <c r="D349" s="49">
        <v>35</v>
      </c>
      <c r="E349" s="50">
        <v>30.878960025747851</v>
      </c>
      <c r="F349" s="49">
        <v>0</v>
      </c>
      <c r="G349" s="49" t="s">
        <v>130</v>
      </c>
      <c r="H349" s="51">
        <v>16.425976030624678</v>
      </c>
      <c r="I349" s="51">
        <v>0.27212201624480281</v>
      </c>
      <c r="J349" s="49" t="s">
        <v>133</v>
      </c>
      <c r="K349" s="49" t="s">
        <v>50</v>
      </c>
      <c r="L349" s="49" t="s">
        <v>61</v>
      </c>
      <c r="M349" s="49">
        <v>10</v>
      </c>
      <c r="N349" s="49">
        <v>0.83299999999999996</v>
      </c>
      <c r="O349" s="49">
        <v>2.69</v>
      </c>
      <c r="P349" s="51">
        <v>38.524927287154597</v>
      </c>
      <c r="Q349" s="51">
        <v>2.5087928569548179</v>
      </c>
      <c r="R349" s="51">
        <v>16.70730272949563</v>
      </c>
      <c r="S349" s="50">
        <v>13.351551110330416</v>
      </c>
      <c r="T349" s="50">
        <v>44.16917964029448</v>
      </c>
      <c r="U349" s="52">
        <v>8.5353501541148944</v>
      </c>
      <c r="V349" s="52">
        <v>7.9533193374763815</v>
      </c>
      <c r="W349" s="53">
        <v>492.1209177467332</v>
      </c>
      <c r="X349" s="53">
        <v>469.46739001258112</v>
      </c>
      <c r="Y349" s="50">
        <v>192.21439827261548</v>
      </c>
      <c r="Z349" s="53">
        <v>11.594454680027416</v>
      </c>
      <c r="AA349" s="53">
        <v>1649.638071631568</v>
      </c>
      <c r="AB349" s="53">
        <v>1853.446924584211</v>
      </c>
      <c r="AC349" s="53">
        <v>2132.5277717140789</v>
      </c>
      <c r="AD349" s="66">
        <v>4.0895314727906782E-7</v>
      </c>
      <c r="AE349" s="50">
        <v>6.2754385918124731</v>
      </c>
      <c r="AF349" s="53">
        <v>492.1209177467332</v>
      </c>
      <c r="AG349" s="53">
        <v>469.46739001258112</v>
      </c>
    </row>
    <row r="350" spans="1:33">
      <c r="A350" s="49" t="s">
        <v>19</v>
      </c>
      <c r="B350" s="49" t="s">
        <v>40</v>
      </c>
      <c r="C350" s="50">
        <v>13735.675000000001</v>
      </c>
      <c r="D350" s="49">
        <v>35</v>
      </c>
      <c r="E350" s="50">
        <v>28.4</v>
      </c>
      <c r="F350" s="49">
        <v>0</v>
      </c>
      <c r="G350" s="49" t="s">
        <v>130</v>
      </c>
      <c r="H350" s="51">
        <v>15.97776614</v>
      </c>
      <c r="I350" s="51">
        <v>0.25</v>
      </c>
      <c r="J350" s="49" t="s">
        <v>133</v>
      </c>
      <c r="K350" s="49" t="s">
        <v>50</v>
      </c>
      <c r="L350" s="49" t="s">
        <v>54</v>
      </c>
      <c r="M350" s="49">
        <v>8</v>
      </c>
      <c r="N350" s="49">
        <v>0.83299999999999996</v>
      </c>
      <c r="O350" s="49">
        <v>2.69</v>
      </c>
      <c r="P350" s="51">
        <v>38.524927287154597</v>
      </c>
      <c r="Q350" s="51">
        <v>2.5087928569548179</v>
      </c>
      <c r="R350" s="51">
        <v>16.169235633907782</v>
      </c>
      <c r="S350" s="50">
        <v>13.354237956089086</v>
      </c>
      <c r="T350" s="50">
        <v>44.162118859579842</v>
      </c>
      <c r="U350" s="52">
        <v>8.5636276841915855</v>
      </c>
      <c r="V350" s="52">
        <v>7.9278133018930594</v>
      </c>
      <c r="W350" s="53">
        <v>593.24813994162696</v>
      </c>
      <c r="X350" s="53">
        <v>569.2853055544864</v>
      </c>
      <c r="Y350" s="50">
        <v>192.180674125</v>
      </c>
      <c r="Z350" s="53">
        <v>14.888954069319881</v>
      </c>
      <c r="AA350" s="53">
        <v>1911.8583660307413</v>
      </c>
      <c r="AB350" s="53">
        <v>2118.9279942250614</v>
      </c>
      <c r="AC350" s="53">
        <v>2384.1936214243938</v>
      </c>
      <c r="AD350" s="66">
        <v>4.1129295358212148E-7</v>
      </c>
      <c r="AE350" s="50">
        <v>6.2398989101923252</v>
      </c>
      <c r="AF350" s="53">
        <v>593.24813994162696</v>
      </c>
      <c r="AG350" s="53">
        <v>569.2853055544864</v>
      </c>
    </row>
    <row r="351" spans="1:33">
      <c r="A351" s="49" t="s">
        <v>19</v>
      </c>
      <c r="B351" s="49" t="s">
        <v>40</v>
      </c>
      <c r="C351" s="50">
        <v>13740.526</v>
      </c>
      <c r="D351" s="49">
        <v>35</v>
      </c>
      <c r="E351" s="50">
        <v>30.5</v>
      </c>
      <c r="F351" s="49">
        <v>0</v>
      </c>
      <c r="G351" s="49" t="s">
        <v>130</v>
      </c>
      <c r="H351" s="51">
        <v>16.531400699999999</v>
      </c>
      <c r="I351" s="51">
        <v>0.25</v>
      </c>
      <c r="J351" s="49" t="s">
        <v>133</v>
      </c>
      <c r="K351" s="49" t="s">
        <v>50</v>
      </c>
      <c r="L351" s="49" t="s">
        <v>54</v>
      </c>
      <c r="M351" s="49">
        <v>8</v>
      </c>
      <c r="N351" s="49">
        <v>0.83299999999999996</v>
      </c>
      <c r="O351" s="49">
        <v>2.69</v>
      </c>
      <c r="P351" s="51">
        <v>38.524927287154597</v>
      </c>
      <c r="Q351" s="51">
        <v>2.5087928569548179</v>
      </c>
      <c r="R351" s="51">
        <v>16.833862956836953</v>
      </c>
      <c r="S351" s="50">
        <v>13.354896913599745</v>
      </c>
      <c r="T351" s="50">
        <v>44.160387180540198</v>
      </c>
      <c r="U351" s="52">
        <v>8.5396708398561181</v>
      </c>
      <c r="V351" s="52">
        <v>7.9697332384107069</v>
      </c>
      <c r="W351" s="53">
        <v>461.03762715650197</v>
      </c>
      <c r="X351" s="53">
        <v>440.23400697720723</v>
      </c>
      <c r="Y351" s="50">
        <v>192.17240317</v>
      </c>
      <c r="Z351" s="53">
        <v>10.966189443209752</v>
      </c>
      <c r="AA351" s="53">
        <v>1609.7521622555407</v>
      </c>
      <c r="AB351" s="53">
        <v>1812.8907548687503</v>
      </c>
      <c r="AC351" s="53">
        <v>2094.6116588487785</v>
      </c>
      <c r="AD351" s="66">
        <v>4.0933136252183931E-7</v>
      </c>
      <c r="AE351" s="50">
        <v>6.2698411823676228</v>
      </c>
      <c r="AF351" s="53">
        <v>461.03762715650197</v>
      </c>
      <c r="AG351" s="53">
        <v>440.23400697720723</v>
      </c>
    </row>
    <row r="352" spans="1:33">
      <c r="A352" s="49" t="s">
        <v>19</v>
      </c>
      <c r="B352" s="49" t="s">
        <v>40</v>
      </c>
      <c r="C352" s="50">
        <v>13766.295</v>
      </c>
      <c r="D352" s="49">
        <v>35</v>
      </c>
      <c r="E352" s="50">
        <v>31.4</v>
      </c>
      <c r="F352" s="49">
        <v>0</v>
      </c>
      <c r="G352" s="49" t="s">
        <v>130</v>
      </c>
      <c r="H352" s="51">
        <v>15.751519249999999</v>
      </c>
      <c r="I352" s="51">
        <v>0.25</v>
      </c>
      <c r="J352" s="49" t="s">
        <v>133</v>
      </c>
      <c r="K352" s="49" t="s">
        <v>50</v>
      </c>
      <c r="L352" s="49" t="s">
        <v>54</v>
      </c>
      <c r="M352" s="49">
        <v>8</v>
      </c>
      <c r="N352" s="49">
        <v>0.83299999999999996</v>
      </c>
      <c r="O352" s="49">
        <v>2.69</v>
      </c>
      <c r="P352" s="51">
        <v>38.524927287154597</v>
      </c>
      <c r="Q352" s="51">
        <v>2.5087928569548179</v>
      </c>
      <c r="R352" s="51">
        <v>15.897630723943797</v>
      </c>
      <c r="S352" s="50">
        <v>13.358397362186068</v>
      </c>
      <c r="T352" s="50">
        <v>44.151188327278469</v>
      </c>
      <c r="U352" s="52">
        <v>8.5294638116354573</v>
      </c>
      <c r="V352" s="52">
        <v>7.8648477869930042</v>
      </c>
      <c r="W352" s="53">
        <v>728.67541919618486</v>
      </c>
      <c r="X352" s="53">
        <v>694.20110617728369</v>
      </c>
      <c r="Y352" s="50">
        <v>192.12846702500002</v>
      </c>
      <c r="Z352" s="53">
        <v>16.945357177524045</v>
      </c>
      <c r="AA352" s="53">
        <v>1984.2603399287314</v>
      </c>
      <c r="AB352" s="53">
        <v>2193.3341641312554</v>
      </c>
      <c r="AC352" s="53">
        <v>2452.9313049191023</v>
      </c>
      <c r="AD352" s="66">
        <v>4.0842105542332427E-7</v>
      </c>
      <c r="AE352" s="50">
        <v>6.2840256960979461</v>
      </c>
      <c r="AF352" s="53">
        <v>728.67541919618486</v>
      </c>
      <c r="AG352" s="53">
        <v>694.20110617728369</v>
      </c>
    </row>
    <row r="353" spans="1:33">
      <c r="A353" s="49" t="s">
        <v>19</v>
      </c>
      <c r="B353" s="49" t="s">
        <v>40</v>
      </c>
      <c r="C353" s="50">
        <v>13785.623</v>
      </c>
      <c r="D353" s="49">
        <v>35</v>
      </c>
      <c r="E353" s="50">
        <v>30.6</v>
      </c>
      <c r="F353" s="49">
        <v>0</v>
      </c>
      <c r="G353" s="49" t="s">
        <v>130</v>
      </c>
      <c r="H353" s="51">
        <v>15.85262451</v>
      </c>
      <c r="I353" s="51">
        <v>0.25</v>
      </c>
      <c r="J353" s="49" t="s">
        <v>133</v>
      </c>
      <c r="K353" s="49" t="s">
        <v>50</v>
      </c>
      <c r="L353" s="49" t="s">
        <v>54</v>
      </c>
      <c r="M353" s="49">
        <v>8</v>
      </c>
      <c r="N353" s="49">
        <v>0.83299999999999996</v>
      </c>
      <c r="O353" s="49">
        <v>2.69</v>
      </c>
      <c r="P353" s="51">
        <v>38.524927287154597</v>
      </c>
      <c r="Q353" s="51">
        <v>2.5087928569548179</v>
      </c>
      <c r="R353" s="51">
        <v>16.019005585888575</v>
      </c>
      <c r="S353" s="50">
        <v>13.361022868425209</v>
      </c>
      <c r="T353" s="50">
        <v>44.144288741115147</v>
      </c>
      <c r="U353" s="52">
        <v>8.5385588076168712</v>
      </c>
      <c r="V353" s="52">
        <v>7.8869640550873514</v>
      </c>
      <c r="W353" s="53">
        <v>672.80505402650374</v>
      </c>
      <c r="X353" s="53">
        <v>642.2855111558747</v>
      </c>
      <c r="Y353" s="50">
        <v>192.09551278500001</v>
      </c>
      <c r="Z353" s="53">
        <v>15.962982382274975</v>
      </c>
      <c r="AA353" s="53">
        <v>1940.0014656569135</v>
      </c>
      <c r="AB353" s="53">
        <v>2148.0599608241882</v>
      </c>
      <c r="AC353" s="53">
        <v>2410.4149576574882</v>
      </c>
      <c r="AD353" s="66">
        <v>4.0923227780821069E-7</v>
      </c>
      <c r="AE353" s="50">
        <v>6.2717255661956903</v>
      </c>
      <c r="AF353" s="53">
        <v>672.80505402650374</v>
      </c>
      <c r="AG353" s="53">
        <v>642.2855111558747</v>
      </c>
    </row>
    <row r="354" spans="1:33">
      <c r="A354" s="49" t="s">
        <v>19</v>
      </c>
      <c r="B354" s="49" t="s">
        <v>40</v>
      </c>
      <c r="C354" s="50">
        <v>13798.508</v>
      </c>
      <c r="D354" s="49">
        <v>35</v>
      </c>
      <c r="E354" s="50">
        <v>33.5</v>
      </c>
      <c r="F354" s="49">
        <v>0</v>
      </c>
      <c r="G354" s="49" t="s">
        <v>130</v>
      </c>
      <c r="H354" s="51">
        <v>15.829780019999999</v>
      </c>
      <c r="I354" s="51">
        <v>0.25</v>
      </c>
      <c r="J354" s="49" t="s">
        <v>133</v>
      </c>
      <c r="K354" s="49" t="s">
        <v>50</v>
      </c>
      <c r="L354" s="49" t="s">
        <v>54</v>
      </c>
      <c r="M354" s="49">
        <v>8</v>
      </c>
      <c r="N354" s="49">
        <v>0.83299999999999996</v>
      </c>
      <c r="O354" s="49">
        <v>2.69</v>
      </c>
      <c r="P354" s="51">
        <v>38.524927287154597</v>
      </c>
      <c r="Q354" s="51">
        <v>2.5087928569548179</v>
      </c>
      <c r="R354" s="51">
        <v>15.991581228145476</v>
      </c>
      <c r="S354" s="50">
        <v>13.362773160638127</v>
      </c>
      <c r="T354" s="50">
        <v>44.139689135997472</v>
      </c>
      <c r="U354" s="52">
        <v>8.5057252522574931</v>
      </c>
      <c r="V354" s="52">
        <v>7.8512101628164261</v>
      </c>
      <c r="W354" s="53">
        <v>732.14151418118297</v>
      </c>
      <c r="X354" s="53">
        <v>693.47336183202879</v>
      </c>
      <c r="Y354" s="50">
        <v>192.07354386</v>
      </c>
      <c r="Z354" s="53">
        <v>16.16768608715633</v>
      </c>
      <c r="AA354" s="53">
        <v>1900.130573496403</v>
      </c>
      <c r="AB354" s="53">
        <v>2108.3718034435592</v>
      </c>
      <c r="AC354" s="53">
        <v>2371.2756960245629</v>
      </c>
      <c r="AD354" s="66">
        <v>4.0613511614036768E-7</v>
      </c>
      <c r="AE354" s="50">
        <v>6.319658396330305</v>
      </c>
      <c r="AF354" s="53">
        <v>732.14151418118297</v>
      </c>
      <c r="AG354" s="53">
        <v>693.47336183202879</v>
      </c>
    </row>
    <row r="355" spans="1:33">
      <c r="A355" s="49" t="s">
        <v>21</v>
      </c>
      <c r="B355" s="49" t="s">
        <v>17</v>
      </c>
      <c r="C355" s="50">
        <v>13832.815287211473</v>
      </c>
      <c r="D355" s="49">
        <v>35</v>
      </c>
      <c r="E355" s="50">
        <v>31.501736592072479</v>
      </c>
      <c r="F355" s="49">
        <v>0</v>
      </c>
      <c r="G355" s="49" t="s">
        <v>130</v>
      </c>
      <c r="H355" s="51">
        <v>16.253654874953007</v>
      </c>
      <c r="I355" s="51">
        <v>0.27609772200221672</v>
      </c>
      <c r="J355" s="49" t="s">
        <v>133</v>
      </c>
      <c r="K355" s="49" t="s">
        <v>50</v>
      </c>
      <c r="L355" s="49" t="s">
        <v>61</v>
      </c>
      <c r="M355" s="49">
        <v>10</v>
      </c>
      <c r="N355" s="49">
        <v>0.83299999999999996</v>
      </c>
      <c r="O355" s="49">
        <v>2.69</v>
      </c>
      <c r="P355" s="51">
        <v>38.524927287154597</v>
      </c>
      <c r="Q355" s="51">
        <v>2.5087928569548179</v>
      </c>
      <c r="R355" s="51">
        <v>16.500434595436001</v>
      </c>
      <c r="S355" s="50">
        <v>13.367433446059369</v>
      </c>
      <c r="T355" s="50">
        <v>44.127442339425379</v>
      </c>
      <c r="U355" s="52">
        <v>8.5283468912980158</v>
      </c>
      <c r="V355" s="52">
        <v>7.9261120904794105</v>
      </c>
      <c r="W355" s="53">
        <v>547.67681434167048</v>
      </c>
      <c r="X355" s="53">
        <v>521.62683992644679</v>
      </c>
      <c r="Y355" s="50">
        <v>192.01504993530443</v>
      </c>
      <c r="Z355" s="53">
        <v>12.703975323939856</v>
      </c>
      <c r="AA355" s="53">
        <v>1715.9508547084072</v>
      </c>
      <c r="AB355" s="53">
        <v>1920.6698799676512</v>
      </c>
      <c r="AC355" s="53">
        <v>2195.092335437299</v>
      </c>
      <c r="AD355" s="66">
        <v>4.0831553043566529E-7</v>
      </c>
      <c r="AE355" s="50">
        <v>6.2861885216887883</v>
      </c>
      <c r="AF355" s="53">
        <v>547.67681434167048</v>
      </c>
      <c r="AG355" s="53">
        <v>521.62683992644679</v>
      </c>
    </row>
    <row r="356" spans="1:33">
      <c r="A356" s="49" t="s">
        <v>21</v>
      </c>
      <c r="B356" s="49" t="s">
        <v>17</v>
      </c>
      <c r="C356" s="50">
        <v>14170.855946118536</v>
      </c>
      <c r="D356" s="49">
        <v>35</v>
      </c>
      <c r="E356" s="50">
        <v>31.157905179001446</v>
      </c>
      <c r="F356" s="49">
        <v>0</v>
      </c>
      <c r="G356" s="49" t="s">
        <v>130</v>
      </c>
      <c r="H356" s="51">
        <v>16.089064041237442</v>
      </c>
      <c r="I356" s="51">
        <v>0.31833962883082678</v>
      </c>
      <c r="J356" s="49" t="s">
        <v>133</v>
      </c>
      <c r="K356" s="49" t="s">
        <v>50</v>
      </c>
      <c r="L356" s="49" t="s">
        <v>61</v>
      </c>
      <c r="M356" s="49">
        <v>10</v>
      </c>
      <c r="N356" s="49">
        <v>0.83299999999999996</v>
      </c>
      <c r="O356" s="49">
        <v>2.69</v>
      </c>
      <c r="P356" s="51">
        <v>38.524927287154597</v>
      </c>
      <c r="Q356" s="51">
        <v>2.5087928569548179</v>
      </c>
      <c r="R356" s="51">
        <v>16.302846559763054</v>
      </c>
      <c r="S356" s="50">
        <v>13.413352726845986</v>
      </c>
      <c r="T356" s="50">
        <v>44.006770741079151</v>
      </c>
      <c r="U356" s="52">
        <v>8.5324349601534077</v>
      </c>
      <c r="V356" s="52">
        <v>7.9103597335354534</v>
      </c>
      <c r="W356" s="53">
        <v>592.74274991279731</v>
      </c>
      <c r="X356" s="53">
        <v>565.05412246757953</v>
      </c>
      <c r="Y356" s="50">
        <v>191.43869061186791</v>
      </c>
      <c r="Z356" s="53">
        <v>13.867848592156953</v>
      </c>
      <c r="AA356" s="53">
        <v>1795.8531058656274</v>
      </c>
      <c r="AB356" s="53">
        <v>2001.159645069652</v>
      </c>
      <c r="AC356" s="53">
        <v>2270.222546671394</v>
      </c>
      <c r="AD356" s="66">
        <v>4.0867002361200407E-7</v>
      </c>
      <c r="AE356" s="50">
        <v>6.2833937758558349</v>
      </c>
      <c r="AF356" s="53">
        <v>592.74274991279731</v>
      </c>
      <c r="AG356" s="53">
        <v>565.05412246757953</v>
      </c>
    </row>
    <row r="357" spans="1:33">
      <c r="A357" s="49" t="s">
        <v>21</v>
      </c>
      <c r="B357" s="49" t="s">
        <v>17</v>
      </c>
      <c r="C357" s="50">
        <v>14310.722830004011</v>
      </c>
      <c r="D357" s="49">
        <v>35</v>
      </c>
      <c r="E357" s="50">
        <v>30.362713380632567</v>
      </c>
      <c r="F357" s="49">
        <v>0</v>
      </c>
      <c r="G357" s="49" t="s">
        <v>130</v>
      </c>
      <c r="H357" s="51">
        <v>15.959471383173884</v>
      </c>
      <c r="I357" s="51">
        <v>0.26701126191096769</v>
      </c>
      <c r="J357" s="49" t="s">
        <v>133</v>
      </c>
      <c r="K357" s="49" t="s">
        <v>50</v>
      </c>
      <c r="L357" s="49" t="s">
        <v>61</v>
      </c>
      <c r="M357" s="49">
        <v>10</v>
      </c>
      <c r="N357" s="49">
        <v>0.83299999999999996</v>
      </c>
      <c r="O357" s="49">
        <v>2.69</v>
      </c>
      <c r="P357" s="51">
        <v>38.524927287154597</v>
      </c>
      <c r="Q357" s="51">
        <v>2.5087928569548179</v>
      </c>
      <c r="R357" s="51">
        <v>16.147273140719168</v>
      </c>
      <c r="S357" s="50">
        <v>13.432352177192142</v>
      </c>
      <c r="T357" s="50">
        <v>43.95684195296019</v>
      </c>
      <c r="U357" s="52">
        <v>8.5408216383227877</v>
      </c>
      <c r="V357" s="52">
        <v>7.9027227118535599</v>
      </c>
      <c r="W357" s="53">
        <v>626.93090953929504</v>
      </c>
      <c r="X357" s="53">
        <v>598.84536787532591</v>
      </c>
      <c r="Y357" s="50">
        <v>191.20021757484318</v>
      </c>
      <c r="Z357" s="53">
        <v>14.96387228683818</v>
      </c>
      <c r="AA357" s="53">
        <v>1878.0155162768037</v>
      </c>
      <c r="AB357" s="53">
        <v>2084.1796061384848</v>
      </c>
      <c r="AC357" s="53">
        <v>2348.7178730083538</v>
      </c>
      <c r="AD357" s="66">
        <v>4.0946655296713577E-7</v>
      </c>
      <c r="AE357" s="50">
        <v>6.2722306381571249</v>
      </c>
      <c r="AF357" s="53">
        <v>626.93090953929504</v>
      </c>
      <c r="AG357" s="53">
        <v>598.84536787532591</v>
      </c>
    </row>
    <row r="358" spans="1:33">
      <c r="A358" s="49" t="s">
        <v>21</v>
      </c>
      <c r="B358" s="49" t="s">
        <v>17</v>
      </c>
      <c r="C358" s="50">
        <v>14796.017762977386</v>
      </c>
      <c r="D358" s="49">
        <v>35</v>
      </c>
      <c r="E358" s="50">
        <v>30.803866669748281</v>
      </c>
      <c r="F358" s="49">
        <v>0</v>
      </c>
      <c r="G358" s="49" t="s">
        <v>130</v>
      </c>
      <c r="H358" s="51">
        <v>15.044467047102605</v>
      </c>
      <c r="I358" s="51">
        <v>0.36530433909078253</v>
      </c>
      <c r="J358" s="49" t="s">
        <v>133</v>
      </c>
      <c r="K358" s="49" t="s">
        <v>50</v>
      </c>
      <c r="L358" s="49" t="s">
        <v>61</v>
      </c>
      <c r="M358" s="49">
        <v>10</v>
      </c>
      <c r="N358" s="49">
        <v>0.83299999999999996</v>
      </c>
      <c r="O358" s="49">
        <v>2.69</v>
      </c>
      <c r="P358" s="51">
        <v>38.524927287154597</v>
      </c>
      <c r="Q358" s="51">
        <v>2.5087928569548179</v>
      </c>
      <c r="R358" s="51">
        <v>15.048828559601185</v>
      </c>
      <c r="S358" s="50">
        <v>13.498274407859824</v>
      </c>
      <c r="T358" s="50">
        <v>43.783604463066041</v>
      </c>
      <c r="U358" s="52">
        <v>8.5360746167661521</v>
      </c>
      <c r="V358" s="52">
        <v>7.7723419594942653</v>
      </c>
      <c r="W358" s="53">
        <v>1123.9669448043753</v>
      </c>
      <c r="X358" s="53">
        <v>1072.4320061161138</v>
      </c>
      <c r="Y358" s="50">
        <v>190.37278971412354</v>
      </c>
      <c r="Z358" s="53">
        <v>26.530842333360813</v>
      </c>
      <c r="AA358" s="53">
        <v>2485.1306022767099</v>
      </c>
      <c r="AB358" s="53">
        <v>2702.0342343241946</v>
      </c>
      <c r="AC358" s="53">
        <v>2935.177307093847</v>
      </c>
      <c r="AD358" s="66">
        <v>4.0902868090068728E-7</v>
      </c>
      <c r="AE358" s="50">
        <v>6.2824546916673585</v>
      </c>
      <c r="AF358" s="53">
        <v>1123.9669448043753</v>
      </c>
      <c r="AG358" s="53">
        <v>1072.4320061161138</v>
      </c>
    </row>
    <row r="359" spans="1:33">
      <c r="A359" s="49" t="s">
        <v>21</v>
      </c>
      <c r="B359" s="49" t="s">
        <v>18</v>
      </c>
      <c r="C359" s="50">
        <v>14940</v>
      </c>
      <c r="D359" s="49">
        <v>35</v>
      </c>
      <c r="E359" s="50">
        <v>30.489767824303343</v>
      </c>
      <c r="F359" s="49">
        <v>0</v>
      </c>
      <c r="G359" s="49" t="s">
        <v>130</v>
      </c>
      <c r="H359" s="51">
        <v>15.244927575004287</v>
      </c>
      <c r="I359" s="51">
        <v>0.23</v>
      </c>
      <c r="J359" s="49" t="s">
        <v>133</v>
      </c>
      <c r="K359" s="49" t="s">
        <v>50</v>
      </c>
      <c r="L359" s="49" t="s">
        <v>61</v>
      </c>
      <c r="M359" s="49">
        <v>10</v>
      </c>
      <c r="N359" s="49">
        <v>0.83299999999999996</v>
      </c>
      <c r="O359" s="49">
        <v>2.69</v>
      </c>
      <c r="P359" s="51">
        <v>38.524927287154597</v>
      </c>
      <c r="Q359" s="51">
        <v>2.5087928569548179</v>
      </c>
      <c r="R359" s="51">
        <v>15.289477452640419</v>
      </c>
      <c r="S359" s="50">
        <v>13.517832885800031</v>
      </c>
      <c r="T359" s="50">
        <v>43.732206602432477</v>
      </c>
      <c r="U359" s="52">
        <v>8.5397247712541944</v>
      </c>
      <c r="V359" s="52">
        <v>7.8056931589712342</v>
      </c>
      <c r="W359" s="53">
        <v>958.63048040802948</v>
      </c>
      <c r="X359" s="53">
        <v>915.3970375740663</v>
      </c>
      <c r="Y359" s="50">
        <v>190.12729999999999</v>
      </c>
      <c r="Z359" s="53">
        <v>22.800325394812454</v>
      </c>
      <c r="AA359" s="53">
        <v>2293.4630835764497</v>
      </c>
      <c r="AB359" s="53">
        <v>2506.3907089712616</v>
      </c>
      <c r="AC359" s="53">
        <v>2747.3894022331574</v>
      </c>
      <c r="AD359" s="66">
        <v>4.149259103216505E-7</v>
      </c>
      <c r="AE359" s="50">
        <v>6.1941397355398227</v>
      </c>
      <c r="AF359" s="53">
        <v>958.63048040802948</v>
      </c>
      <c r="AG359" s="53">
        <v>915.3970375740663</v>
      </c>
    </row>
    <row r="360" spans="1:33">
      <c r="A360" s="49" t="s">
        <v>21</v>
      </c>
      <c r="B360" s="49" t="s">
        <v>17</v>
      </c>
      <c r="C360" s="50">
        <v>15037.23343470142</v>
      </c>
      <c r="D360" s="49">
        <v>35</v>
      </c>
      <c r="E360" s="50">
        <v>30.17274153936043</v>
      </c>
      <c r="F360" s="49">
        <v>0</v>
      </c>
      <c r="G360" s="49" t="s">
        <v>130</v>
      </c>
      <c r="H360" s="51">
        <v>15.336297128553888</v>
      </c>
      <c r="I360" s="51">
        <v>0.4005465474128459</v>
      </c>
      <c r="J360" s="49" t="s">
        <v>133</v>
      </c>
      <c r="K360" s="49" t="s">
        <v>50</v>
      </c>
      <c r="L360" s="49" t="s">
        <v>61</v>
      </c>
      <c r="M360" s="49">
        <v>10</v>
      </c>
      <c r="N360" s="49">
        <v>0.83299999999999996</v>
      </c>
      <c r="O360" s="49">
        <v>2.69</v>
      </c>
      <c r="P360" s="51">
        <v>38.524927287154597</v>
      </c>
      <c r="Q360" s="51">
        <v>2.5087928569548179</v>
      </c>
      <c r="R360" s="51">
        <v>15.399164791835618</v>
      </c>
      <c r="S360" s="50">
        <v>13.531041028880622</v>
      </c>
      <c r="T360" s="50">
        <v>43.697496831081153</v>
      </c>
      <c r="U360" s="52">
        <v>8.5433856296208415</v>
      </c>
      <c r="V360" s="52">
        <v>7.822438279960914</v>
      </c>
      <c r="W360" s="53">
        <v>894.61262801120597</v>
      </c>
      <c r="X360" s="53">
        <v>854.93437128714686</v>
      </c>
      <c r="Y360" s="50">
        <v>189.9615169938341</v>
      </c>
      <c r="Z360" s="53">
        <v>21.448864891350897</v>
      </c>
      <c r="AA360" s="53">
        <v>2229.9717231922414</v>
      </c>
      <c r="AB360" s="53">
        <v>2441.3821050774263</v>
      </c>
      <c r="AC360" s="53">
        <v>2685.3849846041303</v>
      </c>
      <c r="AD360" s="66">
        <v>4.1523526186908303E-7</v>
      </c>
      <c r="AE360" s="50">
        <v>6.1901705283458597</v>
      </c>
      <c r="AF360" s="53">
        <v>894.61262801120597</v>
      </c>
      <c r="AG360" s="53">
        <v>854.93437128714686</v>
      </c>
    </row>
    <row r="361" spans="1:33">
      <c r="A361" s="49" t="s">
        <v>22</v>
      </c>
      <c r="B361" s="49" t="s">
        <v>17</v>
      </c>
      <c r="C361" s="50">
        <v>15541.34460575358</v>
      </c>
      <c r="D361" s="49">
        <v>35</v>
      </c>
      <c r="E361" s="50">
        <v>32.29809227972126</v>
      </c>
      <c r="F361" s="49">
        <v>0</v>
      </c>
      <c r="G361" s="49" t="s">
        <v>130</v>
      </c>
      <c r="H361" s="51">
        <v>15.965278142428847</v>
      </c>
      <c r="I361" s="51">
        <v>0.37848467917098549</v>
      </c>
      <c r="J361" s="49" t="s">
        <v>133</v>
      </c>
      <c r="K361" s="49" t="s">
        <v>47</v>
      </c>
      <c r="L361" s="49" t="s">
        <v>85</v>
      </c>
      <c r="M361" s="49">
        <v>9</v>
      </c>
      <c r="N361" s="49">
        <v>0.83299999999999996</v>
      </c>
      <c r="O361" s="49">
        <v>2.69</v>
      </c>
      <c r="P361" s="51">
        <v>38.524927287154597</v>
      </c>
      <c r="Q361" s="51">
        <v>2.5087928569548179</v>
      </c>
      <c r="R361" s="51">
        <v>16.15424404018491</v>
      </c>
      <c r="S361" s="50">
        <v>13.599519248293806</v>
      </c>
      <c r="T361" s="50">
        <v>43.517542440530235</v>
      </c>
      <c r="U361" s="52">
        <v>8.5195459319439326</v>
      </c>
      <c r="V361" s="52">
        <v>7.8821729365364268</v>
      </c>
      <c r="W361" s="53">
        <v>637.58136363324502</v>
      </c>
      <c r="X361" s="53">
        <v>605.96074687433372</v>
      </c>
      <c r="Y361" s="50">
        <v>189.10200744719015</v>
      </c>
      <c r="Z361" s="53">
        <v>14.495596439102696</v>
      </c>
      <c r="AA361" s="53">
        <v>1793.3530623351885</v>
      </c>
      <c r="AB361" s="53">
        <v>1996.9506662214812</v>
      </c>
      <c r="AC361" s="53">
        <v>2261.2458792482385</v>
      </c>
      <c r="AD361" s="66">
        <v>4.1306068272547451E-7</v>
      </c>
      <c r="AE361" s="50">
        <v>6.2259529839547669</v>
      </c>
      <c r="AF361" s="53">
        <v>637.58136363324502</v>
      </c>
      <c r="AG361" s="53">
        <v>605.96074687433372</v>
      </c>
    </row>
    <row r="362" spans="1:33">
      <c r="A362" s="49" t="s">
        <v>21</v>
      </c>
      <c r="B362" s="49" t="s">
        <v>17</v>
      </c>
      <c r="C362" s="50">
        <v>15559.880621707976</v>
      </c>
      <c r="D362" s="49">
        <v>35</v>
      </c>
      <c r="E362" s="50">
        <v>32.115186871176434</v>
      </c>
      <c r="F362" s="49">
        <v>0</v>
      </c>
      <c r="G362" s="49" t="s">
        <v>130</v>
      </c>
      <c r="H362" s="51">
        <v>15.837242055133483</v>
      </c>
      <c r="I362" s="51">
        <v>0.29492309592280458</v>
      </c>
      <c r="J362" s="49" t="s">
        <v>133</v>
      </c>
      <c r="K362" s="49" t="s">
        <v>50</v>
      </c>
      <c r="L362" s="49" t="s">
        <v>61</v>
      </c>
      <c r="M362" s="49">
        <v>10</v>
      </c>
      <c r="N362" s="49">
        <v>0.83299999999999996</v>
      </c>
      <c r="O362" s="49">
        <v>2.69</v>
      </c>
      <c r="P362" s="51">
        <v>38.524927287154597</v>
      </c>
      <c r="Q362" s="51">
        <v>2.5087928569548179</v>
      </c>
      <c r="R362" s="51">
        <v>16.000539253515807</v>
      </c>
      <c r="S362" s="50">
        <v>13.602037171800484</v>
      </c>
      <c r="T362" s="50">
        <v>43.510925571780128</v>
      </c>
      <c r="U362" s="52">
        <v>8.5216264139124061</v>
      </c>
      <c r="V362" s="52">
        <v>7.8680666158622374</v>
      </c>
      <c r="W362" s="53">
        <v>683.70398783578389</v>
      </c>
      <c r="X362" s="53">
        <v>650.11963762331322</v>
      </c>
      <c r="Y362" s="50">
        <v>189.07040353998792</v>
      </c>
      <c r="Z362" s="53">
        <v>15.6145874763137</v>
      </c>
      <c r="AA362" s="53">
        <v>1864.3234240788686</v>
      </c>
      <c r="AB362" s="53">
        <v>2069.0084150951702</v>
      </c>
      <c r="AC362" s="53">
        <v>2329.3411779252733</v>
      </c>
      <c r="AD362" s="66">
        <v>4.1325711672000347E-7</v>
      </c>
      <c r="AE362" s="50">
        <v>6.2231055509702973</v>
      </c>
      <c r="AF362" s="53">
        <v>683.70398783578389</v>
      </c>
      <c r="AG362" s="53">
        <v>650.11963762331322</v>
      </c>
    </row>
    <row r="363" spans="1:33">
      <c r="A363" s="49" t="s">
        <v>22</v>
      </c>
      <c r="B363" s="49" t="s">
        <v>17</v>
      </c>
      <c r="C363" s="50">
        <v>15599.553828550255</v>
      </c>
      <c r="D363" s="49">
        <v>35</v>
      </c>
      <c r="E363" s="50">
        <v>31.537942839683637</v>
      </c>
      <c r="F363" s="49">
        <v>0</v>
      </c>
      <c r="G363" s="49" t="s">
        <v>130</v>
      </c>
      <c r="H363" s="51">
        <v>14.840545038016348</v>
      </c>
      <c r="I363" s="51">
        <v>0.30516813520038544</v>
      </c>
      <c r="J363" s="49" t="s">
        <v>133</v>
      </c>
      <c r="K363" s="49" t="s">
        <v>47</v>
      </c>
      <c r="L363" s="49" t="s">
        <v>85</v>
      </c>
      <c r="M363" s="49">
        <v>9</v>
      </c>
      <c r="N363" s="49">
        <v>0.83299999999999996</v>
      </c>
      <c r="O363" s="49">
        <v>2.69</v>
      </c>
      <c r="P363" s="51">
        <v>38.524927287154597</v>
      </c>
      <c r="Q363" s="51">
        <v>2.5087928569548179</v>
      </c>
      <c r="R363" s="51">
        <v>14.804024226964623</v>
      </c>
      <c r="S363" s="50">
        <v>13.60742636116778</v>
      </c>
      <c r="T363" s="50">
        <v>43.496763283442803</v>
      </c>
      <c r="U363" s="52">
        <v>8.5281882732399854</v>
      </c>
      <c r="V363" s="52">
        <v>7.7326906492970124</v>
      </c>
      <c r="W363" s="53">
        <v>1308.4062910438599</v>
      </c>
      <c r="X363" s="53">
        <v>1246.0541174133089</v>
      </c>
      <c r="Y363" s="50">
        <v>189.00276072232182</v>
      </c>
      <c r="Z363" s="53">
        <v>30.32109875161802</v>
      </c>
      <c r="AA363" s="53">
        <v>2625.2572115473595</v>
      </c>
      <c r="AB363" s="53">
        <v>2844.5810710212991</v>
      </c>
      <c r="AC363" s="53">
        <v>3068.5961748361833</v>
      </c>
      <c r="AD363" s="66">
        <v>4.0950659268085084E-7</v>
      </c>
      <c r="AE363" s="50">
        <v>6.2803412559239895</v>
      </c>
      <c r="AF363" s="53">
        <v>1308.4062910438599</v>
      </c>
      <c r="AG363" s="53">
        <v>1246.0541174133089</v>
      </c>
    </row>
    <row r="364" spans="1:33">
      <c r="A364" s="49" t="s">
        <v>22</v>
      </c>
      <c r="B364" s="49" t="s">
        <v>17</v>
      </c>
      <c r="C364" s="50">
        <v>15612.770481478605</v>
      </c>
      <c r="D364" s="49">
        <v>35</v>
      </c>
      <c r="E364" s="50">
        <v>31.813476905712093</v>
      </c>
      <c r="F364" s="49">
        <v>0</v>
      </c>
      <c r="G364" s="49" t="s">
        <v>130</v>
      </c>
      <c r="H364" s="51">
        <v>14.717375245562483</v>
      </c>
      <c r="I364" s="51">
        <v>0.24375292870860932</v>
      </c>
      <c r="J364" s="49" t="s">
        <v>133</v>
      </c>
      <c r="K364" s="49" t="s">
        <v>47</v>
      </c>
      <c r="L364" s="49" t="s">
        <v>85</v>
      </c>
      <c r="M364" s="49">
        <v>9</v>
      </c>
      <c r="N364" s="49">
        <v>0.83299999999999996</v>
      </c>
      <c r="O364" s="49">
        <v>2.69</v>
      </c>
      <c r="P364" s="51">
        <v>38.524927287154597</v>
      </c>
      <c r="Q364" s="51">
        <v>2.5087928569548179</v>
      </c>
      <c r="R364" s="51">
        <v>14.656161330861543</v>
      </c>
      <c r="S364" s="50">
        <v>13.609221704955235</v>
      </c>
      <c r="T364" s="50">
        <v>43.492045286978097</v>
      </c>
      <c r="U364" s="52">
        <v>8.5250727348037341</v>
      </c>
      <c r="V364" s="52">
        <v>7.7095422821846311</v>
      </c>
      <c r="W364" s="53">
        <v>1444.3581102334801</v>
      </c>
      <c r="X364" s="53">
        <v>1374.5239809231864</v>
      </c>
      <c r="Y364" s="50">
        <v>188.98022632907899</v>
      </c>
      <c r="Z364" s="53">
        <v>33.243162572040163</v>
      </c>
      <c r="AA364" s="53">
        <v>2741.6432550555196</v>
      </c>
      <c r="AB364" s="53">
        <v>2963.8666439566387</v>
      </c>
      <c r="AC364" s="53">
        <v>3182.4332364019388</v>
      </c>
      <c r="AD364" s="66">
        <v>4.0921810580404122E-7</v>
      </c>
      <c r="AE364" s="50">
        <v>6.2848484988506987</v>
      </c>
      <c r="AF364" s="53">
        <v>1444.3581102334801</v>
      </c>
      <c r="AG364" s="53">
        <v>1374.5239809231864</v>
      </c>
    </row>
    <row r="365" spans="1:33">
      <c r="A365" s="49" t="s">
        <v>22</v>
      </c>
      <c r="B365" s="49" t="s">
        <v>17</v>
      </c>
      <c r="C365" s="50">
        <v>15625.986305972787</v>
      </c>
      <c r="D365" s="49">
        <v>35</v>
      </c>
      <c r="E365" s="50">
        <v>32.085730687951553</v>
      </c>
      <c r="F365" s="49">
        <v>0</v>
      </c>
      <c r="G365" s="49" t="s">
        <v>130</v>
      </c>
      <c r="H365" s="51">
        <v>15.663091044493633</v>
      </c>
      <c r="I365" s="51">
        <v>0.31302352356807828</v>
      </c>
      <c r="J365" s="49" t="s">
        <v>133</v>
      </c>
      <c r="K365" s="49" t="s">
        <v>47</v>
      </c>
      <c r="L365" s="49" t="s">
        <v>85</v>
      </c>
      <c r="M365" s="49">
        <v>9</v>
      </c>
      <c r="N365" s="49">
        <v>0.83299999999999996</v>
      </c>
      <c r="O365" s="49">
        <v>2.69</v>
      </c>
      <c r="P365" s="51">
        <v>38.524927287154597</v>
      </c>
      <c r="Q365" s="51">
        <v>2.5087928569548179</v>
      </c>
      <c r="R365" s="51">
        <v>15.791474414812503</v>
      </c>
      <c r="S365" s="50">
        <v>13.611016936208593</v>
      </c>
      <c r="T365" s="50">
        <v>43.487327586242543</v>
      </c>
      <c r="U365" s="52">
        <v>8.5219965977477283</v>
      </c>
      <c r="V365" s="52">
        <v>7.8457817041795836</v>
      </c>
      <c r="W365" s="53">
        <v>765.38105059322652</v>
      </c>
      <c r="X365" s="53">
        <v>727.84267617645912</v>
      </c>
      <c r="Y365" s="50">
        <v>188.95769334831641</v>
      </c>
      <c r="Z365" s="53">
        <v>17.497475658148439</v>
      </c>
      <c r="AA365" s="53">
        <v>1983.8918416140486</v>
      </c>
      <c r="AB365" s="53">
        <v>2190.3470106205132</v>
      </c>
      <c r="AC365" s="53">
        <v>2444.6921810593954</v>
      </c>
      <c r="AD365" s="66">
        <v>4.0892922363196391E-7</v>
      </c>
      <c r="AE365" s="50">
        <v>6.2893679780282925</v>
      </c>
      <c r="AF365" s="53">
        <v>765.38105059322652</v>
      </c>
      <c r="AG365" s="53">
        <v>727.84267617645912</v>
      </c>
    </row>
    <row r="366" spans="1:33">
      <c r="A366" s="49" t="s">
        <v>22</v>
      </c>
      <c r="B366" s="49" t="s">
        <v>17</v>
      </c>
      <c r="C366" s="50">
        <v>15652.422949721995</v>
      </c>
      <c r="D366" s="49">
        <v>35</v>
      </c>
      <c r="E366" s="50">
        <v>32.253203379715679</v>
      </c>
      <c r="F366" s="49">
        <v>0</v>
      </c>
      <c r="G366" s="49" t="s">
        <v>130</v>
      </c>
      <c r="H366" s="51">
        <v>16.02787274795255</v>
      </c>
      <c r="I366" s="51">
        <v>0.39857160020941729</v>
      </c>
      <c r="J366" s="49" t="s">
        <v>133</v>
      </c>
      <c r="K366" s="49" t="s">
        <v>47</v>
      </c>
      <c r="L366" s="49" t="s">
        <v>85</v>
      </c>
      <c r="M366" s="49">
        <v>9</v>
      </c>
      <c r="N366" s="49">
        <v>0.83299999999999996</v>
      </c>
      <c r="O366" s="49">
        <v>2.69</v>
      </c>
      <c r="P366" s="51">
        <v>38.524927287154597</v>
      </c>
      <c r="Q366" s="51">
        <v>2.5087928569548179</v>
      </c>
      <c r="R366" s="51">
        <v>16.229387624246979</v>
      </c>
      <c r="S366" s="50">
        <v>13.614608077201218</v>
      </c>
      <c r="T366" s="50">
        <v>43.477890401773543</v>
      </c>
      <c r="U366" s="52">
        <v>8.5201155974956215</v>
      </c>
      <c r="V366" s="52">
        <v>7.890520056419791</v>
      </c>
      <c r="W366" s="53">
        <v>619.8567813326772</v>
      </c>
      <c r="X366" s="53">
        <v>589.18748137398518</v>
      </c>
      <c r="Y366" s="50">
        <v>188.912618870724</v>
      </c>
      <c r="Z366" s="53">
        <v>14.112098388921773</v>
      </c>
      <c r="AA366" s="53">
        <v>1778.6638989819037</v>
      </c>
      <c r="AB366" s="53">
        <v>1981.6886162415497</v>
      </c>
      <c r="AC366" s="53">
        <v>2247.2041946520344</v>
      </c>
      <c r="AD366" s="66">
        <v>4.0874963274310364E-7</v>
      </c>
      <c r="AE366" s="50">
        <v>6.2922900982251413</v>
      </c>
      <c r="AF366" s="53">
        <v>619.8567813326772</v>
      </c>
      <c r="AG366" s="53">
        <v>589.18748137398518</v>
      </c>
    </row>
    <row r="367" spans="1:33">
      <c r="A367" s="49" t="s">
        <v>22</v>
      </c>
      <c r="B367" s="49" t="s">
        <v>17</v>
      </c>
      <c r="C367" s="50">
        <v>15692.119086532784</v>
      </c>
      <c r="D367" s="49">
        <v>35</v>
      </c>
      <c r="E367" s="50">
        <v>32.366394190311624</v>
      </c>
      <c r="F367" s="49">
        <v>0</v>
      </c>
      <c r="G367" s="49" t="s">
        <v>130</v>
      </c>
      <c r="H367" s="51">
        <v>16.114926246633416</v>
      </c>
      <c r="I367" s="51">
        <v>0.70055159305713233</v>
      </c>
      <c r="J367" s="49" t="s">
        <v>133</v>
      </c>
      <c r="K367" s="49" t="s">
        <v>47</v>
      </c>
      <c r="L367" s="49" t="s">
        <v>85</v>
      </c>
      <c r="M367" s="49">
        <v>9</v>
      </c>
      <c r="N367" s="49">
        <v>0.83299999999999996</v>
      </c>
      <c r="O367" s="49">
        <v>2.69</v>
      </c>
      <c r="P367" s="51">
        <v>38.524927287154597</v>
      </c>
      <c r="Q367" s="51">
        <v>2.5087928569548179</v>
      </c>
      <c r="R367" s="51">
        <v>16.333893625064345</v>
      </c>
      <c r="S367" s="50">
        <v>13.620000381364427</v>
      </c>
      <c r="T367" s="50">
        <v>43.463719928042309</v>
      </c>
      <c r="U367" s="52">
        <v>8.5188568553743291</v>
      </c>
      <c r="V367" s="52">
        <v>7.899936047436916</v>
      </c>
      <c r="W367" s="53">
        <v>591.49266864944855</v>
      </c>
      <c r="X367" s="53">
        <v>562.05257141986795</v>
      </c>
      <c r="Y367" s="50">
        <v>188.84493695746158</v>
      </c>
      <c r="Z367" s="53">
        <v>13.42878682181048</v>
      </c>
      <c r="AA367" s="53">
        <v>1732.9185338964885</v>
      </c>
      <c r="AB367" s="53">
        <v>1935.1922576757606</v>
      </c>
      <c r="AC367" s="53">
        <v>2203.2364342275005</v>
      </c>
      <c r="AD367" s="66">
        <v>4.0862743697007003E-7</v>
      </c>
      <c r="AE367" s="50">
        <v>6.2944087466347982</v>
      </c>
      <c r="AF367" s="53">
        <v>591.49266864944855</v>
      </c>
      <c r="AG367" s="53">
        <v>562.05257141986795</v>
      </c>
    </row>
    <row r="368" spans="1:33">
      <c r="A368" s="49" t="s">
        <v>22</v>
      </c>
      <c r="B368" s="49" t="s">
        <v>17</v>
      </c>
      <c r="C368" s="50">
        <v>15718.633498808798</v>
      </c>
      <c r="D368" s="49">
        <v>35</v>
      </c>
      <c r="E368" s="50">
        <v>31.443688096996375</v>
      </c>
      <c r="F368" s="49">
        <v>0</v>
      </c>
      <c r="G368" s="49" t="s">
        <v>130</v>
      </c>
      <c r="H368" s="51">
        <v>14.57539391425216</v>
      </c>
      <c r="I368" s="51">
        <v>0.94046789438607825</v>
      </c>
      <c r="J368" s="49" t="s">
        <v>133</v>
      </c>
      <c r="K368" s="49" t="s">
        <v>47</v>
      </c>
      <c r="L368" s="49" t="s">
        <v>85</v>
      </c>
      <c r="M368" s="49">
        <v>9</v>
      </c>
      <c r="N368" s="49">
        <v>0.83299999999999996</v>
      </c>
      <c r="O368" s="49">
        <v>2.69</v>
      </c>
      <c r="P368" s="51">
        <v>38.524927287154597</v>
      </c>
      <c r="Q368" s="51">
        <v>2.5087928569548179</v>
      </c>
      <c r="R368" s="51">
        <v>14.485715554978803</v>
      </c>
      <c r="S368" s="50">
        <v>13.623602086396392</v>
      </c>
      <c r="T368" s="50">
        <v>43.454254982260643</v>
      </c>
      <c r="U368" s="52">
        <v>8.529323107085478</v>
      </c>
      <c r="V368" s="52">
        <v>7.689822792838088</v>
      </c>
      <c r="W368" s="53">
        <v>1596.4169131977553</v>
      </c>
      <c r="X368" s="53">
        <v>1520.7153633094058</v>
      </c>
      <c r="Y368" s="50">
        <v>188.79972988453102</v>
      </c>
      <c r="Z368" s="53">
        <v>37.08246159556429</v>
      </c>
      <c r="AA368" s="53">
        <v>2904.2268159752466</v>
      </c>
      <c r="AB368" s="53">
        <v>3130.1090074553422</v>
      </c>
      <c r="AC368" s="53">
        <v>3341.581072746088</v>
      </c>
      <c r="AD368" s="66">
        <v>4.0960438262090303E-7</v>
      </c>
      <c r="AE368" s="50">
        <v>6.2795529127590699</v>
      </c>
      <c r="AF368" s="53">
        <v>1596.4169131977553</v>
      </c>
      <c r="AG368" s="53">
        <v>1520.7153633094058</v>
      </c>
    </row>
    <row r="369" spans="1:33">
      <c r="A369" s="49" t="s">
        <v>22</v>
      </c>
      <c r="B369" s="49" t="s">
        <v>17</v>
      </c>
      <c r="C369" s="50">
        <v>15758.521018446459</v>
      </c>
      <c r="D369" s="49">
        <v>35</v>
      </c>
      <c r="E369" s="50">
        <v>31.92358638345118</v>
      </c>
      <c r="F369" s="49">
        <v>0</v>
      </c>
      <c r="G369" s="49" t="s">
        <v>130</v>
      </c>
      <c r="H369" s="51">
        <v>16.029738829489553</v>
      </c>
      <c r="I369" s="51">
        <v>0.58317838362660313</v>
      </c>
      <c r="J369" s="49" t="s">
        <v>133</v>
      </c>
      <c r="K369" s="49" t="s">
        <v>47</v>
      </c>
      <c r="L369" s="49" t="s">
        <v>85</v>
      </c>
      <c r="M369" s="49">
        <v>9</v>
      </c>
      <c r="N369" s="49">
        <v>0.83299999999999996</v>
      </c>
      <c r="O369" s="49">
        <v>2.69</v>
      </c>
      <c r="P369" s="51">
        <v>38.524927287154597</v>
      </c>
      <c r="Q369" s="51">
        <v>2.5087928569548179</v>
      </c>
      <c r="R369" s="51">
        <v>16.231627818168949</v>
      </c>
      <c r="S369" s="50">
        <v>13.629020387910908</v>
      </c>
      <c r="T369" s="50">
        <v>43.44001618990854</v>
      </c>
      <c r="U369" s="52">
        <v>8.5239062924987383</v>
      </c>
      <c r="V369" s="52">
        <v>7.8945412869002274</v>
      </c>
      <c r="W369" s="53">
        <v>613.45610607335766</v>
      </c>
      <c r="X369" s="53">
        <v>583.62383383769361</v>
      </c>
      <c r="Y369" s="50">
        <v>188.7317216635488</v>
      </c>
      <c r="Z369" s="53">
        <v>14.080720784191627</v>
      </c>
      <c r="AA369" s="53">
        <v>1781.3141955452299</v>
      </c>
      <c r="AB369" s="53">
        <v>1984.1266379929702</v>
      </c>
      <c r="AC369" s="53">
        <v>2249.3930429759453</v>
      </c>
      <c r="AD369" s="66">
        <v>4.0910172945917122E-7</v>
      </c>
      <c r="AE369" s="50">
        <v>6.2875033205029371</v>
      </c>
      <c r="AF369" s="53">
        <v>613.45610607335766</v>
      </c>
      <c r="AG369" s="53">
        <v>583.62383383769361</v>
      </c>
    </row>
    <row r="370" spans="1:33">
      <c r="A370" s="49" t="s">
        <v>22</v>
      </c>
      <c r="B370" s="49" t="s">
        <v>17</v>
      </c>
      <c r="C370" s="50">
        <v>15771.856066633631</v>
      </c>
      <c r="D370" s="49">
        <v>35</v>
      </c>
      <c r="E370" s="50">
        <v>31.398449514214924</v>
      </c>
      <c r="F370" s="49">
        <v>0</v>
      </c>
      <c r="G370" s="49" t="s">
        <v>130</v>
      </c>
      <c r="H370" s="51">
        <v>15.755682080858971</v>
      </c>
      <c r="I370" s="51">
        <v>0.64489930114268146</v>
      </c>
      <c r="J370" s="49" t="s">
        <v>133</v>
      </c>
      <c r="K370" s="49" t="s">
        <v>47</v>
      </c>
      <c r="L370" s="49" t="s">
        <v>85</v>
      </c>
      <c r="M370" s="49">
        <v>9</v>
      </c>
      <c r="N370" s="49">
        <v>0.83299999999999996</v>
      </c>
      <c r="O370" s="49">
        <v>2.69</v>
      </c>
      <c r="P370" s="51">
        <v>38.524927287154597</v>
      </c>
      <c r="Q370" s="51">
        <v>2.5087928569548179</v>
      </c>
      <c r="R370" s="51">
        <v>15.902628119932958</v>
      </c>
      <c r="S370" s="50">
        <v>13.630831814453471</v>
      </c>
      <c r="T370" s="50">
        <v>43.435255929459487</v>
      </c>
      <c r="U370" s="52">
        <v>8.529865692707391</v>
      </c>
      <c r="V370" s="52">
        <v>7.8657907773461639</v>
      </c>
      <c r="W370" s="53">
        <v>710.47121150464636</v>
      </c>
      <c r="X370" s="53">
        <v>676.86089497376145</v>
      </c>
      <c r="Y370" s="50">
        <v>188.70898540638967</v>
      </c>
      <c r="Z370" s="53">
        <v>16.521849405014802</v>
      </c>
      <c r="AA370" s="53">
        <v>1938.8917410894267</v>
      </c>
      <c r="AB370" s="53">
        <v>2144.1225759008312</v>
      </c>
      <c r="AC370" s="53">
        <v>2400.8893972647875</v>
      </c>
      <c r="AD370" s="66">
        <v>4.0965115571570036E-7</v>
      </c>
      <c r="AE370" s="50">
        <v>6.2791485049191751</v>
      </c>
      <c r="AF370" s="53">
        <v>710.47121150464636</v>
      </c>
      <c r="AG370" s="53">
        <v>676.86089497376145</v>
      </c>
    </row>
    <row r="371" spans="1:33">
      <c r="A371" s="49" t="s">
        <v>22</v>
      </c>
      <c r="B371" s="49" t="s">
        <v>17</v>
      </c>
      <c r="C371" s="50">
        <v>15806.64084164266</v>
      </c>
      <c r="D371" s="49">
        <v>35</v>
      </c>
      <c r="E371" s="50">
        <v>31.725442894678562</v>
      </c>
      <c r="F371" s="49">
        <v>0</v>
      </c>
      <c r="G371" s="49" t="s">
        <v>130</v>
      </c>
      <c r="H371" s="51">
        <v>14.472316693507704</v>
      </c>
      <c r="I371" s="51">
        <v>0.40554830169754796</v>
      </c>
      <c r="J371" s="49" t="s">
        <v>133</v>
      </c>
      <c r="K371" s="49" t="s">
        <v>47</v>
      </c>
      <c r="L371" s="49" t="s">
        <v>85</v>
      </c>
      <c r="M371" s="49">
        <v>9</v>
      </c>
      <c r="N371" s="49">
        <v>0.83299999999999996</v>
      </c>
      <c r="O371" s="49">
        <v>2.69</v>
      </c>
      <c r="P371" s="51">
        <v>38.524927287154597</v>
      </c>
      <c r="Q371" s="51">
        <v>2.5087928569548179</v>
      </c>
      <c r="R371" s="51">
        <v>14.361973393220753</v>
      </c>
      <c r="S371" s="50">
        <v>13.63555696158785</v>
      </c>
      <c r="T371" s="50">
        <v>43.422838682338899</v>
      </c>
      <c r="U371" s="52">
        <v>8.5261778109086208</v>
      </c>
      <c r="V371" s="52">
        <v>7.6686345409942644</v>
      </c>
      <c r="W371" s="53">
        <v>1744.9691145031359</v>
      </c>
      <c r="X371" s="53">
        <v>1660.989607964379</v>
      </c>
      <c r="Y371" s="50">
        <v>188.64967736499926</v>
      </c>
      <c r="Z371" s="53">
        <v>40.249880399156005</v>
      </c>
      <c r="AA371" s="53">
        <v>3016.6026613707681</v>
      </c>
      <c r="AB371" s="53">
        <v>3245.5022191349235</v>
      </c>
      <c r="AC371" s="53">
        <v>3451.5783300268422</v>
      </c>
      <c r="AD371" s="66">
        <v>4.093107023331386E-7</v>
      </c>
      <c r="AE371" s="50">
        <v>6.2845740578803229</v>
      </c>
      <c r="AF371" s="53">
        <v>1744.9691145031359</v>
      </c>
      <c r="AG371" s="53">
        <v>1660.989607964379</v>
      </c>
    </row>
    <row r="372" spans="1:33">
      <c r="A372" s="49" t="s">
        <v>22</v>
      </c>
      <c r="B372" s="49" t="s">
        <v>17</v>
      </c>
      <c r="C372" s="50">
        <v>15838.921748802477</v>
      </c>
      <c r="D372" s="49">
        <v>35</v>
      </c>
      <c r="E372" s="50">
        <v>32.159832349503155</v>
      </c>
      <c r="F372" s="49">
        <v>0</v>
      </c>
      <c r="G372" s="49" t="s">
        <v>130</v>
      </c>
      <c r="H372" s="51">
        <v>14.927951077118507</v>
      </c>
      <c r="I372" s="51">
        <v>0.41334922034358074</v>
      </c>
      <c r="J372" s="49" t="s">
        <v>133</v>
      </c>
      <c r="K372" s="49" t="s">
        <v>47</v>
      </c>
      <c r="L372" s="49" t="s">
        <v>85</v>
      </c>
      <c r="M372" s="49">
        <v>9</v>
      </c>
      <c r="N372" s="49">
        <v>0.83299999999999996</v>
      </c>
      <c r="O372" s="49">
        <v>2.69</v>
      </c>
      <c r="P372" s="51">
        <v>38.524927287154597</v>
      </c>
      <c r="Q372" s="51">
        <v>2.5087928569548179</v>
      </c>
      <c r="R372" s="51">
        <v>14.908953445574658</v>
      </c>
      <c r="S372" s="50">
        <v>13.639941984515895</v>
      </c>
      <c r="T372" s="50">
        <v>43.411315249993109</v>
      </c>
      <c r="U372" s="52">
        <v>8.5212759443784112</v>
      </c>
      <c r="V372" s="52">
        <v>7.7395979741823622</v>
      </c>
      <c r="W372" s="53">
        <v>1243.1456211372492</v>
      </c>
      <c r="X372" s="53">
        <v>1181.9376654295727</v>
      </c>
      <c r="Y372" s="50">
        <v>188.59463841829177</v>
      </c>
      <c r="Z372" s="53">
        <v>28.367687493120922</v>
      </c>
      <c r="AA372" s="53">
        <v>2521.8760132785587</v>
      </c>
      <c r="AB372" s="53">
        <v>2738.8383391899711</v>
      </c>
      <c r="AC372" s="53">
        <v>2966.4487883831989</v>
      </c>
      <c r="AD372" s="66">
        <v>4.088499374811659E-7</v>
      </c>
      <c r="AE372" s="50">
        <v>6.2918437568178751</v>
      </c>
      <c r="AF372" s="53">
        <v>1243.1456211372492</v>
      </c>
      <c r="AG372" s="53">
        <v>1181.9376654295727</v>
      </c>
    </row>
    <row r="373" spans="1:33">
      <c r="A373" s="49" t="s">
        <v>21</v>
      </c>
      <c r="B373" s="49" t="s">
        <v>17</v>
      </c>
      <c r="C373" s="50">
        <v>15865.971446912226</v>
      </c>
      <c r="D373" s="49">
        <v>35</v>
      </c>
      <c r="E373" s="50">
        <v>31.88604891260054</v>
      </c>
      <c r="F373" s="49">
        <v>0</v>
      </c>
      <c r="G373" s="49" t="s">
        <v>130</v>
      </c>
      <c r="H373" s="51">
        <v>15.002886758519463</v>
      </c>
      <c r="I373" s="51">
        <v>0.41362763587025148</v>
      </c>
      <c r="J373" s="49" t="s">
        <v>133</v>
      </c>
      <c r="K373" s="49" t="s">
        <v>50</v>
      </c>
      <c r="L373" s="49" t="s">
        <v>61</v>
      </c>
      <c r="M373" s="49">
        <v>10</v>
      </c>
      <c r="N373" s="49">
        <v>0.83299999999999996</v>
      </c>
      <c r="O373" s="49">
        <v>2.69</v>
      </c>
      <c r="P373" s="51">
        <v>38.524927287154597</v>
      </c>
      <c r="Q373" s="51">
        <v>2.5087928569548179</v>
      </c>
      <c r="R373" s="51">
        <v>14.998912246776285</v>
      </c>
      <c r="S373" s="50">
        <v>13.643616402518482</v>
      </c>
      <c r="T373" s="50">
        <v>43.401659221288639</v>
      </c>
      <c r="U373" s="52">
        <v>8.5243911053897055</v>
      </c>
      <c r="V373" s="52">
        <v>7.7543148360583958</v>
      </c>
      <c r="W373" s="53">
        <v>1170.2136278594592</v>
      </c>
      <c r="X373" s="53">
        <v>1113.4183299599329</v>
      </c>
      <c r="Y373" s="50">
        <v>188.54851868301466</v>
      </c>
      <c r="Z373" s="53">
        <v>26.88504122903424</v>
      </c>
      <c r="AA373" s="53">
        <v>2461.0738155393692</v>
      </c>
      <c r="AB373" s="53">
        <v>2676.5073754514183</v>
      </c>
      <c r="AC373" s="53">
        <v>2907.0473804311041</v>
      </c>
      <c r="AD373" s="66">
        <v>4.0914147331111157E-7</v>
      </c>
      <c r="AE373" s="50">
        <v>6.2875162504438231</v>
      </c>
      <c r="AF373" s="53">
        <v>1170.2136278594592</v>
      </c>
      <c r="AG373" s="53">
        <v>1113.4183299599329</v>
      </c>
    </row>
    <row r="374" spans="1:33">
      <c r="A374" s="49" t="s">
        <v>22</v>
      </c>
      <c r="B374" s="49" t="s">
        <v>17</v>
      </c>
      <c r="C374" s="50">
        <v>15893.176039366041</v>
      </c>
      <c r="D374" s="49">
        <v>35</v>
      </c>
      <c r="E374" s="50">
        <v>32.266275778533128</v>
      </c>
      <c r="F374" s="49">
        <v>0</v>
      </c>
      <c r="G374" s="49" t="s">
        <v>130</v>
      </c>
      <c r="H374" s="51">
        <v>16.154889737810951</v>
      </c>
      <c r="I374" s="51">
        <v>0.33450907723275547</v>
      </c>
      <c r="J374" s="49" t="s">
        <v>133</v>
      </c>
      <c r="K374" s="49" t="s">
        <v>47</v>
      </c>
      <c r="L374" s="49" t="s">
        <v>85</v>
      </c>
      <c r="M374" s="49">
        <v>9</v>
      </c>
      <c r="N374" s="49">
        <v>0.83299999999999996</v>
      </c>
      <c r="O374" s="49">
        <v>2.69</v>
      </c>
      <c r="P374" s="51">
        <v>38.524927287154597</v>
      </c>
      <c r="Q374" s="51">
        <v>2.5087928569548179</v>
      </c>
      <c r="R374" s="51">
        <v>16.381869004629213</v>
      </c>
      <c r="S374" s="50">
        <v>13.647311861294392</v>
      </c>
      <c r="T374" s="50">
        <v>43.391947899389159</v>
      </c>
      <c r="U374" s="52">
        <v>8.520101359972756</v>
      </c>
      <c r="V374" s="52">
        <v>7.9060274319055166</v>
      </c>
      <c r="W374" s="53">
        <v>575.67243261335602</v>
      </c>
      <c r="X374" s="53">
        <v>547.16975650322934</v>
      </c>
      <c r="Y374" s="50">
        <v>188.50213485288089</v>
      </c>
      <c r="Z374" s="53">
        <v>13.101937369175754</v>
      </c>
      <c r="AA374" s="53">
        <v>1711.7500359047656</v>
      </c>
      <c r="AB374" s="53">
        <v>1913.3541081268224</v>
      </c>
      <c r="AC374" s="53">
        <v>2182.2076896265958</v>
      </c>
      <c r="AD374" s="66">
        <v>4.0873555391226122E-7</v>
      </c>
      <c r="AE374" s="50">
        <v>6.2939164362717932</v>
      </c>
      <c r="AF374" s="53">
        <v>575.67243261335602</v>
      </c>
      <c r="AG374" s="53">
        <v>547.16975650322934</v>
      </c>
    </row>
    <row r="375" spans="1:33">
      <c r="A375" s="49" t="s">
        <v>22</v>
      </c>
      <c r="B375" s="49" t="s">
        <v>17</v>
      </c>
      <c r="C375" s="50">
        <v>15953.663996847921</v>
      </c>
      <c r="D375" s="49">
        <v>35</v>
      </c>
      <c r="E375" s="50">
        <v>31.759999688085422</v>
      </c>
      <c r="F375" s="49">
        <v>0</v>
      </c>
      <c r="G375" s="49" t="s">
        <v>130</v>
      </c>
      <c r="H375" s="51">
        <v>16.051879528176446</v>
      </c>
      <c r="I375" s="51">
        <v>0.91070294847973055</v>
      </c>
      <c r="J375" s="49" t="s">
        <v>133</v>
      </c>
      <c r="K375" s="49" t="s">
        <v>47</v>
      </c>
      <c r="L375" s="49" t="s">
        <v>85</v>
      </c>
      <c r="M375" s="49">
        <v>9</v>
      </c>
      <c r="N375" s="49">
        <v>0.83299999999999996</v>
      </c>
      <c r="O375" s="49">
        <v>2.69</v>
      </c>
      <c r="P375" s="51">
        <v>38.524927287154597</v>
      </c>
      <c r="Q375" s="51">
        <v>2.5087928569548179</v>
      </c>
      <c r="R375" s="51">
        <v>16.258207288381307</v>
      </c>
      <c r="S375" s="50">
        <v>13.65552851639381</v>
      </c>
      <c r="T375" s="50">
        <v>43.37035529412789</v>
      </c>
      <c r="U375" s="52">
        <v>8.5258677975559856</v>
      </c>
      <c r="V375" s="52">
        <v>7.899232269075287</v>
      </c>
      <c r="W375" s="53">
        <v>602.00425293403327</v>
      </c>
      <c r="X375" s="53">
        <v>572.97919374240689</v>
      </c>
      <c r="Y375" s="50">
        <v>188.3990028853743</v>
      </c>
      <c r="Z375" s="53">
        <v>13.87406139449179</v>
      </c>
      <c r="AA375" s="53">
        <v>1769.3310844763437</v>
      </c>
      <c r="AB375" s="53">
        <v>1971.6041487562097</v>
      </c>
      <c r="AC375" s="53">
        <v>2237.1603196735819</v>
      </c>
      <c r="AD375" s="66">
        <v>4.0927440203659208E-7</v>
      </c>
      <c r="AE375" s="50">
        <v>6.2859732823734511</v>
      </c>
      <c r="AF375" s="53">
        <v>602.00425293403327</v>
      </c>
      <c r="AG375" s="53">
        <v>572.97919374240689</v>
      </c>
    </row>
    <row r="376" spans="1:33">
      <c r="A376" s="49" t="s">
        <v>22</v>
      </c>
      <c r="B376" s="49" t="s">
        <v>17</v>
      </c>
      <c r="C376" s="50">
        <v>15961.98872135551</v>
      </c>
      <c r="D376" s="49">
        <v>35</v>
      </c>
      <c r="E376" s="50">
        <v>32.276659611752073</v>
      </c>
      <c r="F376" s="49">
        <v>0</v>
      </c>
      <c r="G376" s="49" t="s">
        <v>130</v>
      </c>
      <c r="H376" s="51">
        <v>15.784123046733134</v>
      </c>
      <c r="I376" s="51">
        <v>0.39360005139188314</v>
      </c>
      <c r="J376" s="49" t="s">
        <v>133</v>
      </c>
      <c r="K376" s="49" t="s">
        <v>47</v>
      </c>
      <c r="L376" s="49" t="s">
        <v>85</v>
      </c>
      <c r="M376" s="49">
        <v>9</v>
      </c>
      <c r="N376" s="49">
        <v>0.83299999999999996</v>
      </c>
      <c r="O376" s="49">
        <v>2.69</v>
      </c>
      <c r="P376" s="51">
        <v>38.524927287154597</v>
      </c>
      <c r="Q376" s="51">
        <v>2.5087928569548179</v>
      </c>
      <c r="R376" s="51">
        <v>15.936770936108424</v>
      </c>
      <c r="S376" s="50">
        <v>13.65665934297358</v>
      </c>
      <c r="T376" s="50">
        <v>43.367383587069426</v>
      </c>
      <c r="U376" s="52">
        <v>8.5200220699021791</v>
      </c>
      <c r="V376" s="52">
        <v>7.8596324972855571</v>
      </c>
      <c r="W376" s="53">
        <v>712.14859936640789</v>
      </c>
      <c r="X376" s="53">
        <v>676.86951588444344</v>
      </c>
      <c r="Y376" s="50">
        <v>188.38480923008888</v>
      </c>
      <c r="Z376" s="53">
        <v>16.203894186841893</v>
      </c>
      <c r="AA376" s="53">
        <v>1902.8513291374727</v>
      </c>
      <c r="AB376" s="53">
        <v>2107.4400325544034</v>
      </c>
      <c r="AC376" s="53">
        <v>2365.186362484199</v>
      </c>
      <c r="AD376" s="66">
        <v>4.0872436439275729E-7</v>
      </c>
      <c r="AE376" s="50">
        <v>6.2944795788444505</v>
      </c>
      <c r="AF376" s="53">
        <v>712.14859936640789</v>
      </c>
      <c r="AG376" s="53">
        <v>676.86951588444344</v>
      </c>
    </row>
    <row r="377" spans="1:33">
      <c r="A377" s="49" t="s">
        <v>22</v>
      </c>
      <c r="B377" s="49" t="s">
        <v>17</v>
      </c>
      <c r="C377" s="50">
        <v>15975.907914326057</v>
      </c>
      <c r="D377" s="49">
        <v>35</v>
      </c>
      <c r="E377" s="50">
        <v>32.409352497860382</v>
      </c>
      <c r="F377" s="49">
        <v>0</v>
      </c>
      <c r="G377" s="49" t="s">
        <v>130</v>
      </c>
      <c r="H377" s="51">
        <v>14.204490737979834</v>
      </c>
      <c r="I377" s="51">
        <v>0.24060180399376774</v>
      </c>
      <c r="J377" s="49" t="s">
        <v>133</v>
      </c>
      <c r="K377" s="49" t="s">
        <v>47</v>
      </c>
      <c r="L377" s="49" t="s">
        <v>85</v>
      </c>
      <c r="M377" s="49">
        <v>9</v>
      </c>
      <c r="N377" s="49">
        <v>0.83299999999999996</v>
      </c>
      <c r="O377" s="49">
        <v>2.69</v>
      </c>
      <c r="P377" s="51">
        <v>38.524927287154597</v>
      </c>
      <c r="Q377" s="51">
        <v>2.5087928569548179</v>
      </c>
      <c r="R377" s="51">
        <v>14.040453638685493</v>
      </c>
      <c r="S377" s="50">
        <v>13.658550119463023</v>
      </c>
      <c r="T377" s="50">
        <v>43.362414802341355</v>
      </c>
      <c r="U377" s="52">
        <v>8.5185285049648822</v>
      </c>
      <c r="V377" s="52">
        <v>7.61124433861609</v>
      </c>
      <c r="W377" s="53">
        <v>2226.921412155802</v>
      </c>
      <c r="X377" s="53">
        <v>2115.8319839896308</v>
      </c>
      <c r="Y377" s="50">
        <v>188.36107700607408</v>
      </c>
      <c r="Z377" s="53">
        <v>50.504774773576202</v>
      </c>
      <c r="AA377" s="53">
        <v>3355.0111488704147</v>
      </c>
      <c r="AB377" s="53">
        <v>3593.8770006500654</v>
      </c>
      <c r="AC377" s="53">
        <v>3783.9748733909678</v>
      </c>
      <c r="AD377" s="66">
        <v>4.0858088916444215E-7</v>
      </c>
      <c r="AE377" s="50">
        <v>6.2967683488692066</v>
      </c>
      <c r="AF377" s="53">
        <v>2226.921412155802</v>
      </c>
      <c r="AG377" s="53">
        <v>2115.8319839896308</v>
      </c>
    </row>
    <row r="378" spans="1:33">
      <c r="A378" s="49" t="s">
        <v>22</v>
      </c>
      <c r="B378" s="49" t="s">
        <v>17</v>
      </c>
      <c r="C378" s="50">
        <v>15989.885084529078</v>
      </c>
      <c r="D378" s="49">
        <v>35</v>
      </c>
      <c r="E378" s="50">
        <v>32.510447440261288</v>
      </c>
      <c r="F378" s="49">
        <v>0</v>
      </c>
      <c r="G378" s="49" t="s">
        <v>130</v>
      </c>
      <c r="H378" s="51">
        <v>15.764546600385135</v>
      </c>
      <c r="I378" s="51">
        <v>0.40780331782586954</v>
      </c>
      <c r="J378" s="49" t="s">
        <v>133</v>
      </c>
      <c r="K378" s="49" t="s">
        <v>47</v>
      </c>
      <c r="L378" s="49" t="s">
        <v>85</v>
      </c>
      <c r="M378" s="49">
        <v>9</v>
      </c>
      <c r="N378" s="49">
        <v>0.83299999999999996</v>
      </c>
      <c r="O378" s="49">
        <v>2.69</v>
      </c>
      <c r="P378" s="51">
        <v>38.524927287154597</v>
      </c>
      <c r="Q378" s="51">
        <v>2.5087928569548179</v>
      </c>
      <c r="R378" s="51">
        <v>15.913269800036396</v>
      </c>
      <c r="S378" s="50">
        <v>13.66044877155189</v>
      </c>
      <c r="T378" s="50">
        <v>43.357425321270625</v>
      </c>
      <c r="U378" s="52">
        <v>8.517392807125594</v>
      </c>
      <c r="V378" s="52">
        <v>7.8544687070062169</v>
      </c>
      <c r="W378" s="53">
        <v>724.42418139657093</v>
      </c>
      <c r="X378" s="53">
        <v>688.09448103776435</v>
      </c>
      <c r="Y378" s="50">
        <v>188.33724593087794</v>
      </c>
      <c r="Z378" s="53">
        <v>16.388499619880768</v>
      </c>
      <c r="AA378" s="53">
        <v>1909.2285905324361</v>
      </c>
      <c r="AB378" s="53">
        <v>2113.9543360831949</v>
      </c>
      <c r="AC378" s="53">
        <v>2371.1543807628427</v>
      </c>
      <c r="AD378" s="66">
        <v>4.0847097382924053E-7</v>
      </c>
      <c r="AE378" s="50">
        <v>6.2985413031807331</v>
      </c>
      <c r="AF378" s="53">
        <v>724.42418139657093</v>
      </c>
      <c r="AG378" s="53">
        <v>688.09448103776435</v>
      </c>
    </row>
    <row r="379" spans="1:33">
      <c r="A379" s="49" t="s">
        <v>27</v>
      </c>
      <c r="B379" s="49" t="s">
        <v>25</v>
      </c>
      <c r="C379" s="50">
        <v>16013.760000000002</v>
      </c>
      <c r="D379" s="49">
        <v>35</v>
      </c>
      <c r="E379" s="50">
        <v>29.180190625679558</v>
      </c>
      <c r="F379" s="49">
        <v>0</v>
      </c>
      <c r="G379" s="49" t="s">
        <v>130</v>
      </c>
      <c r="H379" s="51">
        <v>15.387964614583026</v>
      </c>
      <c r="I379" s="51">
        <v>0.31437151485041648</v>
      </c>
      <c r="J379" s="49" t="s">
        <v>133</v>
      </c>
      <c r="K379" s="49" t="s">
        <v>60</v>
      </c>
      <c r="L379" s="49" t="s">
        <v>72</v>
      </c>
      <c r="M379" s="49">
        <v>6</v>
      </c>
      <c r="N379" s="49">
        <v>0.83299999999999996</v>
      </c>
      <c r="O379" s="49">
        <v>2.69</v>
      </c>
      <c r="P379" s="51">
        <v>38.526844001515848</v>
      </c>
      <c r="Q379" s="51">
        <v>2.5091129482531467</v>
      </c>
      <c r="R379" s="51">
        <v>15.460806322124705</v>
      </c>
      <c r="S379" s="50">
        <v>13.663691928605276</v>
      </c>
      <c r="T379" s="50">
        <v>43.348902606223348</v>
      </c>
      <c r="U379" s="52">
        <v>8.5552411749208392</v>
      </c>
      <c r="V379" s="52">
        <v>7.8413115471202497</v>
      </c>
      <c r="W379" s="53">
        <v>844.29360493061108</v>
      </c>
      <c r="X379" s="53">
        <v>808.75638600933337</v>
      </c>
      <c r="Y379" s="50">
        <v>188.29653919999998</v>
      </c>
      <c r="Z379" s="53">
        <v>20.766809152564512</v>
      </c>
      <c r="AA379" s="53">
        <v>2215.9986202686537</v>
      </c>
      <c r="AB379" s="53">
        <v>2425.0619686212181</v>
      </c>
      <c r="AC379" s="53">
        <v>2668.6263063866172</v>
      </c>
      <c r="AD379" s="66">
        <v>4.1181526831270818E-7</v>
      </c>
      <c r="AE379" s="50">
        <v>6.2475243168927257</v>
      </c>
      <c r="AF379" s="53">
        <v>844.29360493061108</v>
      </c>
      <c r="AG379" s="53">
        <v>808.75638600933337</v>
      </c>
    </row>
    <row r="380" spans="1:33">
      <c r="A380" s="49" t="s">
        <v>27</v>
      </c>
      <c r="B380" s="49" t="s">
        <v>25</v>
      </c>
      <c r="C380" s="50">
        <v>16024.069999999998</v>
      </c>
      <c r="D380" s="49">
        <v>35</v>
      </c>
      <c r="E380" s="50">
        <v>27.747486953273089</v>
      </c>
      <c r="F380" s="49">
        <v>0</v>
      </c>
      <c r="G380" s="49" t="s">
        <v>130</v>
      </c>
      <c r="H380" s="51">
        <v>16.300467358600468</v>
      </c>
      <c r="I380" s="51">
        <v>0.27846950102060242</v>
      </c>
      <c r="J380" s="49" t="s">
        <v>133</v>
      </c>
      <c r="K380" s="49" t="s">
        <v>60</v>
      </c>
      <c r="L380" s="49" t="s">
        <v>72</v>
      </c>
      <c r="M380" s="49">
        <v>6</v>
      </c>
      <c r="N380" s="49">
        <v>0.83299999999999996</v>
      </c>
      <c r="O380" s="49">
        <v>2.69</v>
      </c>
      <c r="P380" s="51">
        <v>38.528280144325763</v>
      </c>
      <c r="Q380" s="51">
        <v>2.5093527841024024</v>
      </c>
      <c r="R380" s="51">
        <v>16.555959873347017</v>
      </c>
      <c r="S380" s="50">
        <v>13.66509243405465</v>
      </c>
      <c r="T380" s="50">
        <v>43.345222208181958</v>
      </c>
      <c r="U380" s="52">
        <v>8.5716466419185355</v>
      </c>
      <c r="V380" s="52">
        <v>7.9745673084813955</v>
      </c>
      <c r="W380" s="53">
        <v>475.94938534029126</v>
      </c>
      <c r="X380" s="53">
        <v>457.37605194123211</v>
      </c>
      <c r="Y380" s="50">
        <v>188.27896064999999</v>
      </c>
      <c r="Z380" s="53">
        <v>12.149060077903529</v>
      </c>
      <c r="AA380" s="53">
        <v>1716.8350629983518</v>
      </c>
      <c r="AB380" s="53">
        <v>1917.263083726255</v>
      </c>
      <c r="AC380" s="53">
        <v>2187.8918581439621</v>
      </c>
      <c r="AD380" s="66">
        <v>4.1307780963311158E-7</v>
      </c>
      <c r="AE380" s="50">
        <v>6.2284861124715158</v>
      </c>
      <c r="AF380" s="53">
        <v>475.94938534029126</v>
      </c>
      <c r="AG380" s="53">
        <v>457.37605194123211</v>
      </c>
    </row>
    <row r="381" spans="1:33">
      <c r="A381" s="49" t="s">
        <v>22</v>
      </c>
      <c r="B381" s="49" t="s">
        <v>17</v>
      </c>
      <c r="C381" s="50">
        <v>16060.729503738799</v>
      </c>
      <c r="D381" s="49">
        <v>35</v>
      </c>
      <c r="E381" s="50">
        <v>31.711397209890471</v>
      </c>
      <c r="F381" s="49">
        <v>0</v>
      </c>
      <c r="G381" s="49" t="s">
        <v>130</v>
      </c>
      <c r="H381" s="51">
        <v>15.987555768683066</v>
      </c>
      <c r="I381" s="51">
        <v>0.35530911921819097</v>
      </c>
      <c r="J381" s="49" t="s">
        <v>133</v>
      </c>
      <c r="K381" s="49" t="s">
        <v>47</v>
      </c>
      <c r="L381" s="49" t="s">
        <v>85</v>
      </c>
      <c r="M381" s="49">
        <v>9</v>
      </c>
      <c r="N381" s="49">
        <v>0.83299999999999996</v>
      </c>
      <c r="O381" s="49">
        <v>2.69</v>
      </c>
      <c r="P381" s="51">
        <v>38.53338667029179</v>
      </c>
      <c r="Q381" s="51">
        <v>2.510205573938729</v>
      </c>
      <c r="R381" s="51">
        <v>16.179291950473395</v>
      </c>
      <c r="S381" s="50">
        <v>13.670072243439481</v>
      </c>
      <c r="T381" s="50">
        <v>43.332135732356711</v>
      </c>
      <c r="U381" s="52">
        <v>8.5264779452744683</v>
      </c>
      <c r="V381" s="52">
        <v>7.8908482730022103</v>
      </c>
      <c r="W381" s="53">
        <v>625.93699495243402</v>
      </c>
      <c r="X381" s="53">
        <v>595.83495697919341</v>
      </c>
      <c r="Y381" s="50">
        <v>188.21645619612536</v>
      </c>
      <c r="Z381" s="53">
        <v>14.44305413390963</v>
      </c>
      <c r="AA381" s="53">
        <v>1805.189894292547</v>
      </c>
      <c r="AB381" s="53">
        <v>2007.8494046225819</v>
      </c>
      <c r="AC381" s="53">
        <v>2271.0993803030547</v>
      </c>
      <c r="AD381" s="66">
        <v>4.0932543913341002E-7</v>
      </c>
      <c r="AE381" s="50">
        <v>6.2857870721458129</v>
      </c>
      <c r="AF381" s="53">
        <v>625.93699495243402</v>
      </c>
      <c r="AG381" s="53">
        <v>595.83495697919341</v>
      </c>
    </row>
    <row r="382" spans="1:33">
      <c r="A382" s="49" t="s">
        <v>27</v>
      </c>
      <c r="B382" s="49" t="s">
        <v>25</v>
      </c>
      <c r="C382" s="50">
        <v>16071.359999999999</v>
      </c>
      <c r="D382" s="49">
        <v>35</v>
      </c>
      <c r="E382" s="50">
        <v>27.548956726814168</v>
      </c>
      <c r="F382" s="49">
        <v>0</v>
      </c>
      <c r="G382" s="49" t="s">
        <v>130</v>
      </c>
      <c r="H382" s="51">
        <v>15.860983867583055</v>
      </c>
      <c r="I382" s="51">
        <v>0.26325591701502588</v>
      </c>
      <c r="J382" s="49" t="s">
        <v>133</v>
      </c>
      <c r="K382" s="49" t="s">
        <v>60</v>
      </c>
      <c r="L382" s="49" t="s">
        <v>72</v>
      </c>
      <c r="M382" s="49">
        <v>6</v>
      </c>
      <c r="N382" s="49">
        <v>0.83299999999999996</v>
      </c>
      <c r="O382" s="49">
        <v>2.69</v>
      </c>
      <c r="P382" s="51">
        <v>38.534867456981544</v>
      </c>
      <c r="Q382" s="51">
        <v>2.5104528653159179</v>
      </c>
      <c r="R382" s="51">
        <v>16.027048021929339</v>
      </c>
      <c r="S382" s="50">
        <v>13.671516284947085</v>
      </c>
      <c r="T382" s="50">
        <v>43.328340925604174</v>
      </c>
      <c r="U382" s="52">
        <v>8.5739519220878062</v>
      </c>
      <c r="V382" s="52">
        <v>7.9221783686778053</v>
      </c>
      <c r="W382" s="53">
        <v>608.98603792054018</v>
      </c>
      <c r="X382" s="53">
        <v>585.46918442278206</v>
      </c>
      <c r="Y382" s="50">
        <v>188.19833120000001</v>
      </c>
      <c r="Z382" s="53">
        <v>15.625893687269388</v>
      </c>
      <c r="AA382" s="53">
        <v>1950.089262432482</v>
      </c>
      <c r="AB382" s="53">
        <v>2153.9134873197513</v>
      </c>
      <c r="AC382" s="53">
        <v>2411.6458015711187</v>
      </c>
      <c r="AD382" s="66">
        <v>4.1324437098225459E-7</v>
      </c>
      <c r="AE382" s="50">
        <v>6.2262349604059146</v>
      </c>
      <c r="AF382" s="53">
        <v>608.98603792054018</v>
      </c>
      <c r="AG382" s="53">
        <v>585.46918442278206</v>
      </c>
    </row>
    <row r="383" spans="1:33">
      <c r="A383" s="49" t="s">
        <v>22</v>
      </c>
      <c r="B383" s="49" t="s">
        <v>17</v>
      </c>
      <c r="C383" s="50">
        <v>16118.711724614514</v>
      </c>
      <c r="D383" s="49">
        <v>35</v>
      </c>
      <c r="E383" s="50">
        <v>31.359441137999497</v>
      </c>
      <c r="F383" s="49">
        <v>0</v>
      </c>
      <c r="G383" s="49" t="s">
        <v>130</v>
      </c>
      <c r="H383" s="51">
        <v>15.058872043045291</v>
      </c>
      <c r="I383" s="51">
        <v>0.62693530199986136</v>
      </c>
      <c r="J383" s="49" t="s">
        <v>133</v>
      </c>
      <c r="K383" s="49" t="s">
        <v>47</v>
      </c>
      <c r="L383" s="49" t="s">
        <v>85</v>
      </c>
      <c r="M383" s="49">
        <v>9</v>
      </c>
      <c r="N383" s="49">
        <v>0.83299999999999996</v>
      </c>
      <c r="O383" s="49">
        <v>2.69</v>
      </c>
      <c r="P383" s="51">
        <v>38.541463367635515</v>
      </c>
      <c r="Q383" s="51">
        <v>2.511554382395131</v>
      </c>
      <c r="R383" s="51">
        <v>15.062806315306315</v>
      </c>
      <c r="S383" s="50">
        <v>13.677948520481516</v>
      </c>
      <c r="T383" s="50">
        <v>43.311437608967175</v>
      </c>
      <c r="U383" s="52">
        <v>8.5305004662862256</v>
      </c>
      <c r="V383" s="52">
        <v>7.7664915340705516</v>
      </c>
      <c r="W383" s="53">
        <v>1120.087203432922</v>
      </c>
      <c r="X383" s="53">
        <v>1067.2076588906339</v>
      </c>
      <c r="Y383" s="50">
        <v>188.11759650953223</v>
      </c>
      <c r="Z383" s="53">
        <v>26.07274109314918</v>
      </c>
      <c r="AA383" s="53">
        <v>2432.7259330015554</v>
      </c>
      <c r="AB383" s="53">
        <v>2646.9162706042371</v>
      </c>
      <c r="AC383" s="53">
        <v>2878.5233299644592</v>
      </c>
      <c r="AD383" s="66">
        <v>4.0969140276362467E-7</v>
      </c>
      <c r="AE383" s="50">
        <v>6.2804901042520731</v>
      </c>
      <c r="AF383" s="53">
        <v>1120.087203432922</v>
      </c>
      <c r="AG383" s="53">
        <v>1067.2076588906339</v>
      </c>
    </row>
    <row r="384" spans="1:33">
      <c r="A384" s="49" t="s">
        <v>22</v>
      </c>
      <c r="B384" s="49" t="s">
        <v>17</v>
      </c>
      <c r="C384" s="50">
        <v>16148.197339099625</v>
      </c>
      <c r="D384" s="49">
        <v>35</v>
      </c>
      <c r="E384" s="50">
        <v>32.264306709260651</v>
      </c>
      <c r="F384" s="49">
        <v>0</v>
      </c>
      <c r="G384" s="49" t="s">
        <v>130</v>
      </c>
      <c r="H384" s="51">
        <v>15.86551176033219</v>
      </c>
      <c r="I384" s="51">
        <v>0.29383208651235204</v>
      </c>
      <c r="J384" s="49" t="s">
        <v>133</v>
      </c>
      <c r="K384" s="49" t="s">
        <v>47</v>
      </c>
      <c r="L384" s="49" t="s">
        <v>85</v>
      </c>
      <c r="M384" s="49">
        <v>9</v>
      </c>
      <c r="N384" s="49">
        <v>0.83299999999999996</v>
      </c>
      <c r="O384" s="49">
        <v>2.69</v>
      </c>
      <c r="P384" s="51">
        <v>38.545570598793503</v>
      </c>
      <c r="Q384" s="51">
        <v>2.5122402899985152</v>
      </c>
      <c r="R384" s="51">
        <v>16.030337899560234</v>
      </c>
      <c r="S384" s="50">
        <v>13.681953832194862</v>
      </c>
      <c r="T384" s="50">
        <v>43.300912022371641</v>
      </c>
      <c r="U384" s="52">
        <v>8.5202652652335811</v>
      </c>
      <c r="V384" s="52">
        <v>7.8677280024453378</v>
      </c>
      <c r="W384" s="53">
        <v>685.1646237225558</v>
      </c>
      <c r="X384" s="53">
        <v>651.24427602343087</v>
      </c>
      <c r="Y384" s="50">
        <v>188.06732353683515</v>
      </c>
      <c r="Z384" s="53">
        <v>15.594667781162268</v>
      </c>
      <c r="AA384" s="53">
        <v>1865.3794705810028</v>
      </c>
      <c r="AB384" s="53">
        <v>2069.0414618990008</v>
      </c>
      <c r="AC384" s="53">
        <v>2328.3915581499173</v>
      </c>
      <c r="AD384" s="66">
        <v>4.0873767513887288E-7</v>
      </c>
      <c r="AE384" s="50">
        <v>6.295305264192212</v>
      </c>
      <c r="AF384" s="53">
        <v>685.1646237225558</v>
      </c>
      <c r="AG384" s="53">
        <v>651.24427602343087</v>
      </c>
    </row>
    <row r="385" spans="1:33">
      <c r="A385" s="49" t="s">
        <v>22</v>
      </c>
      <c r="B385" s="49" t="s">
        <v>17</v>
      </c>
      <c r="C385" s="50">
        <v>16178.042038407284</v>
      </c>
      <c r="D385" s="49">
        <v>35</v>
      </c>
      <c r="E385" s="50">
        <v>30.5945562697474</v>
      </c>
      <c r="F385" s="49">
        <v>0</v>
      </c>
      <c r="G385" s="49" t="s">
        <v>130</v>
      </c>
      <c r="H385" s="51">
        <v>16.117558769651072</v>
      </c>
      <c r="I385" s="51">
        <v>0.32718978573032964</v>
      </c>
      <c r="J385" s="49" t="s">
        <v>133</v>
      </c>
      <c r="K385" s="49" t="s">
        <v>47</v>
      </c>
      <c r="L385" s="49" t="s">
        <v>85</v>
      </c>
      <c r="M385" s="49">
        <v>9</v>
      </c>
      <c r="N385" s="49">
        <v>0.83299999999999996</v>
      </c>
      <c r="O385" s="49">
        <v>2.69</v>
      </c>
      <c r="P385" s="51">
        <v>38.549727849067501</v>
      </c>
      <c r="Q385" s="51">
        <v>2.5129345507942729</v>
      </c>
      <c r="R385" s="51">
        <v>16.332081895386313</v>
      </c>
      <c r="S385" s="50">
        <v>13.68600792181808</v>
      </c>
      <c r="T385" s="50">
        <v>43.290258251966435</v>
      </c>
      <c r="U385" s="52">
        <v>8.5392187988126746</v>
      </c>
      <c r="V385" s="52">
        <v>7.9176489602437732</v>
      </c>
      <c r="W385" s="53">
        <v>570.09442670614715</v>
      </c>
      <c r="X385" s="53">
        <v>544.24141577804755</v>
      </c>
      <c r="Y385" s="50">
        <v>188.0164383245156</v>
      </c>
      <c r="Z385" s="53">
        <v>13.527286468423149</v>
      </c>
      <c r="AA385" s="53">
        <v>1764.2393829965317</v>
      </c>
      <c r="AB385" s="53">
        <v>1965.7831077894705</v>
      </c>
      <c r="AC385" s="53">
        <v>2231.6871308692716</v>
      </c>
      <c r="AD385" s="66">
        <v>4.1046474985063692E-7</v>
      </c>
      <c r="AE385" s="50">
        <v>6.2689779457984995</v>
      </c>
      <c r="AF385" s="53">
        <v>570.09442670614715</v>
      </c>
      <c r="AG385" s="53">
        <v>544.24141577804755</v>
      </c>
    </row>
    <row r="386" spans="1:33">
      <c r="A386" s="49" t="s">
        <v>22</v>
      </c>
      <c r="B386" s="49" t="s">
        <v>17</v>
      </c>
      <c r="C386" s="50">
        <v>16208.268366983475</v>
      </c>
      <c r="D386" s="49">
        <v>35</v>
      </c>
      <c r="E386" s="50">
        <v>30.595558241029096</v>
      </c>
      <c r="F386" s="49">
        <v>0</v>
      </c>
      <c r="G386" s="49" t="s">
        <v>130</v>
      </c>
      <c r="H386" s="51">
        <v>16.560188204400315</v>
      </c>
      <c r="I386" s="51">
        <v>0.68974662878837512</v>
      </c>
      <c r="J386" s="49" t="s">
        <v>133</v>
      </c>
      <c r="K386" s="49" t="s">
        <v>47</v>
      </c>
      <c r="L386" s="49" t="s">
        <v>85</v>
      </c>
      <c r="M386" s="49">
        <v>9</v>
      </c>
      <c r="N386" s="49">
        <v>0.83299999999999996</v>
      </c>
      <c r="O386" s="49">
        <v>2.69</v>
      </c>
      <c r="P386" s="51">
        <v>38.553938258810952</v>
      </c>
      <c r="Q386" s="51">
        <v>2.5136376892214289</v>
      </c>
      <c r="R386" s="51">
        <v>16.862605660478856</v>
      </c>
      <c r="S386" s="50">
        <v>13.690113851777884</v>
      </c>
      <c r="T386" s="50">
        <v>43.279468249979047</v>
      </c>
      <c r="U386" s="52">
        <v>8.5392241458187286</v>
      </c>
      <c r="V386" s="52">
        <v>7.9693184976821945</v>
      </c>
      <c r="W386" s="53">
        <v>449.23803675237946</v>
      </c>
      <c r="X386" s="53">
        <v>428.86462509615359</v>
      </c>
      <c r="Y386" s="50">
        <v>187.96490243429318</v>
      </c>
      <c r="Z386" s="53">
        <v>10.65931877402377</v>
      </c>
      <c r="AA386" s="53">
        <v>1565.8615535155175</v>
      </c>
      <c r="AB386" s="53">
        <v>1764.4857747238345</v>
      </c>
      <c r="AC386" s="53">
        <v>2042.4921623052144</v>
      </c>
      <c r="AD386" s="66">
        <v>4.104637565095323E-7</v>
      </c>
      <c r="AE386" s="50">
        <v>6.2691550073655193</v>
      </c>
      <c r="AF386" s="53">
        <v>449.23803675237946</v>
      </c>
      <c r="AG386" s="53">
        <v>428.86462509615359</v>
      </c>
    </row>
    <row r="387" spans="1:33">
      <c r="A387" s="49" t="s">
        <v>22</v>
      </c>
      <c r="B387" s="49" t="s">
        <v>17</v>
      </c>
      <c r="C387" s="50">
        <v>16238.899256132981</v>
      </c>
      <c r="D387" s="49">
        <v>35</v>
      </c>
      <c r="E387" s="50">
        <v>30.424662999883925</v>
      </c>
      <c r="F387" s="49">
        <v>0</v>
      </c>
      <c r="G387" s="49" t="s">
        <v>130</v>
      </c>
      <c r="H387" s="51">
        <v>14.603600471094667</v>
      </c>
      <c r="I387" s="51">
        <v>0.64590926159706796</v>
      </c>
      <c r="J387" s="49" t="s">
        <v>133</v>
      </c>
      <c r="K387" s="49" t="s">
        <v>47</v>
      </c>
      <c r="L387" s="49" t="s">
        <v>85</v>
      </c>
      <c r="M387" s="49">
        <v>9</v>
      </c>
      <c r="N387" s="49">
        <v>0.83299999999999996</v>
      </c>
      <c r="O387" s="49">
        <v>2.69</v>
      </c>
      <c r="P387" s="51">
        <v>38.55820502226522</v>
      </c>
      <c r="Q387" s="51">
        <v>2.5143502387182917</v>
      </c>
      <c r="R387" s="51">
        <v>14.512905441028062</v>
      </c>
      <c r="S387" s="50">
        <v>13.694274737051709</v>
      </c>
      <c r="T387" s="50">
        <v>43.268533830538537</v>
      </c>
      <c r="U387" s="52">
        <v>8.5411842763704353</v>
      </c>
      <c r="V387" s="52">
        <v>7.700920044795458</v>
      </c>
      <c r="W387" s="53">
        <v>1553.1912436419182</v>
      </c>
      <c r="X387" s="53">
        <v>1483.3833070776291</v>
      </c>
      <c r="Y387" s="50">
        <v>187.91267676829327</v>
      </c>
      <c r="Z387" s="53">
        <v>37.012596357280792</v>
      </c>
      <c r="AA387" s="53">
        <v>2922.0348828098286</v>
      </c>
      <c r="AB387" s="53">
        <v>3146.9601559354028</v>
      </c>
      <c r="AC387" s="53">
        <v>3357.2876129034908</v>
      </c>
      <c r="AD387" s="66">
        <v>4.106324312551187E-7</v>
      </c>
      <c r="AE387" s="50">
        <v>6.2667427761959669</v>
      </c>
      <c r="AF387" s="53">
        <v>1553.1912436419182</v>
      </c>
      <c r="AG387" s="53">
        <v>1483.3833070776291</v>
      </c>
    </row>
    <row r="388" spans="1:33">
      <c r="A388" s="49" t="s">
        <v>22</v>
      </c>
      <c r="B388" s="49" t="s">
        <v>17</v>
      </c>
      <c r="C388" s="50">
        <v>16269.958023369782</v>
      </c>
      <c r="D388" s="49">
        <v>35</v>
      </c>
      <c r="E388" s="50">
        <v>30.788916291913228</v>
      </c>
      <c r="F388" s="49">
        <v>0</v>
      </c>
      <c r="G388" s="49" t="s">
        <v>130</v>
      </c>
      <c r="H388" s="51">
        <v>16.062695098411574</v>
      </c>
      <c r="I388" s="51">
        <v>0.23225342144315816</v>
      </c>
      <c r="J388" s="49" t="s">
        <v>133</v>
      </c>
      <c r="K388" s="49" t="s">
        <v>47</v>
      </c>
      <c r="L388" s="49" t="s">
        <v>85</v>
      </c>
      <c r="M388" s="49">
        <v>9</v>
      </c>
      <c r="N388" s="49">
        <v>0.83299999999999996</v>
      </c>
      <c r="O388" s="49">
        <v>2.69</v>
      </c>
      <c r="P388" s="51">
        <v>38.5625313874691</v>
      </c>
      <c r="Q388" s="51">
        <v>2.51507274170734</v>
      </c>
      <c r="R388" s="51">
        <v>16.263652288960667</v>
      </c>
      <c r="S388" s="50">
        <v>13.698493745079452</v>
      </c>
      <c r="T388" s="50">
        <v>43.257446669907488</v>
      </c>
      <c r="U388" s="52">
        <v>8.5370609067236884</v>
      </c>
      <c r="V388" s="52">
        <v>7.9072046390249335</v>
      </c>
      <c r="W388" s="53">
        <v>594.45590459794937</v>
      </c>
      <c r="X388" s="53">
        <v>567.22097608478407</v>
      </c>
      <c r="Y388" s="50">
        <v>187.85972157015453</v>
      </c>
      <c r="Z388" s="53">
        <v>14.036526556113891</v>
      </c>
      <c r="AA388" s="53">
        <v>1793.1779922187741</v>
      </c>
      <c r="AB388" s="53">
        <v>1995.0742403450429</v>
      </c>
      <c r="AC388" s="53">
        <v>2258.979493837775</v>
      </c>
      <c r="AD388" s="66">
        <v>4.1027109531785587E-7</v>
      </c>
      <c r="AE388" s="50">
        <v>6.272426330417944</v>
      </c>
      <c r="AF388" s="53">
        <v>594.45590459794937</v>
      </c>
      <c r="AG388" s="53">
        <v>567.22097608478407</v>
      </c>
    </row>
    <row r="389" spans="1:33">
      <c r="A389" s="49" t="s">
        <v>22</v>
      </c>
      <c r="B389" s="49" t="s">
        <v>17</v>
      </c>
      <c r="C389" s="50">
        <v>16301.468372819045</v>
      </c>
      <c r="D389" s="49">
        <v>35</v>
      </c>
      <c r="E389" s="50">
        <v>31.015034476890381</v>
      </c>
      <c r="F389" s="49">
        <v>0</v>
      </c>
      <c r="G389" s="49" t="s">
        <v>130</v>
      </c>
      <c r="H389" s="51">
        <v>14.659189945713624</v>
      </c>
      <c r="I389" s="51">
        <v>0.22232491546770997</v>
      </c>
      <c r="J389" s="49" t="s">
        <v>133</v>
      </c>
      <c r="K389" s="49" t="s">
        <v>47</v>
      </c>
      <c r="L389" s="49" t="s">
        <v>85</v>
      </c>
      <c r="M389" s="49">
        <v>9</v>
      </c>
      <c r="N389" s="49">
        <v>0.83299999999999996</v>
      </c>
      <c r="O389" s="49">
        <v>2.69</v>
      </c>
      <c r="P389" s="51">
        <v>38.566920656314849</v>
      </c>
      <c r="Q389" s="51">
        <v>2.5158057496045796</v>
      </c>
      <c r="R389" s="51">
        <v>14.577892192207738</v>
      </c>
      <c r="S389" s="50">
        <v>13.702774095818098</v>
      </c>
      <c r="T389" s="50">
        <v>43.246198306338485</v>
      </c>
      <c r="U389" s="52">
        <v>8.5345102290932235</v>
      </c>
      <c r="V389" s="52">
        <v>7.7023073340164636</v>
      </c>
      <c r="W389" s="53">
        <v>1517.2458638416806</v>
      </c>
      <c r="X389" s="53">
        <v>1446.9016429925628</v>
      </c>
      <c r="Y389" s="50">
        <v>187.80599642434353</v>
      </c>
      <c r="Z389" s="53">
        <v>35.62307910351462</v>
      </c>
      <c r="AA389" s="53">
        <v>2850.3001878135487</v>
      </c>
      <c r="AB389" s="53">
        <v>3073.7292633414063</v>
      </c>
      <c r="AC389" s="53">
        <v>3286.4821594833888</v>
      </c>
      <c r="AD389" s="66">
        <v>4.1004334844784639E-7</v>
      </c>
      <c r="AE389" s="50">
        <v>6.2760758163356014</v>
      </c>
      <c r="AF389" s="53">
        <v>1517.2458638416806</v>
      </c>
      <c r="AG389" s="53">
        <v>1446.9016429925628</v>
      </c>
    </row>
    <row r="390" spans="1:33">
      <c r="A390" s="49" t="s">
        <v>22</v>
      </c>
      <c r="B390" s="49" t="s">
        <v>17</v>
      </c>
      <c r="C390" s="50">
        <v>16333.454394800128</v>
      </c>
      <c r="D390" s="49">
        <v>35</v>
      </c>
      <c r="E390" s="50">
        <v>30.915931696980699</v>
      </c>
      <c r="F390" s="49">
        <v>0</v>
      </c>
      <c r="G390" s="49" t="s">
        <v>130</v>
      </c>
      <c r="H390" s="51">
        <v>16.247655315988496</v>
      </c>
      <c r="I390" s="51">
        <v>0.24704757917686412</v>
      </c>
      <c r="J390" s="49" t="s">
        <v>133</v>
      </c>
      <c r="K390" s="49" t="s">
        <v>47</v>
      </c>
      <c r="L390" s="49" t="s">
        <v>85</v>
      </c>
      <c r="M390" s="49">
        <v>9</v>
      </c>
      <c r="N390" s="49">
        <v>0.83299999999999996</v>
      </c>
      <c r="O390" s="49">
        <v>2.69</v>
      </c>
      <c r="P390" s="51">
        <v>38.57137618449002</v>
      </c>
      <c r="Q390" s="51">
        <v>2.5165498228098335</v>
      </c>
      <c r="R390" s="51">
        <v>16.483920159878345</v>
      </c>
      <c r="S390" s="50">
        <v>13.707119061685059</v>
      </c>
      <c r="T390" s="50">
        <v>43.234780140222988</v>
      </c>
      <c r="U390" s="52">
        <v>8.5356533022548486</v>
      </c>
      <c r="V390" s="52">
        <v>7.9272543929816806</v>
      </c>
      <c r="W390" s="53">
        <v>539.80070503887168</v>
      </c>
      <c r="X390" s="53">
        <v>514.90398571068022</v>
      </c>
      <c r="Y390" s="50">
        <v>187.75146025686578</v>
      </c>
      <c r="Z390" s="53">
        <v>12.705396963825391</v>
      </c>
      <c r="AA390" s="53">
        <v>1703.5447024433959</v>
      </c>
      <c r="AB390" s="53">
        <v>1904.0015596640869</v>
      </c>
      <c r="AC390" s="53">
        <v>2172.9217886823926</v>
      </c>
      <c r="AD390" s="66">
        <v>4.101434892336012E-7</v>
      </c>
      <c r="AE390" s="50">
        <v>6.274710405753412</v>
      </c>
      <c r="AF390" s="53">
        <v>539.80070503887168</v>
      </c>
      <c r="AG390" s="53">
        <v>514.90398571068022</v>
      </c>
    </row>
    <row r="391" spans="1:33">
      <c r="A391" s="49" t="s">
        <v>22</v>
      </c>
      <c r="B391" s="49" t="s">
        <v>17</v>
      </c>
      <c r="C391" s="50">
        <v>16365.940566514155</v>
      </c>
      <c r="D391" s="49">
        <v>35</v>
      </c>
      <c r="E391" s="50">
        <v>31.14872048146589</v>
      </c>
      <c r="F391" s="49">
        <v>0</v>
      </c>
      <c r="G391" s="49" t="s">
        <v>130</v>
      </c>
      <c r="H391" s="51">
        <v>14.505965133148857</v>
      </c>
      <c r="I391" s="51">
        <v>0.26774138664172942</v>
      </c>
      <c r="J391" s="49" t="s">
        <v>133</v>
      </c>
      <c r="K391" s="49" t="s">
        <v>47</v>
      </c>
      <c r="L391" s="49" t="s">
        <v>85</v>
      </c>
      <c r="M391" s="49">
        <v>9</v>
      </c>
      <c r="N391" s="49">
        <v>0.83299999999999996</v>
      </c>
      <c r="O391" s="49">
        <v>2.69</v>
      </c>
      <c r="P391" s="51">
        <v>38.575901381573331</v>
      </c>
      <c r="Q391" s="51">
        <v>2.5173055307227461</v>
      </c>
      <c r="R391" s="51">
        <v>14.392148382264239</v>
      </c>
      <c r="S391" s="50">
        <v>13.711531967651581</v>
      </c>
      <c r="T391" s="50">
        <v>43.22318343384584</v>
      </c>
      <c r="U391" s="52">
        <v>8.5330284039818309</v>
      </c>
      <c r="V391" s="52">
        <v>7.6725727099565422</v>
      </c>
      <c r="W391" s="53">
        <v>1732.4336355687192</v>
      </c>
      <c r="X391" s="53">
        <v>1651.5460140265191</v>
      </c>
      <c r="Y391" s="50">
        <v>187.69607133409338</v>
      </c>
      <c r="Z391" s="53">
        <v>40.5394869649</v>
      </c>
      <c r="AA391" s="53">
        <v>3035.9865610990691</v>
      </c>
      <c r="AB391" s="53">
        <v>3264.2221193980622</v>
      </c>
      <c r="AC391" s="53">
        <v>3468.5998355524448</v>
      </c>
      <c r="AD391" s="66">
        <v>4.0990746100010641E-7</v>
      </c>
      <c r="AE391" s="50">
        <v>6.2784919211298877</v>
      </c>
      <c r="AF391" s="53">
        <v>1732.4336355687192</v>
      </c>
      <c r="AG391" s="53">
        <v>1651.5460140265191</v>
      </c>
    </row>
    <row r="392" spans="1:33">
      <c r="A392" s="49" t="s">
        <v>27</v>
      </c>
      <c r="B392" s="49" t="s">
        <v>18</v>
      </c>
      <c r="C392" s="50">
        <v>16377.26</v>
      </c>
      <c r="D392" s="49">
        <v>35</v>
      </c>
      <c r="E392" s="50">
        <v>27.521091756021868</v>
      </c>
      <c r="F392" s="49">
        <v>0</v>
      </c>
      <c r="G392" s="49" t="s">
        <v>130</v>
      </c>
      <c r="H392" s="51">
        <v>16.607901697941742</v>
      </c>
      <c r="I392" s="51">
        <v>0.20929736937589491</v>
      </c>
      <c r="J392" s="49" t="s">
        <v>133</v>
      </c>
      <c r="K392" s="49" t="s">
        <v>60</v>
      </c>
      <c r="L392" s="49" t="s">
        <v>72</v>
      </c>
      <c r="M392" s="49">
        <v>6</v>
      </c>
      <c r="N392" s="49">
        <v>0.83299999999999996</v>
      </c>
      <c r="O392" s="49">
        <v>2.69</v>
      </c>
      <c r="P392" s="51">
        <v>38.577478134532896</v>
      </c>
      <c r="Q392" s="51">
        <v>2.5175688484669938</v>
      </c>
      <c r="R392" s="51">
        <v>16.915165485563925</v>
      </c>
      <c r="S392" s="50">
        <v>13.713069594060972</v>
      </c>
      <c r="T392" s="50">
        <v>43.219142694676989</v>
      </c>
      <c r="U392" s="52">
        <v>8.5744406071005042</v>
      </c>
      <c r="V392" s="52">
        <v>8.0073267242901824</v>
      </c>
      <c r="W392" s="53">
        <v>410.62952074991188</v>
      </c>
      <c r="X392" s="53">
        <v>394.7958226368271</v>
      </c>
      <c r="Y392" s="50">
        <v>187.67677170000002</v>
      </c>
      <c r="Z392" s="53">
        <v>10.543984550373164</v>
      </c>
      <c r="AA392" s="53">
        <v>1600.0717096193539</v>
      </c>
      <c r="AB392" s="53">
        <v>1798.2924658697268</v>
      </c>
      <c r="AC392" s="53">
        <v>2075.2675344584604</v>
      </c>
      <c r="AD392" s="66">
        <v>4.1326758538417007E-7</v>
      </c>
      <c r="AE392" s="50">
        <v>6.2275017991512041</v>
      </c>
      <c r="AF392" s="53">
        <v>410.62952074991188</v>
      </c>
      <c r="AG392" s="53">
        <v>394.7958226368271</v>
      </c>
    </row>
    <row r="393" spans="1:33">
      <c r="A393" s="49" t="s">
        <v>21</v>
      </c>
      <c r="B393" s="49" t="s">
        <v>17</v>
      </c>
      <c r="C393" s="50">
        <v>16382.378963233123</v>
      </c>
      <c r="D393" s="49">
        <v>35</v>
      </c>
      <c r="E393" s="50">
        <v>30.857973139636037</v>
      </c>
      <c r="F393" s="49">
        <v>0</v>
      </c>
      <c r="G393" s="49" t="s">
        <v>130</v>
      </c>
      <c r="H393" s="51">
        <v>16.640025904255285</v>
      </c>
      <c r="I393" s="51">
        <v>0.26088654647827048</v>
      </c>
      <c r="J393" s="49" t="s">
        <v>133</v>
      </c>
      <c r="K393" s="49" t="s">
        <v>50</v>
      </c>
      <c r="L393" s="49" t="s">
        <v>61</v>
      </c>
      <c r="M393" s="49">
        <v>10</v>
      </c>
      <c r="N393" s="49">
        <v>0.83299999999999996</v>
      </c>
      <c r="O393" s="49">
        <v>2.69</v>
      </c>
      <c r="P393" s="51">
        <v>38.578191186156701</v>
      </c>
      <c r="Q393" s="51">
        <v>2.517687928088169</v>
      </c>
      <c r="R393" s="51">
        <v>16.953587006203023</v>
      </c>
      <c r="S393" s="50">
        <v>13.71376495156855</v>
      </c>
      <c r="T393" s="50">
        <v>43.217315359831488</v>
      </c>
      <c r="U393" s="52">
        <v>8.5363386938993084</v>
      </c>
      <c r="V393" s="52">
        <v>7.9727784811633127</v>
      </c>
      <c r="W393" s="53">
        <v>438.22096251038755</v>
      </c>
      <c r="X393" s="53">
        <v>418.07084108019382</v>
      </c>
      <c r="Y393" s="50">
        <v>187.66804386768752</v>
      </c>
      <c r="Z393" s="53">
        <v>10.32951092911105</v>
      </c>
      <c r="AA393" s="53">
        <v>1536.5091002722293</v>
      </c>
      <c r="AB393" s="53">
        <v>1734.5066550690276</v>
      </c>
      <c r="AC393" s="53">
        <v>2013.8828179762274</v>
      </c>
      <c r="AD393" s="66">
        <v>4.1020182042142615E-7</v>
      </c>
      <c r="AE393" s="50">
        <v>6.2740712361492319</v>
      </c>
      <c r="AF393" s="53">
        <v>438.22096251038755</v>
      </c>
      <c r="AG393" s="53">
        <v>418.07084108019382</v>
      </c>
    </row>
    <row r="394" spans="1:33">
      <c r="A394" s="49" t="s">
        <v>22</v>
      </c>
      <c r="B394" s="49" t="s">
        <v>17</v>
      </c>
      <c r="C394" s="50">
        <v>16398.951751365417</v>
      </c>
      <c r="D394" s="49">
        <v>35</v>
      </c>
      <c r="E394" s="50">
        <v>31.513364271240881</v>
      </c>
      <c r="F394" s="49">
        <v>0</v>
      </c>
      <c r="G394" s="49" t="s">
        <v>130</v>
      </c>
      <c r="H394" s="51">
        <v>14.899397221831624</v>
      </c>
      <c r="I394" s="51">
        <v>0.279188199842136</v>
      </c>
      <c r="J394" s="49" t="s">
        <v>133</v>
      </c>
      <c r="K394" s="49" t="s">
        <v>47</v>
      </c>
      <c r="L394" s="49" t="s">
        <v>85</v>
      </c>
      <c r="M394" s="49">
        <v>9</v>
      </c>
      <c r="N394" s="49">
        <v>0.83299999999999996</v>
      </c>
      <c r="O394" s="49">
        <v>2.69</v>
      </c>
      <c r="P394" s="51">
        <v>38.580499710940067</v>
      </c>
      <c r="Q394" s="51">
        <v>2.5180734517269912</v>
      </c>
      <c r="R394" s="51">
        <v>14.863533937700639</v>
      </c>
      <c r="S394" s="50">
        <v>13.716016191150569</v>
      </c>
      <c r="T394" s="50">
        <v>43.211399311627574</v>
      </c>
      <c r="U394" s="52">
        <v>8.5289102904978478</v>
      </c>
      <c r="V394" s="52">
        <v>7.7341058105132383</v>
      </c>
      <c r="W394" s="53">
        <v>1291.4122989605355</v>
      </c>
      <c r="X394" s="53">
        <v>1229.9493842955378</v>
      </c>
      <c r="Y394" s="50">
        <v>187.63978726392196</v>
      </c>
      <c r="Z394" s="53">
        <v>29.945604181840768</v>
      </c>
      <c r="AA394" s="53">
        <v>2600.1207527202814</v>
      </c>
      <c r="AB394" s="53">
        <v>2817.7061441660449</v>
      </c>
      <c r="AC394" s="53">
        <v>3040.8756706030763</v>
      </c>
      <c r="AD394" s="66">
        <v>4.0953213713800894E-7</v>
      </c>
      <c r="AE394" s="50">
        <v>6.2844161100565747</v>
      </c>
      <c r="AF394" s="53">
        <v>1291.4122989605355</v>
      </c>
      <c r="AG394" s="53">
        <v>1229.9493842955378</v>
      </c>
    </row>
    <row r="395" spans="1:33">
      <c r="A395" s="49" t="s">
        <v>22</v>
      </c>
      <c r="B395" s="49" t="s">
        <v>17</v>
      </c>
      <c r="C395" s="50">
        <v>16415.662099296926</v>
      </c>
      <c r="D395" s="49">
        <v>35</v>
      </c>
      <c r="E395" s="50">
        <v>31.261730087135291</v>
      </c>
      <c r="F395" s="49">
        <v>0</v>
      </c>
      <c r="G395" s="49" t="s">
        <v>130</v>
      </c>
      <c r="H395" s="51">
        <v>16.804112444955848</v>
      </c>
      <c r="I395" s="51">
        <v>0.23631448075553288</v>
      </c>
      <c r="J395" s="49" t="s">
        <v>133</v>
      </c>
      <c r="K395" s="49" t="s">
        <v>47</v>
      </c>
      <c r="L395" s="49" t="s">
        <v>85</v>
      </c>
      <c r="M395" s="49">
        <v>9</v>
      </c>
      <c r="N395" s="49">
        <v>0.83299999999999996</v>
      </c>
      <c r="O395" s="49">
        <v>2.69</v>
      </c>
      <c r="P395" s="51">
        <v>38.582827397267231</v>
      </c>
      <c r="Q395" s="51">
        <v>2.5184621753436276</v>
      </c>
      <c r="R395" s="51">
        <v>17.149640179606507</v>
      </c>
      <c r="S395" s="50">
        <v>13.718286116789663</v>
      </c>
      <c r="T395" s="50">
        <v>43.205434158203914</v>
      </c>
      <c r="U395" s="52">
        <v>8.5317735708788405</v>
      </c>
      <c r="V395" s="52">
        <v>7.9860036544888064</v>
      </c>
      <c r="W395" s="53">
        <v>407.60086477762445</v>
      </c>
      <c r="X395" s="53">
        <v>388.45651308467239</v>
      </c>
      <c r="Y395" s="50">
        <v>187.61129612069874</v>
      </c>
      <c r="Z395" s="53">
        <v>9.5110748961300615</v>
      </c>
      <c r="AA395" s="53">
        <v>1468.6654283299872</v>
      </c>
      <c r="AB395" s="53">
        <v>1665.7877993468162</v>
      </c>
      <c r="AC395" s="53">
        <v>1949.5362232859923</v>
      </c>
      <c r="AD395" s="66">
        <v>4.0979187293327787E-7</v>
      </c>
      <c r="AE395" s="50">
        <v>6.2805184995568357</v>
      </c>
      <c r="AF395" s="53">
        <v>407.60086477762445</v>
      </c>
      <c r="AG395" s="53">
        <v>388.45651308467239</v>
      </c>
    </row>
    <row r="396" spans="1:33">
      <c r="A396" s="49" t="s">
        <v>22</v>
      </c>
      <c r="B396" s="49" t="s">
        <v>17</v>
      </c>
      <c r="C396" s="50">
        <v>16466.650546709614</v>
      </c>
      <c r="D396" s="49">
        <v>35</v>
      </c>
      <c r="E396" s="50">
        <v>31.142309981406679</v>
      </c>
      <c r="F396" s="49">
        <v>0</v>
      </c>
      <c r="G396" s="49" t="s">
        <v>130</v>
      </c>
      <c r="H396" s="51">
        <v>14.422429920920411</v>
      </c>
      <c r="I396" s="51">
        <v>0.82949760961758001</v>
      </c>
      <c r="J396" s="49" t="s">
        <v>133</v>
      </c>
      <c r="K396" s="49" t="s">
        <v>47</v>
      </c>
      <c r="L396" s="49" t="s">
        <v>85</v>
      </c>
      <c r="M396" s="49">
        <v>9</v>
      </c>
      <c r="N396" s="49">
        <v>0.83299999999999996</v>
      </c>
      <c r="O396" s="49">
        <v>2.69</v>
      </c>
      <c r="P396" s="51">
        <v>38.589929889230447</v>
      </c>
      <c r="Q396" s="51">
        <v>2.5196482915014848</v>
      </c>
      <c r="R396" s="51">
        <v>14.289053576733407</v>
      </c>
      <c r="S396" s="50">
        <v>13.725212363002729</v>
      </c>
      <c r="T396" s="50">
        <v>43.187232627457945</v>
      </c>
      <c r="U396" s="52">
        <v>8.5331569769577076</v>
      </c>
      <c r="V396" s="52">
        <v>7.655043699501169</v>
      </c>
      <c r="W396" s="53">
        <v>1876.6985291467383</v>
      </c>
      <c r="X396" s="53">
        <v>1789.1046831779704</v>
      </c>
      <c r="Y396" s="50">
        <v>187.5243608178601</v>
      </c>
      <c r="Z396" s="53">
        <v>43.922374988567988</v>
      </c>
      <c r="AA396" s="53">
        <v>3158.8619916477255</v>
      </c>
      <c r="AB396" s="53">
        <v>3390.308727454154</v>
      </c>
      <c r="AC396" s="53">
        <v>3589.1032805778032</v>
      </c>
      <c r="AD396" s="66">
        <v>4.0991399806445258E-7</v>
      </c>
      <c r="AE396" s="50">
        <v>6.278906520915605</v>
      </c>
      <c r="AF396" s="53">
        <v>1876.6985291467383</v>
      </c>
      <c r="AG396" s="53">
        <v>1789.1046831779704</v>
      </c>
    </row>
    <row r="397" spans="1:33">
      <c r="A397" s="49" t="s">
        <v>22</v>
      </c>
      <c r="B397" s="49" t="s">
        <v>17</v>
      </c>
      <c r="C397" s="50">
        <v>16591.045663876459</v>
      </c>
      <c r="D397" s="49">
        <v>35</v>
      </c>
      <c r="E397" s="50">
        <v>31.451354804710476</v>
      </c>
      <c r="F397" s="49">
        <v>0</v>
      </c>
      <c r="G397" s="49" t="s">
        <v>130</v>
      </c>
      <c r="H397" s="51">
        <v>16.198346748368152</v>
      </c>
      <c r="I397" s="51">
        <v>0.24513636894849933</v>
      </c>
      <c r="J397" s="49" t="s">
        <v>133</v>
      </c>
      <c r="K397" s="49" t="s">
        <v>47</v>
      </c>
      <c r="L397" s="49" t="s">
        <v>85</v>
      </c>
      <c r="M397" s="49">
        <v>9</v>
      </c>
      <c r="N397" s="49">
        <v>0.83299999999999996</v>
      </c>
      <c r="O397" s="49">
        <v>2.69</v>
      </c>
      <c r="P397" s="51">
        <v>38.607257644139104</v>
      </c>
      <c r="Q397" s="51">
        <v>2.5225420265712302</v>
      </c>
      <c r="R397" s="51">
        <v>16.417532679228</v>
      </c>
      <c r="S397" s="50">
        <v>13.742110135987009</v>
      </c>
      <c r="T397" s="50">
        <v>43.142826851941109</v>
      </c>
      <c r="U397" s="52">
        <v>8.5297199361646445</v>
      </c>
      <c r="V397" s="52">
        <v>7.9111099004376007</v>
      </c>
      <c r="W397" s="53">
        <v>571.53736119395489</v>
      </c>
      <c r="X397" s="53">
        <v>544.42433347946132</v>
      </c>
      <c r="Y397" s="50">
        <v>187.31226714309065</v>
      </c>
      <c r="Z397" s="53">
        <v>13.273451158166049</v>
      </c>
      <c r="AA397" s="53">
        <v>1730.5720751964816</v>
      </c>
      <c r="AB397" s="53">
        <v>1931.1577934977381</v>
      </c>
      <c r="AC397" s="53">
        <v>2197.5440355806459</v>
      </c>
      <c r="AD397" s="66">
        <v>4.0959644542587883E-7</v>
      </c>
      <c r="AE397" s="50">
        <v>6.2843948809794528</v>
      </c>
      <c r="AF397" s="53">
        <v>571.53736119395489</v>
      </c>
      <c r="AG397" s="53">
        <v>544.42433347946132</v>
      </c>
    </row>
    <row r="398" spans="1:33">
      <c r="A398" s="49" t="s">
        <v>22</v>
      </c>
      <c r="B398" s="49" t="s">
        <v>17</v>
      </c>
      <c r="C398" s="50">
        <v>16646.900103753294</v>
      </c>
      <c r="D398" s="49">
        <v>35</v>
      </c>
      <c r="E398" s="50">
        <v>32.34885296000725</v>
      </c>
      <c r="F398" s="49">
        <v>0</v>
      </c>
      <c r="G398" s="49" t="s">
        <v>130</v>
      </c>
      <c r="H398" s="51">
        <v>16.631673826200892</v>
      </c>
      <c r="I398" s="51">
        <v>0.25832682792638212</v>
      </c>
      <c r="J398" s="49" t="s">
        <v>133</v>
      </c>
      <c r="K398" s="49" t="s">
        <v>47</v>
      </c>
      <c r="L398" s="49" t="s">
        <v>85</v>
      </c>
      <c r="M398" s="49">
        <v>9</v>
      </c>
      <c r="N398" s="49">
        <v>0.83299999999999996</v>
      </c>
      <c r="O398" s="49">
        <v>2.69</v>
      </c>
      <c r="P398" s="51">
        <v>38.615037949884119</v>
      </c>
      <c r="Q398" s="51">
        <v>2.5238413376306479</v>
      </c>
      <c r="R398" s="51">
        <v>16.936173455666559</v>
      </c>
      <c r="S398" s="50">
        <v>13.749697376279865</v>
      </c>
      <c r="T398" s="50">
        <v>43.122888290241278</v>
      </c>
      <c r="U398" s="52">
        <v>8.5195856236958818</v>
      </c>
      <c r="V398" s="52">
        <v>7.950981317763258</v>
      </c>
      <c r="W398" s="53">
        <v>463.77641240084733</v>
      </c>
      <c r="X398" s="53">
        <v>440.71429574847912</v>
      </c>
      <c r="Y398" s="50">
        <v>187.21703532310065</v>
      </c>
      <c r="Z398" s="53">
        <v>10.533772035495881</v>
      </c>
      <c r="AA398" s="53">
        <v>1528.4214574418336</v>
      </c>
      <c r="AB398" s="53">
        <v>1726.17226480043</v>
      </c>
      <c r="AC398" s="53">
        <v>2004.7354836044569</v>
      </c>
      <c r="AD398" s="66">
        <v>4.0864641670916274E-7</v>
      </c>
      <c r="AE398" s="50">
        <v>6.2992784816439409</v>
      </c>
      <c r="AF398" s="53">
        <v>463.77641240084733</v>
      </c>
      <c r="AG398" s="53">
        <v>440.71429574847912</v>
      </c>
    </row>
    <row r="399" spans="1:33">
      <c r="A399" s="49" t="s">
        <v>22</v>
      </c>
      <c r="B399" s="49" t="s">
        <v>17</v>
      </c>
      <c r="C399" s="50">
        <v>16685.052855232469</v>
      </c>
      <c r="D399" s="49">
        <v>35</v>
      </c>
      <c r="E399" s="50">
        <v>31.822928879707032</v>
      </c>
      <c r="F399" s="49">
        <v>0</v>
      </c>
      <c r="G399" s="49" t="s">
        <v>130</v>
      </c>
      <c r="H399" s="51">
        <v>16.685294664898123</v>
      </c>
      <c r="I399" s="51">
        <v>0.51651962443429955</v>
      </c>
      <c r="J399" s="49" t="s">
        <v>133</v>
      </c>
      <c r="K399" s="49" t="s">
        <v>47</v>
      </c>
      <c r="L399" s="49" t="s">
        <v>85</v>
      </c>
      <c r="M399" s="49">
        <v>9</v>
      </c>
      <c r="N399" s="49">
        <v>0.83299999999999996</v>
      </c>
      <c r="O399" s="49">
        <v>2.69</v>
      </c>
      <c r="P399" s="51">
        <v>38.620352479439454</v>
      </c>
      <c r="Q399" s="51">
        <v>2.5247288640663887</v>
      </c>
      <c r="R399" s="51">
        <v>16.99947875249908</v>
      </c>
      <c r="S399" s="50">
        <v>13.754880027720727</v>
      </c>
      <c r="T399" s="50">
        <v>43.109268764361815</v>
      </c>
      <c r="U399" s="52">
        <v>8.5255606465177181</v>
      </c>
      <c r="V399" s="52">
        <v>7.9624333204850375</v>
      </c>
      <c r="W399" s="53">
        <v>446.22855904178385</v>
      </c>
      <c r="X399" s="53">
        <v>424.64288127673547</v>
      </c>
      <c r="Y399" s="50">
        <v>187.15198488182864</v>
      </c>
      <c r="Z399" s="53">
        <v>10.267930880407681</v>
      </c>
      <c r="AA399" s="53">
        <v>1516.1843839588653</v>
      </c>
      <c r="AB399" s="53">
        <v>1713.6042997211016</v>
      </c>
      <c r="AC399" s="53">
        <v>1993.1326911800884</v>
      </c>
      <c r="AD399" s="66">
        <v>4.0920814030061657E-7</v>
      </c>
      <c r="AE399" s="50">
        <v>6.2908159576401204</v>
      </c>
      <c r="AF399" s="53">
        <v>446.22855904178385</v>
      </c>
      <c r="AG399" s="53">
        <v>424.64288127673547</v>
      </c>
    </row>
    <row r="400" spans="1:33">
      <c r="A400" s="49" t="s">
        <v>27</v>
      </c>
      <c r="B400" s="49" t="s">
        <v>26</v>
      </c>
      <c r="C400" s="50">
        <v>16716.84</v>
      </c>
      <c r="D400" s="49">
        <v>35</v>
      </c>
      <c r="E400" s="50">
        <v>30.687333066587488</v>
      </c>
      <c r="F400" s="49">
        <v>0</v>
      </c>
      <c r="G400" s="49" t="s">
        <v>130</v>
      </c>
      <c r="H400" s="51">
        <v>15.119516868640215</v>
      </c>
      <c r="I400" s="51">
        <v>0.25389402972519126</v>
      </c>
      <c r="J400" s="49" t="s">
        <v>133</v>
      </c>
      <c r="K400" s="49" t="s">
        <v>60</v>
      </c>
      <c r="L400" s="49" t="s">
        <v>72</v>
      </c>
      <c r="M400" s="49">
        <v>6</v>
      </c>
      <c r="N400" s="49">
        <v>0.83299999999999996</v>
      </c>
      <c r="O400" s="49">
        <v>2.69</v>
      </c>
      <c r="P400" s="51">
        <v>38.624780304794044</v>
      </c>
      <c r="Q400" s="51">
        <v>2.5254683109006053</v>
      </c>
      <c r="R400" s="51">
        <v>15.118905831620181</v>
      </c>
      <c r="S400" s="50">
        <v>13.759197978202497</v>
      </c>
      <c r="T400" s="50">
        <v>43.097921592165534</v>
      </c>
      <c r="U400" s="52">
        <v>8.5384626720505068</v>
      </c>
      <c r="V400" s="52">
        <v>7.7712411145520752</v>
      </c>
      <c r="W400" s="53">
        <v>1110.4817002901309</v>
      </c>
      <c r="X400" s="53">
        <v>1059.8763482412141</v>
      </c>
      <c r="Y400" s="50">
        <v>187.09778779999999</v>
      </c>
      <c r="Z400" s="53">
        <v>26.288199006498427</v>
      </c>
      <c r="AA400" s="53">
        <v>2451.3089815602207</v>
      </c>
      <c r="AB400" s="53">
        <v>2664.6949683667194</v>
      </c>
      <c r="AC400" s="53">
        <v>2894.4573386152697</v>
      </c>
      <c r="AD400" s="66">
        <v>4.1037255269311402E-7</v>
      </c>
      <c r="AE400" s="50">
        <v>6.2731181379692602</v>
      </c>
      <c r="AF400" s="53">
        <v>1110.4817002901309</v>
      </c>
      <c r="AG400" s="53">
        <v>1059.8763482412141</v>
      </c>
    </row>
    <row r="401" spans="1:33">
      <c r="A401" s="49" t="s">
        <v>22</v>
      </c>
      <c r="B401" s="49" t="s">
        <v>17</v>
      </c>
      <c r="C401" s="50">
        <v>16763.685613190093</v>
      </c>
      <c r="D401" s="49">
        <v>35</v>
      </c>
      <c r="E401" s="50">
        <v>31.842980817280001</v>
      </c>
      <c r="F401" s="49">
        <v>0</v>
      </c>
      <c r="G401" s="49" t="s">
        <v>130</v>
      </c>
      <c r="H401" s="51">
        <v>15.589146876517692</v>
      </c>
      <c r="I401" s="51">
        <v>0.38285887197754526</v>
      </c>
      <c r="J401" s="49" t="s">
        <v>133</v>
      </c>
      <c r="K401" s="49" t="s">
        <v>47</v>
      </c>
      <c r="L401" s="49" t="s">
        <v>85</v>
      </c>
      <c r="M401" s="49">
        <v>9</v>
      </c>
      <c r="N401" s="49">
        <v>0.83299999999999996</v>
      </c>
      <c r="O401" s="49">
        <v>2.69</v>
      </c>
      <c r="P401" s="51">
        <v>38.631305716099497</v>
      </c>
      <c r="Q401" s="51">
        <v>2.5265580545886159</v>
      </c>
      <c r="R401" s="51">
        <v>15.68137913797008</v>
      </c>
      <c r="S401" s="50">
        <v>13.765561463804056</v>
      </c>
      <c r="T401" s="50">
        <v>43.081198943956778</v>
      </c>
      <c r="U401" s="52">
        <v>8.5253771303473265</v>
      </c>
      <c r="V401" s="52">
        <v>7.8251293240442488</v>
      </c>
      <c r="W401" s="53">
        <v>838.71292002941425</v>
      </c>
      <c r="X401" s="53">
        <v>798.09863665725402</v>
      </c>
      <c r="Y401" s="50">
        <v>187.0179160295109</v>
      </c>
      <c r="Z401" s="53">
        <v>19.289582302893333</v>
      </c>
      <c r="AA401" s="53">
        <v>2076.9936428567194</v>
      </c>
      <c r="AB401" s="53">
        <v>2283.3011411891234</v>
      </c>
      <c r="AC401" s="53">
        <v>2530.138526830774</v>
      </c>
      <c r="AD401" s="66">
        <v>4.0918698374172689E-7</v>
      </c>
      <c r="AE401" s="50">
        <v>6.2915163977007333</v>
      </c>
      <c r="AF401" s="53">
        <v>838.71292002941425</v>
      </c>
      <c r="AG401" s="53">
        <v>798.09863665725402</v>
      </c>
    </row>
    <row r="402" spans="1:33">
      <c r="A402" s="49" t="s">
        <v>27</v>
      </c>
      <c r="B402" s="49" t="s">
        <v>25</v>
      </c>
      <c r="C402" s="50">
        <v>16861.05</v>
      </c>
      <c r="D402" s="49">
        <v>35</v>
      </c>
      <c r="E402" s="50">
        <v>27.441252084186434</v>
      </c>
      <c r="F402" s="49">
        <v>0</v>
      </c>
      <c r="G402" s="49" t="s">
        <v>130</v>
      </c>
      <c r="H402" s="51">
        <v>16.288589143932164</v>
      </c>
      <c r="I402" s="51">
        <v>0.29484418704659188</v>
      </c>
      <c r="J402" s="49" t="s">
        <v>133</v>
      </c>
      <c r="K402" s="49" t="s">
        <v>60</v>
      </c>
      <c r="L402" s="49" t="s">
        <v>72</v>
      </c>
      <c r="M402" s="49">
        <v>6</v>
      </c>
      <c r="N402" s="49">
        <v>0.83299999999999996</v>
      </c>
      <c r="O402" s="49">
        <v>2.69</v>
      </c>
      <c r="P402" s="51">
        <v>38.644868195639674</v>
      </c>
      <c r="Q402" s="51">
        <v>2.5288229886718256</v>
      </c>
      <c r="R402" s="51">
        <v>16.518326716999209</v>
      </c>
      <c r="S402" s="50">
        <v>13.778787395356183</v>
      </c>
      <c r="T402" s="50">
        <v>43.046442426157007</v>
      </c>
      <c r="U402" s="52">
        <v>8.5756244540831528</v>
      </c>
      <c r="V402" s="52">
        <v>7.9634679792041911</v>
      </c>
      <c r="W402" s="53">
        <v>501.46764369471236</v>
      </c>
      <c r="X402" s="53">
        <v>482.21270273300178</v>
      </c>
      <c r="Y402" s="50">
        <v>186.85190975</v>
      </c>
      <c r="Z402" s="53">
        <v>12.903472952240811</v>
      </c>
      <c r="AA402" s="53">
        <v>1767.4293972523749</v>
      </c>
      <c r="AB402" s="53">
        <v>1967.184779954616</v>
      </c>
      <c r="AC402" s="53">
        <v>2232.9630883595987</v>
      </c>
      <c r="AD402" s="66">
        <v>4.133338771495957E-7</v>
      </c>
      <c r="AE402" s="50">
        <v>6.228845205276321</v>
      </c>
      <c r="AF402" s="53">
        <v>501.46764369471236</v>
      </c>
      <c r="AG402" s="53">
        <v>482.21270273300178</v>
      </c>
    </row>
    <row r="403" spans="1:33">
      <c r="A403" s="49" t="s">
        <v>27</v>
      </c>
      <c r="B403" s="49" t="s">
        <v>25</v>
      </c>
      <c r="C403" s="50">
        <v>16897.150000000001</v>
      </c>
      <c r="D403" s="49">
        <v>35</v>
      </c>
      <c r="E403" s="50">
        <v>27.089484539532329</v>
      </c>
      <c r="F403" s="49">
        <v>0</v>
      </c>
      <c r="G403" s="49" t="s">
        <v>130</v>
      </c>
      <c r="H403" s="51">
        <v>16.07</v>
      </c>
      <c r="I403" s="51">
        <v>0.32504426131901148</v>
      </c>
      <c r="J403" s="49" t="s">
        <v>133</v>
      </c>
      <c r="K403" s="49" t="s">
        <v>60</v>
      </c>
      <c r="L403" s="49" t="s">
        <v>72</v>
      </c>
      <c r="M403" s="49">
        <v>6</v>
      </c>
      <c r="N403" s="49">
        <v>0.83299999999999996</v>
      </c>
      <c r="O403" s="49">
        <v>2.69</v>
      </c>
      <c r="P403" s="51">
        <v>38.649896784915917</v>
      </c>
      <c r="Q403" s="51">
        <v>2.5296627630809581</v>
      </c>
      <c r="R403" s="51">
        <v>16.254906646961636</v>
      </c>
      <c r="S403" s="50">
        <v>13.783691202021798</v>
      </c>
      <c r="T403" s="50">
        <v>43.033555678407836</v>
      </c>
      <c r="U403" s="52">
        <v>8.5796884656542094</v>
      </c>
      <c r="V403" s="52">
        <v>7.9400621144685255</v>
      </c>
      <c r="W403" s="53">
        <v>563.99043188767882</v>
      </c>
      <c r="X403" s="53">
        <v>542.73380962014994</v>
      </c>
      <c r="Y403" s="50">
        <v>186.79035924999999</v>
      </c>
      <c r="Z403" s="53">
        <v>14.647123988681154</v>
      </c>
      <c r="AA403" s="53">
        <v>1888.6342791051939</v>
      </c>
      <c r="AB403" s="53">
        <v>2090.071762343875</v>
      </c>
      <c r="AC403" s="53">
        <v>2349.2808775711574</v>
      </c>
      <c r="AD403" s="66">
        <v>4.1362201695500818E-7</v>
      </c>
      <c r="AE403" s="50">
        <v>6.2246701719864568</v>
      </c>
      <c r="AF403" s="53">
        <v>563.99043188767882</v>
      </c>
      <c r="AG403" s="53">
        <v>542.73380962014994</v>
      </c>
    </row>
    <row r="404" spans="1:33">
      <c r="A404" s="49" t="s">
        <v>22</v>
      </c>
      <c r="B404" s="49" t="s">
        <v>17</v>
      </c>
      <c r="C404" s="50">
        <v>16975.210864105749</v>
      </c>
      <c r="D404" s="49">
        <v>35</v>
      </c>
      <c r="E404" s="50">
        <v>30.61582087609165</v>
      </c>
      <c r="F404" s="49">
        <v>0</v>
      </c>
      <c r="G404" s="49" t="s">
        <v>130</v>
      </c>
      <c r="H404" s="51">
        <v>17.000801673249963</v>
      </c>
      <c r="I404" s="51">
        <v>0.65551182462128443</v>
      </c>
      <c r="J404" s="49" t="s">
        <v>133</v>
      </c>
      <c r="K404" s="49" t="s">
        <v>47</v>
      </c>
      <c r="L404" s="49" t="s">
        <v>85</v>
      </c>
      <c r="M404" s="49">
        <v>9</v>
      </c>
      <c r="N404" s="49">
        <v>0.83299999999999996</v>
      </c>
      <c r="O404" s="49">
        <v>2.69</v>
      </c>
      <c r="P404" s="51">
        <v>38.660770358991726</v>
      </c>
      <c r="Q404" s="51">
        <v>2.5314786499516182</v>
      </c>
      <c r="R404" s="51">
        <v>17.370135682230909</v>
      </c>
      <c r="S404" s="50">
        <v>13.794294952318898</v>
      </c>
      <c r="T404" s="50">
        <v>43.00569000902243</v>
      </c>
      <c r="U404" s="52">
        <v>8.5394185044874895</v>
      </c>
      <c r="V404" s="52">
        <v>8.0067749351331177</v>
      </c>
      <c r="W404" s="53">
        <v>375.22023800229368</v>
      </c>
      <c r="X404" s="53">
        <v>358.18545151782291</v>
      </c>
      <c r="Y404" s="50">
        <v>186.65726547669971</v>
      </c>
      <c r="Z404" s="53">
        <v>8.8985147837771343</v>
      </c>
      <c r="AA404" s="53">
        <v>1425.4450565750828</v>
      </c>
      <c r="AB404" s="53">
        <v>1621.0008368355598</v>
      </c>
      <c r="AC404" s="53">
        <v>1906.6868511402297</v>
      </c>
      <c r="AD404" s="66">
        <v>4.1044365729393827E-7</v>
      </c>
      <c r="AE404" s="50">
        <v>6.2732249097345569</v>
      </c>
      <c r="AF404" s="53">
        <v>375.22023800229368</v>
      </c>
      <c r="AG404" s="53">
        <v>358.18545151782291</v>
      </c>
    </row>
    <row r="405" spans="1:33">
      <c r="A405" s="49" t="s">
        <v>27</v>
      </c>
      <c r="B405" s="49" t="s">
        <v>25</v>
      </c>
      <c r="C405" s="50">
        <v>17081.52</v>
      </c>
      <c r="D405" s="49">
        <v>35</v>
      </c>
      <c r="E405" s="50">
        <v>27.120623272429427</v>
      </c>
      <c r="F405" s="49">
        <v>0</v>
      </c>
      <c r="G405" s="49" t="s">
        <v>130</v>
      </c>
      <c r="H405" s="51">
        <v>16.529236724914465</v>
      </c>
      <c r="I405" s="51">
        <v>0.35140953516941376</v>
      </c>
      <c r="J405" s="49" t="s">
        <v>133</v>
      </c>
      <c r="K405" s="49" t="s">
        <v>60</v>
      </c>
      <c r="L405" s="49" t="s">
        <v>72</v>
      </c>
      <c r="M405" s="49">
        <v>6</v>
      </c>
      <c r="N405" s="49">
        <v>0.83299999999999996</v>
      </c>
      <c r="O405" s="49">
        <v>2.69</v>
      </c>
      <c r="P405" s="51">
        <v>38.675578807211252</v>
      </c>
      <c r="Q405" s="51">
        <v>2.5339516608042789</v>
      </c>
      <c r="R405" s="51">
        <v>16.801062501932996</v>
      </c>
      <c r="S405" s="50">
        <v>13.808735934291581</v>
      </c>
      <c r="T405" s="50">
        <v>42.967740451745378</v>
      </c>
      <c r="U405" s="52">
        <v>8.5787102778809352</v>
      </c>
      <c r="V405" s="52">
        <v>7.9914860224406361</v>
      </c>
      <c r="W405" s="53">
        <v>443.92138240280389</v>
      </c>
      <c r="X405" s="53">
        <v>427.16255584794368</v>
      </c>
      <c r="Y405" s="50">
        <v>186.47600840000001</v>
      </c>
      <c r="Z405" s="53">
        <v>11.519412967076789</v>
      </c>
      <c r="AA405" s="53">
        <v>1673.0211936205135</v>
      </c>
      <c r="AB405" s="53">
        <v>1871.0166149875899</v>
      </c>
      <c r="AC405" s="53">
        <v>2141.94808414094</v>
      </c>
      <c r="AD405" s="66">
        <v>4.1359676950161585E-7</v>
      </c>
      <c r="AE405" s="50">
        <v>6.2258657415995087</v>
      </c>
      <c r="AF405" s="53">
        <v>443.92138240280389</v>
      </c>
      <c r="AG405" s="53">
        <v>427.16255584794368</v>
      </c>
    </row>
    <row r="406" spans="1:33">
      <c r="A406" s="49" t="s">
        <v>22</v>
      </c>
      <c r="B406" s="49" t="s">
        <v>17</v>
      </c>
      <c r="C406" s="50">
        <v>17113.587715183487</v>
      </c>
      <c r="D406" s="49">
        <v>35</v>
      </c>
      <c r="E406" s="50">
        <v>30.881409345523231</v>
      </c>
      <c r="F406" s="49">
        <v>0</v>
      </c>
      <c r="G406" s="49" t="s">
        <v>130</v>
      </c>
      <c r="H406" s="51">
        <v>16.358713779273785</v>
      </c>
      <c r="I406" s="51">
        <v>0.3087457653101211</v>
      </c>
      <c r="J406" s="49" t="s">
        <v>133</v>
      </c>
      <c r="K406" s="49" t="s">
        <v>47</v>
      </c>
      <c r="L406" s="49" t="s">
        <v>85</v>
      </c>
      <c r="M406" s="49">
        <v>9</v>
      </c>
      <c r="N406" s="49">
        <v>0.83299999999999996</v>
      </c>
      <c r="O406" s="49">
        <v>2.69</v>
      </c>
      <c r="P406" s="51">
        <v>38.680045714931069</v>
      </c>
      <c r="Q406" s="51">
        <v>2.5346976343934884</v>
      </c>
      <c r="R406" s="51">
        <v>16.595457556879108</v>
      </c>
      <c r="S406" s="50">
        <v>13.81309199732393</v>
      </c>
      <c r="T406" s="50">
        <v>42.956293123311532</v>
      </c>
      <c r="U406" s="52">
        <v>8.5357505373102249</v>
      </c>
      <c r="V406" s="52">
        <v>7.9278684855022616</v>
      </c>
      <c r="W406" s="53">
        <v>534.97683832313453</v>
      </c>
      <c r="X406" s="53">
        <v>510.34737456259381</v>
      </c>
      <c r="Y406" s="50">
        <v>186.42133294561216</v>
      </c>
      <c r="Z406" s="53">
        <v>12.602771228740393</v>
      </c>
      <c r="AA406" s="53">
        <v>1691.1689334973864</v>
      </c>
      <c r="AB406" s="53">
        <v>1890.1930376717389</v>
      </c>
      <c r="AC406" s="53">
        <v>2157.909421252913</v>
      </c>
      <c r="AD406" s="66">
        <v>4.1017825437682172E-7</v>
      </c>
      <c r="AE406" s="50">
        <v>6.2778925863677042</v>
      </c>
      <c r="AF406" s="53">
        <v>534.97683832313453</v>
      </c>
      <c r="AG406" s="53">
        <v>510.34737456259381</v>
      </c>
    </row>
    <row r="407" spans="1:33">
      <c r="A407" s="49" t="s">
        <v>27</v>
      </c>
      <c r="B407" s="49" t="s">
        <v>26</v>
      </c>
      <c r="C407" s="50">
        <v>17719.21</v>
      </c>
      <c r="D407" s="49">
        <v>35</v>
      </c>
      <c r="E407" s="50">
        <v>30.301687867200762</v>
      </c>
      <c r="F407" s="49">
        <v>0</v>
      </c>
      <c r="G407" s="49" t="s">
        <v>130</v>
      </c>
      <c r="H407" s="51">
        <v>15.503608774850353</v>
      </c>
      <c r="I407" s="51">
        <v>0.23317938382342113</v>
      </c>
      <c r="J407" s="49" t="s">
        <v>133</v>
      </c>
      <c r="K407" s="49" t="s">
        <v>60</v>
      </c>
      <c r="L407" s="49" t="s">
        <v>72</v>
      </c>
      <c r="M407" s="49">
        <v>6</v>
      </c>
      <c r="N407" s="49">
        <v>0.83299999999999996</v>
      </c>
      <c r="O407" s="49">
        <v>2.69</v>
      </c>
      <c r="P407" s="51">
        <v>38.764406538390446</v>
      </c>
      <c r="Q407" s="51">
        <v>2.5487858919112045</v>
      </c>
      <c r="R407" s="51">
        <v>15.552008262832111</v>
      </c>
      <c r="S407" s="50">
        <v>13.895359437687571</v>
      </c>
      <c r="T407" s="50">
        <v>42.740101942821042</v>
      </c>
      <c r="U407" s="52">
        <v>8.5426762472528228</v>
      </c>
      <c r="V407" s="52">
        <v>7.812058373453584</v>
      </c>
      <c r="W407" s="53">
        <v>921.65475054055344</v>
      </c>
      <c r="X407" s="53">
        <v>880.49851804960701</v>
      </c>
      <c r="Y407" s="50">
        <v>185.38874695000001</v>
      </c>
      <c r="Z407" s="53">
        <v>22.031405634129147</v>
      </c>
      <c r="AA407" s="53">
        <v>2241.741820664527</v>
      </c>
      <c r="AB407" s="53">
        <v>2449.1619732486561</v>
      </c>
      <c r="AC407" s="53">
        <v>2686.499502383248</v>
      </c>
      <c r="AD407" s="66">
        <v>4.1075287657493399E-7</v>
      </c>
      <c r="AE407" s="50">
        <v>6.271516090290377</v>
      </c>
      <c r="AF407" s="53">
        <v>921.65475054055344</v>
      </c>
      <c r="AG407" s="53">
        <v>880.49851804960701</v>
      </c>
    </row>
    <row r="408" spans="1:33">
      <c r="A408" s="49" t="s">
        <v>27</v>
      </c>
      <c r="B408" s="49" t="s">
        <v>25</v>
      </c>
      <c r="C408" s="50">
        <v>18247</v>
      </c>
      <c r="D408" s="49">
        <v>35</v>
      </c>
      <c r="E408" s="50">
        <v>29.143488219346899</v>
      </c>
      <c r="F408" s="49">
        <v>0</v>
      </c>
      <c r="G408" s="49" t="s">
        <v>130</v>
      </c>
      <c r="H408" s="51">
        <v>17.076103495886496</v>
      </c>
      <c r="I408" s="51">
        <v>0.2419954283966429</v>
      </c>
      <c r="J408" s="49" t="s">
        <v>133</v>
      </c>
      <c r="K408" s="49" t="s">
        <v>60</v>
      </c>
      <c r="L408" s="49" t="s">
        <v>72</v>
      </c>
      <c r="M408" s="49">
        <v>6</v>
      </c>
      <c r="N408" s="49">
        <v>0.83299999999999996</v>
      </c>
      <c r="O408" s="49">
        <v>2.69</v>
      </c>
      <c r="P408" s="51">
        <v>38.837925627977974</v>
      </c>
      <c r="Q408" s="51">
        <v>2.5610635798723216</v>
      </c>
      <c r="R408" s="51">
        <v>17.425017906379562</v>
      </c>
      <c r="S408" s="50">
        <v>13.967054177854999</v>
      </c>
      <c r="T408" s="50">
        <v>42.551694834939191</v>
      </c>
      <c r="U408" s="52">
        <v>8.5561695569394622</v>
      </c>
      <c r="V408" s="52">
        <v>8.0127407796144805</v>
      </c>
      <c r="W408" s="53">
        <v>376.02100397124502</v>
      </c>
      <c r="X408" s="53">
        <v>360.22450127145959</v>
      </c>
      <c r="Y408" s="50">
        <v>184.488865</v>
      </c>
      <c r="Z408" s="53">
        <v>9.2575752919172949</v>
      </c>
      <c r="AA408" s="53">
        <v>1465.0132060488063</v>
      </c>
      <c r="AB408" s="53">
        <v>1658.7596463407235</v>
      </c>
      <c r="AC408" s="53">
        <v>1939.0743694403852</v>
      </c>
      <c r="AD408" s="66">
        <v>4.1184893783419736E-7</v>
      </c>
      <c r="AE408" s="50">
        <v>6.2565803525353134</v>
      </c>
      <c r="AF408" s="53">
        <v>376.02100397124502</v>
      </c>
      <c r="AG408" s="53">
        <v>360.22450127145959</v>
      </c>
    </row>
    <row r="409" spans="1:33">
      <c r="A409" s="49" t="s">
        <v>27</v>
      </c>
      <c r="B409" s="49" t="s">
        <v>26</v>
      </c>
      <c r="C409" s="50">
        <v>18508.32</v>
      </c>
      <c r="D409" s="49">
        <v>35</v>
      </c>
      <c r="E409" s="50">
        <v>30.983035791861262</v>
      </c>
      <c r="F409" s="49">
        <v>0</v>
      </c>
      <c r="G409" s="49" t="s">
        <v>130</v>
      </c>
      <c r="H409" s="51">
        <v>16.736557770599791</v>
      </c>
      <c r="I409" s="51">
        <v>0.22393017236640425</v>
      </c>
      <c r="J409" s="49" t="s">
        <v>133</v>
      </c>
      <c r="K409" s="49" t="s">
        <v>60</v>
      </c>
      <c r="L409" s="49" t="s">
        <v>72</v>
      </c>
      <c r="M409" s="49">
        <v>6</v>
      </c>
      <c r="N409" s="49">
        <v>0.83299999999999996</v>
      </c>
      <c r="O409" s="49">
        <v>2.69</v>
      </c>
      <c r="P409" s="51">
        <v>38.87432648530951</v>
      </c>
      <c r="Q409" s="51">
        <v>2.5671425230466882</v>
      </c>
      <c r="R409" s="51">
        <v>17.010102337998926</v>
      </c>
      <c r="S409" s="50">
        <v>14.00255176117517</v>
      </c>
      <c r="T409" s="50">
        <v>42.458410488074549</v>
      </c>
      <c r="U409" s="52">
        <v>8.5346419819589414</v>
      </c>
      <c r="V409" s="52">
        <v>7.9488201212603888</v>
      </c>
      <c r="W409" s="53">
        <v>483.06821865913366</v>
      </c>
      <c r="X409" s="53">
        <v>460.70933892145769</v>
      </c>
      <c r="Y409" s="50">
        <v>184.04331439999999</v>
      </c>
      <c r="Z409" s="53">
        <v>11.354104819724192</v>
      </c>
      <c r="AA409" s="53">
        <v>1601.9035576923575</v>
      </c>
      <c r="AB409" s="53">
        <v>1797.3009769120815</v>
      </c>
      <c r="AC409" s="53">
        <v>2067.5913896928846</v>
      </c>
      <c r="AD409" s="66">
        <v>4.0571761964673703E-7</v>
      </c>
      <c r="AE409" s="50">
        <v>6.3518957801934386</v>
      </c>
      <c r="AF409" s="53">
        <v>483.06821865913366</v>
      </c>
      <c r="AG409" s="53">
        <v>460.70933892145769</v>
      </c>
    </row>
    <row r="410" spans="1:33">
      <c r="A410" s="49" t="s">
        <v>27</v>
      </c>
      <c r="B410" s="49" t="s">
        <v>25</v>
      </c>
      <c r="C410" s="50">
        <v>19135.21</v>
      </c>
      <c r="D410" s="49">
        <v>35</v>
      </c>
      <c r="E410" s="50">
        <v>26.736699083213082</v>
      </c>
      <c r="F410" s="49">
        <v>0</v>
      </c>
      <c r="G410" s="49" t="s">
        <v>130</v>
      </c>
      <c r="H410" s="51">
        <v>15.93097889065</v>
      </c>
      <c r="I410" s="51">
        <v>0.24067309559065592</v>
      </c>
      <c r="J410" s="49" t="s">
        <v>133</v>
      </c>
      <c r="K410" s="49" t="s">
        <v>60</v>
      </c>
      <c r="L410" s="49" t="s">
        <v>72</v>
      </c>
      <c r="M410" s="49">
        <v>6</v>
      </c>
      <c r="N410" s="49">
        <v>0.83299999999999996</v>
      </c>
      <c r="O410" s="49">
        <v>2.69</v>
      </c>
      <c r="P410" s="51">
        <v>38.961649818588896</v>
      </c>
      <c r="Q410" s="51">
        <v>2.5817255197043458</v>
      </c>
      <c r="R410" s="51">
        <v>16.025514250835119</v>
      </c>
      <c r="S410" s="50">
        <v>14.087708197757067</v>
      </c>
      <c r="T410" s="50">
        <v>42.234627294266303</v>
      </c>
      <c r="U410" s="52">
        <v>8.5835406651982904</v>
      </c>
      <c r="V410" s="52">
        <v>7.8856979611846407</v>
      </c>
      <c r="W410" s="53">
        <v>724.01111626483942</v>
      </c>
      <c r="X410" s="53">
        <v>697.22768275138185</v>
      </c>
      <c r="Y410" s="50">
        <v>182.97446695000002</v>
      </c>
      <c r="Z410" s="53">
        <v>18.984486233805566</v>
      </c>
      <c r="AA410" s="53">
        <v>2145.9271458633561</v>
      </c>
      <c r="AB410" s="53">
        <v>2347.8860990471621</v>
      </c>
      <c r="AC410" s="53">
        <v>2589.3541836269014</v>
      </c>
      <c r="AD410" s="66">
        <v>4.0956037916794299E-7</v>
      </c>
      <c r="AE410" s="50">
        <v>6.2937994716885086</v>
      </c>
      <c r="AF410" s="53">
        <v>724.01111626483942</v>
      </c>
      <c r="AG410" s="53">
        <v>697.22768275138185</v>
      </c>
    </row>
    <row r="411" spans="1:33">
      <c r="A411" s="49" t="s">
        <v>27</v>
      </c>
      <c r="B411" s="49" t="s">
        <v>26</v>
      </c>
      <c r="C411" s="50">
        <v>19434.53</v>
      </c>
      <c r="D411" s="49">
        <v>35</v>
      </c>
      <c r="E411" s="50">
        <v>30.198196142083265</v>
      </c>
      <c r="F411" s="49">
        <v>0</v>
      </c>
      <c r="G411" s="49" t="s">
        <v>130</v>
      </c>
      <c r="H411" s="51">
        <v>17.401677173172423</v>
      </c>
      <c r="I411" s="51">
        <v>0.52463134004382905</v>
      </c>
      <c r="J411" s="49" t="s">
        <v>133</v>
      </c>
      <c r="K411" s="49" t="s">
        <v>60</v>
      </c>
      <c r="L411" s="49" t="s">
        <v>72</v>
      </c>
      <c r="M411" s="49">
        <v>6</v>
      </c>
      <c r="N411" s="49">
        <v>0.83299999999999996</v>
      </c>
      <c r="O411" s="49">
        <v>2.69</v>
      </c>
      <c r="P411" s="51">
        <v>39.003343927790162</v>
      </c>
      <c r="Q411" s="51">
        <v>2.588688435940957</v>
      </c>
      <c r="R411" s="51">
        <v>17.782699564503563</v>
      </c>
      <c r="S411" s="50">
        <v>14.128367682830518</v>
      </c>
      <c r="T411" s="50">
        <v>42.127777949770973</v>
      </c>
      <c r="U411" s="52">
        <v>8.5440770624321409</v>
      </c>
      <c r="V411" s="52">
        <v>8.0183545446496804</v>
      </c>
      <c r="W411" s="53">
        <v>355.3843861978151</v>
      </c>
      <c r="X411" s="53">
        <v>339.60106991045143</v>
      </c>
      <c r="Y411" s="50">
        <v>182.46412634999999</v>
      </c>
      <c r="Z411" s="53">
        <v>8.5198338262998679</v>
      </c>
      <c r="AA411" s="53">
        <v>1391.6670193314726</v>
      </c>
      <c r="AB411" s="53">
        <v>1582.6509795077727</v>
      </c>
      <c r="AC411" s="53">
        <v>1865.3057808051215</v>
      </c>
      <c r="AD411" s="66">
        <v>4.0649689167606479E-7</v>
      </c>
      <c r="AE411" s="50">
        <v>6.3417957647104846</v>
      </c>
      <c r="AF411" s="53">
        <v>355.3843861978151</v>
      </c>
      <c r="AG411" s="53">
        <v>339.60106991045143</v>
      </c>
    </row>
    <row r="412" spans="1:33">
      <c r="A412" s="49" t="s">
        <v>27</v>
      </c>
      <c r="B412" s="49" t="s">
        <v>26</v>
      </c>
      <c r="C412" s="50">
        <v>20031.829999999998</v>
      </c>
      <c r="D412" s="49">
        <v>35</v>
      </c>
      <c r="E412" s="50">
        <v>30.15001472341913</v>
      </c>
      <c r="F412" s="49">
        <v>0</v>
      </c>
      <c r="G412" s="49" t="s">
        <v>130</v>
      </c>
      <c r="H412" s="51">
        <v>16.481729825933655</v>
      </c>
      <c r="I412" s="51">
        <v>0.27136217270746132</v>
      </c>
      <c r="J412" s="49" t="s">
        <v>133</v>
      </c>
      <c r="K412" s="49" t="s">
        <v>60</v>
      </c>
      <c r="L412" s="49" t="s">
        <v>72</v>
      </c>
      <c r="M412" s="49">
        <v>6</v>
      </c>
      <c r="N412" s="49">
        <v>0.83299999999999996</v>
      </c>
      <c r="O412" s="49">
        <v>2.69</v>
      </c>
      <c r="P412" s="51">
        <v>39.086545489416238</v>
      </c>
      <c r="Q412" s="51">
        <v>2.6025830967325119</v>
      </c>
      <c r="R412" s="51">
        <v>16.661640731333904</v>
      </c>
      <c r="S412" s="50">
        <v>14.20950462802085</v>
      </c>
      <c r="T412" s="50">
        <v>41.914557605433586</v>
      </c>
      <c r="U412" s="52">
        <v>8.5442299604328671</v>
      </c>
      <c r="V412" s="52">
        <v>7.9024600467550314</v>
      </c>
      <c r="W412" s="53">
        <v>603.45772950166224</v>
      </c>
      <c r="X412" s="53">
        <v>576.72493008797039</v>
      </c>
      <c r="Y412" s="50">
        <v>181.4479181625</v>
      </c>
      <c r="Z412" s="53">
        <v>14.484703637466993</v>
      </c>
      <c r="AA412" s="53">
        <v>1810.310997063433</v>
      </c>
      <c r="AB412" s="53">
        <v>2006.2436188633997</v>
      </c>
      <c r="AC412" s="53">
        <v>2260.7094762774982</v>
      </c>
      <c r="AD412" s="66">
        <v>4.0654371424712415E-7</v>
      </c>
      <c r="AE412" s="50">
        <v>6.3419626045614867</v>
      </c>
      <c r="AF412" s="53">
        <v>603.45772950166224</v>
      </c>
      <c r="AG412" s="53">
        <v>576.72493008797039</v>
      </c>
    </row>
    <row r="413" spans="1:33">
      <c r="A413" s="49" t="s">
        <v>27</v>
      </c>
      <c r="B413" s="49" t="s">
        <v>25</v>
      </c>
      <c r="C413" s="50">
        <v>20087.039999999997</v>
      </c>
      <c r="D413" s="49">
        <v>35</v>
      </c>
      <c r="E413" s="50">
        <v>27.153929065534449</v>
      </c>
      <c r="F413" s="49">
        <v>0</v>
      </c>
      <c r="G413" s="49" t="s">
        <v>130</v>
      </c>
      <c r="H413" s="51">
        <v>17.513703143098674</v>
      </c>
      <c r="I413" s="51">
        <v>0.2223562181802306</v>
      </c>
      <c r="J413" s="49" t="s">
        <v>133</v>
      </c>
      <c r="K413" s="49" t="s">
        <v>60</v>
      </c>
      <c r="L413" s="49" t="s">
        <v>72</v>
      </c>
      <c r="M413" s="49">
        <v>6</v>
      </c>
      <c r="N413" s="49">
        <v>0.83299999999999996</v>
      </c>
      <c r="O413" s="49">
        <v>2.69</v>
      </c>
      <c r="P413" s="51">
        <v>39.094236027198548</v>
      </c>
      <c r="Q413" s="51">
        <v>2.6038674165421574</v>
      </c>
      <c r="R413" s="51">
        <v>17.898962456850558</v>
      </c>
      <c r="S413" s="50">
        <v>14.217004327910281</v>
      </c>
      <c r="T413" s="50">
        <v>41.894849091770652</v>
      </c>
      <c r="U413" s="52">
        <v>8.5785401878898924</v>
      </c>
      <c r="V413" s="52">
        <v>8.0552501126660196</v>
      </c>
      <c r="W413" s="53">
        <v>324.79510979569585</v>
      </c>
      <c r="X413" s="53">
        <v>312.51190208886152</v>
      </c>
      <c r="Y413" s="50">
        <v>181.35758079999999</v>
      </c>
      <c r="Z413" s="53">
        <v>8.4232160785568464</v>
      </c>
      <c r="AA413" s="53">
        <v>1417.8472310361676</v>
      </c>
      <c r="AB413" s="53">
        <v>1607.6280279147247</v>
      </c>
      <c r="AC413" s="53">
        <v>1888.1996955847792</v>
      </c>
      <c r="AD413" s="66">
        <v>4.0922347230137046E-7</v>
      </c>
      <c r="AE413" s="50">
        <v>6.3006197973759379</v>
      </c>
      <c r="AF413" s="53">
        <v>324.79510979569585</v>
      </c>
      <c r="AG413" s="53">
        <v>312.51190208886152</v>
      </c>
    </row>
    <row r="414" spans="1:33">
      <c r="A414" s="49" t="s">
        <v>27</v>
      </c>
      <c r="B414" s="49" t="s">
        <v>26</v>
      </c>
      <c r="C414" s="50">
        <v>20560.75</v>
      </c>
      <c r="D414" s="49">
        <v>35</v>
      </c>
      <c r="E414" s="50">
        <v>30.295281010819021</v>
      </c>
      <c r="F414" s="49">
        <v>0</v>
      </c>
      <c r="G414" s="49" t="s">
        <v>130</v>
      </c>
      <c r="H414" s="51">
        <v>16.106168157444031</v>
      </c>
      <c r="I414" s="51">
        <v>0.23952936592716634</v>
      </c>
      <c r="J414" s="49" t="s">
        <v>133</v>
      </c>
      <c r="K414" s="49" t="s">
        <v>60</v>
      </c>
      <c r="L414" s="49" t="s">
        <v>72</v>
      </c>
      <c r="M414" s="49">
        <v>6</v>
      </c>
      <c r="N414" s="49">
        <v>0.83299999999999996</v>
      </c>
      <c r="O414" s="49">
        <v>2.69</v>
      </c>
      <c r="P414" s="51">
        <v>39.160221983598838</v>
      </c>
      <c r="Q414" s="51">
        <v>2.6148870712610059</v>
      </c>
      <c r="R414" s="51">
        <v>16.196015709703513</v>
      </c>
      <c r="S414" s="50">
        <v>14.28135286684568</v>
      </c>
      <c r="T414" s="50">
        <v>41.725747117359028</v>
      </c>
      <c r="U414" s="52">
        <v>8.5428693809258238</v>
      </c>
      <c r="V414" s="52">
        <v>7.8423243640251386</v>
      </c>
      <c r="W414" s="53">
        <v>789.00292065560859</v>
      </c>
      <c r="X414" s="53">
        <v>753.78210496045449</v>
      </c>
      <c r="Y414" s="50">
        <v>180.58247281249999</v>
      </c>
      <c r="Z414" s="53">
        <v>18.868807903641155</v>
      </c>
      <c r="AA414" s="53">
        <v>2058.5203462882996</v>
      </c>
      <c r="AB414" s="53">
        <v>2257.9716270044405</v>
      </c>
      <c r="AC414" s="53">
        <v>2497.9106914993763</v>
      </c>
      <c r="AD414" s="66">
        <v>4.0640218725790912E-7</v>
      </c>
      <c r="AE414" s="50">
        <v>6.3458369483780102</v>
      </c>
      <c r="AF414" s="53">
        <v>789.00292065560859</v>
      </c>
      <c r="AG414" s="53">
        <v>753.78210496045449</v>
      </c>
    </row>
    <row r="415" spans="1:33">
      <c r="A415" s="49" t="s">
        <v>28</v>
      </c>
      <c r="B415" s="49" t="s">
        <v>26</v>
      </c>
      <c r="C415" s="50">
        <v>21167.320749999999</v>
      </c>
      <c r="D415" s="49">
        <v>35</v>
      </c>
      <c r="E415" s="50">
        <v>29.928660000000001</v>
      </c>
      <c r="F415" s="49">
        <v>0</v>
      </c>
      <c r="G415" s="49" t="s">
        <v>130</v>
      </c>
      <c r="H415" s="51">
        <v>16.655338662211392</v>
      </c>
      <c r="I415" s="51">
        <v>0.24876500213143921</v>
      </c>
      <c r="J415" s="49" t="s">
        <v>133</v>
      </c>
      <c r="K415" s="49" t="s">
        <v>62</v>
      </c>
      <c r="L415" s="49" t="s">
        <v>85</v>
      </c>
      <c r="M415" s="49">
        <v>8</v>
      </c>
      <c r="N415" s="49">
        <v>0.83299999999999996</v>
      </c>
      <c r="O415" s="49">
        <v>2.69</v>
      </c>
      <c r="P415" s="51">
        <v>39.244714924561002</v>
      </c>
      <c r="Q415" s="51">
        <v>2.6289973924016872</v>
      </c>
      <c r="R415" s="51">
        <v>16.838344861716333</v>
      </c>
      <c r="S415" s="50">
        <v>14.363749146264412</v>
      </c>
      <c r="T415" s="50">
        <v>41.509217359816773</v>
      </c>
      <c r="U415" s="52">
        <v>8.5473787786560305</v>
      </c>
      <c r="V415" s="52">
        <v>7.9079021892692785</v>
      </c>
      <c r="W415" s="53">
        <v>586.11508202212724</v>
      </c>
      <c r="X415" s="53">
        <v>560.45163855658302</v>
      </c>
      <c r="Y415" s="50">
        <v>179.58997142281251</v>
      </c>
      <c r="Z415" s="53">
        <v>14.147659533260736</v>
      </c>
      <c r="AA415" s="53">
        <v>1783.54303138162</v>
      </c>
      <c r="AB415" s="53">
        <v>1977.280662337693</v>
      </c>
      <c r="AC415" s="53">
        <v>2230.6259863460627</v>
      </c>
      <c r="AD415" s="66">
        <v>4.0675731281167204E-7</v>
      </c>
      <c r="AE415" s="50">
        <v>6.3418289418595339</v>
      </c>
      <c r="AF415" s="53">
        <v>586.11508202212724</v>
      </c>
      <c r="AG415" s="53">
        <v>560.45163855658302</v>
      </c>
    </row>
    <row r="416" spans="1:33">
      <c r="A416" s="49" t="s">
        <v>28</v>
      </c>
      <c r="B416" s="49" t="s">
        <v>26</v>
      </c>
      <c r="C416" s="50">
        <v>21396.075440000001</v>
      </c>
      <c r="D416" s="49">
        <v>35</v>
      </c>
      <c r="E416" s="50">
        <v>31.101240000000001</v>
      </c>
      <c r="F416" s="49">
        <v>0</v>
      </c>
      <c r="G416" s="49" t="s">
        <v>130</v>
      </c>
      <c r="H416" s="51">
        <v>17.168465256684279</v>
      </c>
      <c r="I416" s="51">
        <v>0.25117570881418727</v>
      </c>
      <c r="J416" s="49" t="s">
        <v>133</v>
      </c>
      <c r="K416" s="49" t="s">
        <v>62</v>
      </c>
      <c r="L416" s="49" t="s">
        <v>85</v>
      </c>
      <c r="M416" s="49">
        <v>8</v>
      </c>
      <c r="N416" s="49">
        <v>0.83299999999999996</v>
      </c>
      <c r="O416" s="49">
        <v>2.69</v>
      </c>
      <c r="P416" s="51">
        <v>39.276579561154492</v>
      </c>
      <c r="Q416" s="51">
        <v>2.6343187867128002</v>
      </c>
      <c r="R416" s="51">
        <v>17.447954945944154</v>
      </c>
      <c r="S416" s="50">
        <v>14.394823073511294</v>
      </c>
      <c r="T416" s="50">
        <v>41.427557969609857</v>
      </c>
      <c r="U416" s="52">
        <v>8.5341729724577515</v>
      </c>
      <c r="V416" s="52">
        <v>7.9526018848689768</v>
      </c>
      <c r="W416" s="53">
        <v>465.48602998525439</v>
      </c>
      <c r="X416" s="53">
        <v>443.80659813070321</v>
      </c>
      <c r="Y416" s="50">
        <v>179.21567156129998</v>
      </c>
      <c r="Z416" s="53">
        <v>10.911519329441717</v>
      </c>
      <c r="AA416" s="53">
        <v>1556.2653043835837</v>
      </c>
      <c r="AB416" s="53">
        <v>1746.3924952743253</v>
      </c>
      <c r="AC416" s="53">
        <v>2012.9721268949768</v>
      </c>
      <c r="AD416" s="66">
        <v>4.0123957402320172E-7</v>
      </c>
      <c r="AE416" s="50">
        <v>6.429520045239224</v>
      </c>
      <c r="AF416" s="53">
        <v>465.48602998525439</v>
      </c>
      <c r="AG416" s="53">
        <v>443.80659813070321</v>
      </c>
    </row>
    <row r="417" spans="1:33">
      <c r="A417" s="49" t="s">
        <v>27</v>
      </c>
      <c r="B417" s="49" t="s">
        <v>26</v>
      </c>
      <c r="C417" s="50">
        <v>21775.31</v>
      </c>
      <c r="D417" s="49">
        <v>35</v>
      </c>
      <c r="E417" s="50">
        <v>30.071341198501749</v>
      </c>
      <c r="F417" s="49">
        <v>0</v>
      </c>
      <c r="G417" s="49" t="s">
        <v>130</v>
      </c>
      <c r="H417" s="51">
        <v>17.032120892340075</v>
      </c>
      <c r="I417" s="51">
        <v>0.24964308396375817</v>
      </c>
      <c r="J417" s="49" t="s">
        <v>133</v>
      </c>
      <c r="K417" s="49" t="s">
        <v>60</v>
      </c>
      <c r="L417" s="49" t="s">
        <v>72</v>
      </c>
      <c r="M417" s="49">
        <v>6</v>
      </c>
      <c r="N417" s="49">
        <v>0.83299999999999996</v>
      </c>
      <c r="O417" s="49">
        <v>2.69</v>
      </c>
      <c r="P417" s="51">
        <v>39.329405457043627</v>
      </c>
      <c r="Q417" s="51">
        <v>2.6431407113262857</v>
      </c>
      <c r="R417" s="51">
        <v>17.273685691493146</v>
      </c>
      <c r="S417" s="50">
        <v>14.446338114042016</v>
      </c>
      <c r="T417" s="50">
        <v>41.292181235191919</v>
      </c>
      <c r="U417" s="52">
        <v>8.5460902755443442</v>
      </c>
      <c r="V417" s="52">
        <v>7.9424508534684328</v>
      </c>
      <c r="W417" s="53">
        <v>500.21600623234207</v>
      </c>
      <c r="X417" s="53">
        <v>478.14841102729679</v>
      </c>
      <c r="Y417" s="50">
        <v>178.5951490125</v>
      </c>
      <c r="Z417" s="53">
        <v>12.033951842482107</v>
      </c>
      <c r="AA417" s="53">
        <v>1647.0003300614055</v>
      </c>
      <c r="AB417" s="53">
        <v>1837.6294309163877</v>
      </c>
      <c r="AC417" s="53">
        <v>2098.0758664769032</v>
      </c>
      <c r="AD417" s="66">
        <v>4.0226374576282679E-7</v>
      </c>
      <c r="AE417" s="50">
        <v>6.4138166447728482</v>
      </c>
      <c r="AF417" s="53">
        <v>500.21600623234207</v>
      </c>
      <c r="AG417" s="53">
        <v>478.14841102729679</v>
      </c>
    </row>
    <row r="418" spans="1:33">
      <c r="A418" s="49" t="s">
        <v>28</v>
      </c>
      <c r="B418" s="49" t="s">
        <v>26</v>
      </c>
      <c r="C418" s="50">
        <v>21839.695019999999</v>
      </c>
      <c r="D418" s="49">
        <v>35</v>
      </c>
      <c r="E418" s="50">
        <v>29.021039999999999</v>
      </c>
      <c r="F418" s="49">
        <v>0</v>
      </c>
      <c r="G418" s="49" t="s">
        <v>130</v>
      </c>
      <c r="H418" s="51">
        <v>16.862441705776298</v>
      </c>
      <c r="I418" s="51">
        <v>0.36966196045413913</v>
      </c>
      <c r="J418" s="49" t="s">
        <v>133</v>
      </c>
      <c r="K418" s="49" t="s">
        <v>62</v>
      </c>
      <c r="L418" s="49" t="s">
        <v>85</v>
      </c>
      <c r="M418" s="49">
        <v>8</v>
      </c>
      <c r="N418" s="49">
        <v>0.83299999999999996</v>
      </c>
      <c r="O418" s="49">
        <v>2.69</v>
      </c>
      <c r="P418" s="51">
        <v>39.338374039346199</v>
      </c>
      <c r="Q418" s="51">
        <v>2.6446384645708152</v>
      </c>
      <c r="R418" s="51">
        <v>17.068191165912946</v>
      </c>
      <c r="S418" s="50">
        <v>14.455084144242615</v>
      </c>
      <c r="T418" s="50">
        <v>41.269197481408938</v>
      </c>
      <c r="U418" s="52">
        <v>8.558103945637022</v>
      </c>
      <c r="V418" s="52">
        <v>7.9328970376879449</v>
      </c>
      <c r="W418" s="53">
        <v>538.02697172000467</v>
      </c>
      <c r="X418" s="53">
        <v>515.5702441470421</v>
      </c>
      <c r="Y418" s="50">
        <v>178.48979902352499</v>
      </c>
      <c r="Z418" s="53">
        <v>13.295388853240329</v>
      </c>
      <c r="AA418" s="53">
        <v>1747.2206474069499</v>
      </c>
      <c r="AB418" s="53">
        <v>1939.0058352837152</v>
      </c>
      <c r="AC418" s="53">
        <v>2193.9323544699214</v>
      </c>
      <c r="AD418" s="66">
        <v>4.0325376096265792E-7</v>
      </c>
      <c r="AE418" s="50">
        <v>6.398167391209844</v>
      </c>
      <c r="AF418" s="53">
        <v>538.02697172000467</v>
      </c>
      <c r="AG418" s="53">
        <v>515.5702441470421</v>
      </c>
    </row>
    <row r="419" spans="1:33">
      <c r="A419" s="49" t="s">
        <v>28</v>
      </c>
      <c r="B419" s="49" t="s">
        <v>25</v>
      </c>
      <c r="C419" s="50">
        <v>22022</v>
      </c>
      <c r="D419" s="49">
        <v>35</v>
      </c>
      <c r="E419" s="50">
        <v>27.414238837943</v>
      </c>
      <c r="F419" s="49">
        <v>0</v>
      </c>
      <c r="G419" s="49" t="s">
        <v>138</v>
      </c>
      <c r="H419" s="51">
        <v>17.097085458345227</v>
      </c>
      <c r="I419" s="51">
        <v>0.58645814692489839</v>
      </c>
      <c r="J419" s="49" t="s">
        <v>133</v>
      </c>
      <c r="K419" s="49" t="s">
        <v>62</v>
      </c>
      <c r="L419" s="49" t="s">
        <v>85</v>
      </c>
      <c r="M419" s="49">
        <v>8</v>
      </c>
      <c r="N419" s="49">
        <v>0.83299999999999996</v>
      </c>
      <c r="O419" s="49">
        <v>2.69</v>
      </c>
      <c r="P419" s="51">
        <v>39.363768412405314</v>
      </c>
      <c r="Q419" s="51">
        <v>2.6488793248716873</v>
      </c>
      <c r="R419" s="51">
        <v>17.34478527427796</v>
      </c>
      <c r="S419" s="50">
        <v>14.479848365187173</v>
      </c>
      <c r="T419" s="50">
        <v>41.204119412415096</v>
      </c>
      <c r="U419" s="52">
        <v>8.5766137231879735</v>
      </c>
      <c r="V419" s="52">
        <v>7.9766793495484691</v>
      </c>
      <c r="W419" s="53">
        <v>459.4769268245737</v>
      </c>
      <c r="X419" s="53">
        <v>441.85948666350606</v>
      </c>
      <c r="Y419" s="50">
        <v>178.19150250000001</v>
      </c>
      <c r="Z419" s="53">
        <v>11.83818220378792</v>
      </c>
      <c r="AA419" s="53">
        <v>1671.128489193942</v>
      </c>
      <c r="AB419" s="53">
        <v>1861.1581738977297</v>
      </c>
      <c r="AC419" s="53">
        <v>2120.9997898135302</v>
      </c>
      <c r="AD419" s="66">
        <v>4.0466161752269145E-7</v>
      </c>
      <c r="AE419" s="50">
        <v>6.376156829403735</v>
      </c>
      <c r="AF419" s="53">
        <v>459.4769268245737</v>
      </c>
      <c r="AG419" s="53">
        <v>441.85948666350606</v>
      </c>
    </row>
    <row r="420" spans="1:33">
      <c r="A420" s="49" t="s">
        <v>28</v>
      </c>
      <c r="B420" s="49" t="s">
        <v>25</v>
      </c>
      <c r="C420" s="50">
        <v>22161</v>
      </c>
      <c r="D420" s="49">
        <v>35</v>
      </c>
      <c r="E420" s="50">
        <v>24.979249820439236</v>
      </c>
      <c r="F420" s="49">
        <v>0</v>
      </c>
      <c r="G420" s="49" t="s">
        <v>138</v>
      </c>
      <c r="H420" s="51">
        <v>15.666804577616382</v>
      </c>
      <c r="I420" s="51">
        <v>0.44966505174767002</v>
      </c>
      <c r="J420" s="49" t="s">
        <v>133</v>
      </c>
      <c r="K420" s="49" t="s">
        <v>62</v>
      </c>
      <c r="L420" s="49" t="s">
        <v>85</v>
      </c>
      <c r="M420" s="49">
        <v>8</v>
      </c>
      <c r="N420" s="49">
        <v>0.83299999999999996</v>
      </c>
      <c r="O420" s="49">
        <v>2.69</v>
      </c>
      <c r="P420" s="51">
        <v>39.38313057056039</v>
      </c>
      <c r="Q420" s="51">
        <v>2.652112805283585</v>
      </c>
      <c r="R420" s="51">
        <v>15.623879678670827</v>
      </c>
      <c r="S420" s="50">
        <v>14.498730058442584</v>
      </c>
      <c r="T420" s="50">
        <v>41.154500078976469</v>
      </c>
      <c r="U420" s="52">
        <v>8.6048104930315326</v>
      </c>
      <c r="V420" s="52">
        <v>7.8068107182686255</v>
      </c>
      <c r="W420" s="53">
        <v>1075.8848141851911</v>
      </c>
      <c r="X420" s="53">
        <v>1039.6166516650635</v>
      </c>
      <c r="Y420" s="50">
        <v>177.96406374999998</v>
      </c>
      <c r="Z420" s="53">
        <v>29.58010526626569</v>
      </c>
      <c r="AA420" s="53">
        <v>2696.5840710670227</v>
      </c>
      <c r="AB420" s="53">
        <v>2904.1282400832879</v>
      </c>
      <c r="AC420" s="53">
        <v>3115.6203496279586</v>
      </c>
      <c r="AD420" s="66">
        <v>4.0654846462920232E-7</v>
      </c>
      <c r="AE420" s="50">
        <v>6.3467289755185021</v>
      </c>
      <c r="AF420" s="53">
        <v>1075.8848141851911</v>
      </c>
      <c r="AG420" s="53">
        <v>1039.6166516650635</v>
      </c>
    </row>
    <row r="421" spans="1:33">
      <c r="A421" s="49" t="s">
        <v>28</v>
      </c>
      <c r="B421" s="49" t="s">
        <v>25</v>
      </c>
      <c r="C421" s="50">
        <v>22442</v>
      </c>
      <c r="D421" s="49">
        <v>35</v>
      </c>
      <c r="E421" s="50">
        <v>26.322094120424953</v>
      </c>
      <c r="F421" s="49">
        <v>0</v>
      </c>
      <c r="G421" s="49" t="s">
        <v>138</v>
      </c>
      <c r="H421" s="51">
        <v>15.886584181900828</v>
      </c>
      <c r="I421" s="51">
        <v>0.24646238589667394</v>
      </c>
      <c r="J421" s="49" t="s">
        <v>133</v>
      </c>
      <c r="K421" s="49" t="s">
        <v>62</v>
      </c>
      <c r="L421" s="49" t="s">
        <v>85</v>
      </c>
      <c r="M421" s="49">
        <v>8</v>
      </c>
      <c r="N421" s="49">
        <v>0.83299999999999996</v>
      </c>
      <c r="O421" s="49">
        <v>2.69</v>
      </c>
      <c r="P421" s="51">
        <v>39.42227277517604</v>
      </c>
      <c r="Q421" s="51">
        <v>2.6586495534543988</v>
      </c>
      <c r="R421" s="51">
        <v>15.87987350353713</v>
      </c>
      <c r="S421" s="50">
        <v>14.536900963512871</v>
      </c>
      <c r="T421" s="50">
        <v>41.054190491233612</v>
      </c>
      <c r="U421" s="52">
        <v>8.5894221372821828</v>
      </c>
      <c r="V421" s="52">
        <v>7.819847433124643</v>
      </c>
      <c r="W421" s="53">
        <v>959.6663278957094</v>
      </c>
      <c r="X421" s="53">
        <v>924.93518711416016</v>
      </c>
      <c r="Y421" s="50">
        <v>177.5042775</v>
      </c>
      <c r="Z421" s="53">
        <v>25.441303054132824</v>
      </c>
      <c r="AA421" s="53">
        <v>2452.0357488973386</v>
      </c>
      <c r="AB421" s="53">
        <v>2654.9813294514711</v>
      </c>
      <c r="AC421" s="53">
        <v>2874.4198849953268</v>
      </c>
      <c r="AD421" s="66">
        <v>4.1110499866514522E-7</v>
      </c>
      <c r="AE421" s="50">
        <v>6.2766497877569511</v>
      </c>
      <c r="AF421" s="53">
        <v>959.6663278957094</v>
      </c>
      <c r="AG421" s="53">
        <v>924.93518711416016</v>
      </c>
    </row>
    <row r="422" spans="1:33">
      <c r="A422" s="49" t="s">
        <v>28</v>
      </c>
      <c r="B422" s="49" t="s">
        <v>25</v>
      </c>
      <c r="C422" s="50">
        <v>22510</v>
      </c>
      <c r="D422" s="49">
        <v>35</v>
      </c>
      <c r="E422" s="50">
        <v>26.826473796785365</v>
      </c>
      <c r="F422" s="49">
        <v>0</v>
      </c>
      <c r="G422" s="49" t="s">
        <v>138</v>
      </c>
      <c r="H422" s="51">
        <v>16.549476973611199</v>
      </c>
      <c r="I422" s="51">
        <v>0.26168505598063352</v>
      </c>
      <c r="J422" s="49" t="s">
        <v>133</v>
      </c>
      <c r="K422" s="49" t="s">
        <v>62</v>
      </c>
      <c r="L422" s="49" t="s">
        <v>85</v>
      </c>
      <c r="M422" s="49">
        <v>8</v>
      </c>
      <c r="N422" s="49">
        <v>0.83299999999999996</v>
      </c>
      <c r="O422" s="49">
        <v>2.69</v>
      </c>
      <c r="P422" s="51">
        <v>39.431744910100825</v>
      </c>
      <c r="Q422" s="51">
        <v>2.6602313999868379</v>
      </c>
      <c r="R422" s="51">
        <v>16.673764194026845</v>
      </c>
      <c r="S422" s="50">
        <v>14.546138050860844</v>
      </c>
      <c r="T422" s="50">
        <v>41.029916284947085</v>
      </c>
      <c r="U422" s="52">
        <v>8.5836444220095309</v>
      </c>
      <c r="V422" s="52">
        <v>7.9069126510546823</v>
      </c>
      <c r="W422" s="53">
        <v>633.05516989103887</v>
      </c>
      <c r="X422" s="53">
        <v>609.52504129090869</v>
      </c>
      <c r="Y422" s="50">
        <v>177.3930125</v>
      </c>
      <c r="Z422" s="53">
        <v>16.559480514974222</v>
      </c>
      <c r="AA422" s="53">
        <v>1968.8828357911666</v>
      </c>
      <c r="AB422" s="53">
        <v>2162.8353288061412</v>
      </c>
      <c r="AC422" s="53">
        <v>2404.6174132553315</v>
      </c>
      <c r="AD422" s="66">
        <v>4.1070840922836363E-7</v>
      </c>
      <c r="AE422" s="50">
        <v>6.2827621521825936</v>
      </c>
      <c r="AF422" s="53">
        <v>633.05516989103887</v>
      </c>
      <c r="AG422" s="53">
        <v>609.52504129090869</v>
      </c>
    </row>
    <row r="423" spans="1:33">
      <c r="A423" s="49" t="s">
        <v>28</v>
      </c>
      <c r="B423" s="49" t="s">
        <v>25</v>
      </c>
      <c r="C423" s="50">
        <v>22521</v>
      </c>
      <c r="D423" s="49">
        <v>35</v>
      </c>
      <c r="E423" s="50">
        <v>26.745817342414679</v>
      </c>
      <c r="F423" s="49">
        <v>0</v>
      </c>
      <c r="G423" s="49" t="s">
        <v>138</v>
      </c>
      <c r="H423" s="51">
        <v>15.999868115726656</v>
      </c>
      <c r="I423" s="51">
        <v>0.27796508813920962</v>
      </c>
      <c r="J423" s="49" t="s">
        <v>133</v>
      </c>
      <c r="K423" s="49" t="s">
        <v>62</v>
      </c>
      <c r="L423" s="49" t="s">
        <v>85</v>
      </c>
      <c r="M423" s="49">
        <v>8</v>
      </c>
      <c r="N423" s="49">
        <v>0.83299999999999996</v>
      </c>
      <c r="O423" s="49">
        <v>2.69</v>
      </c>
      <c r="P423" s="51">
        <v>39.433277167221007</v>
      </c>
      <c r="Q423" s="51">
        <v>2.6604872869259082</v>
      </c>
      <c r="R423" s="51">
        <v>16.013662459544715</v>
      </c>
      <c r="S423" s="50">
        <v>14.547632285578899</v>
      </c>
      <c r="T423" s="50">
        <v>41.025989575106621</v>
      </c>
      <c r="U423" s="52">
        <v>8.5845795922538581</v>
      </c>
      <c r="V423" s="52">
        <v>7.8304980394174146</v>
      </c>
      <c r="W423" s="53">
        <v>902.04660135350434</v>
      </c>
      <c r="X423" s="53">
        <v>868.66098491761522</v>
      </c>
      <c r="Y423" s="50">
        <v>177.37501374999999</v>
      </c>
      <c r="Z423" s="53">
        <v>23.646191879209141</v>
      </c>
      <c r="AA423" s="53">
        <v>2354.3097730583308</v>
      </c>
      <c r="AB423" s="53">
        <v>2555.3309786875402</v>
      </c>
      <c r="AC423" s="53">
        <v>2778.6490769804313</v>
      </c>
      <c r="AD423" s="66">
        <v>4.1077270425742372E-7</v>
      </c>
      <c r="AE423" s="50">
        <v>6.2817866180987041</v>
      </c>
      <c r="AF423" s="53">
        <v>902.04660135350434</v>
      </c>
      <c r="AG423" s="53">
        <v>868.66098491761522</v>
      </c>
    </row>
    <row r="424" spans="1:33">
      <c r="A424" s="49" t="s">
        <v>28</v>
      </c>
      <c r="B424" s="49" t="s">
        <v>25</v>
      </c>
      <c r="C424" s="50">
        <v>22580</v>
      </c>
      <c r="D424" s="49">
        <v>35</v>
      </c>
      <c r="E424" s="50">
        <v>26.596257394787298</v>
      </c>
      <c r="F424" s="49">
        <v>0</v>
      </c>
      <c r="G424" s="49" t="s">
        <v>138</v>
      </c>
      <c r="H424" s="51">
        <v>16.015161011391186</v>
      </c>
      <c r="I424" s="51">
        <v>0.23643050528132475</v>
      </c>
      <c r="J424" s="49" t="s">
        <v>133</v>
      </c>
      <c r="K424" s="49" t="s">
        <v>62</v>
      </c>
      <c r="L424" s="49" t="s">
        <v>85</v>
      </c>
      <c r="M424" s="49">
        <v>8</v>
      </c>
      <c r="N424" s="49">
        <v>0.83299999999999996</v>
      </c>
      <c r="O424" s="49">
        <v>2.69</v>
      </c>
      <c r="P424" s="51">
        <v>39.441495637229274</v>
      </c>
      <c r="Q424" s="51">
        <v>2.6618597714172889</v>
      </c>
      <c r="R424" s="51">
        <v>16.030373637423647</v>
      </c>
      <c r="S424" s="50">
        <v>14.555646817248459</v>
      </c>
      <c r="T424" s="50">
        <v>41.00492813141684</v>
      </c>
      <c r="U424" s="52">
        <v>8.5863357235943543</v>
      </c>
      <c r="V424" s="52">
        <v>7.833332356964152</v>
      </c>
      <c r="W424" s="53">
        <v>893.68348180909584</v>
      </c>
      <c r="X424" s="53">
        <v>860.8679596901535</v>
      </c>
      <c r="Y424" s="50">
        <v>177.27847500000001</v>
      </c>
      <c r="Z424" s="53">
        <v>23.520020374011718</v>
      </c>
      <c r="AA424" s="53">
        <v>2350.4711637394307</v>
      </c>
      <c r="AB424" s="53">
        <v>2551.2696591134427</v>
      </c>
      <c r="AC424" s="53">
        <v>2774.7318861084541</v>
      </c>
      <c r="AD424" s="66">
        <v>4.1089104353151664E-7</v>
      </c>
      <c r="AE424" s="50">
        <v>6.2800173209482129</v>
      </c>
      <c r="AF424" s="53">
        <v>893.68348180909584</v>
      </c>
      <c r="AG424" s="53">
        <v>860.8679596901535</v>
      </c>
    </row>
    <row r="425" spans="1:33">
      <c r="A425" s="49" t="s">
        <v>28</v>
      </c>
      <c r="B425" s="49" t="s">
        <v>25</v>
      </c>
      <c r="C425" s="50">
        <v>22589</v>
      </c>
      <c r="D425" s="49">
        <v>35</v>
      </c>
      <c r="E425" s="50">
        <v>25.446757590651153</v>
      </c>
      <c r="F425" s="49">
        <v>0</v>
      </c>
      <c r="G425" s="49" t="s">
        <v>138</v>
      </c>
      <c r="H425" s="51">
        <v>16.660887539223882</v>
      </c>
      <c r="I425" s="51">
        <v>0.22951218279144461</v>
      </c>
      <c r="J425" s="49" t="s">
        <v>133</v>
      </c>
      <c r="K425" s="49" t="s">
        <v>62</v>
      </c>
      <c r="L425" s="49" t="s">
        <v>85</v>
      </c>
      <c r="M425" s="49">
        <v>8</v>
      </c>
      <c r="N425" s="49">
        <v>0.83299999999999996</v>
      </c>
      <c r="O425" s="49">
        <v>2.69</v>
      </c>
      <c r="P425" s="51">
        <v>39.442749302145792</v>
      </c>
      <c r="Q425" s="51">
        <v>2.6620691334583473</v>
      </c>
      <c r="R425" s="51">
        <v>16.805304208602085</v>
      </c>
      <c r="S425" s="50">
        <v>14.556869372926867</v>
      </c>
      <c r="T425" s="50">
        <v>41.001715368820093</v>
      </c>
      <c r="U425" s="52">
        <v>8.5996243201260398</v>
      </c>
      <c r="V425" s="52">
        <v>7.9360717534633203</v>
      </c>
      <c r="W425" s="53">
        <v>575.46826514380598</v>
      </c>
      <c r="X425" s="53">
        <v>555.58369435671977</v>
      </c>
      <c r="Y425" s="50">
        <v>177.26374874999999</v>
      </c>
      <c r="Z425" s="53">
        <v>15.6179735299889</v>
      </c>
      <c r="AA425" s="53">
        <v>1934.582865289987</v>
      </c>
      <c r="AB425" s="53">
        <v>2127.4645875699762</v>
      </c>
      <c r="AC425" s="53">
        <v>2371.7160498623289</v>
      </c>
      <c r="AD425" s="66">
        <v>4.1176230801984925E-7</v>
      </c>
      <c r="AE425" s="50">
        <v>6.2667349217031498</v>
      </c>
      <c r="AF425" s="53">
        <v>575.46826514380598</v>
      </c>
      <c r="AG425" s="53">
        <v>555.58369435671977</v>
      </c>
    </row>
    <row r="426" spans="1:33">
      <c r="A426" s="49" t="s">
        <v>28</v>
      </c>
      <c r="B426" s="49" t="s">
        <v>25</v>
      </c>
      <c r="C426" s="50">
        <v>22661</v>
      </c>
      <c r="D426" s="49">
        <v>35</v>
      </c>
      <c r="E426" s="50">
        <v>24.839067221400185</v>
      </c>
      <c r="F426" s="49">
        <v>0</v>
      </c>
      <c r="G426" s="49" t="s">
        <v>138</v>
      </c>
      <c r="H426" s="51">
        <v>16.322730131424748</v>
      </c>
      <c r="I426" s="51">
        <v>0.3056544122060279</v>
      </c>
      <c r="J426" s="49" t="s">
        <v>133</v>
      </c>
      <c r="K426" s="49" t="s">
        <v>62</v>
      </c>
      <c r="L426" s="49" t="s">
        <v>85</v>
      </c>
      <c r="M426" s="49">
        <v>8</v>
      </c>
      <c r="N426" s="49">
        <v>0.83299999999999996</v>
      </c>
      <c r="O426" s="49">
        <v>2.69</v>
      </c>
      <c r="P426" s="51">
        <v>39.452778621477918</v>
      </c>
      <c r="Q426" s="51">
        <v>2.6637440297868125</v>
      </c>
      <c r="R426" s="51">
        <v>16.39734225886907</v>
      </c>
      <c r="S426" s="50">
        <v>14.566649818354129</v>
      </c>
      <c r="T426" s="50">
        <v>40.976013268046117</v>
      </c>
      <c r="U426" s="52">
        <v>8.605995361554923</v>
      </c>
      <c r="V426" s="52">
        <v>7.8956900992329349</v>
      </c>
      <c r="W426" s="53">
        <v>704.89501230542169</v>
      </c>
      <c r="X426" s="53">
        <v>681.30838360416794</v>
      </c>
      <c r="Y426" s="50">
        <v>177.14593875</v>
      </c>
      <c r="Z426" s="53">
        <v>19.447763504302415</v>
      </c>
      <c r="AA426" s="53">
        <v>2169.4231319980777</v>
      </c>
      <c r="AB426" s="53">
        <v>2366.0168342523802</v>
      </c>
      <c r="AC426" s="53">
        <v>2598.9356798440745</v>
      </c>
      <c r="AD426" s="66">
        <v>4.1219551398277276E-7</v>
      </c>
      <c r="AE426" s="50">
        <v>6.2601915085924613</v>
      </c>
      <c r="AF426" s="53">
        <v>704.89501230542169</v>
      </c>
      <c r="AG426" s="53">
        <v>681.30838360416794</v>
      </c>
    </row>
    <row r="427" spans="1:33">
      <c r="A427" s="49" t="s">
        <v>28</v>
      </c>
      <c r="B427" s="49" t="s">
        <v>25</v>
      </c>
      <c r="C427" s="50">
        <v>22673</v>
      </c>
      <c r="D427" s="49">
        <v>35</v>
      </c>
      <c r="E427" s="50">
        <v>25.270991121191575</v>
      </c>
      <c r="F427" s="49">
        <v>0</v>
      </c>
      <c r="G427" s="49" t="s">
        <v>138</v>
      </c>
      <c r="H427" s="51">
        <v>16.052286985922052</v>
      </c>
      <c r="I427" s="51">
        <v>0.45756664985694329</v>
      </c>
      <c r="J427" s="49" t="s">
        <v>133</v>
      </c>
      <c r="K427" s="49" t="s">
        <v>62</v>
      </c>
      <c r="L427" s="49" t="s">
        <v>85</v>
      </c>
      <c r="M427" s="49">
        <v>8</v>
      </c>
      <c r="N427" s="49">
        <v>0.83299999999999996</v>
      </c>
      <c r="O427" s="49">
        <v>2.69</v>
      </c>
      <c r="P427" s="51">
        <v>39.454450174699936</v>
      </c>
      <c r="Q427" s="51">
        <v>2.6640231791748894</v>
      </c>
      <c r="R427" s="51">
        <v>16.072345506299115</v>
      </c>
      <c r="S427" s="50">
        <v>14.568279892592006</v>
      </c>
      <c r="T427" s="50">
        <v>40.971729584583798</v>
      </c>
      <c r="U427" s="52">
        <v>8.6009888582154908</v>
      </c>
      <c r="V427" s="52">
        <v>7.8516131901393784</v>
      </c>
      <c r="W427" s="53">
        <v>852.71753608976474</v>
      </c>
      <c r="X427" s="53">
        <v>823.52554409913125</v>
      </c>
      <c r="Y427" s="50">
        <v>177.12630375000001</v>
      </c>
      <c r="Z427" s="53">
        <v>23.252417315906271</v>
      </c>
      <c r="AA427" s="53">
        <v>2363.2054786738217</v>
      </c>
      <c r="AB427" s="53">
        <v>2563.5841997397283</v>
      </c>
      <c r="AC427" s="53">
        <v>2787.2403267814293</v>
      </c>
      <c r="AD427" s="66">
        <v>4.1188955562550063E-7</v>
      </c>
      <c r="AE427" s="50">
        <v>6.2648482684917859</v>
      </c>
      <c r="AF427" s="53">
        <v>852.71753608976474</v>
      </c>
      <c r="AG427" s="53">
        <v>823.52554409913125</v>
      </c>
    </row>
    <row r="428" spans="1:33">
      <c r="A428" s="49" t="s">
        <v>28</v>
      </c>
      <c r="B428" s="49" t="s">
        <v>25</v>
      </c>
      <c r="C428" s="50">
        <v>22696</v>
      </c>
      <c r="D428" s="49">
        <v>35</v>
      </c>
      <c r="E428" s="50">
        <v>26.799942279585217</v>
      </c>
      <c r="F428" s="49">
        <v>0</v>
      </c>
      <c r="G428" s="49" t="s">
        <v>138</v>
      </c>
      <c r="H428" s="51">
        <v>16.778688794193442</v>
      </c>
      <c r="I428" s="51">
        <v>0.28442020154869779</v>
      </c>
      <c r="J428" s="49" t="s">
        <v>133</v>
      </c>
      <c r="K428" s="49" t="s">
        <v>62</v>
      </c>
      <c r="L428" s="49" t="s">
        <v>85</v>
      </c>
      <c r="M428" s="49">
        <v>8</v>
      </c>
      <c r="N428" s="49">
        <v>0.83299999999999996</v>
      </c>
      <c r="O428" s="49">
        <v>2.69</v>
      </c>
      <c r="P428" s="51">
        <v>39.457653985042143</v>
      </c>
      <c r="Q428" s="51">
        <v>2.664558215502038</v>
      </c>
      <c r="R428" s="51">
        <v>16.94373418810493</v>
      </c>
      <c r="S428" s="50">
        <v>14.571404201547939</v>
      </c>
      <c r="T428" s="50">
        <v>40.963519191280994</v>
      </c>
      <c r="U428" s="52">
        <v>8.5833314186425085</v>
      </c>
      <c r="V428" s="52">
        <v>7.9330305989229775</v>
      </c>
      <c r="W428" s="53">
        <v>560.77618574534381</v>
      </c>
      <c r="X428" s="53">
        <v>539.96182874598867</v>
      </c>
      <c r="Y428" s="50">
        <v>177.08866999999998</v>
      </c>
      <c r="Z428" s="53">
        <v>14.679104456546657</v>
      </c>
      <c r="AA428" s="53">
        <v>1852.5713769912027</v>
      </c>
      <c r="AB428" s="53">
        <v>2044.3391514477494</v>
      </c>
      <c r="AC428" s="53">
        <v>2291.7909871647353</v>
      </c>
      <c r="AD428" s="66">
        <v>4.1072959551965994E-7</v>
      </c>
      <c r="AE428" s="50">
        <v>6.282553334925244</v>
      </c>
      <c r="AF428" s="53">
        <v>560.77618574534381</v>
      </c>
      <c r="AG428" s="53">
        <v>539.96182874598867</v>
      </c>
    </row>
    <row r="429" spans="1:33">
      <c r="A429" s="49" t="s">
        <v>28</v>
      </c>
      <c r="B429" s="49" t="s">
        <v>25</v>
      </c>
      <c r="C429" s="50">
        <v>22728</v>
      </c>
      <c r="D429" s="49">
        <v>35</v>
      </c>
      <c r="E429" s="50">
        <v>26.76532254883239</v>
      </c>
      <c r="F429" s="49">
        <v>0</v>
      </c>
      <c r="G429" s="49" t="s">
        <v>138</v>
      </c>
      <c r="H429" s="51">
        <v>17.653534178293413</v>
      </c>
      <c r="I429" s="51">
        <v>0.26574209074350341</v>
      </c>
      <c r="J429" s="49" t="s">
        <v>133</v>
      </c>
      <c r="K429" s="49" t="s">
        <v>62</v>
      </c>
      <c r="L429" s="49" t="s">
        <v>85</v>
      </c>
      <c r="M429" s="49">
        <v>8</v>
      </c>
      <c r="N429" s="49">
        <v>0.83299999999999996</v>
      </c>
      <c r="O429" s="49">
        <v>2.69</v>
      </c>
      <c r="P429" s="51">
        <v>39.462111460300861</v>
      </c>
      <c r="Q429" s="51">
        <v>2.6653026138702436</v>
      </c>
      <c r="R429" s="51">
        <v>17.993075107350744</v>
      </c>
      <c r="S429" s="50">
        <v>14.575751066182278</v>
      </c>
      <c r="T429" s="50">
        <v>40.952096035381459</v>
      </c>
      <c r="U429" s="52">
        <v>8.5837478978466475</v>
      </c>
      <c r="V429" s="52">
        <v>8.0363504234129639</v>
      </c>
      <c r="W429" s="53">
        <v>348.69979297679959</v>
      </c>
      <c r="X429" s="53">
        <v>335.78075824449508</v>
      </c>
      <c r="Y429" s="50">
        <v>177.03630999999999</v>
      </c>
      <c r="Z429" s="53">
        <v>9.1360745536446313</v>
      </c>
      <c r="AA429" s="53">
        <v>1461.7502945141034</v>
      </c>
      <c r="AB429" s="53">
        <v>1647.922679067748</v>
      </c>
      <c r="AC429" s="53">
        <v>1918.8569717750268</v>
      </c>
      <c r="AD429" s="66">
        <v>4.1075718629548169E-7</v>
      </c>
      <c r="AE429" s="50">
        <v>6.2821473861670105</v>
      </c>
      <c r="AF429" s="53">
        <v>348.69979297679959</v>
      </c>
      <c r="AG429" s="53">
        <v>335.78075824449508</v>
      </c>
    </row>
    <row r="430" spans="1:33">
      <c r="A430" s="49" t="s">
        <v>28</v>
      </c>
      <c r="B430" s="49" t="s">
        <v>25</v>
      </c>
      <c r="C430" s="50">
        <v>22736</v>
      </c>
      <c r="D430" s="49">
        <v>35</v>
      </c>
      <c r="E430" s="50">
        <v>26.618512896330117</v>
      </c>
      <c r="F430" s="49">
        <v>0</v>
      </c>
      <c r="G430" s="49" t="s">
        <v>138</v>
      </c>
      <c r="H430" s="51">
        <v>16.994795250735066</v>
      </c>
      <c r="I430" s="51">
        <v>0.24912263216815667</v>
      </c>
      <c r="J430" s="49" t="s">
        <v>133</v>
      </c>
      <c r="K430" s="49" t="s">
        <v>62</v>
      </c>
      <c r="L430" s="49" t="s">
        <v>85</v>
      </c>
      <c r="M430" s="49">
        <v>8</v>
      </c>
      <c r="N430" s="49">
        <v>0.83299999999999996</v>
      </c>
      <c r="O430" s="49">
        <v>2.69</v>
      </c>
      <c r="P430" s="51">
        <v>39.463225829115551</v>
      </c>
      <c r="Q430" s="51">
        <v>2.6654887134622971</v>
      </c>
      <c r="R430" s="51">
        <v>17.202048664193001</v>
      </c>
      <c r="S430" s="50">
        <v>14.576837782340862</v>
      </c>
      <c r="T430" s="50">
        <v>40.949240246406575</v>
      </c>
      <c r="U430" s="52">
        <v>8.5854443119329282</v>
      </c>
      <c r="V430" s="52">
        <v>7.9614298521800366</v>
      </c>
      <c r="W430" s="53">
        <v>494.4086993336947</v>
      </c>
      <c r="X430" s="53">
        <v>476.23292900053531</v>
      </c>
      <c r="Y430" s="50">
        <v>177.02322000000001</v>
      </c>
      <c r="Z430" s="53">
        <v>13.004200109937541</v>
      </c>
      <c r="AA430" s="53">
        <v>1746.1440498799823</v>
      </c>
      <c r="AB430" s="53">
        <v>1936.1714699899198</v>
      </c>
      <c r="AC430" s="53">
        <v>2189.5194548063128</v>
      </c>
      <c r="AD430" s="66">
        <v>4.108735064522881E-7</v>
      </c>
      <c r="AE430" s="50">
        <v>6.2803727208614442</v>
      </c>
      <c r="AF430" s="53">
        <v>494.4086993336947</v>
      </c>
      <c r="AG430" s="53">
        <v>476.23292900053531</v>
      </c>
    </row>
    <row r="431" spans="1:33">
      <c r="A431" s="49" t="s">
        <v>28</v>
      </c>
      <c r="B431" s="49" t="s">
        <v>25</v>
      </c>
      <c r="C431" s="50">
        <v>22810</v>
      </c>
      <c r="D431" s="49">
        <v>35</v>
      </c>
      <c r="E431" s="50">
        <v>26.73225400942788</v>
      </c>
      <c r="F431" s="49">
        <v>0</v>
      </c>
      <c r="G431" s="49" t="s">
        <v>138</v>
      </c>
      <c r="H431" s="51">
        <v>17.660797714807217</v>
      </c>
      <c r="I431" s="51">
        <v>0.24847979734069117</v>
      </c>
      <c r="J431" s="49" t="s">
        <v>133</v>
      </c>
      <c r="K431" s="49" t="s">
        <v>62</v>
      </c>
      <c r="L431" s="49" t="s">
        <v>85</v>
      </c>
      <c r="M431" s="49">
        <v>8</v>
      </c>
      <c r="N431" s="49">
        <v>0.83299999999999996</v>
      </c>
      <c r="O431" s="49">
        <v>2.69</v>
      </c>
      <c r="P431" s="51">
        <v>39.473533740651341</v>
      </c>
      <c r="Q431" s="51">
        <v>2.6672101346887738</v>
      </c>
      <c r="R431" s="51">
        <v>17.999504898101375</v>
      </c>
      <c r="S431" s="50">
        <v>14.58688990680777</v>
      </c>
      <c r="T431" s="50">
        <v>40.922824198388881</v>
      </c>
      <c r="U431" s="52">
        <v>8.584174097073241</v>
      </c>
      <c r="V431" s="52">
        <v>8.0363391447304693</v>
      </c>
      <c r="W431" s="53">
        <v>348.78355038738573</v>
      </c>
      <c r="X431" s="53">
        <v>335.88398953261492</v>
      </c>
      <c r="Y431" s="50">
        <v>176.90213749999998</v>
      </c>
      <c r="Z431" s="53">
        <v>9.1462744205415216</v>
      </c>
      <c r="AA431" s="53">
        <v>1462.4374011239022</v>
      </c>
      <c r="AB431" s="53">
        <v>1648.4858130444438</v>
      </c>
      <c r="AC431" s="53">
        <v>1919.1883517860656</v>
      </c>
      <c r="AD431" s="66">
        <v>4.1078348349243929E-7</v>
      </c>
      <c r="AE431" s="50">
        <v>6.2817812976625307</v>
      </c>
      <c r="AF431" s="53">
        <v>348.78355038738573</v>
      </c>
      <c r="AG431" s="53">
        <v>335.88398953261492</v>
      </c>
    </row>
    <row r="432" spans="1:33">
      <c r="A432" s="49" t="s">
        <v>28</v>
      </c>
      <c r="B432" s="49" t="s">
        <v>25</v>
      </c>
      <c r="C432" s="50">
        <v>22815</v>
      </c>
      <c r="D432" s="49">
        <v>35</v>
      </c>
      <c r="E432" s="50">
        <v>26.285331802908267</v>
      </c>
      <c r="F432" s="49">
        <v>0</v>
      </c>
      <c r="G432" s="49" t="s">
        <v>138</v>
      </c>
      <c r="H432" s="51">
        <v>17.533785567981397</v>
      </c>
      <c r="I432" s="51">
        <v>0.24862355681727943</v>
      </c>
      <c r="J432" s="49" t="s">
        <v>133</v>
      </c>
      <c r="K432" s="49" t="s">
        <v>62</v>
      </c>
      <c r="L432" s="49" t="s">
        <v>85</v>
      </c>
      <c r="M432" s="49">
        <v>8</v>
      </c>
      <c r="N432" s="49">
        <v>0.83299999999999996</v>
      </c>
      <c r="O432" s="49">
        <v>2.69</v>
      </c>
      <c r="P432" s="51">
        <v>39.474230221160511</v>
      </c>
      <c r="Q432" s="51">
        <v>2.6673264469338052</v>
      </c>
      <c r="R432" s="51">
        <v>17.846889701137567</v>
      </c>
      <c r="S432" s="50">
        <v>14.587569104406887</v>
      </c>
      <c r="T432" s="50">
        <v>40.921039330279577</v>
      </c>
      <c r="U432" s="52">
        <v>8.5893315580513772</v>
      </c>
      <c r="V432" s="52">
        <v>8.0272632611733652</v>
      </c>
      <c r="W432" s="53">
        <v>368.34177863861066</v>
      </c>
      <c r="X432" s="53">
        <v>355.03706832281114</v>
      </c>
      <c r="Y432" s="50">
        <v>176.89395625</v>
      </c>
      <c r="Z432" s="53">
        <v>9.7745184820173225</v>
      </c>
      <c r="AA432" s="53">
        <v>1517.7376528911263</v>
      </c>
      <c r="AB432" s="53">
        <v>1704.4061276231432</v>
      </c>
      <c r="AC432" s="53">
        <v>1971.6485845934842</v>
      </c>
      <c r="AD432" s="66">
        <v>4.1113339478497347E-7</v>
      </c>
      <c r="AE432" s="50">
        <v>6.2764369026709783</v>
      </c>
      <c r="AF432" s="53">
        <v>368.34177863861066</v>
      </c>
      <c r="AG432" s="53">
        <v>355.03706832281114</v>
      </c>
    </row>
    <row r="433" spans="1:33">
      <c r="A433" s="49" t="s">
        <v>28</v>
      </c>
      <c r="B433" s="49" t="s">
        <v>25</v>
      </c>
      <c r="C433" s="50">
        <v>22820</v>
      </c>
      <c r="D433" s="49">
        <v>35</v>
      </c>
      <c r="E433" s="50">
        <v>26.701998434347431</v>
      </c>
      <c r="F433" s="49">
        <v>0</v>
      </c>
      <c r="G433" s="49" t="s">
        <v>138</v>
      </c>
      <c r="H433" s="51">
        <v>17.293692053700017</v>
      </c>
      <c r="I433" s="51">
        <v>0.25523733017270278</v>
      </c>
      <c r="J433" s="49" t="s">
        <v>133</v>
      </c>
      <c r="K433" s="49" t="s">
        <v>62</v>
      </c>
      <c r="L433" s="49" t="s">
        <v>85</v>
      </c>
      <c r="M433" s="49">
        <v>8</v>
      </c>
      <c r="N433" s="49">
        <v>0.83299999999999996</v>
      </c>
      <c r="O433" s="49">
        <v>2.69</v>
      </c>
      <c r="P433" s="51">
        <v>39.474926701669695</v>
      </c>
      <c r="Q433" s="51">
        <v>2.6674427591788392</v>
      </c>
      <c r="R433" s="51">
        <v>17.558522562450392</v>
      </c>
      <c r="S433" s="50">
        <v>14.588248302006001</v>
      </c>
      <c r="T433" s="50">
        <v>40.919254462170272</v>
      </c>
      <c r="U433" s="52">
        <v>8.5845282687476931</v>
      </c>
      <c r="V433" s="52">
        <v>7.9948702570606134</v>
      </c>
      <c r="W433" s="53">
        <v>422.50293090576594</v>
      </c>
      <c r="X433" s="53">
        <v>406.90188165307376</v>
      </c>
      <c r="Y433" s="50">
        <v>176.88577500000002</v>
      </c>
      <c r="Z433" s="53">
        <v>11.088327526504598</v>
      </c>
      <c r="AA433" s="53">
        <v>1610.5853466959993</v>
      </c>
      <c r="AB433" s="53">
        <v>1798.5594492225039</v>
      </c>
      <c r="AC433" s="53">
        <v>2059.6603942410297</v>
      </c>
      <c r="AD433" s="66">
        <v>4.1080749465218173E-7</v>
      </c>
      <c r="AE433" s="50">
        <v>6.2814180373645749</v>
      </c>
      <c r="AF433" s="53">
        <v>422.50293090576594</v>
      </c>
      <c r="AG433" s="53">
        <v>406.90188165307376</v>
      </c>
    </row>
    <row r="434" spans="1:33">
      <c r="A434" s="49" t="s">
        <v>28</v>
      </c>
      <c r="B434" s="49" t="s">
        <v>25</v>
      </c>
      <c r="C434" s="50">
        <v>22872</v>
      </c>
      <c r="D434" s="49">
        <v>35</v>
      </c>
      <c r="E434" s="50">
        <v>26.98610344955345</v>
      </c>
      <c r="F434" s="49">
        <v>0</v>
      </c>
      <c r="G434" s="49" t="s">
        <v>138</v>
      </c>
      <c r="H434" s="51">
        <v>16.188016448533013</v>
      </c>
      <c r="I434" s="51">
        <v>0.25360285751195777</v>
      </c>
      <c r="J434" s="49" t="s">
        <v>133</v>
      </c>
      <c r="K434" s="49" t="s">
        <v>62</v>
      </c>
      <c r="L434" s="49" t="s">
        <v>85</v>
      </c>
      <c r="M434" s="49">
        <v>8</v>
      </c>
      <c r="N434" s="49">
        <v>0.83299999999999996</v>
      </c>
      <c r="O434" s="49">
        <v>2.69</v>
      </c>
      <c r="P434" s="51">
        <v>39.482170098965113</v>
      </c>
      <c r="Q434" s="51">
        <v>2.6686524065271739</v>
      </c>
      <c r="R434" s="51">
        <v>16.229728741903767</v>
      </c>
      <c r="S434" s="50">
        <v>14.595311957036802</v>
      </c>
      <c r="T434" s="50">
        <v>40.90069183383352</v>
      </c>
      <c r="U434" s="52">
        <v>8.5812845833705573</v>
      </c>
      <c r="V434" s="52">
        <v>7.8477839678644719</v>
      </c>
      <c r="W434" s="53">
        <v>824.63979181789796</v>
      </c>
      <c r="X434" s="53">
        <v>793.72880692099397</v>
      </c>
      <c r="Y434" s="50">
        <v>176.80069</v>
      </c>
      <c r="Z434" s="53">
        <v>21.480161830409987</v>
      </c>
      <c r="AA434" s="53">
        <v>2235.5148508584653</v>
      </c>
      <c r="AB434" s="53">
        <v>2433.7957026888753</v>
      </c>
      <c r="AC434" s="53">
        <v>2661.5748932399283</v>
      </c>
      <c r="AD434" s="66">
        <v>4.1058017869216914E-7</v>
      </c>
      <c r="AE434" s="50">
        <v>6.2849142717725961</v>
      </c>
      <c r="AF434" s="53">
        <v>824.63979181789796</v>
      </c>
      <c r="AG434" s="53">
        <v>793.72880692099397</v>
      </c>
    </row>
    <row r="435" spans="1:33">
      <c r="A435" s="49" t="s">
        <v>28</v>
      </c>
      <c r="B435" s="49" t="s">
        <v>25</v>
      </c>
      <c r="C435" s="50">
        <v>22895</v>
      </c>
      <c r="D435" s="49">
        <v>35</v>
      </c>
      <c r="E435" s="50">
        <v>27.06293848835217</v>
      </c>
      <c r="F435" s="49">
        <v>0</v>
      </c>
      <c r="G435" s="49" t="s">
        <v>138</v>
      </c>
      <c r="H435" s="51">
        <v>16.679883547821461</v>
      </c>
      <c r="I435" s="51">
        <v>0.27732813418523916</v>
      </c>
      <c r="J435" s="49" t="s">
        <v>133</v>
      </c>
      <c r="K435" s="49" t="s">
        <v>62</v>
      </c>
      <c r="L435" s="49" t="s">
        <v>85</v>
      </c>
      <c r="M435" s="49">
        <v>8</v>
      </c>
      <c r="N435" s="49">
        <v>0.83299999999999996</v>
      </c>
      <c r="O435" s="49">
        <v>2.69</v>
      </c>
      <c r="P435" s="51">
        <v>39.48537390930732</v>
      </c>
      <c r="Q435" s="51">
        <v>2.6691874428543225</v>
      </c>
      <c r="R435" s="51">
        <v>16.819563151221054</v>
      </c>
      <c r="S435" s="50">
        <v>14.598436265992735</v>
      </c>
      <c r="T435" s="50">
        <v>40.892481440530716</v>
      </c>
      <c r="U435" s="52">
        <v>8.5804129084652168</v>
      </c>
      <c r="V435" s="52">
        <v>7.9138890915911606</v>
      </c>
      <c r="W435" s="53">
        <v>606.7478721305049</v>
      </c>
      <c r="X435" s="53">
        <v>583.91181038023592</v>
      </c>
      <c r="Y435" s="50">
        <v>176.76305624999998</v>
      </c>
      <c r="Z435" s="53">
        <v>15.772522770471268</v>
      </c>
      <c r="AA435" s="53">
        <v>1914.1167158903208</v>
      </c>
      <c r="AB435" s="53">
        <v>2106.6522949107921</v>
      </c>
      <c r="AC435" s="53">
        <v>2350.1888154818985</v>
      </c>
      <c r="AD435" s="66">
        <v>4.1051799189300398E-7</v>
      </c>
      <c r="AE435" s="50">
        <v>6.285873607995911</v>
      </c>
      <c r="AF435" s="53">
        <v>606.7478721305049</v>
      </c>
      <c r="AG435" s="53">
        <v>583.91181038023592</v>
      </c>
    </row>
    <row r="436" spans="1:33">
      <c r="A436" s="49" t="s">
        <v>28</v>
      </c>
      <c r="B436" s="49" t="s">
        <v>25</v>
      </c>
      <c r="C436" s="50">
        <v>22939</v>
      </c>
      <c r="D436" s="49">
        <v>35</v>
      </c>
      <c r="E436" s="50">
        <v>26.433944340360249</v>
      </c>
      <c r="F436" s="49">
        <v>0</v>
      </c>
      <c r="G436" s="49" t="s">
        <v>138</v>
      </c>
      <c r="H436" s="51">
        <v>17.227738761561682</v>
      </c>
      <c r="I436" s="51">
        <v>0.33864956185412065</v>
      </c>
      <c r="J436" s="49" t="s">
        <v>133</v>
      </c>
      <c r="K436" s="49" t="s">
        <v>62</v>
      </c>
      <c r="L436" s="49" t="s">
        <v>85</v>
      </c>
      <c r="M436" s="49">
        <v>8</v>
      </c>
      <c r="N436" s="49">
        <v>0.83299999999999996</v>
      </c>
      <c r="O436" s="49">
        <v>2.69</v>
      </c>
      <c r="P436" s="51">
        <v>39.491502937788056</v>
      </c>
      <c r="Q436" s="51">
        <v>2.6702109906106055</v>
      </c>
      <c r="R436" s="51">
        <v>17.476023734635145</v>
      </c>
      <c r="S436" s="50">
        <v>14.604413204864951</v>
      </c>
      <c r="T436" s="50">
        <v>40.876774601168847</v>
      </c>
      <c r="U436" s="52">
        <v>8.5876847166517543</v>
      </c>
      <c r="V436" s="52">
        <v>7.988362338654424</v>
      </c>
      <c r="W436" s="53">
        <v>438.23064175033869</v>
      </c>
      <c r="X436" s="53">
        <v>422.27660950836889</v>
      </c>
      <c r="Y436" s="50">
        <v>176.69106124999999</v>
      </c>
      <c r="Z436" s="53">
        <v>11.583215908374441</v>
      </c>
      <c r="AA436" s="53">
        <v>1649.1069015328846</v>
      </c>
      <c r="AB436" s="53">
        <v>1837.3811786912588</v>
      </c>
      <c r="AC436" s="53">
        <v>2096.0061770368043</v>
      </c>
      <c r="AD436" s="66">
        <v>4.1101817676198145E-7</v>
      </c>
      <c r="AE436" s="50">
        <v>6.2782363749217787</v>
      </c>
      <c r="AF436" s="53">
        <v>438.23064175033869</v>
      </c>
      <c r="AG436" s="53">
        <v>422.27660950836889</v>
      </c>
    </row>
    <row r="437" spans="1:33">
      <c r="A437" s="49" t="s">
        <v>28</v>
      </c>
      <c r="B437" s="49" t="s">
        <v>25</v>
      </c>
      <c r="C437" s="50">
        <v>22968</v>
      </c>
      <c r="D437" s="49">
        <v>35</v>
      </c>
      <c r="E437" s="50">
        <v>26.674066484493821</v>
      </c>
      <c r="F437" s="49">
        <v>0</v>
      </c>
      <c r="G437" s="49" t="s">
        <v>138</v>
      </c>
      <c r="H437" s="51">
        <v>17.496075668131301</v>
      </c>
      <c r="I437" s="51">
        <v>0.24216053000055623</v>
      </c>
      <c r="J437" s="49" t="s">
        <v>133</v>
      </c>
      <c r="K437" s="49" t="s">
        <v>62</v>
      </c>
      <c r="L437" s="49" t="s">
        <v>85</v>
      </c>
      <c r="M437" s="49">
        <v>8</v>
      </c>
      <c r="N437" s="49">
        <v>0.83299999999999996</v>
      </c>
      <c r="O437" s="49">
        <v>2.69</v>
      </c>
      <c r="P437" s="51">
        <v>39.495542524741282</v>
      </c>
      <c r="Q437" s="51">
        <v>2.6708856016317943</v>
      </c>
      <c r="R437" s="51">
        <v>17.79734701860685</v>
      </c>
      <c r="S437" s="50">
        <v>14.60835255093982</v>
      </c>
      <c r="T437" s="50">
        <v>40.866422366134891</v>
      </c>
      <c r="U437" s="52">
        <v>8.5849317074540181</v>
      </c>
      <c r="V437" s="52">
        <v>8.0162358294671687</v>
      </c>
      <c r="W437" s="53">
        <v>382.69334475327162</v>
      </c>
      <c r="X437" s="53">
        <v>368.58313398307661</v>
      </c>
      <c r="Y437" s="50">
        <v>176.64361</v>
      </c>
      <c r="Z437" s="53">
        <v>10.050986914036445</v>
      </c>
      <c r="AA437" s="53">
        <v>1532.7252198014764</v>
      </c>
      <c r="AB437" s="53">
        <v>1719.4198167155128</v>
      </c>
      <c r="AC437" s="53">
        <v>1985.0892592122586</v>
      </c>
      <c r="AD437" s="66">
        <v>4.1082962012412916E-7</v>
      </c>
      <c r="AE437" s="50">
        <v>6.2811248370335315</v>
      </c>
      <c r="AF437" s="53">
        <v>382.69334475327162</v>
      </c>
      <c r="AG437" s="53">
        <v>368.58313398307661</v>
      </c>
    </row>
    <row r="438" spans="1:33">
      <c r="A438" s="49" t="s">
        <v>28</v>
      </c>
      <c r="B438" s="49" t="s">
        <v>25</v>
      </c>
      <c r="C438" s="50">
        <v>23008</v>
      </c>
      <c r="D438" s="49">
        <v>35</v>
      </c>
      <c r="E438" s="50">
        <v>26.145575646619417</v>
      </c>
      <c r="F438" s="49">
        <v>0</v>
      </c>
      <c r="G438" s="49" t="s">
        <v>138</v>
      </c>
      <c r="H438" s="51">
        <v>17.256092624076427</v>
      </c>
      <c r="I438" s="51">
        <v>0.16062614673950523</v>
      </c>
      <c r="J438" s="49" t="s">
        <v>133</v>
      </c>
      <c r="K438" s="49" t="s">
        <v>62</v>
      </c>
      <c r="L438" s="49" t="s">
        <v>85</v>
      </c>
      <c r="M438" s="49">
        <v>8</v>
      </c>
      <c r="N438" s="49">
        <v>0.83299999999999996</v>
      </c>
      <c r="O438" s="49">
        <v>2.69</v>
      </c>
      <c r="P438" s="51">
        <v>39.5</v>
      </c>
      <c r="Q438" s="51">
        <v>2.6716299999999999</v>
      </c>
      <c r="R438" s="51">
        <v>17.508358492288629</v>
      </c>
      <c r="S438" s="50">
        <v>14.613786131732743</v>
      </c>
      <c r="T438" s="50">
        <v>40.852143421260465</v>
      </c>
      <c r="U438" s="52">
        <v>8.5910516785466662</v>
      </c>
      <c r="V438" s="52">
        <v>7.9940922157025307</v>
      </c>
      <c r="W438" s="53">
        <v>430.09060362480301</v>
      </c>
      <c r="X438" s="53">
        <v>414.66988933789003</v>
      </c>
      <c r="Y438" s="50">
        <v>176.57816</v>
      </c>
      <c r="Z438" s="53">
        <v>11.455738278736735</v>
      </c>
      <c r="AA438" s="53">
        <v>1643.627955959927</v>
      </c>
      <c r="AB438" s="53">
        <v>1831.6618542386639</v>
      </c>
      <c r="AC438" s="53">
        <v>2090.6171976403152</v>
      </c>
      <c r="AD438" s="66">
        <v>4.1124071350347582E-7</v>
      </c>
      <c r="AE438" s="50">
        <v>6.2748540721833832</v>
      </c>
      <c r="AF438" s="53">
        <v>430.09060362480301</v>
      </c>
      <c r="AG438" s="53">
        <v>414.66988933789003</v>
      </c>
    </row>
    <row r="439" spans="1:33">
      <c r="A439" s="49" t="s">
        <v>28</v>
      </c>
      <c r="B439" s="49" t="s">
        <v>25</v>
      </c>
      <c r="C439" s="50">
        <v>23023</v>
      </c>
      <c r="D439" s="49">
        <v>35</v>
      </c>
      <c r="E439" s="50">
        <v>26.30644572229858</v>
      </c>
      <c r="F439" s="49">
        <v>0</v>
      </c>
      <c r="G439" s="49" t="s">
        <v>138</v>
      </c>
      <c r="H439" s="51">
        <v>17.090544357670623</v>
      </c>
      <c r="I439" s="51">
        <v>0.35374643276494533</v>
      </c>
      <c r="J439" s="49" t="s">
        <v>133</v>
      </c>
      <c r="K439" s="49" t="s">
        <v>62</v>
      </c>
      <c r="L439" s="49" t="s">
        <v>85</v>
      </c>
      <c r="M439" s="49">
        <v>8</v>
      </c>
      <c r="N439" s="49">
        <v>0.83299999999999996</v>
      </c>
      <c r="O439" s="49">
        <v>2.69</v>
      </c>
      <c r="P439" s="51">
        <v>39.5</v>
      </c>
      <c r="Q439" s="51">
        <v>2.6716299999999999</v>
      </c>
      <c r="R439" s="51">
        <v>17.309621077635803</v>
      </c>
      <c r="S439" s="50">
        <v>14.61582372453009</v>
      </c>
      <c r="T439" s="50">
        <v>40.846788816932559</v>
      </c>
      <c r="U439" s="52">
        <v>8.5892023361254601</v>
      </c>
      <c r="V439" s="52">
        <v>7.9724529753656155</v>
      </c>
      <c r="W439" s="53">
        <v>472.90292096862146</v>
      </c>
      <c r="X439" s="53">
        <v>455.80231976101965</v>
      </c>
      <c r="Y439" s="50">
        <v>176.55361624999998</v>
      </c>
      <c r="Z439" s="53">
        <v>12.542153128261264</v>
      </c>
      <c r="AA439" s="53">
        <v>1717.2621192537426</v>
      </c>
      <c r="AB439" s="53">
        <v>1906.357888632004</v>
      </c>
      <c r="AC439" s="53">
        <v>2160.8471948281585</v>
      </c>
      <c r="AD439" s="66">
        <v>4.1111709434221527E-7</v>
      </c>
      <c r="AE439" s="50">
        <v>6.2767434595904525</v>
      </c>
      <c r="AF439" s="53">
        <v>472.90292096862146</v>
      </c>
      <c r="AG439" s="53">
        <v>455.80231976101965</v>
      </c>
    </row>
    <row r="440" spans="1:33">
      <c r="A440" s="49" t="s">
        <v>28</v>
      </c>
      <c r="B440" s="49" t="s">
        <v>25</v>
      </c>
      <c r="C440" s="50">
        <v>23075</v>
      </c>
      <c r="D440" s="49">
        <v>35</v>
      </c>
      <c r="E440" s="50">
        <v>28.058779315633142</v>
      </c>
      <c r="F440" s="49">
        <v>0</v>
      </c>
      <c r="G440" s="49" t="s">
        <v>138</v>
      </c>
      <c r="H440" s="51">
        <v>16.879436967000853</v>
      </c>
      <c r="I440" s="51">
        <v>0.23979964014150487</v>
      </c>
      <c r="J440" s="49" t="s">
        <v>133</v>
      </c>
      <c r="K440" s="49" t="s">
        <v>62</v>
      </c>
      <c r="L440" s="49" t="s">
        <v>85</v>
      </c>
      <c r="M440" s="49">
        <v>8</v>
      </c>
      <c r="N440" s="49">
        <v>0.83299999999999996</v>
      </c>
      <c r="O440" s="49">
        <v>2.69</v>
      </c>
      <c r="P440" s="51">
        <v>39.5</v>
      </c>
      <c r="Q440" s="51">
        <v>2.6716299999999999</v>
      </c>
      <c r="R440" s="51">
        <v>17.056190836735716</v>
      </c>
      <c r="S440" s="50">
        <v>14.62288737956089</v>
      </c>
      <c r="T440" s="50">
        <v>40.828226188595799</v>
      </c>
      <c r="U440" s="52">
        <v>8.5690742106030093</v>
      </c>
      <c r="V440" s="52">
        <v>7.9262582293307995</v>
      </c>
      <c r="W440" s="53">
        <v>556.20215806392548</v>
      </c>
      <c r="X440" s="53">
        <v>534.13705824910915</v>
      </c>
      <c r="Y440" s="50">
        <v>176.46853125000001</v>
      </c>
      <c r="Z440" s="53">
        <v>14.086269283347104</v>
      </c>
      <c r="AA440" s="53">
        <v>1791.4717952372512</v>
      </c>
      <c r="AB440" s="53">
        <v>1982.0265957705988</v>
      </c>
      <c r="AC440" s="53">
        <v>2231.1377689112173</v>
      </c>
      <c r="AD440" s="66">
        <v>4.0968467528842474E-7</v>
      </c>
      <c r="AE440" s="50">
        <v>6.2986965687417324</v>
      </c>
      <c r="AF440" s="53">
        <v>556.20215806392548</v>
      </c>
      <c r="AG440" s="53">
        <v>534.13705824910915</v>
      </c>
    </row>
    <row r="441" spans="1:33">
      <c r="A441" s="49" t="s">
        <v>28</v>
      </c>
      <c r="B441" s="49" t="s">
        <v>25</v>
      </c>
      <c r="C441" s="50">
        <v>23087</v>
      </c>
      <c r="D441" s="49">
        <v>35</v>
      </c>
      <c r="E441" s="50">
        <v>26.483877996385733</v>
      </c>
      <c r="F441" s="49">
        <v>0</v>
      </c>
      <c r="G441" s="49" t="s">
        <v>138</v>
      </c>
      <c r="H441" s="51">
        <v>16.776500774675377</v>
      </c>
      <c r="I441" s="51">
        <v>0.32454881263613516</v>
      </c>
      <c r="J441" s="49" t="s">
        <v>133</v>
      </c>
      <c r="K441" s="49" t="s">
        <v>62</v>
      </c>
      <c r="L441" s="49" t="s">
        <v>85</v>
      </c>
      <c r="M441" s="49">
        <v>8</v>
      </c>
      <c r="N441" s="49">
        <v>0.83299999999999996</v>
      </c>
      <c r="O441" s="49">
        <v>2.69</v>
      </c>
      <c r="P441" s="51">
        <v>39.5</v>
      </c>
      <c r="Q441" s="51">
        <v>2.6716299999999999</v>
      </c>
      <c r="R441" s="51">
        <v>16.932617976801172</v>
      </c>
      <c r="S441" s="50">
        <v>14.624517453798768</v>
      </c>
      <c r="T441" s="50">
        <v>40.823942505133473</v>
      </c>
      <c r="U441" s="52">
        <v>8.587190176678833</v>
      </c>
      <c r="V441" s="52">
        <v>7.9312988477631254</v>
      </c>
      <c r="W441" s="53">
        <v>568.34535852635918</v>
      </c>
      <c r="X441" s="53">
        <v>547.59971618033671</v>
      </c>
      <c r="Y441" s="50">
        <v>176.44889624999999</v>
      </c>
      <c r="Z441" s="53">
        <v>15.002452421376747</v>
      </c>
      <c r="AA441" s="53">
        <v>1874.6806045730416</v>
      </c>
      <c r="AB441" s="53">
        <v>2066.131953244419</v>
      </c>
      <c r="AC441" s="53">
        <v>2311.6518066708036</v>
      </c>
      <c r="AD441" s="66">
        <v>4.1097920954524848E-7</v>
      </c>
      <c r="AE441" s="50">
        <v>6.2788576720631992</v>
      </c>
      <c r="AF441" s="53">
        <v>568.34535852635918</v>
      </c>
      <c r="AG441" s="53">
        <v>547.59971618033671</v>
      </c>
    </row>
    <row r="442" spans="1:33">
      <c r="A442" s="49" t="s">
        <v>28</v>
      </c>
      <c r="B442" s="49" t="s">
        <v>25</v>
      </c>
      <c r="C442" s="50">
        <v>23094</v>
      </c>
      <c r="D442" s="49">
        <v>35</v>
      </c>
      <c r="E442" s="50">
        <v>26.436951016839323</v>
      </c>
      <c r="F442" s="49">
        <v>0</v>
      </c>
      <c r="G442" s="49" t="s">
        <v>138</v>
      </c>
      <c r="H442" s="51">
        <v>16.969375903421181</v>
      </c>
      <c r="I442" s="51">
        <v>0.27504628712466228</v>
      </c>
      <c r="J442" s="49" t="s">
        <v>133</v>
      </c>
      <c r="K442" s="49" t="s">
        <v>62</v>
      </c>
      <c r="L442" s="49" t="s">
        <v>85</v>
      </c>
      <c r="M442" s="49">
        <v>8</v>
      </c>
      <c r="N442" s="49">
        <v>0.83299999999999996</v>
      </c>
      <c r="O442" s="49">
        <v>2.69</v>
      </c>
      <c r="P442" s="51">
        <v>39.5</v>
      </c>
      <c r="Q442" s="51">
        <v>2.6716299999999999</v>
      </c>
      <c r="R442" s="51">
        <v>17.164160748404779</v>
      </c>
      <c r="S442" s="50">
        <v>14.625468330437531</v>
      </c>
      <c r="T442" s="50">
        <v>40.821443689780445</v>
      </c>
      <c r="U442" s="52">
        <v>8.5877353762092028</v>
      </c>
      <c r="V442" s="52">
        <v>7.9561438655599757</v>
      </c>
      <c r="W442" s="53">
        <v>507.54951510881068</v>
      </c>
      <c r="X442" s="53">
        <v>489.06895211574704</v>
      </c>
      <c r="Y442" s="50">
        <v>176.4374425</v>
      </c>
      <c r="Z442" s="53">
        <v>13.414364586495731</v>
      </c>
      <c r="AA442" s="53">
        <v>1773.3559674356165</v>
      </c>
      <c r="AB442" s="53">
        <v>1963.2077745221125</v>
      </c>
      <c r="AC442" s="53">
        <v>2214.2623019098246</v>
      </c>
      <c r="AD442" s="66">
        <v>4.1101583402810287E-7</v>
      </c>
      <c r="AE442" s="50">
        <v>6.2782988243968836</v>
      </c>
      <c r="AF442" s="53">
        <v>507.54951510881068</v>
      </c>
      <c r="AG442" s="53">
        <v>489.06895211574704</v>
      </c>
    </row>
    <row r="443" spans="1:33">
      <c r="A443" s="49" t="s">
        <v>28</v>
      </c>
      <c r="B443" s="49" t="s">
        <v>25</v>
      </c>
      <c r="C443" s="50">
        <v>23157</v>
      </c>
      <c r="D443" s="49">
        <v>35</v>
      </c>
      <c r="E443" s="50">
        <v>28.305477925476929</v>
      </c>
      <c r="F443" s="49">
        <v>0</v>
      </c>
      <c r="G443" s="49" t="s">
        <v>138</v>
      </c>
      <c r="H443" s="51">
        <v>17.382702049557942</v>
      </c>
      <c r="I443" s="51">
        <v>0.28432639594322062</v>
      </c>
      <c r="J443" s="49" t="s">
        <v>133</v>
      </c>
      <c r="K443" s="49" t="s">
        <v>62</v>
      </c>
      <c r="L443" s="49" t="s">
        <v>85</v>
      </c>
      <c r="M443" s="49">
        <v>8</v>
      </c>
      <c r="N443" s="49">
        <v>0.83299999999999996</v>
      </c>
      <c r="O443" s="49">
        <v>2.69</v>
      </c>
      <c r="P443" s="51">
        <v>39.5</v>
      </c>
      <c r="Q443" s="51">
        <v>2.6716299999999999</v>
      </c>
      <c r="R443" s="51">
        <v>17.660350599709414</v>
      </c>
      <c r="S443" s="50">
        <v>14.634026220186385</v>
      </c>
      <c r="T443" s="50">
        <v>40.798954351603221</v>
      </c>
      <c r="U443" s="52">
        <v>8.5662925817672075</v>
      </c>
      <c r="V443" s="52">
        <v>7.984111805523634</v>
      </c>
      <c r="W443" s="53">
        <v>422.82170966107901</v>
      </c>
      <c r="X443" s="53">
        <v>405.82789999945965</v>
      </c>
      <c r="Y443" s="50">
        <v>176.33435875000001</v>
      </c>
      <c r="Z443" s="53">
        <v>10.639880217974747</v>
      </c>
      <c r="AA443" s="53">
        <v>1552.94534442589</v>
      </c>
      <c r="AB443" s="53">
        <v>1739.9195833938645</v>
      </c>
      <c r="AC443" s="53">
        <v>2002.9184774513365</v>
      </c>
      <c r="AD443" s="66">
        <v>4.0947040422567669E-7</v>
      </c>
      <c r="AE443" s="50">
        <v>6.3019979047009178</v>
      </c>
      <c r="AF443" s="53">
        <v>422.82170966107901</v>
      </c>
      <c r="AG443" s="53">
        <v>405.82789999945965</v>
      </c>
    </row>
    <row r="444" spans="1:33">
      <c r="A444" s="49" t="s">
        <v>28</v>
      </c>
      <c r="B444" s="49" t="s">
        <v>25</v>
      </c>
      <c r="C444" s="50">
        <v>23249</v>
      </c>
      <c r="D444" s="49">
        <v>35</v>
      </c>
      <c r="E444" s="50">
        <v>28.750436433880925</v>
      </c>
      <c r="F444" s="49">
        <v>0</v>
      </c>
      <c r="G444" s="49" t="s">
        <v>138</v>
      </c>
      <c r="H444" s="51">
        <v>16.959838949045071</v>
      </c>
      <c r="I444" s="51">
        <v>0.38308098868035262</v>
      </c>
      <c r="J444" s="49" t="s">
        <v>133</v>
      </c>
      <c r="K444" s="49" t="s">
        <v>62</v>
      </c>
      <c r="L444" s="49" t="s">
        <v>85</v>
      </c>
      <c r="M444" s="49">
        <v>8</v>
      </c>
      <c r="N444" s="49">
        <v>0.83299999999999996</v>
      </c>
      <c r="O444" s="49">
        <v>2.69</v>
      </c>
      <c r="P444" s="51">
        <v>39.5</v>
      </c>
      <c r="Q444" s="51">
        <v>2.6716299999999999</v>
      </c>
      <c r="R444" s="51">
        <v>17.15271182358352</v>
      </c>
      <c r="S444" s="50">
        <v>14.646523456010108</v>
      </c>
      <c r="T444" s="50">
        <v>40.766112778392042</v>
      </c>
      <c r="U444" s="52">
        <v>8.5612510557548944</v>
      </c>
      <c r="V444" s="52">
        <v>7.9284778920884298</v>
      </c>
      <c r="W444" s="53">
        <v>538.99841064945542</v>
      </c>
      <c r="X444" s="53">
        <v>516.82021348058015</v>
      </c>
      <c r="Y444" s="50">
        <v>176.18382374999999</v>
      </c>
      <c r="Z444" s="53">
        <v>13.408133961471899</v>
      </c>
      <c r="AA444" s="53">
        <v>1735.601451904118</v>
      </c>
      <c r="AB444" s="53">
        <v>1925.1934096155901</v>
      </c>
      <c r="AC444" s="53">
        <v>2176.63865314439</v>
      </c>
      <c r="AD444" s="66">
        <v>4.0907607887243819E-7</v>
      </c>
      <c r="AE444" s="50">
        <v>6.3080699175485027</v>
      </c>
      <c r="AF444" s="53">
        <v>538.99841064945542</v>
      </c>
      <c r="AG444" s="53">
        <v>516.82021348058015</v>
      </c>
    </row>
    <row r="445" spans="1:33">
      <c r="A445" s="49" t="s">
        <v>28</v>
      </c>
      <c r="B445" s="49" t="s">
        <v>25</v>
      </c>
      <c r="C445" s="50">
        <v>23264</v>
      </c>
      <c r="D445" s="49">
        <v>35</v>
      </c>
      <c r="E445" s="50">
        <v>28.574819266475259</v>
      </c>
      <c r="F445" s="49">
        <v>0</v>
      </c>
      <c r="G445" s="49" t="s">
        <v>138</v>
      </c>
      <c r="H445" s="51">
        <v>17.000543274934493</v>
      </c>
      <c r="I445" s="51">
        <v>0.26525989238117653</v>
      </c>
      <c r="J445" s="49" t="s">
        <v>133</v>
      </c>
      <c r="K445" s="49" t="s">
        <v>62</v>
      </c>
      <c r="L445" s="49" t="s">
        <v>85</v>
      </c>
      <c r="M445" s="49">
        <v>8</v>
      </c>
      <c r="N445" s="49">
        <v>0.83299999999999996</v>
      </c>
      <c r="O445" s="49">
        <v>2.69</v>
      </c>
      <c r="P445" s="51">
        <v>39.5</v>
      </c>
      <c r="Q445" s="51">
        <v>2.6716299999999999</v>
      </c>
      <c r="R445" s="51">
        <v>17.201576560545611</v>
      </c>
      <c r="S445" s="50">
        <v>14.648561048807455</v>
      </c>
      <c r="T445" s="50">
        <v>40.760758174064129</v>
      </c>
      <c r="U445" s="52">
        <v>8.5632682110643632</v>
      </c>
      <c r="V445" s="52">
        <v>7.9355245228040427</v>
      </c>
      <c r="W445" s="53">
        <v>524.31149749197027</v>
      </c>
      <c r="X445" s="53">
        <v>502.93675339777849</v>
      </c>
      <c r="Y445" s="50">
        <v>176.15928</v>
      </c>
      <c r="Z445" s="53">
        <v>13.102062216310408</v>
      </c>
      <c r="AA445" s="53">
        <v>1718.2716323711311</v>
      </c>
      <c r="AB445" s="53">
        <v>1907.5329745874415</v>
      </c>
      <c r="AC445" s="53">
        <v>2160.0433552474838</v>
      </c>
      <c r="AD445" s="66">
        <v>4.0923291873689454E-7</v>
      </c>
      <c r="AE445" s="50">
        <v>6.3056510100865495</v>
      </c>
      <c r="AF445" s="53">
        <v>524.31149749197027</v>
      </c>
      <c r="AG445" s="53">
        <v>502.93675339777849</v>
      </c>
    </row>
    <row r="446" spans="1:33">
      <c r="A446" s="49" t="s">
        <v>28</v>
      </c>
      <c r="B446" s="49" t="s">
        <v>25</v>
      </c>
      <c r="C446" s="50">
        <v>23306</v>
      </c>
      <c r="D446" s="49">
        <v>35</v>
      </c>
      <c r="E446" s="50">
        <v>28.037360455431479</v>
      </c>
      <c r="F446" s="49">
        <v>0</v>
      </c>
      <c r="G446" s="49" t="s">
        <v>138</v>
      </c>
      <c r="H446" s="51">
        <v>17.430158188670774</v>
      </c>
      <c r="I446" s="51">
        <v>0.34699227293350254</v>
      </c>
      <c r="J446" s="49" t="s">
        <v>133</v>
      </c>
      <c r="K446" s="49" t="s">
        <v>62</v>
      </c>
      <c r="L446" s="49" t="s">
        <v>85</v>
      </c>
      <c r="M446" s="49">
        <v>8</v>
      </c>
      <c r="N446" s="49">
        <v>0.83299999999999996</v>
      </c>
      <c r="O446" s="49">
        <v>2.69</v>
      </c>
      <c r="P446" s="51">
        <v>39.5</v>
      </c>
      <c r="Q446" s="51">
        <v>2.6716299999999999</v>
      </c>
      <c r="R446" s="51">
        <v>17.717320754706812</v>
      </c>
      <c r="S446" s="50">
        <v>14.654266308640025</v>
      </c>
      <c r="T446" s="50">
        <v>40.745765281945978</v>
      </c>
      <c r="U446" s="52">
        <v>8.5694472012060849</v>
      </c>
      <c r="V446" s="52">
        <v>7.9927303538958663</v>
      </c>
      <c r="W446" s="53">
        <v>408.90385921886434</v>
      </c>
      <c r="X446" s="53">
        <v>392.70057917109926</v>
      </c>
      <c r="Y446" s="50">
        <v>176.09055749999999</v>
      </c>
      <c r="Z446" s="53">
        <v>10.361595859453708</v>
      </c>
      <c r="AA446" s="53">
        <v>1535.1218096988034</v>
      </c>
      <c r="AB446" s="53">
        <v>1721.573963058257</v>
      </c>
      <c r="AC446" s="53">
        <v>1985.5014505424242</v>
      </c>
      <c r="AD446" s="66">
        <v>4.0970313206288749E-7</v>
      </c>
      <c r="AE446" s="50">
        <v>6.2984090725618325</v>
      </c>
      <c r="AF446" s="53">
        <v>408.90385921886434</v>
      </c>
      <c r="AG446" s="53">
        <v>392.70057917109926</v>
      </c>
    </row>
    <row r="447" spans="1:33">
      <c r="A447" s="49" t="s">
        <v>28</v>
      </c>
      <c r="B447" s="49" t="s">
        <v>25</v>
      </c>
      <c r="C447" s="50">
        <v>23338</v>
      </c>
      <c r="D447" s="49">
        <v>35</v>
      </c>
      <c r="E447" s="50">
        <v>27.466975240848747</v>
      </c>
      <c r="F447" s="49">
        <v>0</v>
      </c>
      <c r="G447" s="49" t="s">
        <v>138</v>
      </c>
      <c r="H447" s="51">
        <v>17.284043435161017</v>
      </c>
      <c r="I447" s="51">
        <v>0.25547658575402366</v>
      </c>
      <c r="J447" s="49" t="s">
        <v>133</v>
      </c>
      <c r="K447" s="49" t="s">
        <v>62</v>
      </c>
      <c r="L447" s="49" t="s">
        <v>85</v>
      </c>
      <c r="M447" s="49">
        <v>8</v>
      </c>
      <c r="N447" s="49">
        <v>0.83299999999999996</v>
      </c>
      <c r="O447" s="49">
        <v>2.69</v>
      </c>
      <c r="P447" s="51">
        <v>39.5</v>
      </c>
      <c r="Q447" s="51">
        <v>2.6716299999999999</v>
      </c>
      <c r="R447" s="51">
        <v>17.541912887348161</v>
      </c>
      <c r="S447" s="50">
        <v>14.658613173274363</v>
      </c>
      <c r="T447" s="50">
        <v>40.734342126046442</v>
      </c>
      <c r="U447" s="52">
        <v>8.5760111820889229</v>
      </c>
      <c r="V447" s="52">
        <v>7.9823400887981641</v>
      </c>
      <c r="W447" s="53">
        <v>435.82923545123361</v>
      </c>
      <c r="X447" s="53">
        <v>419.07185291126444</v>
      </c>
      <c r="Y447" s="50">
        <v>176.0381975</v>
      </c>
      <c r="Z447" s="53">
        <v>11.209716462165566</v>
      </c>
      <c r="AA447" s="53">
        <v>1604.6070356775815</v>
      </c>
      <c r="AB447" s="53">
        <v>1791.854949639747</v>
      </c>
      <c r="AC447" s="53">
        <v>2051.6176373388598</v>
      </c>
      <c r="AD447" s="66">
        <v>4.1018601027450684E-7</v>
      </c>
      <c r="AE447" s="50">
        <v>6.2909893956306657</v>
      </c>
      <c r="AF447" s="53">
        <v>435.82923545123361</v>
      </c>
      <c r="AG447" s="53">
        <v>419.07185291126444</v>
      </c>
    </row>
    <row r="448" spans="1:33">
      <c r="A448" s="49" t="s">
        <v>28</v>
      </c>
      <c r="B448" s="49" t="s">
        <v>25</v>
      </c>
      <c r="C448" s="50">
        <v>23575</v>
      </c>
      <c r="D448" s="49">
        <v>35</v>
      </c>
      <c r="E448" s="50">
        <v>27.208163409195375</v>
      </c>
      <c r="F448" s="49">
        <v>0</v>
      </c>
      <c r="G448" s="49" t="s">
        <v>138</v>
      </c>
      <c r="H448" s="51">
        <v>17.289179957057229</v>
      </c>
      <c r="I448" s="51">
        <v>0.24748723107257256</v>
      </c>
      <c r="J448" s="49" t="s">
        <v>133</v>
      </c>
      <c r="K448" s="49" t="s">
        <v>62</v>
      </c>
      <c r="L448" s="49" t="s">
        <v>85</v>
      </c>
      <c r="M448" s="49">
        <v>8</v>
      </c>
      <c r="N448" s="49">
        <v>0.83299999999999996</v>
      </c>
      <c r="O448" s="49">
        <v>2.69</v>
      </c>
      <c r="P448" s="51">
        <v>39.5</v>
      </c>
      <c r="Q448" s="51">
        <v>2.6716299999999999</v>
      </c>
      <c r="R448" s="51">
        <v>17.548079180140732</v>
      </c>
      <c r="S448" s="50">
        <v>14.690807139472437</v>
      </c>
      <c r="T448" s="50">
        <v>40.649739377665455</v>
      </c>
      <c r="U448" s="52">
        <v>8.5791169013708988</v>
      </c>
      <c r="V448" s="52">
        <v>7.9860485007123145</v>
      </c>
      <c r="W448" s="53">
        <v>430.6718790138043</v>
      </c>
      <c r="X448" s="53">
        <v>414.33781937260602</v>
      </c>
      <c r="Y448" s="50">
        <v>175.65040625</v>
      </c>
      <c r="Z448" s="53">
        <v>11.152645834231276</v>
      </c>
      <c r="AA448" s="53">
        <v>1602.425474374294</v>
      </c>
      <c r="AB448" s="53">
        <v>1789.2285264585253</v>
      </c>
      <c r="AC448" s="53">
        <v>2048.6909597407616</v>
      </c>
      <c r="AD448" s="66">
        <v>4.1039962792253158E-7</v>
      </c>
      <c r="AE448" s="50">
        <v>6.2876427428823778</v>
      </c>
      <c r="AF448" s="53">
        <v>430.6718790138043</v>
      </c>
      <c r="AG448" s="53">
        <v>414.33781937260602</v>
      </c>
    </row>
    <row r="449" spans="1:33">
      <c r="A449" s="49" t="s">
        <v>28</v>
      </c>
      <c r="B449" s="49" t="s">
        <v>25</v>
      </c>
      <c r="C449" s="50">
        <v>23579</v>
      </c>
      <c r="D449" s="49">
        <v>35</v>
      </c>
      <c r="E449" s="50">
        <v>27.750090440977228</v>
      </c>
      <c r="F449" s="49">
        <v>0</v>
      </c>
      <c r="G449" s="49" t="s">
        <v>138</v>
      </c>
      <c r="H449" s="51">
        <v>17.416451728987106</v>
      </c>
      <c r="I449" s="51">
        <v>0.25570842767420471</v>
      </c>
      <c r="J449" s="49" t="s">
        <v>133</v>
      </c>
      <c r="K449" s="49" t="s">
        <v>62</v>
      </c>
      <c r="L449" s="49" t="s">
        <v>85</v>
      </c>
      <c r="M449" s="49">
        <v>8</v>
      </c>
      <c r="N449" s="49">
        <v>0.83299999999999996</v>
      </c>
      <c r="O449" s="49">
        <v>2.69</v>
      </c>
      <c r="P449" s="51">
        <v>39.5</v>
      </c>
      <c r="Q449" s="51">
        <v>2.6716299999999999</v>
      </c>
      <c r="R449" s="51">
        <v>17.700866421353069</v>
      </c>
      <c r="S449" s="50">
        <v>14.69135049755173</v>
      </c>
      <c r="T449" s="50">
        <v>40.648311483178013</v>
      </c>
      <c r="U449" s="52">
        <v>8.5728930007874951</v>
      </c>
      <c r="V449" s="52">
        <v>7.9946021635011046</v>
      </c>
      <c r="W449" s="53">
        <v>407.67938870119764</v>
      </c>
      <c r="X449" s="53">
        <v>391.7680178859294</v>
      </c>
      <c r="Y449" s="50">
        <v>175.64386124999999</v>
      </c>
      <c r="Z449" s="53">
        <v>10.408259727029071</v>
      </c>
      <c r="AA449" s="53">
        <v>1540.5652435684524</v>
      </c>
      <c r="AB449" s="53">
        <v>1726.6173645454815</v>
      </c>
      <c r="AC449" s="53">
        <v>1989.6758080828656</v>
      </c>
      <c r="AD449" s="66">
        <v>4.0994840883323958E-7</v>
      </c>
      <c r="AE449" s="50">
        <v>6.2945616393812571</v>
      </c>
      <c r="AF449" s="53">
        <v>407.67938870119764</v>
      </c>
      <c r="AG449" s="53">
        <v>391.7680178859294</v>
      </c>
    </row>
    <row r="450" spans="1:33">
      <c r="A450" s="49" t="s">
        <v>28</v>
      </c>
      <c r="B450" s="49" t="s">
        <v>25</v>
      </c>
      <c r="C450" s="50">
        <v>23662</v>
      </c>
      <c r="D450" s="49">
        <v>35</v>
      </c>
      <c r="E450" s="50">
        <v>29.17190002567866</v>
      </c>
      <c r="F450" s="49">
        <v>0</v>
      </c>
      <c r="G450" s="49" t="s">
        <v>138</v>
      </c>
      <c r="H450" s="51">
        <v>17.570001141271014</v>
      </c>
      <c r="I450" s="51">
        <v>0.25919032171313522</v>
      </c>
      <c r="J450" s="49" t="s">
        <v>133</v>
      </c>
      <c r="K450" s="49" t="s">
        <v>62</v>
      </c>
      <c r="L450" s="49" t="s">
        <v>85</v>
      </c>
      <c r="M450" s="49">
        <v>8</v>
      </c>
      <c r="N450" s="49">
        <v>0.83299999999999996</v>
      </c>
      <c r="O450" s="49">
        <v>2.69</v>
      </c>
      <c r="P450" s="51">
        <v>39.5</v>
      </c>
      <c r="Q450" s="51">
        <v>2.6716299999999999</v>
      </c>
      <c r="R450" s="51">
        <v>17.885199449304938</v>
      </c>
      <c r="S450" s="50">
        <v>14.702625177697046</v>
      </c>
      <c r="T450" s="50">
        <v>40.61868267256358</v>
      </c>
      <c r="U450" s="52">
        <v>8.5566631577168462</v>
      </c>
      <c r="V450" s="52">
        <v>7.9958192583379857</v>
      </c>
      <c r="W450" s="53">
        <v>389.11040250167122</v>
      </c>
      <c r="X450" s="53">
        <v>372.73949365440609</v>
      </c>
      <c r="Y450" s="50">
        <v>175.50805250000002</v>
      </c>
      <c r="Z450" s="53">
        <v>9.5751462765900506</v>
      </c>
      <c r="AA450" s="53">
        <v>1458.3146292722436</v>
      </c>
      <c r="AB450" s="53">
        <v>1643.3978280488334</v>
      </c>
      <c r="AC450" s="53">
        <v>1910.9822907154742</v>
      </c>
      <c r="AD450" s="66">
        <v>4.0869326436325577E-7</v>
      </c>
      <c r="AE450" s="50">
        <v>6.3138528000831728</v>
      </c>
      <c r="AF450" s="53">
        <v>389.11040250167122</v>
      </c>
      <c r="AG450" s="53">
        <v>372.73949365440609</v>
      </c>
    </row>
    <row r="451" spans="1:33">
      <c r="A451" s="49" t="s">
        <v>28</v>
      </c>
      <c r="B451" s="49" t="s">
        <v>25</v>
      </c>
      <c r="C451" s="50">
        <v>23733</v>
      </c>
      <c r="D451" s="49">
        <v>35</v>
      </c>
      <c r="E451" s="50">
        <v>28.1711615795986</v>
      </c>
      <c r="F451" s="49">
        <v>0</v>
      </c>
      <c r="G451" s="49" t="s">
        <v>138</v>
      </c>
      <c r="H451" s="51">
        <v>16.88568578232664</v>
      </c>
      <c r="I451" s="51">
        <v>0.25759863477581946</v>
      </c>
      <c r="J451" s="49" t="s">
        <v>133</v>
      </c>
      <c r="K451" s="49" t="s">
        <v>62</v>
      </c>
      <c r="L451" s="49" t="s">
        <v>85</v>
      </c>
      <c r="M451" s="49">
        <v>8</v>
      </c>
      <c r="N451" s="49">
        <v>0.83299999999999996</v>
      </c>
      <c r="O451" s="49">
        <v>2.69</v>
      </c>
      <c r="P451" s="51">
        <v>39.5</v>
      </c>
      <c r="Q451" s="51">
        <v>2.6716299999999999</v>
      </c>
      <c r="R451" s="51">
        <v>17.063692415758272</v>
      </c>
      <c r="S451" s="50">
        <v>14.712269783604485</v>
      </c>
      <c r="T451" s="50">
        <v>40.593337545411472</v>
      </c>
      <c r="U451" s="52">
        <v>8.568149181022882</v>
      </c>
      <c r="V451" s="52">
        <v>7.926118974777518</v>
      </c>
      <c r="W451" s="53">
        <v>551.40267298089418</v>
      </c>
      <c r="X451" s="53">
        <v>529.39770394678362</v>
      </c>
      <c r="Y451" s="50">
        <v>175.39187874999999</v>
      </c>
      <c r="Z451" s="53">
        <v>13.923964340204721</v>
      </c>
      <c r="AA451" s="53">
        <v>1773.8953543989901</v>
      </c>
      <c r="AB451" s="53">
        <v>1963.211197489195</v>
      </c>
      <c r="AC451" s="53">
        <v>2211.6377486632296</v>
      </c>
      <c r="AD451" s="66">
        <v>4.0958745067978922E-7</v>
      </c>
      <c r="AE451" s="50">
        <v>6.3000285622534458</v>
      </c>
      <c r="AF451" s="53">
        <v>551.40267298089418</v>
      </c>
      <c r="AG451" s="53">
        <v>529.39770394678362</v>
      </c>
    </row>
    <row r="452" spans="1:33">
      <c r="A452" s="49" t="s">
        <v>28</v>
      </c>
      <c r="B452" s="49" t="s">
        <v>25</v>
      </c>
      <c r="C452" s="50">
        <v>23797</v>
      </c>
      <c r="D452" s="49">
        <v>35</v>
      </c>
      <c r="E452" s="50">
        <v>27.450498018611619</v>
      </c>
      <c r="F452" s="49">
        <v>0</v>
      </c>
      <c r="G452" s="49" t="s">
        <v>138</v>
      </c>
      <c r="H452" s="51">
        <v>17.247034994750031</v>
      </c>
      <c r="I452" s="51">
        <v>0.46803156568500232</v>
      </c>
      <c r="J452" s="49" t="s">
        <v>133</v>
      </c>
      <c r="K452" s="49" t="s">
        <v>62</v>
      </c>
      <c r="L452" s="49" t="s">
        <v>85</v>
      </c>
      <c r="M452" s="49">
        <v>8</v>
      </c>
      <c r="N452" s="49">
        <v>0.83299999999999996</v>
      </c>
      <c r="O452" s="49">
        <v>2.69</v>
      </c>
      <c r="P452" s="51">
        <v>39.5</v>
      </c>
      <c r="Q452" s="51">
        <v>2.6716299999999999</v>
      </c>
      <c r="R452" s="51">
        <v>17.497484987695117</v>
      </c>
      <c r="S452" s="50">
        <v>14.720963512873164</v>
      </c>
      <c r="T452" s="50">
        <v>40.570491233612387</v>
      </c>
      <c r="U452" s="52">
        <v>8.5764535331651448</v>
      </c>
      <c r="V452" s="52">
        <v>7.9784252553996655</v>
      </c>
      <c r="W452" s="53">
        <v>442.07207690768013</v>
      </c>
      <c r="X452" s="53">
        <v>425.08945943466301</v>
      </c>
      <c r="Y452" s="50">
        <v>175.28715875</v>
      </c>
      <c r="Z452" s="53">
        <v>11.375200535656489</v>
      </c>
      <c r="AA452" s="53">
        <v>1613.1918799298985</v>
      </c>
      <c r="AB452" s="53">
        <v>1799.854239215555</v>
      </c>
      <c r="AC452" s="53">
        <v>2057.9702889046844</v>
      </c>
      <c r="AD452" s="66">
        <v>4.1019971236822007E-7</v>
      </c>
      <c r="AE452" s="50">
        <v>6.2905842945049084</v>
      </c>
      <c r="AF452" s="53">
        <v>442.07207690768013</v>
      </c>
      <c r="AG452" s="53">
        <v>425.08945943466301</v>
      </c>
    </row>
    <row r="453" spans="1:33">
      <c r="A453" s="49" t="s">
        <v>28</v>
      </c>
      <c r="B453" s="49" t="s">
        <v>25</v>
      </c>
      <c r="C453" s="50">
        <v>23821</v>
      </c>
      <c r="D453" s="49">
        <v>35</v>
      </c>
      <c r="E453" s="50">
        <v>28.229529440180706</v>
      </c>
      <c r="F453" s="49">
        <v>0</v>
      </c>
      <c r="G453" s="49" t="s">
        <v>138</v>
      </c>
      <c r="H453" s="51">
        <v>17.306542319311177</v>
      </c>
      <c r="I453" s="51">
        <v>0.32632102922980111</v>
      </c>
      <c r="J453" s="49" t="s">
        <v>133</v>
      </c>
      <c r="K453" s="49" t="s">
        <v>62</v>
      </c>
      <c r="L453" s="49" t="s">
        <v>85</v>
      </c>
      <c r="M453" s="49">
        <v>8</v>
      </c>
      <c r="N453" s="49">
        <v>0.83299999999999996</v>
      </c>
      <c r="O453" s="49">
        <v>2.69</v>
      </c>
      <c r="P453" s="51">
        <v>39.5</v>
      </c>
      <c r="Q453" s="51">
        <v>2.6716299999999999</v>
      </c>
      <c r="R453" s="51">
        <v>17.568922352114257</v>
      </c>
      <c r="S453" s="50">
        <v>14.724223661348919</v>
      </c>
      <c r="T453" s="50">
        <v>40.561923866687721</v>
      </c>
      <c r="U453" s="52">
        <v>8.56752898395961</v>
      </c>
      <c r="V453" s="52">
        <v>7.9764941179144362</v>
      </c>
      <c r="W453" s="53">
        <v>436.15737938994545</v>
      </c>
      <c r="X453" s="53">
        <v>418.69777951409282</v>
      </c>
      <c r="Y453" s="50">
        <v>175.24788875000002</v>
      </c>
      <c r="Z453" s="53">
        <v>10.997115044465614</v>
      </c>
      <c r="AA453" s="53">
        <v>1575.0002981644259</v>
      </c>
      <c r="AB453" s="53">
        <v>1761.2453019588913</v>
      </c>
      <c r="AC453" s="53">
        <v>2021.2464634195496</v>
      </c>
      <c r="AD453" s="66">
        <v>4.0953670072179859E-7</v>
      </c>
      <c r="AE453" s="50">
        <v>6.300751814394947</v>
      </c>
      <c r="AF453" s="53">
        <v>436.15737938994545</v>
      </c>
      <c r="AG453" s="53">
        <v>418.69777951409282</v>
      </c>
    </row>
    <row r="454" spans="1:33">
      <c r="A454" s="49" t="s">
        <v>28</v>
      </c>
      <c r="B454" s="49" t="s">
        <v>25</v>
      </c>
      <c r="C454" s="50">
        <v>23857</v>
      </c>
      <c r="D454" s="49">
        <v>35</v>
      </c>
      <c r="E454" s="50">
        <v>25.822559503627875</v>
      </c>
      <c r="F454" s="49">
        <v>0</v>
      </c>
      <c r="G454" s="49" t="s">
        <v>138</v>
      </c>
      <c r="H454" s="51">
        <v>16.229133427105744</v>
      </c>
      <c r="I454" s="51">
        <v>0.85172332903643233</v>
      </c>
      <c r="J454" s="49" t="s">
        <v>133</v>
      </c>
      <c r="K454" s="49" t="s">
        <v>62</v>
      </c>
      <c r="L454" s="49" t="s">
        <v>85</v>
      </c>
      <c r="M454" s="49">
        <v>8</v>
      </c>
      <c r="N454" s="49">
        <v>0.83299999999999996</v>
      </c>
      <c r="O454" s="49">
        <v>2.69</v>
      </c>
      <c r="P454" s="51">
        <v>39.5</v>
      </c>
      <c r="Q454" s="51">
        <v>2.6716299999999999</v>
      </c>
      <c r="R454" s="51">
        <v>16.275514318254196</v>
      </c>
      <c r="S454" s="50">
        <v>14.729113884062549</v>
      </c>
      <c r="T454" s="50">
        <v>40.549072816300743</v>
      </c>
      <c r="U454" s="52">
        <v>8.5952526315974946</v>
      </c>
      <c r="V454" s="52">
        <v>7.8651542750122383</v>
      </c>
      <c r="W454" s="53">
        <v>779.90148904186628</v>
      </c>
      <c r="X454" s="53">
        <v>752.41208389453175</v>
      </c>
      <c r="Y454" s="50">
        <v>175.18898374999998</v>
      </c>
      <c r="Z454" s="53">
        <v>20.953469595262263</v>
      </c>
      <c r="AA454" s="53">
        <v>2220.3868293274472</v>
      </c>
      <c r="AB454" s="53">
        <v>2416.52928267271</v>
      </c>
      <c r="AC454" s="53">
        <v>2643.4758940384431</v>
      </c>
      <c r="AD454" s="66">
        <v>4.1148492478094913E-7</v>
      </c>
      <c r="AE454" s="50">
        <v>6.2708943572126685</v>
      </c>
      <c r="AF454" s="53">
        <v>779.90148904186628</v>
      </c>
      <c r="AG454" s="53">
        <v>752.41208389453175</v>
      </c>
    </row>
    <row r="455" spans="1:33">
      <c r="A455" s="49" t="s">
        <v>28</v>
      </c>
      <c r="B455" s="49" t="s">
        <v>25</v>
      </c>
      <c r="C455" s="50">
        <v>23928</v>
      </c>
      <c r="D455" s="49">
        <v>35</v>
      </c>
      <c r="E455" s="50">
        <v>27.67440593932881</v>
      </c>
      <c r="F455" s="49">
        <v>0</v>
      </c>
      <c r="G455" s="49" t="s">
        <v>138</v>
      </c>
      <c r="H455" s="51">
        <v>17.467697997172436</v>
      </c>
      <c r="I455" s="51">
        <v>0.27856319516993189</v>
      </c>
      <c r="J455" s="49" t="s">
        <v>133</v>
      </c>
      <c r="K455" s="49" t="s">
        <v>62</v>
      </c>
      <c r="L455" s="49" t="s">
        <v>85</v>
      </c>
      <c r="M455" s="49">
        <v>8</v>
      </c>
      <c r="N455" s="49">
        <v>0.83299999999999996</v>
      </c>
      <c r="O455" s="49">
        <v>2.69</v>
      </c>
      <c r="P455" s="51">
        <v>39.5</v>
      </c>
      <c r="Q455" s="51">
        <v>2.6716299999999999</v>
      </c>
      <c r="R455" s="51">
        <v>17.762386551227415</v>
      </c>
      <c r="S455" s="50">
        <v>14.738758489969989</v>
      </c>
      <c r="T455" s="50">
        <v>40.523727689148636</v>
      </c>
      <c r="U455" s="52">
        <v>8.5739541931150942</v>
      </c>
      <c r="V455" s="52">
        <v>8.0015313304585689</v>
      </c>
      <c r="W455" s="53">
        <v>394.4400756052919</v>
      </c>
      <c r="X455" s="53">
        <v>379.10688117143042</v>
      </c>
      <c r="Y455" s="50">
        <v>175.07281</v>
      </c>
      <c r="Z455" s="53">
        <v>10.090198872301183</v>
      </c>
      <c r="AA455" s="53">
        <v>1515.3969204291991</v>
      </c>
      <c r="AB455" s="53">
        <v>1700.5599293015002</v>
      </c>
      <c r="AC455" s="53">
        <v>1964.4366072465043</v>
      </c>
      <c r="AD455" s="66">
        <v>4.1001232766746019E-7</v>
      </c>
      <c r="AE455" s="50">
        <v>6.2933616640990273</v>
      </c>
      <c r="AF455" s="53">
        <v>394.4400756052919</v>
      </c>
      <c r="AG455" s="53">
        <v>379.10688117143042</v>
      </c>
    </row>
    <row r="456" spans="1:33">
      <c r="A456" s="49" t="s">
        <v>28</v>
      </c>
      <c r="B456" s="49" t="s">
        <v>25</v>
      </c>
      <c r="C456" s="50">
        <v>23978</v>
      </c>
      <c r="D456" s="49">
        <v>35</v>
      </c>
      <c r="E456" s="50">
        <v>27.565753884791302</v>
      </c>
      <c r="F456" s="49">
        <v>0</v>
      </c>
      <c r="G456" s="49" t="s">
        <v>138</v>
      </c>
      <c r="H456" s="51">
        <v>17.827444143557479</v>
      </c>
      <c r="I456" s="51">
        <v>0.38670388381061793</v>
      </c>
      <c r="J456" s="49" t="s">
        <v>133</v>
      </c>
      <c r="K456" s="49" t="s">
        <v>62</v>
      </c>
      <c r="L456" s="49" t="s">
        <v>85</v>
      </c>
      <c r="M456" s="49">
        <v>8</v>
      </c>
      <c r="N456" s="49">
        <v>0.83299999999999996</v>
      </c>
      <c r="O456" s="49">
        <v>2.69</v>
      </c>
      <c r="P456" s="51">
        <v>39.5</v>
      </c>
      <c r="Q456" s="51">
        <v>2.6716299999999999</v>
      </c>
      <c r="R456" s="51">
        <v>18.19425467413863</v>
      </c>
      <c r="S456" s="50">
        <v>14.745550465961143</v>
      </c>
      <c r="T456" s="50">
        <v>40.505879008055601</v>
      </c>
      <c r="U456" s="52">
        <v>8.5752293404665636</v>
      </c>
      <c r="V456" s="52">
        <v>8.0427730351812894</v>
      </c>
      <c r="W456" s="53">
        <v>327.06761897870808</v>
      </c>
      <c r="X456" s="53">
        <v>314.42622323658168</v>
      </c>
      <c r="Y456" s="50">
        <v>174.99099749999999</v>
      </c>
      <c r="Z456" s="53">
        <v>8.3905683886654323</v>
      </c>
      <c r="AA456" s="53">
        <v>1382.8987827579588</v>
      </c>
      <c r="AB456" s="53">
        <v>1566.2803486466241</v>
      </c>
      <c r="AC456" s="53">
        <v>1839.2345120531847</v>
      </c>
      <c r="AD456" s="66">
        <v>4.101035769524841E-7</v>
      </c>
      <c r="AE456" s="50">
        <v>6.2919192363545173</v>
      </c>
      <c r="AF456" s="53">
        <v>327.06761897870808</v>
      </c>
      <c r="AG456" s="53">
        <v>314.42622323658168</v>
      </c>
    </row>
    <row r="457" spans="1:33">
      <c r="A457" s="49" t="s">
        <v>28</v>
      </c>
      <c r="B457" s="49" t="s">
        <v>25</v>
      </c>
      <c r="C457" s="50">
        <v>24018</v>
      </c>
      <c r="D457" s="49">
        <v>35</v>
      </c>
      <c r="E457" s="50">
        <v>28.746501550655459</v>
      </c>
      <c r="F457" s="49">
        <v>0</v>
      </c>
      <c r="G457" s="49" t="s">
        <v>138</v>
      </c>
      <c r="H457" s="51">
        <v>17.308467664787649</v>
      </c>
      <c r="I457" s="51">
        <v>0.68691352308899289</v>
      </c>
      <c r="J457" s="49" t="s">
        <v>133</v>
      </c>
      <c r="K457" s="49" t="s">
        <v>62</v>
      </c>
      <c r="L457" s="49" t="s">
        <v>85</v>
      </c>
      <c r="M457" s="49">
        <v>8</v>
      </c>
      <c r="N457" s="49">
        <v>0.83299999999999996</v>
      </c>
      <c r="O457" s="49">
        <v>2.69</v>
      </c>
      <c r="P457" s="51">
        <v>39.5</v>
      </c>
      <c r="Q457" s="51">
        <v>2.6716299999999999</v>
      </c>
      <c r="R457" s="51">
        <v>17.571233691221668</v>
      </c>
      <c r="S457" s="50">
        <v>14.750984046754066</v>
      </c>
      <c r="T457" s="50">
        <v>40.491600063181167</v>
      </c>
      <c r="U457" s="52">
        <v>8.5617206828815959</v>
      </c>
      <c r="V457" s="52">
        <v>7.9709109714069788</v>
      </c>
      <c r="W457" s="53">
        <v>444.67682966615752</v>
      </c>
      <c r="X457" s="53">
        <v>426.38348858645514</v>
      </c>
      <c r="Y457" s="50">
        <v>174.92554749999999</v>
      </c>
      <c r="Z457" s="53">
        <v>11.066057606708023</v>
      </c>
      <c r="AA457" s="53">
        <v>1579.5208115481446</v>
      </c>
      <c r="AB457" s="53">
        <v>1765.5124166548524</v>
      </c>
      <c r="AC457" s="53">
        <v>2025.0926884346825</v>
      </c>
      <c r="AD457" s="66">
        <v>4.0472718340269968E-7</v>
      </c>
      <c r="AE457" s="50">
        <v>6.3754649214525889</v>
      </c>
      <c r="AF457" s="53">
        <v>444.67682966615752</v>
      </c>
      <c r="AG457" s="53">
        <v>426.38348858645514</v>
      </c>
    </row>
    <row r="458" spans="1:33">
      <c r="A458" s="49" t="s">
        <v>148</v>
      </c>
      <c r="B458" s="49" t="s">
        <v>12</v>
      </c>
      <c r="C458" s="50">
        <v>32980</v>
      </c>
      <c r="D458" s="49">
        <v>35</v>
      </c>
      <c r="E458" s="50">
        <v>27.9</v>
      </c>
      <c r="F458" s="49">
        <v>0</v>
      </c>
      <c r="G458" s="49" t="s">
        <v>6</v>
      </c>
      <c r="H458" s="51">
        <v>14.76</v>
      </c>
      <c r="I458" s="51">
        <v>0.23</v>
      </c>
      <c r="J458" s="49" t="s">
        <v>158</v>
      </c>
      <c r="K458" s="49" t="s">
        <v>62</v>
      </c>
      <c r="L458" s="49" t="s">
        <v>59</v>
      </c>
      <c r="M458" s="49">
        <v>10</v>
      </c>
      <c r="N458" s="49">
        <v>1</v>
      </c>
      <c r="O458" s="49">
        <v>-1.02</v>
      </c>
      <c r="P458" s="51">
        <v>38.700000000000003</v>
      </c>
      <c r="Q458" s="51">
        <v>-1.02</v>
      </c>
      <c r="R458" s="51">
        <v>15.78</v>
      </c>
      <c r="S458" s="50">
        <v>15.968377823408623</v>
      </c>
      <c r="T458" s="50">
        <v>37.292402464065717</v>
      </c>
      <c r="U458" s="52">
        <v>8.5734673422209227</v>
      </c>
      <c r="V458" s="52">
        <v>7.876803787973139</v>
      </c>
      <c r="W458" s="53">
        <v>641.02486868043422</v>
      </c>
      <c r="X458" s="53">
        <v>615.80723273181775</v>
      </c>
      <c r="Y458" s="50">
        <v>156.86054999999999</v>
      </c>
      <c r="Z458" s="53">
        <v>16.315117260346064</v>
      </c>
      <c r="AA458" s="53">
        <v>1846.9054678685261</v>
      </c>
      <c r="AB458" s="53">
        <v>2020.0811351288721</v>
      </c>
      <c r="AC458" s="53">
        <v>2238.4583439710777</v>
      </c>
      <c r="AD458" s="66">
        <v>3.9799596797099021E-7</v>
      </c>
      <c r="AE458" s="50">
        <v>6.2935525220452844</v>
      </c>
      <c r="AF458" s="53">
        <v>641.02486868043422</v>
      </c>
      <c r="AG458" s="53">
        <v>615.80723273181775</v>
      </c>
    </row>
    <row r="459" spans="1:33">
      <c r="A459" s="49" t="s">
        <v>148</v>
      </c>
      <c r="B459" s="49" t="s">
        <v>12</v>
      </c>
      <c r="C459" s="50">
        <v>33170</v>
      </c>
      <c r="D459" s="49">
        <v>35</v>
      </c>
      <c r="E459" s="50">
        <v>28.5</v>
      </c>
      <c r="F459" s="49">
        <v>0</v>
      </c>
      <c r="G459" s="49" t="s">
        <v>6</v>
      </c>
      <c r="H459" s="51">
        <v>14.31</v>
      </c>
      <c r="I459" s="51">
        <v>0.23</v>
      </c>
      <c r="J459" s="49" t="s">
        <v>158</v>
      </c>
      <c r="K459" s="49" t="s">
        <v>62</v>
      </c>
      <c r="L459" s="49" t="s">
        <v>59</v>
      </c>
      <c r="M459" s="49">
        <v>10</v>
      </c>
      <c r="N459" s="49">
        <v>1</v>
      </c>
      <c r="O459" s="49">
        <v>-1.02</v>
      </c>
      <c r="P459" s="51">
        <v>38.700000000000003</v>
      </c>
      <c r="Q459" s="51">
        <v>-1.02</v>
      </c>
      <c r="R459" s="51">
        <v>15.33</v>
      </c>
      <c r="S459" s="50">
        <v>15.994187332175011</v>
      </c>
      <c r="T459" s="50">
        <v>37.224577475912177</v>
      </c>
      <c r="U459" s="52">
        <v>8.5666980322219199</v>
      </c>
      <c r="V459" s="52">
        <v>7.8167223813885132</v>
      </c>
      <c r="W459" s="53">
        <v>828.33651260046497</v>
      </c>
      <c r="X459" s="53">
        <v>794.70066673778433</v>
      </c>
      <c r="Y459" s="50">
        <v>156.33282499999999</v>
      </c>
      <c r="Z459" s="53">
        <v>20.756324454635536</v>
      </c>
      <c r="AA459" s="53">
        <v>2068.5729251009766</v>
      </c>
      <c r="AB459" s="53">
        <v>2245.662074555612</v>
      </c>
      <c r="AC459" s="53">
        <v>2451.5303878916525</v>
      </c>
      <c r="AD459" s="66">
        <v>3.9746854103205689E-7</v>
      </c>
      <c r="AE459" s="50">
        <v>6.2908538188346013</v>
      </c>
      <c r="AF459" s="53">
        <v>828.33651260046497</v>
      </c>
      <c r="AG459" s="53">
        <v>794.70066673778433</v>
      </c>
    </row>
    <row r="460" spans="1:33">
      <c r="A460" s="49" t="s">
        <v>148</v>
      </c>
      <c r="B460" s="49" t="s">
        <v>12</v>
      </c>
      <c r="C460" s="50">
        <v>33330</v>
      </c>
      <c r="D460" s="49">
        <v>35</v>
      </c>
      <c r="E460" s="50">
        <v>29</v>
      </c>
      <c r="F460" s="49">
        <v>0</v>
      </c>
      <c r="G460" s="49" t="s">
        <v>6</v>
      </c>
      <c r="H460" s="51">
        <v>13.93</v>
      </c>
      <c r="I460" s="51">
        <v>0.22</v>
      </c>
      <c r="J460" s="49" t="s">
        <v>158</v>
      </c>
      <c r="K460" s="49" t="s">
        <v>62</v>
      </c>
      <c r="L460" s="49" t="s">
        <v>59</v>
      </c>
      <c r="M460" s="49">
        <v>10</v>
      </c>
      <c r="N460" s="49">
        <v>1</v>
      </c>
      <c r="O460" s="49">
        <v>-1.02</v>
      </c>
      <c r="P460" s="51">
        <v>38.700000000000003</v>
      </c>
      <c r="Q460" s="51">
        <v>-1.02</v>
      </c>
      <c r="R460" s="51">
        <v>14.95</v>
      </c>
      <c r="S460" s="50">
        <v>16.015921655346705</v>
      </c>
      <c r="T460" s="50">
        <v>37.16746169641447</v>
      </c>
      <c r="U460" s="52">
        <v>8.5603451847297993</v>
      </c>
      <c r="V460" s="52">
        <v>7.761494608505374</v>
      </c>
      <c r="W460" s="53">
        <v>1050.2898081052967</v>
      </c>
      <c r="X460" s="53">
        <v>1006.5003767491118</v>
      </c>
      <c r="Y460" s="50">
        <v>155.88842500000001</v>
      </c>
      <c r="Z460" s="53">
        <v>25.980632744258109</v>
      </c>
      <c r="AA460" s="53">
        <v>2300.6739364761943</v>
      </c>
      <c r="AB460" s="53">
        <v>2482.5429942204523</v>
      </c>
      <c r="AC460" s="53">
        <v>2676.2649379018289</v>
      </c>
      <c r="AD460" s="66">
        <v>3.970156755203871E-7</v>
      </c>
      <c r="AE460" s="50">
        <v>6.2886605132224389</v>
      </c>
      <c r="AF460" s="53">
        <v>1050.2898081052967</v>
      </c>
      <c r="AG460" s="53">
        <v>1006.5003767491118</v>
      </c>
    </row>
    <row r="461" spans="1:33">
      <c r="A461" s="49" t="s">
        <v>148</v>
      </c>
      <c r="B461" s="49" t="s">
        <v>12</v>
      </c>
      <c r="C461" s="50">
        <v>33380</v>
      </c>
      <c r="D461" s="49">
        <v>35</v>
      </c>
      <c r="E461" s="50">
        <v>27.5</v>
      </c>
      <c r="F461" s="49">
        <v>0</v>
      </c>
      <c r="G461" s="49" t="s">
        <v>6</v>
      </c>
      <c r="H461" s="51">
        <v>13.81</v>
      </c>
      <c r="I461" s="51">
        <v>0.22</v>
      </c>
      <c r="J461" s="49" t="s">
        <v>158</v>
      </c>
      <c r="K461" s="49" t="s">
        <v>62</v>
      </c>
      <c r="L461" s="49" t="s">
        <v>59</v>
      </c>
      <c r="M461" s="49">
        <v>10</v>
      </c>
      <c r="N461" s="49">
        <v>1</v>
      </c>
      <c r="O461" s="49">
        <v>-1.02</v>
      </c>
      <c r="P461" s="51">
        <v>38.700000000000003</v>
      </c>
      <c r="Q461" s="51">
        <v>-1.02</v>
      </c>
      <c r="R461" s="51">
        <v>14.83</v>
      </c>
      <c r="S461" s="50">
        <v>16.022713631337862</v>
      </c>
      <c r="T461" s="50">
        <v>37.149613015321435</v>
      </c>
      <c r="U461" s="52">
        <v>8.5775572566031162</v>
      </c>
      <c r="V461" s="52">
        <v>7.7624107206335902</v>
      </c>
      <c r="W461" s="53">
        <v>1090.1890625266649</v>
      </c>
      <c r="X461" s="53">
        <v>1048.1986821306016</v>
      </c>
      <c r="Y461" s="50">
        <v>155.74955</v>
      </c>
      <c r="Z461" s="53">
        <v>28.038910651099528</v>
      </c>
      <c r="AA461" s="53">
        <v>2421.1735549349746</v>
      </c>
      <c r="AB461" s="53">
        <v>2604.9620155860744</v>
      </c>
      <c r="AC461" s="53">
        <v>2794.0894552991276</v>
      </c>
      <c r="AD461" s="66">
        <v>3.983378610156514E-7</v>
      </c>
      <c r="AE461" s="50">
        <v>6.2648587595887202</v>
      </c>
      <c r="AF461" s="53">
        <v>1090.1890625266649</v>
      </c>
      <c r="AG461" s="53">
        <v>1048.1986821306016</v>
      </c>
    </row>
    <row r="462" spans="1:33">
      <c r="A462" s="49" t="s">
        <v>148</v>
      </c>
      <c r="B462" s="49" t="s">
        <v>12</v>
      </c>
      <c r="C462" s="50">
        <v>33590</v>
      </c>
      <c r="D462" s="49">
        <v>35</v>
      </c>
      <c r="E462" s="50">
        <v>27.9</v>
      </c>
      <c r="F462" s="49">
        <v>0</v>
      </c>
      <c r="G462" s="49" t="s">
        <v>6</v>
      </c>
      <c r="H462" s="51">
        <v>14.34</v>
      </c>
      <c r="I462" s="51">
        <v>0.22</v>
      </c>
      <c r="J462" s="49" t="s">
        <v>158</v>
      </c>
      <c r="K462" s="49" t="s">
        <v>62</v>
      </c>
      <c r="L462" s="49" t="s">
        <v>59</v>
      </c>
      <c r="M462" s="49">
        <v>10</v>
      </c>
      <c r="N462" s="49">
        <v>1</v>
      </c>
      <c r="O462" s="49">
        <v>-1.02</v>
      </c>
      <c r="P462" s="51">
        <v>38.700000000000003</v>
      </c>
      <c r="Q462" s="51">
        <v>-1.02</v>
      </c>
      <c r="R462" s="51">
        <v>15.36</v>
      </c>
      <c r="S462" s="50">
        <v>16.05123993050071</v>
      </c>
      <c r="T462" s="50">
        <v>37.074648554730686</v>
      </c>
      <c r="U462" s="52">
        <v>8.5730810886728754</v>
      </c>
      <c r="V462" s="52">
        <v>7.8268031019177267</v>
      </c>
      <c r="W462" s="53">
        <v>798.28846041705981</v>
      </c>
      <c r="X462" s="53">
        <v>766.88414404752655</v>
      </c>
      <c r="Y462" s="50">
        <v>155.16627499999998</v>
      </c>
      <c r="Z462" s="53">
        <v>20.317729429274781</v>
      </c>
      <c r="AA462" s="53">
        <v>2049.882434743306</v>
      </c>
      <c r="AB462" s="53">
        <v>2225.3664391725811</v>
      </c>
      <c r="AC462" s="53">
        <v>2430.7928146997015</v>
      </c>
      <c r="AD462" s="66">
        <v>3.9799596797099021E-7</v>
      </c>
      <c r="AE462" s="50">
        <v>6.2578802540245686</v>
      </c>
      <c r="AF462" s="53">
        <v>798.28846041705981</v>
      </c>
      <c r="AG462" s="53">
        <v>766.88414404752655</v>
      </c>
    </row>
    <row r="463" spans="1:33">
      <c r="A463" s="49" t="s">
        <v>148</v>
      </c>
      <c r="B463" s="49" t="s">
        <v>12</v>
      </c>
      <c r="C463" s="50">
        <v>33960</v>
      </c>
      <c r="D463" s="49">
        <v>35</v>
      </c>
      <c r="E463" s="50">
        <v>29.8</v>
      </c>
      <c r="F463" s="49">
        <v>0</v>
      </c>
      <c r="G463" s="49" t="s">
        <v>6</v>
      </c>
      <c r="H463" s="51">
        <v>13.93</v>
      </c>
      <c r="I463" s="51">
        <v>0.23</v>
      </c>
      <c r="J463" s="49" t="s">
        <v>158</v>
      </c>
      <c r="K463" s="49" t="s">
        <v>62</v>
      </c>
      <c r="L463" s="49" t="s">
        <v>59</v>
      </c>
      <c r="M463" s="49">
        <v>10</v>
      </c>
      <c r="N463" s="49">
        <v>1</v>
      </c>
      <c r="O463" s="49">
        <v>-1.02</v>
      </c>
      <c r="P463" s="51">
        <v>38.700000000000003</v>
      </c>
      <c r="Q463" s="51">
        <v>-1.02</v>
      </c>
      <c r="R463" s="51">
        <v>14.95</v>
      </c>
      <c r="S463" s="50">
        <v>16.101500552835255</v>
      </c>
      <c r="T463" s="50">
        <v>36.942568314642237</v>
      </c>
      <c r="U463" s="52">
        <v>8.5508407333955461</v>
      </c>
      <c r="V463" s="52">
        <v>7.7519901571711216</v>
      </c>
      <c r="W463" s="53">
        <v>1060.8938061118886</v>
      </c>
      <c r="X463" s="53">
        <v>1014.7558082045764</v>
      </c>
      <c r="Y463" s="50">
        <v>154.1386</v>
      </c>
      <c r="Z463" s="53">
        <v>25.711159062246107</v>
      </c>
      <c r="AA463" s="53">
        <v>2259.4438642276186</v>
      </c>
      <c r="AB463" s="53">
        <v>2439.2936232898646</v>
      </c>
      <c r="AC463" s="53">
        <v>2631.6874956262113</v>
      </c>
      <c r="AD463" s="66">
        <v>3.9626593356171001E-7</v>
      </c>
      <c r="AE463" s="50">
        <v>6.2631241873501962</v>
      </c>
      <c r="AF463" s="53">
        <v>1060.8938061118886</v>
      </c>
      <c r="AG463" s="53">
        <v>1014.7558082045764</v>
      </c>
    </row>
    <row r="464" spans="1:33">
      <c r="A464" s="49" t="s">
        <v>148</v>
      </c>
      <c r="B464" s="49" t="s">
        <v>12</v>
      </c>
      <c r="C464" s="50">
        <v>34210</v>
      </c>
      <c r="D464" s="49">
        <v>35</v>
      </c>
      <c r="E464" s="50">
        <v>29.7</v>
      </c>
      <c r="F464" s="49">
        <v>0</v>
      </c>
      <c r="G464" s="49" t="s">
        <v>6</v>
      </c>
      <c r="H464" s="51">
        <v>13.81</v>
      </c>
      <c r="I464" s="51">
        <v>0.23</v>
      </c>
      <c r="J464" s="49" t="s">
        <v>158</v>
      </c>
      <c r="K464" s="49" t="s">
        <v>62</v>
      </c>
      <c r="L464" s="49" t="s">
        <v>59</v>
      </c>
      <c r="M464" s="49">
        <v>10</v>
      </c>
      <c r="N464" s="49">
        <v>1</v>
      </c>
      <c r="O464" s="49">
        <v>-1.02</v>
      </c>
      <c r="P464" s="51">
        <v>38.700000000000003</v>
      </c>
      <c r="Q464" s="51">
        <v>-1.02</v>
      </c>
      <c r="R464" s="51">
        <v>14.83</v>
      </c>
      <c r="S464" s="50">
        <v>16.135460432791028</v>
      </c>
      <c r="T464" s="50">
        <v>36.853324909177061</v>
      </c>
      <c r="U464" s="52">
        <v>8.5521186217248815</v>
      </c>
      <c r="V464" s="52">
        <v>7.7369720857553572</v>
      </c>
      <c r="W464" s="53">
        <v>1134.912046957782</v>
      </c>
      <c r="X464" s="53">
        <v>1085.8145378533957</v>
      </c>
      <c r="Y464" s="50">
        <v>153.44422500000002</v>
      </c>
      <c r="Z464" s="53">
        <v>27.575181547033282</v>
      </c>
      <c r="AA464" s="53">
        <v>2336.7555604907357</v>
      </c>
      <c r="AB464" s="53">
        <v>2517.7749670377689</v>
      </c>
      <c r="AC464" s="53">
        <v>2705.5391474792818</v>
      </c>
      <c r="AD464" s="66">
        <v>3.9636134130231747E-7</v>
      </c>
      <c r="AE464" s="50">
        <v>6.2465557639723031</v>
      </c>
      <c r="AF464" s="53">
        <v>1134.912046957782</v>
      </c>
      <c r="AG464" s="53">
        <v>1085.8145378533957</v>
      </c>
    </row>
    <row r="465" spans="1:33">
      <c r="A465" s="49" t="s">
        <v>148</v>
      </c>
      <c r="B465" s="49" t="s">
        <v>12</v>
      </c>
      <c r="C465" s="50">
        <v>34420</v>
      </c>
      <c r="D465" s="49">
        <v>35</v>
      </c>
      <c r="E465" s="50">
        <v>30.1</v>
      </c>
      <c r="F465" s="49">
        <v>0</v>
      </c>
      <c r="G465" s="49" t="s">
        <v>6</v>
      </c>
      <c r="H465" s="51">
        <v>13.86</v>
      </c>
      <c r="I465" s="51">
        <v>0.36</v>
      </c>
      <c r="J465" s="49" t="s">
        <v>158</v>
      </c>
      <c r="K465" s="49" t="s">
        <v>62</v>
      </c>
      <c r="L465" s="49" t="s">
        <v>59</v>
      </c>
      <c r="M465" s="49">
        <v>10</v>
      </c>
      <c r="N465" s="49">
        <v>1</v>
      </c>
      <c r="O465" s="49">
        <v>-1.02</v>
      </c>
      <c r="P465" s="51">
        <v>38.700000000000003</v>
      </c>
      <c r="Q465" s="51">
        <v>-1.02</v>
      </c>
      <c r="R465" s="51">
        <v>14.879999999999999</v>
      </c>
      <c r="S465" s="50">
        <v>16.163986731953877</v>
      </c>
      <c r="T465" s="50">
        <v>36.778360448586319</v>
      </c>
      <c r="U465" s="52">
        <v>8.5476785511422673</v>
      </c>
      <c r="V465" s="52">
        <v>7.7393764471872224</v>
      </c>
      <c r="W465" s="53">
        <v>1105.7184305474436</v>
      </c>
      <c r="X465" s="53">
        <v>1056.8646973290502</v>
      </c>
      <c r="Y465" s="50">
        <v>152.86095</v>
      </c>
      <c r="Z465" s="53">
        <v>26.593979063585433</v>
      </c>
      <c r="AA465" s="53">
        <v>2282.1331799976433</v>
      </c>
      <c r="AB465" s="53">
        <v>2461.5881090612288</v>
      </c>
      <c r="AC465" s="53">
        <v>2650.7250646290695</v>
      </c>
      <c r="AD465" s="66">
        <v>3.9597681856190882E-7</v>
      </c>
      <c r="AE465" s="50">
        <v>6.2398662038029435</v>
      </c>
      <c r="AF465" s="53">
        <v>1105.7184305474436</v>
      </c>
      <c r="AG465" s="53">
        <v>1056.8646973290502</v>
      </c>
    </row>
    <row r="466" spans="1:33">
      <c r="A466" s="49" t="s">
        <v>148</v>
      </c>
      <c r="B466" s="49" t="s">
        <v>12</v>
      </c>
      <c r="C466" s="50">
        <v>34630</v>
      </c>
      <c r="D466" s="49">
        <v>35</v>
      </c>
      <c r="E466" s="50">
        <v>29.2</v>
      </c>
      <c r="F466" s="49">
        <v>0</v>
      </c>
      <c r="G466" s="49" t="s">
        <v>6</v>
      </c>
      <c r="H466" s="51">
        <v>14.1</v>
      </c>
      <c r="I466" s="51">
        <v>0.39</v>
      </c>
      <c r="J466" s="49" t="s">
        <v>158</v>
      </c>
      <c r="K466" s="49" t="s">
        <v>62</v>
      </c>
      <c r="L466" s="49" t="s">
        <v>59</v>
      </c>
      <c r="M466" s="49">
        <v>10</v>
      </c>
      <c r="N466" s="49">
        <v>1</v>
      </c>
      <c r="O466" s="49">
        <v>-1.02</v>
      </c>
      <c r="P466" s="51">
        <v>38.700000000000003</v>
      </c>
      <c r="Q466" s="51">
        <v>-1.02</v>
      </c>
      <c r="R466" s="51">
        <v>15.12</v>
      </c>
      <c r="S466" s="50">
        <v>16.192513031116725</v>
      </c>
      <c r="T466" s="50">
        <v>36.703395987995577</v>
      </c>
      <c r="U466" s="52">
        <v>8.558054624995366</v>
      </c>
      <c r="V466" s="52">
        <v>7.7815556958890415</v>
      </c>
      <c r="W466" s="53">
        <v>930.18298630399033</v>
      </c>
      <c r="X466" s="53">
        <v>890.98964621791595</v>
      </c>
      <c r="Y466" s="50">
        <v>152.27767499999999</v>
      </c>
      <c r="Z466" s="53">
        <v>22.891685663825616</v>
      </c>
      <c r="AA466" s="53">
        <v>2130.5823426920383</v>
      </c>
      <c r="AB466" s="53">
        <v>2305.7517033558638</v>
      </c>
      <c r="AC466" s="53">
        <v>2501.9207373639733</v>
      </c>
      <c r="AD466" s="66">
        <v>3.9683113954700259E-7</v>
      </c>
      <c r="AE466" s="50">
        <v>6.2136208353014126</v>
      </c>
      <c r="AF466" s="53">
        <v>930.18298630399033</v>
      </c>
      <c r="AG466" s="53">
        <v>890.98964621791595</v>
      </c>
    </row>
    <row r="467" spans="1:33">
      <c r="A467" s="49" t="s">
        <v>108</v>
      </c>
      <c r="B467" s="49" t="s">
        <v>195</v>
      </c>
      <c r="C467" s="50">
        <v>35607.546149164918</v>
      </c>
      <c r="D467" s="49">
        <v>35</v>
      </c>
      <c r="E467" s="50">
        <v>33.599803334065449</v>
      </c>
      <c r="F467" s="49">
        <v>0</v>
      </c>
      <c r="G467" s="49" t="s">
        <v>93</v>
      </c>
      <c r="H467" s="51">
        <v>14.024679592014312</v>
      </c>
      <c r="I467" s="51">
        <v>0.22298735060157576</v>
      </c>
      <c r="J467" s="49" t="s">
        <v>158</v>
      </c>
      <c r="K467" s="49" t="s">
        <v>47</v>
      </c>
      <c r="L467" s="49" t="s">
        <v>53</v>
      </c>
      <c r="M467" s="49">
        <v>8</v>
      </c>
      <c r="N467" s="49">
        <v>1</v>
      </c>
      <c r="O467" s="49">
        <v>-1.02</v>
      </c>
      <c r="P467" s="51">
        <v>38.700000000000003</v>
      </c>
      <c r="Q467" s="51">
        <v>-1.02</v>
      </c>
      <c r="R467" s="51">
        <v>15.044679592014312</v>
      </c>
      <c r="S467" s="50">
        <v>16.325302430624202</v>
      </c>
      <c r="T467" s="50">
        <v>36.354437798592215</v>
      </c>
      <c r="U467" s="52">
        <v>8.5087052916490915</v>
      </c>
      <c r="V467" s="52">
        <v>7.7224053417603313</v>
      </c>
      <c r="W467" s="53">
        <v>1073.5598102755398</v>
      </c>
      <c r="X467" s="53">
        <v>1016.5631641815218</v>
      </c>
      <c r="Y467" s="50">
        <v>149.56254057069444</v>
      </c>
      <c r="Z467" s="53">
        <v>23.677576679374273</v>
      </c>
      <c r="AA467" s="53">
        <v>2073.4572165795303</v>
      </c>
      <c r="AB467" s="53">
        <v>2246.6973338295993</v>
      </c>
      <c r="AC467" s="53">
        <v>2439.1593863846401</v>
      </c>
      <c r="AD467" s="66">
        <v>3.8792836688918402E-7</v>
      </c>
      <c r="AE467" s="50">
        <v>6.2940839482526778</v>
      </c>
      <c r="AF467" s="53">
        <v>1073.5598102755398</v>
      </c>
      <c r="AG467" s="53">
        <v>1016.5631641815218</v>
      </c>
    </row>
    <row r="468" spans="1:33">
      <c r="A468" s="49" t="s">
        <v>108</v>
      </c>
      <c r="B468" s="49" t="s">
        <v>195</v>
      </c>
      <c r="C468" s="50">
        <v>36396.420763179842</v>
      </c>
      <c r="D468" s="49">
        <v>35</v>
      </c>
      <c r="E468" s="50">
        <v>31.666517766234676</v>
      </c>
      <c r="F468" s="49">
        <v>0</v>
      </c>
      <c r="G468" s="49" t="s">
        <v>93</v>
      </c>
      <c r="H468" s="51">
        <v>14.047111292056883</v>
      </c>
      <c r="I468" s="51">
        <v>0.29804313495418239</v>
      </c>
      <c r="J468" s="49" t="s">
        <v>158</v>
      </c>
      <c r="K468" s="49" t="s">
        <v>47</v>
      </c>
      <c r="L468" s="49" t="s">
        <v>53</v>
      </c>
      <c r="M468" s="49">
        <v>8</v>
      </c>
      <c r="N468" s="49">
        <v>1</v>
      </c>
      <c r="O468" s="49">
        <v>-1.02</v>
      </c>
      <c r="P468" s="51">
        <v>38.700000000000003</v>
      </c>
      <c r="Q468" s="51">
        <v>-1.02</v>
      </c>
      <c r="R468" s="51">
        <v>15.067111292056882</v>
      </c>
      <c r="S468" s="50">
        <v>16.438100010555523</v>
      </c>
      <c r="T468" s="50">
        <v>36.308044825038323</v>
      </c>
      <c r="U468" s="52">
        <v>8.5304941554284888</v>
      </c>
      <c r="V468" s="52">
        <v>7.7471297525102747</v>
      </c>
      <c r="W468" s="53">
        <v>995.26713807396391</v>
      </c>
      <c r="X468" s="53">
        <v>947.51625049351605</v>
      </c>
      <c r="Y468" s="50">
        <v>147.371441330268</v>
      </c>
      <c r="Z468" s="53">
        <v>23.020114922997617</v>
      </c>
      <c r="AA468" s="53">
        <v>2066.3809143115077</v>
      </c>
      <c r="AB468" s="53">
        <v>2236.7724705647729</v>
      </c>
      <c r="AC468" s="53">
        <v>2427.509453430147</v>
      </c>
      <c r="AD468" s="66">
        <v>3.9003918833158596E-7</v>
      </c>
      <c r="AE468" s="50">
        <v>6.2109310134939655</v>
      </c>
      <c r="AF468" s="53">
        <v>995.26713807396391</v>
      </c>
      <c r="AG468" s="53">
        <v>947.51625049351605</v>
      </c>
    </row>
    <row r="469" spans="1:33">
      <c r="A469" s="49" t="s">
        <v>10</v>
      </c>
      <c r="B469" s="49" t="s">
        <v>12</v>
      </c>
      <c r="C469" s="50">
        <v>36900</v>
      </c>
      <c r="D469" s="49">
        <v>35</v>
      </c>
      <c r="E469" s="50">
        <v>31.44</v>
      </c>
      <c r="F469" s="49">
        <v>0</v>
      </c>
      <c r="G469" s="49" t="s">
        <v>123</v>
      </c>
      <c r="H469" s="51">
        <v>13.42</v>
      </c>
      <c r="I469" s="51">
        <v>0.42</v>
      </c>
      <c r="J469" s="49" t="s">
        <v>124</v>
      </c>
      <c r="K469" s="49" t="s">
        <v>47</v>
      </c>
      <c r="L469" s="49" t="s">
        <v>53</v>
      </c>
      <c r="M469" s="49">
        <v>13</v>
      </c>
      <c r="N469" s="49">
        <v>1</v>
      </c>
      <c r="O469" s="49">
        <v>-1.79</v>
      </c>
      <c r="P469" s="51">
        <v>38.700000000000003</v>
      </c>
      <c r="Q469" s="51">
        <v>-1.79</v>
      </c>
      <c r="R469" s="51">
        <v>15.21</v>
      </c>
      <c r="S469" s="50">
        <v>16.510396039603958</v>
      </c>
      <c r="T469" s="50">
        <v>36.290594059405947</v>
      </c>
      <c r="U469" s="52">
        <v>8.5330005767748407</v>
      </c>
      <c r="V469" s="52">
        <v>7.7680093565443693</v>
      </c>
      <c r="W469" s="53">
        <v>888.83971188554142</v>
      </c>
      <c r="X469" s="53">
        <v>846.69940020702904</v>
      </c>
      <c r="Y469" s="50">
        <v>145.97275000000002</v>
      </c>
      <c r="Z469" s="53">
        <v>20.668145326985616</v>
      </c>
      <c r="AA469" s="53">
        <v>1938.9814645313231</v>
      </c>
      <c r="AB469" s="53">
        <v>2105.6223598583092</v>
      </c>
      <c r="AC469" s="53">
        <v>2299.9691507721773</v>
      </c>
      <c r="AD469" s="66">
        <v>3.9586122412961652E-7</v>
      </c>
      <c r="AE469" s="50">
        <v>6.0881636457047197</v>
      </c>
      <c r="AF469" s="53">
        <v>888.83971188554142</v>
      </c>
      <c r="AG469" s="53">
        <v>846.69940020702904</v>
      </c>
    </row>
    <row r="470" spans="1:33">
      <c r="A470" s="49" t="s">
        <v>108</v>
      </c>
      <c r="B470" s="49" t="s">
        <v>195</v>
      </c>
      <c r="C470" s="50">
        <v>36963.283521536279</v>
      </c>
      <c r="D470" s="49">
        <v>35</v>
      </c>
      <c r="E470" s="50">
        <v>32.915618211148391</v>
      </c>
      <c r="F470" s="49">
        <v>0</v>
      </c>
      <c r="G470" s="49" t="s">
        <v>93</v>
      </c>
      <c r="H470" s="51">
        <v>14.043129719946092</v>
      </c>
      <c r="I470" s="51">
        <v>0.26169735458371496</v>
      </c>
      <c r="J470" s="49" t="s">
        <v>158</v>
      </c>
      <c r="K470" s="49" t="s">
        <v>47</v>
      </c>
      <c r="L470" s="49" t="s">
        <v>53</v>
      </c>
      <c r="M470" s="49">
        <v>8</v>
      </c>
      <c r="N470" s="49">
        <v>1</v>
      </c>
      <c r="O470" s="49">
        <v>-1.02</v>
      </c>
      <c r="P470" s="51">
        <v>38.700000000000003</v>
      </c>
      <c r="Q470" s="51">
        <v>-1.02</v>
      </c>
      <c r="R470" s="51">
        <v>15.063129719946092</v>
      </c>
      <c r="S470" s="50">
        <v>16.519481297646294</v>
      </c>
      <c r="T470" s="50">
        <v>36.288401066085378</v>
      </c>
      <c r="U470" s="52">
        <v>8.5163002777143699</v>
      </c>
      <c r="V470" s="52">
        <v>7.73241586287656</v>
      </c>
      <c r="W470" s="53">
        <v>1004.3046681266928</v>
      </c>
      <c r="X470" s="53">
        <v>952.85883343217415</v>
      </c>
      <c r="Y470" s="50">
        <v>145.796980018933</v>
      </c>
      <c r="Z470" s="53">
        <v>22.516108820574157</v>
      </c>
      <c r="AA470" s="53">
        <v>1994.9959390351819</v>
      </c>
      <c r="AB470" s="53">
        <v>2163.3090278746886</v>
      </c>
      <c r="AC470" s="53">
        <v>2353.5090807297843</v>
      </c>
      <c r="AD470" s="66">
        <v>3.9428456004999695E-7</v>
      </c>
      <c r="AE470" s="50">
        <v>6.1085082417903136</v>
      </c>
      <c r="AF470" s="53">
        <v>1004.3046681266928</v>
      </c>
      <c r="AG470" s="53">
        <v>952.85883343217415</v>
      </c>
    </row>
    <row r="471" spans="1:33">
      <c r="A471" s="49" t="s">
        <v>108</v>
      </c>
      <c r="B471" s="49" t="s">
        <v>195</v>
      </c>
      <c r="C471" s="50">
        <v>36963.283521536279</v>
      </c>
      <c r="D471" s="49">
        <v>35</v>
      </c>
      <c r="E471" s="50">
        <v>32.932580933034025</v>
      </c>
      <c r="F471" s="49">
        <v>0</v>
      </c>
      <c r="G471" s="49" t="s">
        <v>93</v>
      </c>
      <c r="H471" s="51">
        <v>14.166008255654564</v>
      </c>
      <c r="I471" s="51">
        <v>0.25684127871499324</v>
      </c>
      <c r="J471" s="49" t="s">
        <v>158</v>
      </c>
      <c r="K471" s="49" t="s">
        <v>47</v>
      </c>
      <c r="L471" s="49" t="s">
        <v>53</v>
      </c>
      <c r="M471" s="49">
        <v>8</v>
      </c>
      <c r="N471" s="49">
        <v>1</v>
      </c>
      <c r="O471" s="49">
        <v>-1.02</v>
      </c>
      <c r="P471" s="51">
        <v>38.700000000000003</v>
      </c>
      <c r="Q471" s="51">
        <v>-1.02</v>
      </c>
      <c r="R471" s="51">
        <v>15.186008255654563</v>
      </c>
      <c r="S471" s="50">
        <v>16.519481297646294</v>
      </c>
      <c r="T471" s="50">
        <v>36.288401066085378</v>
      </c>
      <c r="U471" s="52">
        <v>8.5161087661892623</v>
      </c>
      <c r="V471" s="52">
        <v>7.7480710069006493</v>
      </c>
      <c r="W471" s="53">
        <v>934.01486201683451</v>
      </c>
      <c r="X471" s="53">
        <v>886.12714569260788</v>
      </c>
      <c r="Y471" s="50">
        <v>145.796980018933</v>
      </c>
      <c r="Z471" s="53">
        <v>20.931533237010193</v>
      </c>
      <c r="AA471" s="53">
        <v>1923.2102483183928</v>
      </c>
      <c r="AB471" s="53">
        <v>2089.9387615743358</v>
      </c>
      <c r="AC471" s="53">
        <v>2283.8804966505045</v>
      </c>
      <c r="AD471" s="66">
        <v>3.9426583563784654E-7</v>
      </c>
      <c r="AE471" s="50">
        <v>6.1087983461199427</v>
      </c>
      <c r="AF471" s="53">
        <v>934.01486201683451</v>
      </c>
      <c r="AG471" s="53">
        <v>886.12714569260788</v>
      </c>
    </row>
    <row r="472" spans="1:33">
      <c r="A472" s="49" t="s">
        <v>108</v>
      </c>
      <c r="B472" s="49" t="s">
        <v>195</v>
      </c>
      <c r="C472" s="50">
        <v>37636.080870917576</v>
      </c>
      <c r="D472" s="49">
        <v>35</v>
      </c>
      <c r="E472" s="50">
        <v>33.028928619983446</v>
      </c>
      <c r="F472" s="49">
        <v>0</v>
      </c>
      <c r="G472" s="49" t="s">
        <v>93</v>
      </c>
      <c r="H472" s="51">
        <v>14.160685146645871</v>
      </c>
      <c r="I472" s="51">
        <v>0.5659322798177705</v>
      </c>
      <c r="J472" s="49" t="s">
        <v>158</v>
      </c>
      <c r="K472" s="49" t="s">
        <v>47</v>
      </c>
      <c r="L472" s="49" t="s">
        <v>53</v>
      </c>
      <c r="M472" s="49">
        <v>8</v>
      </c>
      <c r="N472" s="49">
        <v>1</v>
      </c>
      <c r="O472" s="49">
        <v>-1.02</v>
      </c>
      <c r="P472" s="51">
        <v>38.700000000000003</v>
      </c>
      <c r="Q472" s="51">
        <v>-1.02</v>
      </c>
      <c r="R472" s="51">
        <v>15.180685146645871</v>
      </c>
      <c r="S472" s="50">
        <v>16.616071016121829</v>
      </c>
      <c r="T472" s="50">
        <v>36.265086306453355</v>
      </c>
      <c r="U472" s="52">
        <v>8.5149402099789189</v>
      </c>
      <c r="V472" s="52">
        <v>7.7462244474048401</v>
      </c>
      <c r="W472" s="53">
        <v>927.47252883509191</v>
      </c>
      <c r="X472" s="53">
        <v>879.67986235191745</v>
      </c>
      <c r="Y472" s="50">
        <v>143.92828538102646</v>
      </c>
      <c r="Z472" s="53">
        <v>20.735913286566589</v>
      </c>
      <c r="AA472" s="53">
        <v>1900.1763776128996</v>
      </c>
      <c r="AB472" s="53">
        <v>2064.8405762804928</v>
      </c>
      <c r="AC472" s="53">
        <v>2257.0350674525257</v>
      </c>
      <c r="AD472" s="66">
        <v>3.9415922386683988E-7</v>
      </c>
      <c r="AE472" s="50">
        <v>6.0674023752586876</v>
      </c>
      <c r="AF472" s="53">
        <v>927.47252883509191</v>
      </c>
      <c r="AG472" s="53">
        <v>879.67986235191745</v>
      </c>
    </row>
    <row r="473" spans="1:33">
      <c r="A473" s="49" t="s">
        <v>108</v>
      </c>
      <c r="B473" s="49" t="s">
        <v>195</v>
      </c>
      <c r="C473" s="50">
        <v>38109.405639326527</v>
      </c>
      <c r="D473" s="49">
        <v>35</v>
      </c>
      <c r="E473" s="50">
        <v>35.836110601654262</v>
      </c>
      <c r="F473" s="49">
        <v>0</v>
      </c>
      <c r="G473" s="49" t="s">
        <v>67</v>
      </c>
      <c r="H473" s="51">
        <v>15.139701232224079</v>
      </c>
      <c r="I473" s="51">
        <v>0.29520585698974949</v>
      </c>
      <c r="J473" s="49" t="s">
        <v>39</v>
      </c>
      <c r="K473" s="49" t="s">
        <v>47</v>
      </c>
      <c r="L473" s="49" t="s">
        <v>53</v>
      </c>
      <c r="M473" s="49">
        <v>8</v>
      </c>
      <c r="N473" s="49">
        <v>1</v>
      </c>
      <c r="O473" s="49">
        <v>0</v>
      </c>
      <c r="P473" s="51">
        <v>38.700000000000003</v>
      </c>
      <c r="Q473" s="51">
        <v>0</v>
      </c>
      <c r="R473" s="51">
        <v>15.139701232224079</v>
      </c>
      <c r="S473" s="50">
        <v>16.684023581883512</v>
      </c>
      <c r="T473" s="50">
        <v>36.248683962993638</v>
      </c>
      <c r="U473" s="52">
        <v>8.4832963191486783</v>
      </c>
      <c r="V473" s="52">
        <v>7.7093350835776375</v>
      </c>
      <c r="W473" s="53">
        <v>1009.6453168597407</v>
      </c>
      <c r="X473" s="53">
        <v>949.42440998092832</v>
      </c>
      <c r="Y473" s="50">
        <v>142.61362583677058</v>
      </c>
      <c r="Z473" s="53">
        <v>21.096317526059089</v>
      </c>
      <c r="AA473" s="53">
        <v>1857.5319210371467</v>
      </c>
      <c r="AB473" s="53">
        <v>2021.2418643999761</v>
      </c>
      <c r="AC473" s="53">
        <v>2211.963405529656</v>
      </c>
      <c r="AD473" s="66">
        <v>3.9086207159628662E-7</v>
      </c>
      <c r="AE473" s="50">
        <v>6.0874903692783819</v>
      </c>
      <c r="AF473" s="53">
        <v>1009.6453168597407</v>
      </c>
      <c r="AG473" s="53">
        <v>949.42440998092832</v>
      </c>
    </row>
    <row r="474" spans="1:33">
      <c r="A474" s="49" t="s">
        <v>108</v>
      </c>
      <c r="B474" s="49" t="s">
        <v>195</v>
      </c>
      <c r="C474" s="50">
        <v>38781.076024973518</v>
      </c>
      <c r="D474" s="49">
        <v>35</v>
      </c>
      <c r="E474" s="50">
        <v>35.965456163762688</v>
      </c>
      <c r="F474" s="49">
        <v>0</v>
      </c>
      <c r="G474" s="49" t="s">
        <v>67</v>
      </c>
      <c r="H474" s="51">
        <v>15.160373951082828</v>
      </c>
      <c r="I474" s="51">
        <v>0.19045774304333907</v>
      </c>
      <c r="J474" s="49" t="s">
        <v>39</v>
      </c>
      <c r="K474" s="49" t="s">
        <v>47</v>
      </c>
      <c r="L474" s="49" t="s">
        <v>53</v>
      </c>
      <c r="M474" s="49">
        <v>8</v>
      </c>
      <c r="N474" s="49">
        <v>1</v>
      </c>
      <c r="O474" s="49">
        <v>0</v>
      </c>
      <c r="P474" s="51">
        <v>38.700000000000003</v>
      </c>
      <c r="Q474" s="51">
        <v>0</v>
      </c>
      <c r="R474" s="51">
        <v>15.160373951082828</v>
      </c>
      <c r="S474" s="50">
        <v>16.780451508535801</v>
      </c>
      <c r="T474" s="50">
        <v>36.225408256560321</v>
      </c>
      <c r="U474" s="52">
        <v>8.4817636795953142</v>
      </c>
      <c r="V474" s="52">
        <v>7.7104539517924389</v>
      </c>
      <c r="W474" s="53">
        <v>987.90261818474528</v>
      </c>
      <c r="X474" s="53">
        <v>928.58211381219326</v>
      </c>
      <c r="Y474" s="50">
        <v>140.74806134063607</v>
      </c>
      <c r="Z474" s="53">
        <v>20.578778308505935</v>
      </c>
      <c r="AA474" s="53">
        <v>1820.2921918524773</v>
      </c>
      <c r="AB474" s="53">
        <v>1981.6190315016195</v>
      </c>
      <c r="AC474" s="53">
        <v>2171.3949493768287</v>
      </c>
      <c r="AD474" s="66">
        <v>3.9070132942238179E-7</v>
      </c>
      <c r="AE474" s="50">
        <v>6.0450677803904771</v>
      </c>
      <c r="AF474" s="53">
        <v>987.90261818474528</v>
      </c>
      <c r="AG474" s="53">
        <v>928.58211381219326</v>
      </c>
    </row>
    <row r="475" spans="1:33">
      <c r="A475" s="49" t="s">
        <v>108</v>
      </c>
      <c r="B475" s="49" t="s">
        <v>195</v>
      </c>
      <c r="C475" s="50">
        <v>38781.076024973518</v>
      </c>
      <c r="D475" s="49">
        <v>35</v>
      </c>
      <c r="E475" s="50">
        <v>35.981167751806538</v>
      </c>
      <c r="F475" s="49">
        <v>0</v>
      </c>
      <c r="G475" s="49" t="s">
        <v>30</v>
      </c>
      <c r="H475" s="51">
        <v>15.177396891684847</v>
      </c>
      <c r="I475" s="51">
        <v>0.21314736214490443</v>
      </c>
      <c r="J475" s="49" t="s">
        <v>39</v>
      </c>
      <c r="K475" s="49" t="s">
        <v>47</v>
      </c>
      <c r="L475" s="49" t="s">
        <v>53</v>
      </c>
      <c r="M475" s="49">
        <v>8</v>
      </c>
      <c r="N475" s="49">
        <v>1</v>
      </c>
      <c r="O475" s="49">
        <v>0</v>
      </c>
      <c r="P475" s="51">
        <v>38.700000000000003</v>
      </c>
      <c r="Q475" s="51">
        <v>0</v>
      </c>
      <c r="R475" s="51">
        <v>15.177396891684847</v>
      </c>
      <c r="S475" s="50">
        <v>16.780451508535801</v>
      </c>
      <c r="T475" s="50">
        <v>36.225408256560321</v>
      </c>
      <c r="U475" s="52">
        <v>8.4815874225247416</v>
      </c>
      <c r="V475" s="52">
        <v>7.712452459688925</v>
      </c>
      <c r="W475" s="53">
        <v>978.44232431957744</v>
      </c>
      <c r="X475" s="53">
        <v>919.64201837294934</v>
      </c>
      <c r="Y475" s="50">
        <v>140.74806134063607</v>
      </c>
      <c r="Z475" s="53">
        <v>20.37412488849127</v>
      </c>
      <c r="AA475" s="53">
        <v>1810.9433730330286</v>
      </c>
      <c r="AB475" s="53">
        <v>1972.0655592621561</v>
      </c>
      <c r="AC475" s="53">
        <v>2162.3549214623522</v>
      </c>
      <c r="AD475" s="66">
        <v>3.9068175163071524E-7</v>
      </c>
      <c r="AE475" s="50">
        <v>6.0453707100182905</v>
      </c>
      <c r="AF475" s="53">
        <v>978.44232431957744</v>
      </c>
      <c r="AG475" s="53">
        <v>919.64201837294934</v>
      </c>
    </row>
    <row r="476" spans="1:33">
      <c r="A476" s="49" t="s">
        <v>108</v>
      </c>
      <c r="B476" s="49" t="s">
        <v>195</v>
      </c>
      <c r="C476" s="50">
        <v>38781.076024973518</v>
      </c>
      <c r="D476" s="49">
        <v>35</v>
      </c>
      <c r="E476" s="50">
        <v>36.24195196683781</v>
      </c>
      <c r="F476" s="49">
        <v>0</v>
      </c>
      <c r="G476" s="49" t="s">
        <v>94</v>
      </c>
      <c r="H476" s="51">
        <v>15.061289786641341</v>
      </c>
      <c r="I476" s="51">
        <v>0.25927962221264073</v>
      </c>
      <c r="J476" s="49" t="s">
        <v>39</v>
      </c>
      <c r="K476" s="49" t="s">
        <v>47</v>
      </c>
      <c r="L476" s="49" t="s">
        <v>53</v>
      </c>
      <c r="M476" s="49">
        <v>8</v>
      </c>
      <c r="N476" s="49">
        <v>1</v>
      </c>
      <c r="O476" s="49">
        <v>0</v>
      </c>
      <c r="P476" s="51">
        <v>38.700000000000003</v>
      </c>
      <c r="Q476" s="51">
        <v>0</v>
      </c>
      <c r="R476" s="51">
        <v>15.061289786641341</v>
      </c>
      <c r="S476" s="50">
        <v>16.780451508535801</v>
      </c>
      <c r="T476" s="50">
        <v>36.225408256560321</v>
      </c>
      <c r="U476" s="52">
        <v>8.4786625591501394</v>
      </c>
      <c r="V476" s="52">
        <v>7.6945376891587651</v>
      </c>
      <c r="W476" s="53">
        <v>1055.2355296616981</v>
      </c>
      <c r="X476" s="53">
        <v>990.95775155286231</v>
      </c>
      <c r="Y476" s="50">
        <v>140.74806134063607</v>
      </c>
      <c r="Z476" s="53">
        <v>21.837995606507434</v>
      </c>
      <c r="AA476" s="53">
        <v>1870.1487744196031</v>
      </c>
      <c r="AB476" s="53">
        <v>2032.7348313667467</v>
      </c>
      <c r="AC476" s="53">
        <v>2219.5835951176805</v>
      </c>
      <c r="AD476" s="66">
        <v>3.9035513767943631E-7</v>
      </c>
      <c r="AE476" s="50">
        <v>6.050428930658815</v>
      </c>
      <c r="AF476" s="53">
        <v>1055.2355296616981</v>
      </c>
      <c r="AG476" s="53">
        <v>990.95775155286231</v>
      </c>
    </row>
    <row r="477" spans="1:33">
      <c r="A477" s="49" t="s">
        <v>108</v>
      </c>
      <c r="B477" s="49" t="s">
        <v>195</v>
      </c>
      <c r="C477" s="50">
        <v>38781.076024973518</v>
      </c>
      <c r="D477" s="49">
        <v>35</v>
      </c>
      <c r="E477" s="50">
        <v>34.876529741688508</v>
      </c>
      <c r="F477" s="49">
        <v>0</v>
      </c>
      <c r="G477" s="49" t="s">
        <v>95</v>
      </c>
      <c r="H477" s="51">
        <v>14.009441314874751</v>
      </c>
      <c r="I477" s="51">
        <v>0.290377573102302</v>
      </c>
      <c r="J477" s="49" t="s">
        <v>158</v>
      </c>
      <c r="K477" s="49" t="s">
        <v>47</v>
      </c>
      <c r="L477" s="49" t="s">
        <v>53</v>
      </c>
      <c r="M477" s="49">
        <v>8</v>
      </c>
      <c r="N477" s="49">
        <v>1</v>
      </c>
      <c r="O477" s="49">
        <v>-1.02</v>
      </c>
      <c r="P477" s="51">
        <v>38.700000000000003</v>
      </c>
      <c r="Q477" s="51">
        <v>-1.02</v>
      </c>
      <c r="R477" s="51">
        <v>15.029441314874751</v>
      </c>
      <c r="S477" s="50">
        <v>16.780451508535801</v>
      </c>
      <c r="T477" s="50">
        <v>36.225408256560321</v>
      </c>
      <c r="U477" s="52">
        <v>8.4939918219885033</v>
      </c>
      <c r="V477" s="52">
        <v>7.7056895199259934</v>
      </c>
      <c r="W477" s="53">
        <v>1039.7043394196221</v>
      </c>
      <c r="X477" s="53">
        <v>980.70576735378609</v>
      </c>
      <c r="Y477" s="50">
        <v>140.74806134063607</v>
      </c>
      <c r="Z477" s="53">
        <v>22.227457043652965</v>
      </c>
      <c r="AA477" s="53">
        <v>1911.7078323114401</v>
      </c>
      <c r="AB477" s="53">
        <v>2074.6833506957287</v>
      </c>
      <c r="AC477" s="53">
        <v>2260.1166429035916</v>
      </c>
      <c r="AD477" s="66">
        <v>3.9203044174374978E-7</v>
      </c>
      <c r="AE477" s="50">
        <v>6.0245730095387957</v>
      </c>
      <c r="AF477" s="53">
        <v>1039.7043394196221</v>
      </c>
      <c r="AG477" s="53">
        <v>980.70576735378609</v>
      </c>
    </row>
    <row r="478" spans="1:33">
      <c r="A478" s="49" t="s">
        <v>34</v>
      </c>
      <c r="B478" s="49" t="s">
        <v>195</v>
      </c>
      <c r="C478" s="50">
        <v>39124</v>
      </c>
      <c r="D478" s="49">
        <v>35</v>
      </c>
      <c r="E478" s="50">
        <v>32.236517999011902</v>
      </c>
      <c r="F478" s="49">
        <v>0</v>
      </c>
      <c r="G478" s="49" t="s">
        <v>30</v>
      </c>
      <c r="H478" s="51">
        <v>15.365611162235799</v>
      </c>
      <c r="I478" s="51">
        <v>0.242792739580516</v>
      </c>
      <c r="J478" s="49" t="s">
        <v>133</v>
      </c>
      <c r="K478" s="49" t="s">
        <v>50</v>
      </c>
      <c r="L478" s="49" t="s">
        <v>86</v>
      </c>
      <c r="M478" s="49">
        <v>8</v>
      </c>
      <c r="N478" s="49">
        <v>0.83299999999999996</v>
      </c>
      <c r="O478" s="49">
        <v>2.69</v>
      </c>
      <c r="P478" s="51">
        <v>38.700000000000003</v>
      </c>
      <c r="Q478" s="51">
        <v>2.5380300000000005</v>
      </c>
      <c r="R478" s="51">
        <v>15.399257097521968</v>
      </c>
      <c r="S478" s="50">
        <v>16.82968316831683</v>
      </c>
      <c r="T478" s="50">
        <v>36.213524752475251</v>
      </c>
      <c r="U478" s="52">
        <v>8.5237147709469419</v>
      </c>
      <c r="V478" s="52">
        <v>7.7822425280305625</v>
      </c>
      <c r="W478" s="53">
        <v>779.90590864440776</v>
      </c>
      <c r="X478" s="53">
        <v>741.35143974375274</v>
      </c>
      <c r="Y478" s="50">
        <v>139.79559</v>
      </c>
      <c r="Z478" s="53">
        <v>17.779929903597719</v>
      </c>
      <c r="AA478" s="53">
        <v>1746.9868845324877</v>
      </c>
      <c r="AB478" s="53">
        <v>1904.5624044360857</v>
      </c>
      <c r="AC478" s="53">
        <v>2099.1276859585346</v>
      </c>
      <c r="AD478" s="66">
        <v>3.9502300684020258E-7</v>
      </c>
      <c r="AE478" s="50">
        <v>5.9558948397647571</v>
      </c>
      <c r="AF478" s="53">
        <v>779.90590864440776</v>
      </c>
      <c r="AG478" s="53">
        <v>741.35143974375274</v>
      </c>
    </row>
    <row r="479" spans="1:33">
      <c r="A479" s="49" t="s">
        <v>34</v>
      </c>
      <c r="B479" s="49" t="s">
        <v>195</v>
      </c>
      <c r="C479" s="50">
        <v>39327</v>
      </c>
      <c r="D479" s="49">
        <v>35</v>
      </c>
      <c r="E479" s="50">
        <v>29.6295427613207</v>
      </c>
      <c r="F479" s="49">
        <v>0</v>
      </c>
      <c r="G479" s="49" t="s">
        <v>31</v>
      </c>
      <c r="H479" s="51">
        <v>15.063498821330001</v>
      </c>
      <c r="I479" s="51">
        <v>0.231410993780505</v>
      </c>
      <c r="J479" s="49" t="s">
        <v>133</v>
      </c>
      <c r="K479" s="49" t="s">
        <v>50</v>
      </c>
      <c r="L479" s="49" t="s">
        <v>86</v>
      </c>
      <c r="M479" s="49">
        <v>8</v>
      </c>
      <c r="N479" s="49">
        <v>0.83299999999999996</v>
      </c>
      <c r="O479" s="49">
        <v>2.69</v>
      </c>
      <c r="P479" s="51">
        <v>38.700000000000003</v>
      </c>
      <c r="Q479" s="51">
        <v>2.5380300000000005</v>
      </c>
      <c r="R479" s="51">
        <v>15.036577216482593</v>
      </c>
      <c r="S479" s="50">
        <v>16.858826732673265</v>
      </c>
      <c r="T479" s="50">
        <v>36.206490099009898</v>
      </c>
      <c r="U479" s="52">
        <v>8.5532892107356986</v>
      </c>
      <c r="V479" s="52">
        <v>7.7659254144636796</v>
      </c>
      <c r="W479" s="53">
        <v>900.20756156189373</v>
      </c>
      <c r="X479" s="53">
        <v>861.4080275872476</v>
      </c>
      <c r="Y479" s="50">
        <v>139.23175750000001</v>
      </c>
      <c r="Z479" s="53">
        <v>21.910875871503215</v>
      </c>
      <c r="AA479" s="53">
        <v>1982.3524660518583</v>
      </c>
      <c r="AB479" s="53">
        <v>2143.4950994233614</v>
      </c>
      <c r="AC479" s="53">
        <v>2326.3198534173016</v>
      </c>
      <c r="AD479" s="66">
        <v>3.9765352524733361E-7</v>
      </c>
      <c r="AE479" s="50">
        <v>5.902837335386657</v>
      </c>
      <c r="AF479" s="53">
        <v>900.20756156189373</v>
      </c>
      <c r="AG479" s="53">
        <v>861.4080275872476</v>
      </c>
    </row>
    <row r="480" spans="1:33">
      <c r="A480" s="49" t="s">
        <v>108</v>
      </c>
      <c r="B480" s="49" t="s">
        <v>195</v>
      </c>
      <c r="C480" s="50">
        <v>39445.984628214661</v>
      </c>
      <c r="D480" s="49">
        <v>35</v>
      </c>
      <c r="E480" s="50">
        <v>35.398018688547111</v>
      </c>
      <c r="F480" s="49">
        <v>0</v>
      </c>
      <c r="G480" s="49" t="s">
        <v>88</v>
      </c>
      <c r="H480" s="51">
        <v>15.35636944351182</v>
      </c>
      <c r="I480" s="51">
        <v>0.34988296301721683</v>
      </c>
      <c r="J480" s="49" t="s">
        <v>39</v>
      </c>
      <c r="K480" s="49" t="s">
        <v>47</v>
      </c>
      <c r="L480" s="49" t="s">
        <v>53</v>
      </c>
      <c r="M480" s="49">
        <v>8</v>
      </c>
      <c r="N480" s="49">
        <v>1</v>
      </c>
      <c r="O480" s="49">
        <v>0</v>
      </c>
      <c r="P480" s="51">
        <v>38.700000000000003</v>
      </c>
      <c r="Q480" s="51">
        <v>0</v>
      </c>
      <c r="R480" s="51">
        <v>15.35636944351182</v>
      </c>
      <c r="S480" s="50">
        <v>16.875908684248639</v>
      </c>
      <c r="T480" s="50">
        <v>36.202366869319299</v>
      </c>
      <c r="U480" s="52">
        <v>8.488052155583194</v>
      </c>
      <c r="V480" s="52">
        <v>7.7413278499167077</v>
      </c>
      <c r="W480" s="53">
        <v>858.64969931212067</v>
      </c>
      <c r="X480" s="53">
        <v>808.58625543725498</v>
      </c>
      <c r="Y480" s="50">
        <v>138.90127769513381</v>
      </c>
      <c r="Z480" s="53">
        <v>18.129262779369828</v>
      </c>
      <c r="AA480" s="53">
        <v>1706.5840613414946</v>
      </c>
      <c r="AB480" s="53">
        <v>1863.614601815998</v>
      </c>
      <c r="AC480" s="53">
        <v>2057.2640546044731</v>
      </c>
      <c r="AD480" s="66">
        <v>3.914007709643898E-7</v>
      </c>
      <c r="AE480" s="50">
        <v>5.9889643874048701</v>
      </c>
      <c r="AF480" s="53">
        <v>858.64969931212067</v>
      </c>
      <c r="AG480" s="53">
        <v>808.58625543725498</v>
      </c>
    </row>
    <row r="481" spans="1:33">
      <c r="A481" s="49" t="s">
        <v>108</v>
      </c>
      <c r="B481" s="49" t="s">
        <v>195</v>
      </c>
      <c r="C481" s="50">
        <v>39445.984628214661</v>
      </c>
      <c r="D481" s="49">
        <v>35</v>
      </c>
      <c r="E481" s="50">
        <v>35.084787987413037</v>
      </c>
      <c r="F481" s="49">
        <v>0</v>
      </c>
      <c r="G481" s="49" t="s">
        <v>67</v>
      </c>
      <c r="H481" s="51">
        <v>15.022786896878415</v>
      </c>
      <c r="I481" s="51">
        <v>0.24635877991202274</v>
      </c>
      <c r="J481" s="49" t="s">
        <v>39</v>
      </c>
      <c r="K481" s="49" t="s">
        <v>47</v>
      </c>
      <c r="L481" s="49" t="s">
        <v>53</v>
      </c>
      <c r="M481" s="49">
        <v>8</v>
      </c>
      <c r="N481" s="49">
        <v>1</v>
      </c>
      <c r="O481" s="49">
        <v>0</v>
      </c>
      <c r="P481" s="51">
        <v>38.700000000000003</v>
      </c>
      <c r="Q481" s="51">
        <v>0</v>
      </c>
      <c r="R481" s="51">
        <v>15.022786896878415</v>
      </c>
      <c r="S481" s="50">
        <v>16.875908684248639</v>
      </c>
      <c r="T481" s="50">
        <v>36.202366869319299</v>
      </c>
      <c r="U481" s="52">
        <v>8.4915708192186177</v>
      </c>
      <c r="V481" s="52">
        <v>7.7023920155893641</v>
      </c>
      <c r="W481" s="53">
        <v>1035.945681612435</v>
      </c>
      <c r="X481" s="53">
        <v>976.52019370775099</v>
      </c>
      <c r="Y481" s="50">
        <v>138.90127769513381</v>
      </c>
      <c r="Z481" s="53">
        <v>22.036895700603537</v>
      </c>
      <c r="AA481" s="53">
        <v>1887.2006320182124</v>
      </c>
      <c r="AB481" s="53">
        <v>2048.1388054139502</v>
      </c>
      <c r="AC481" s="53">
        <v>2231.8554773821115</v>
      </c>
      <c r="AD481" s="66">
        <v>3.9178049339061869E-7</v>
      </c>
      <c r="AE481" s="50">
        <v>5.9831597490266235</v>
      </c>
      <c r="AF481" s="53">
        <v>1035.945681612435</v>
      </c>
      <c r="AG481" s="53">
        <v>976.52019370775099</v>
      </c>
    </row>
    <row r="482" spans="1:33">
      <c r="A482" s="49" t="s">
        <v>34</v>
      </c>
      <c r="B482" s="49" t="s">
        <v>196</v>
      </c>
      <c r="C482" s="50">
        <v>39807.899999999994</v>
      </c>
      <c r="D482" s="49">
        <v>35</v>
      </c>
      <c r="E482" s="50">
        <v>30.713661138806099</v>
      </c>
      <c r="F482" s="49">
        <v>0</v>
      </c>
      <c r="G482" s="49" t="s">
        <v>29</v>
      </c>
      <c r="H482" s="51">
        <v>14.788</v>
      </c>
      <c r="I482" s="51">
        <v>0.22818629847806901</v>
      </c>
      <c r="J482" s="49" t="s">
        <v>133</v>
      </c>
      <c r="K482" s="49" t="s">
        <v>50</v>
      </c>
      <c r="L482" s="49" t="s">
        <v>86</v>
      </c>
      <c r="M482" s="49">
        <v>8</v>
      </c>
      <c r="N482" s="49">
        <v>0.83299999999999996</v>
      </c>
      <c r="O482" s="49">
        <v>2.69</v>
      </c>
      <c r="P482" s="51">
        <v>38.700000000000003</v>
      </c>
      <c r="Q482" s="51">
        <v>2.5380300000000005</v>
      </c>
      <c r="R482" s="51">
        <v>14.705846338535414</v>
      </c>
      <c r="S482" s="50">
        <v>16.927866831683168</v>
      </c>
      <c r="T482" s="50">
        <v>36.189825247524752</v>
      </c>
      <c r="U482" s="52">
        <v>8.5408944018971695</v>
      </c>
      <c r="V482" s="52">
        <v>7.7084004382168887</v>
      </c>
      <c r="W482" s="53">
        <v>1127.3714436699029</v>
      </c>
      <c r="X482" s="53">
        <v>1075.9251830040093</v>
      </c>
      <c r="Y482" s="50">
        <v>137.89605775000004</v>
      </c>
      <c r="Z482" s="53">
        <v>26.696295994888533</v>
      </c>
      <c r="AA482" s="53">
        <v>2156.2129626400169</v>
      </c>
      <c r="AB482" s="53">
        <v>2320.8053163849058</v>
      </c>
      <c r="AC482" s="53">
        <v>2492.0705569050183</v>
      </c>
      <c r="AD482" s="66">
        <v>3.9659918551690974E-7</v>
      </c>
      <c r="AE482" s="50">
        <v>5.8857561675616861</v>
      </c>
      <c r="AF482" s="53">
        <v>1127.3714436699029</v>
      </c>
      <c r="AG482" s="53">
        <v>1075.9251830040093</v>
      </c>
    </row>
    <row r="483" spans="1:33">
      <c r="A483" s="49" t="s">
        <v>34</v>
      </c>
      <c r="B483" s="49" t="s">
        <v>196</v>
      </c>
      <c r="C483" s="50">
        <v>39911</v>
      </c>
      <c r="D483" s="49">
        <v>35</v>
      </c>
      <c r="E483" s="50">
        <v>29.994322698671802</v>
      </c>
      <c r="F483" s="49">
        <v>0</v>
      </c>
      <c r="G483" s="49" t="s">
        <v>29</v>
      </c>
      <c r="H483" s="51">
        <v>15.0816826879439</v>
      </c>
      <c r="I483" s="51">
        <v>0.216868805109839</v>
      </c>
      <c r="J483" s="49" t="s">
        <v>133</v>
      </c>
      <c r="K483" s="49" t="s">
        <v>50</v>
      </c>
      <c r="L483" s="49" t="s">
        <v>86</v>
      </c>
      <c r="M483" s="49">
        <v>8</v>
      </c>
      <c r="N483" s="49">
        <v>0.83299999999999996</v>
      </c>
      <c r="O483" s="49">
        <v>2.69</v>
      </c>
      <c r="P483" s="51">
        <v>38.700000000000003</v>
      </c>
      <c r="Q483" s="51">
        <v>2.5380300000000005</v>
      </c>
      <c r="R483" s="51">
        <v>15.058406588167946</v>
      </c>
      <c r="S483" s="50">
        <v>16.942668316831682</v>
      </c>
      <c r="T483" s="50">
        <v>36.186252475247528</v>
      </c>
      <c r="U483" s="52">
        <v>8.5490633095838824</v>
      </c>
      <c r="V483" s="52">
        <v>7.7645614507497722</v>
      </c>
      <c r="W483" s="53">
        <v>886.23528221947367</v>
      </c>
      <c r="X483" s="53">
        <v>847.29636039123886</v>
      </c>
      <c r="Y483" s="50">
        <v>137.60969750000001</v>
      </c>
      <c r="Z483" s="53">
        <v>21.371393717833318</v>
      </c>
      <c r="AA483" s="53">
        <v>1939.9224704576382</v>
      </c>
      <c r="AB483" s="53">
        <v>2098.9035616754713</v>
      </c>
      <c r="AC483" s="53">
        <v>2281.1075090982681</v>
      </c>
      <c r="AD483" s="66">
        <v>3.9730508505160105E-7</v>
      </c>
      <c r="AE483" s="50">
        <v>5.8682245700913596</v>
      </c>
      <c r="AF483" s="53">
        <v>886.23528221947367</v>
      </c>
      <c r="AG483" s="53">
        <v>847.29636039123886</v>
      </c>
    </row>
    <row r="484" spans="1:33">
      <c r="A484" s="49" t="s">
        <v>34</v>
      </c>
      <c r="B484" s="49" t="s">
        <v>195</v>
      </c>
      <c r="C484" s="50">
        <v>39958</v>
      </c>
      <c r="D484" s="49">
        <v>35</v>
      </c>
      <c r="E484" s="50">
        <v>32.7152730802554</v>
      </c>
      <c r="F484" s="49">
        <v>0</v>
      </c>
      <c r="G484" s="49" t="s">
        <v>30</v>
      </c>
      <c r="H484" s="51">
        <v>15.114143020923301</v>
      </c>
      <c r="I484" s="51">
        <v>0.24217459745852801</v>
      </c>
      <c r="J484" s="49" t="s">
        <v>133</v>
      </c>
      <c r="K484" s="49" t="s">
        <v>50</v>
      </c>
      <c r="L484" s="49" t="s">
        <v>86</v>
      </c>
      <c r="M484" s="49">
        <v>8</v>
      </c>
      <c r="N484" s="49">
        <v>0.83299999999999996</v>
      </c>
      <c r="O484" s="49">
        <v>2.69</v>
      </c>
      <c r="P484" s="51">
        <v>38.700000000000003</v>
      </c>
      <c r="Q484" s="51">
        <v>2.5380300000000005</v>
      </c>
      <c r="R484" s="51">
        <v>15.097374574937936</v>
      </c>
      <c r="S484" s="50">
        <v>16.949415841584159</v>
      </c>
      <c r="T484" s="50">
        <v>36.184623762376241</v>
      </c>
      <c r="U484" s="52">
        <v>8.518202831239357</v>
      </c>
      <c r="V484" s="52">
        <v>7.738776411852772</v>
      </c>
      <c r="W484" s="53">
        <v>924.72696807356317</v>
      </c>
      <c r="X484" s="53">
        <v>877.85183001124585</v>
      </c>
      <c r="Y484" s="50">
        <v>137.47915500000002</v>
      </c>
      <c r="Z484" s="53">
        <v>20.834216323018516</v>
      </c>
      <c r="AA484" s="53">
        <v>1866.9959143266483</v>
      </c>
      <c r="AB484" s="53">
        <v>2025.3092856496669</v>
      </c>
      <c r="AC484" s="53">
        <v>2209.3635265681673</v>
      </c>
      <c r="AD484" s="66">
        <v>3.9450468366068457E-7</v>
      </c>
      <c r="AE484" s="50">
        <v>5.9066253561866793</v>
      </c>
      <c r="AF484" s="53">
        <v>924.72696807356317</v>
      </c>
      <c r="AG484" s="53">
        <v>877.85183001124585</v>
      </c>
    </row>
    <row r="485" spans="1:33">
      <c r="A485" s="49" t="s">
        <v>34</v>
      </c>
      <c r="B485" s="49" t="s">
        <v>196</v>
      </c>
      <c r="C485" s="50">
        <v>39982.700000000004</v>
      </c>
      <c r="D485" s="49">
        <v>35</v>
      </c>
      <c r="E485" s="50">
        <v>28.6868578759893</v>
      </c>
      <c r="F485" s="49">
        <v>0</v>
      </c>
      <c r="G485" s="49" t="s">
        <v>29</v>
      </c>
      <c r="H485" s="51">
        <v>15.0832091925013</v>
      </c>
      <c r="I485" s="51">
        <v>0.23231578006946199</v>
      </c>
      <c r="J485" s="49" t="s">
        <v>133</v>
      </c>
      <c r="K485" s="49" t="s">
        <v>50</v>
      </c>
      <c r="L485" s="49" t="s">
        <v>86</v>
      </c>
      <c r="M485" s="49">
        <v>8</v>
      </c>
      <c r="N485" s="49">
        <v>0.83299999999999996</v>
      </c>
      <c r="O485" s="49">
        <v>2.69</v>
      </c>
      <c r="P485" s="51">
        <v>38.700000000000003</v>
      </c>
      <c r="Q485" s="51">
        <v>2.5380300000000005</v>
      </c>
      <c r="R485" s="51">
        <v>15.06023912665222</v>
      </c>
      <c r="S485" s="50">
        <v>16.952961881188116</v>
      </c>
      <c r="T485" s="50">
        <v>36.183767821782176</v>
      </c>
      <c r="U485" s="52">
        <v>8.563974961934063</v>
      </c>
      <c r="V485" s="52">
        <v>7.7797127415180558</v>
      </c>
      <c r="W485" s="53">
        <v>856.16206153326175</v>
      </c>
      <c r="X485" s="53">
        <v>821.05157357047517</v>
      </c>
      <c r="Y485" s="50">
        <v>137.41055075</v>
      </c>
      <c r="Z485" s="53">
        <v>21.349264156235773</v>
      </c>
      <c r="AA485" s="53">
        <v>1960.5322290399356</v>
      </c>
      <c r="AB485" s="53">
        <v>2119.2920439461709</v>
      </c>
      <c r="AC485" s="53">
        <v>2301.0158526432119</v>
      </c>
      <c r="AD485" s="66">
        <v>3.9852417568431469E-7</v>
      </c>
      <c r="AE485" s="50">
        <v>5.8453563700062912</v>
      </c>
      <c r="AF485" s="53">
        <v>856.16206153326175</v>
      </c>
      <c r="AG485" s="53">
        <v>821.05157357047517</v>
      </c>
    </row>
    <row r="486" spans="1:33">
      <c r="A486" s="49" t="s">
        <v>34</v>
      </c>
      <c r="B486" s="49" t="s">
        <v>195</v>
      </c>
      <c r="C486" s="50">
        <v>40000</v>
      </c>
      <c r="D486" s="49">
        <v>35</v>
      </c>
      <c r="E486" s="50">
        <v>32.977517552273603</v>
      </c>
      <c r="F486" s="49">
        <v>0</v>
      </c>
      <c r="G486" s="49" t="s">
        <v>30</v>
      </c>
      <c r="H486" s="51">
        <v>15.183987882513801</v>
      </c>
      <c r="I486" s="51">
        <v>0.24753033540988401</v>
      </c>
      <c r="J486" s="49" t="s">
        <v>133</v>
      </c>
      <c r="K486" s="49" t="s">
        <v>50</v>
      </c>
      <c r="L486" s="49" t="s">
        <v>86</v>
      </c>
      <c r="M486" s="49">
        <v>8</v>
      </c>
      <c r="N486" s="49">
        <v>0.83299999999999996</v>
      </c>
      <c r="O486" s="49">
        <v>2.69</v>
      </c>
      <c r="P486" s="51">
        <v>38.700000000000003</v>
      </c>
      <c r="Q486" s="51">
        <v>2.5380300000000005</v>
      </c>
      <c r="R486" s="51">
        <v>15.181221947795679</v>
      </c>
      <c r="S486" s="50">
        <v>16.955445544554454</v>
      </c>
      <c r="T486" s="50">
        <v>36.183168316831683</v>
      </c>
      <c r="U486" s="52">
        <v>8.5152362191467716</v>
      </c>
      <c r="V486" s="52">
        <v>7.7465888629092721</v>
      </c>
      <c r="W486" s="53">
        <v>884.92060630574383</v>
      </c>
      <c r="X486" s="53">
        <v>839.44315921395651</v>
      </c>
      <c r="Y486" s="50">
        <v>137.36250000000001</v>
      </c>
      <c r="Z486" s="53">
        <v>19.809489945913565</v>
      </c>
      <c r="AA486" s="53">
        <v>1815.2631845744677</v>
      </c>
      <c r="AB486" s="53">
        <v>1972.435174520381</v>
      </c>
      <c r="AC486" s="53">
        <v>2158.9444845978751</v>
      </c>
      <c r="AD486" s="66">
        <v>3.9421616637707684E-7</v>
      </c>
      <c r="AE486" s="50">
        <v>5.9080336811608047</v>
      </c>
      <c r="AF486" s="53">
        <v>884.92060630574383</v>
      </c>
      <c r="AG486" s="53">
        <v>839.44315921395651</v>
      </c>
    </row>
    <row r="487" spans="1:33">
      <c r="A487" s="49" t="s">
        <v>34</v>
      </c>
      <c r="B487" s="49" t="s">
        <v>195</v>
      </c>
      <c r="C487" s="50">
        <v>40031</v>
      </c>
      <c r="D487" s="49">
        <v>35</v>
      </c>
      <c r="E487" s="50">
        <v>32.711148664080902</v>
      </c>
      <c r="F487" s="49">
        <v>0</v>
      </c>
      <c r="G487" s="49" t="s">
        <v>30</v>
      </c>
      <c r="H487" s="51">
        <v>14.903625924380499</v>
      </c>
      <c r="I487" s="51">
        <v>0.24704139021315</v>
      </c>
      <c r="J487" s="49" t="s">
        <v>133</v>
      </c>
      <c r="K487" s="49" t="s">
        <v>50</v>
      </c>
      <c r="L487" s="49" t="s">
        <v>86</v>
      </c>
      <c r="M487" s="49">
        <v>8</v>
      </c>
      <c r="N487" s="49">
        <v>0.83299999999999996</v>
      </c>
      <c r="O487" s="49">
        <v>2.69</v>
      </c>
      <c r="P487" s="51">
        <v>38.700000000000003</v>
      </c>
      <c r="Q487" s="51">
        <v>2.5380300000000005</v>
      </c>
      <c r="R487" s="51">
        <v>14.844652970444777</v>
      </c>
      <c r="S487" s="50">
        <v>16.959896039603962</v>
      </c>
      <c r="T487" s="50">
        <v>36.182094059405941</v>
      </c>
      <c r="U487" s="52">
        <v>8.5182406493068825</v>
      </c>
      <c r="V487" s="52">
        <v>7.705108155032061</v>
      </c>
      <c r="W487" s="53">
        <v>1078.8515375446752</v>
      </c>
      <c r="X487" s="53">
        <v>1024.1755156295142</v>
      </c>
      <c r="Y487" s="50">
        <v>137.34076125000001</v>
      </c>
      <c r="Z487" s="53">
        <v>24.309126400449159</v>
      </c>
      <c r="AA487" s="53">
        <v>2015.7539677613354</v>
      </c>
      <c r="AB487" s="53">
        <v>2177.4038554117847</v>
      </c>
      <c r="AC487" s="53">
        <v>2353.4287255496197</v>
      </c>
      <c r="AD487" s="66">
        <v>3.9450919531042894E-7</v>
      </c>
      <c r="AE487" s="50">
        <v>5.9042604342015776</v>
      </c>
      <c r="AF487" s="53">
        <v>1078.8515375446752</v>
      </c>
      <c r="AG487" s="53">
        <v>1024.1755156295142</v>
      </c>
    </row>
    <row r="488" spans="1:33">
      <c r="A488" s="49" t="s">
        <v>34</v>
      </c>
      <c r="B488" s="49" t="s">
        <v>196</v>
      </c>
      <c r="C488" s="50">
        <v>40061.5</v>
      </c>
      <c r="D488" s="49">
        <v>35</v>
      </c>
      <c r="E488" s="50">
        <v>27.7308530895071</v>
      </c>
      <c r="F488" s="49">
        <v>0</v>
      </c>
      <c r="G488" s="49" t="s">
        <v>29</v>
      </c>
      <c r="H488" s="51">
        <v>14.564587436053801</v>
      </c>
      <c r="I488" s="51">
        <v>0.24700593412319299</v>
      </c>
      <c r="J488" s="49" t="s">
        <v>133</v>
      </c>
      <c r="K488" s="49" t="s">
        <v>50</v>
      </c>
      <c r="L488" s="49" t="s">
        <v>86</v>
      </c>
      <c r="M488" s="49">
        <v>8</v>
      </c>
      <c r="N488" s="49">
        <v>0.83299999999999996</v>
      </c>
      <c r="O488" s="49">
        <v>2.69</v>
      </c>
      <c r="P488" s="51">
        <v>38.700000000000003</v>
      </c>
      <c r="Q488" s="51">
        <v>2.5380300000000005</v>
      </c>
      <c r="R488" s="51">
        <v>14.437643980856903</v>
      </c>
      <c r="S488" s="50">
        <v>16.964274752475248</v>
      </c>
      <c r="T488" s="50">
        <v>36.181037128712873</v>
      </c>
      <c r="U488" s="52">
        <v>8.574919350241835</v>
      </c>
      <c r="V488" s="52">
        <v>7.7030808386362608</v>
      </c>
      <c r="W488" s="53">
        <v>1251.0522603906568</v>
      </c>
      <c r="X488" s="53">
        <v>1202.274401045376</v>
      </c>
      <c r="Y488" s="50">
        <v>137.319373125</v>
      </c>
      <c r="Z488" s="53">
        <v>31.980983854508938</v>
      </c>
      <c r="AA488" s="53">
        <v>2419.2872735853798</v>
      </c>
      <c r="AB488" s="53">
        <v>2588.587630564889</v>
      </c>
      <c r="AC488" s="53">
        <v>2748.7414872219269</v>
      </c>
      <c r="AD488" s="66">
        <v>3.9936303876755003E-7</v>
      </c>
      <c r="AE488" s="50">
        <v>5.833097578882529</v>
      </c>
      <c r="AF488" s="53">
        <v>1251.0522603906568</v>
      </c>
      <c r="AG488" s="53">
        <v>1202.274401045376</v>
      </c>
    </row>
    <row r="489" spans="1:33">
      <c r="A489" s="49" t="s">
        <v>34</v>
      </c>
      <c r="B489" s="49" t="s">
        <v>195</v>
      </c>
      <c r="C489" s="50">
        <v>40092</v>
      </c>
      <c r="D489" s="49">
        <v>35</v>
      </c>
      <c r="E489" s="50">
        <v>32.537736869286498</v>
      </c>
      <c r="F489" s="49">
        <v>0</v>
      </c>
      <c r="G489" s="49" t="s">
        <v>30</v>
      </c>
      <c r="H489" s="51">
        <v>14.5023732064193</v>
      </c>
      <c r="I489" s="51">
        <v>0.24730822813623099</v>
      </c>
      <c r="J489" s="49" t="s">
        <v>133</v>
      </c>
      <c r="K489" s="49" t="s">
        <v>50</v>
      </c>
      <c r="L489" s="49" t="s">
        <v>86</v>
      </c>
      <c r="M489" s="49">
        <v>8</v>
      </c>
      <c r="N489" s="49">
        <v>0.83299999999999996</v>
      </c>
      <c r="O489" s="49">
        <v>2.69</v>
      </c>
      <c r="P489" s="51">
        <v>38.700000000000003</v>
      </c>
      <c r="Q489" s="51">
        <v>2.5380300000000005</v>
      </c>
      <c r="R489" s="51">
        <v>14.362957030515366</v>
      </c>
      <c r="S489" s="50">
        <v>16.968653465346534</v>
      </c>
      <c r="T489" s="50">
        <v>36.179980198019798</v>
      </c>
      <c r="U489" s="52">
        <v>8.5201927877219781</v>
      </c>
      <c r="V489" s="52">
        <v>7.636898061021256</v>
      </c>
      <c r="W489" s="53">
        <v>1483.5780470370419</v>
      </c>
      <c r="X489" s="53">
        <v>1409.0704926733015</v>
      </c>
      <c r="Y489" s="50">
        <v>137.29798500000001</v>
      </c>
      <c r="Z489" s="53">
        <v>33.571509497547027</v>
      </c>
      <c r="AA489" s="53">
        <v>2372.3291772158373</v>
      </c>
      <c r="AB489" s="53">
        <v>2543.1986717133841</v>
      </c>
      <c r="AC489" s="53">
        <v>2701.483274976119</v>
      </c>
      <c r="AD489" s="66">
        <v>3.9469815986642884E-7</v>
      </c>
      <c r="AE489" s="50">
        <v>5.9026419827844387</v>
      </c>
      <c r="AF489" s="53">
        <v>1483.5780470370419</v>
      </c>
      <c r="AG489" s="53">
        <v>1409.0704926733015</v>
      </c>
    </row>
    <row r="490" spans="1:33">
      <c r="A490" s="49" t="s">
        <v>34</v>
      </c>
      <c r="B490" s="49" t="s">
        <v>196</v>
      </c>
      <c r="C490" s="50">
        <v>40110.9</v>
      </c>
      <c r="D490" s="49">
        <v>35</v>
      </c>
      <c r="E490" s="50">
        <v>32.178769714871102</v>
      </c>
      <c r="F490" s="49">
        <v>0</v>
      </c>
      <c r="G490" s="49" t="s">
        <v>29</v>
      </c>
      <c r="H490" s="51">
        <v>14.6850925764235</v>
      </c>
      <c r="I490" s="51">
        <v>0.22685732109957599</v>
      </c>
      <c r="J490" s="49" t="s">
        <v>133</v>
      </c>
      <c r="K490" s="49" t="s">
        <v>50</v>
      </c>
      <c r="L490" s="49" t="s">
        <v>86</v>
      </c>
      <c r="M490" s="49">
        <v>8</v>
      </c>
      <c r="N490" s="49">
        <v>0.83299999999999996</v>
      </c>
      <c r="O490" s="49">
        <v>2.69</v>
      </c>
      <c r="P490" s="51">
        <v>38.700000000000003</v>
      </c>
      <c r="Q490" s="51">
        <v>2.5380300000000005</v>
      </c>
      <c r="R490" s="51">
        <v>14.582308014914165</v>
      </c>
      <c r="S490" s="50">
        <v>16.97136683168317</v>
      </c>
      <c r="T490" s="50">
        <v>36.179325247524758</v>
      </c>
      <c r="U490" s="52">
        <v>8.5242494927898367</v>
      </c>
      <c r="V490" s="52">
        <v>7.6739661314880516</v>
      </c>
      <c r="W490" s="53">
        <v>1263.0287947575243</v>
      </c>
      <c r="X490" s="53">
        <v>1200.780066379383</v>
      </c>
      <c r="Y490" s="50">
        <v>137.28473137500001</v>
      </c>
      <c r="Z490" s="53">
        <v>28.835078430201197</v>
      </c>
      <c r="AA490" s="53">
        <v>2205.8863096121991</v>
      </c>
      <c r="AB490" s="53">
        <v>2372.0061194174</v>
      </c>
      <c r="AC490" s="53">
        <v>2538.7387801842356</v>
      </c>
      <c r="AD490" s="66">
        <v>3.9508479320209299E-7</v>
      </c>
      <c r="AE490" s="50">
        <v>5.8972392171075487</v>
      </c>
      <c r="AF490" s="53">
        <v>1263.0287947575243</v>
      </c>
      <c r="AG490" s="53">
        <v>1200.780066379383</v>
      </c>
    </row>
    <row r="491" spans="1:33">
      <c r="A491" s="49" t="s">
        <v>34</v>
      </c>
      <c r="B491" s="49" t="s">
        <v>195</v>
      </c>
      <c r="C491" s="50">
        <v>40140</v>
      </c>
      <c r="D491" s="49">
        <v>35</v>
      </c>
      <c r="E491" s="50">
        <v>33.5365165431854</v>
      </c>
      <c r="F491" s="49">
        <v>0</v>
      </c>
      <c r="G491" s="49" t="s">
        <v>30</v>
      </c>
      <c r="H491" s="51">
        <v>14.4822803056653</v>
      </c>
      <c r="I491" s="51">
        <v>0.24396455644627901</v>
      </c>
      <c r="J491" s="49" t="s">
        <v>133</v>
      </c>
      <c r="K491" s="49" t="s">
        <v>50</v>
      </c>
      <c r="L491" s="49" t="s">
        <v>86</v>
      </c>
      <c r="M491" s="49">
        <v>8</v>
      </c>
      <c r="N491" s="49">
        <v>0.83299999999999996</v>
      </c>
      <c r="O491" s="49">
        <v>2.69</v>
      </c>
      <c r="P491" s="51">
        <v>38.700000000000003</v>
      </c>
      <c r="Q491" s="51">
        <v>2.5380300000000005</v>
      </c>
      <c r="R491" s="51">
        <v>14.338835901158824</v>
      </c>
      <c r="S491" s="50">
        <v>16.975544554455446</v>
      </c>
      <c r="T491" s="50">
        <v>36.178316831683169</v>
      </c>
      <c r="U491" s="52">
        <v>8.5089128580871343</v>
      </c>
      <c r="V491" s="52">
        <v>7.6218680252105093</v>
      </c>
      <c r="W491" s="53">
        <v>1546.733960840658</v>
      </c>
      <c r="X491" s="53">
        <v>1464.8869740447999</v>
      </c>
      <c r="Y491" s="50">
        <v>137.26432500000001</v>
      </c>
      <c r="Z491" s="53">
        <v>34.155118789519825</v>
      </c>
      <c r="AA491" s="53">
        <v>2370.2314156018924</v>
      </c>
      <c r="AB491" s="53">
        <v>2541.6508593914127</v>
      </c>
      <c r="AC491" s="53">
        <v>2699.136941978702</v>
      </c>
      <c r="AD491" s="66">
        <v>3.9359033612980734E-7</v>
      </c>
      <c r="AE491" s="50">
        <v>5.9202080205705716</v>
      </c>
      <c r="AF491" s="53">
        <v>1546.733960840658</v>
      </c>
      <c r="AG491" s="53">
        <v>1464.8869740447999</v>
      </c>
    </row>
    <row r="492" spans="1:33">
      <c r="A492" s="49" t="s">
        <v>34</v>
      </c>
      <c r="B492" s="49" t="s">
        <v>195</v>
      </c>
      <c r="C492" s="50">
        <v>40140</v>
      </c>
      <c r="D492" s="49">
        <v>35</v>
      </c>
      <c r="E492" s="50">
        <v>32.4466030450711</v>
      </c>
      <c r="F492" s="49">
        <v>0</v>
      </c>
      <c r="G492" s="49" t="s">
        <v>29</v>
      </c>
      <c r="H492" s="51">
        <v>14.522409800270299</v>
      </c>
      <c r="I492" s="51">
        <v>0.23537649627877399</v>
      </c>
      <c r="J492" s="49" t="s">
        <v>133</v>
      </c>
      <c r="K492" s="49" t="s">
        <v>50</v>
      </c>
      <c r="L492" s="49" t="s">
        <v>86</v>
      </c>
      <c r="M492" s="49">
        <v>8</v>
      </c>
      <c r="N492" s="49">
        <v>0.83299999999999996</v>
      </c>
      <c r="O492" s="49">
        <v>2.69</v>
      </c>
      <c r="P492" s="51">
        <v>38.700000000000003</v>
      </c>
      <c r="Q492" s="51">
        <v>2.5380300000000005</v>
      </c>
      <c r="R492" s="51">
        <v>14.387010564550179</v>
      </c>
      <c r="S492" s="50">
        <v>16.975544554455446</v>
      </c>
      <c r="T492" s="50">
        <v>36.178316831683169</v>
      </c>
      <c r="U492" s="52">
        <v>8.5212171418920555</v>
      </c>
      <c r="V492" s="52">
        <v>7.6416373561927182</v>
      </c>
      <c r="W492" s="53">
        <v>1454.8259414205215</v>
      </c>
      <c r="X492" s="53">
        <v>1382.110471761041</v>
      </c>
      <c r="Y492" s="50">
        <v>137.26432500000001</v>
      </c>
      <c r="Z492" s="53">
        <v>32.994893818941115</v>
      </c>
      <c r="AA492" s="53">
        <v>2353.5817305980358</v>
      </c>
      <c r="AB492" s="53">
        <v>2523.8409494169773</v>
      </c>
      <c r="AC492" s="53">
        <v>2683.0644236327321</v>
      </c>
      <c r="AD492" s="66">
        <v>3.9479689629267379E-7</v>
      </c>
      <c r="AE492" s="50">
        <v>5.9021149524117797</v>
      </c>
      <c r="AF492" s="53">
        <v>1454.8259414205215</v>
      </c>
      <c r="AG492" s="53">
        <v>1382.110471761041</v>
      </c>
    </row>
    <row r="493" spans="1:33">
      <c r="A493" s="49" t="s">
        <v>34</v>
      </c>
      <c r="B493" s="49" t="s">
        <v>195</v>
      </c>
      <c r="C493" s="50">
        <v>40169</v>
      </c>
      <c r="D493" s="49">
        <v>35</v>
      </c>
      <c r="E493" s="50">
        <v>33.827571964592103</v>
      </c>
      <c r="F493" s="49">
        <v>0</v>
      </c>
      <c r="G493" s="49" t="s">
        <v>30</v>
      </c>
      <c r="H493" s="51">
        <v>14.108486542101801</v>
      </c>
      <c r="I493" s="51">
        <v>0.26845199109808299</v>
      </c>
      <c r="J493" s="49" t="s">
        <v>133</v>
      </c>
      <c r="K493" s="49" t="s">
        <v>50</v>
      </c>
      <c r="L493" s="49" t="s">
        <v>86</v>
      </c>
      <c r="M493" s="49">
        <v>8</v>
      </c>
      <c r="N493" s="49">
        <v>0.83299999999999996</v>
      </c>
      <c r="O493" s="49">
        <v>2.69</v>
      </c>
      <c r="P493" s="51">
        <v>38.700000000000003</v>
      </c>
      <c r="Q493" s="51">
        <v>2.5380300000000005</v>
      </c>
      <c r="R493" s="51">
        <v>13.890103892078992</v>
      </c>
      <c r="S493" s="50">
        <v>16.979707920792077</v>
      </c>
      <c r="T493" s="50">
        <v>36.177311881188125</v>
      </c>
      <c r="U493" s="52">
        <v>8.5056290169600555</v>
      </c>
      <c r="V493" s="52">
        <v>7.543762616042426</v>
      </c>
      <c r="W493" s="53">
        <v>2198.5026578207039</v>
      </c>
      <c r="X493" s="53">
        <v>2080.3847166245982</v>
      </c>
      <c r="Y493" s="50">
        <v>137.24398875000003</v>
      </c>
      <c r="Z493" s="53">
        <v>48.205347167951139</v>
      </c>
      <c r="AA493" s="53">
        <v>2807.9126844829248</v>
      </c>
      <c r="AB493" s="53">
        <v>2993.3620204008762</v>
      </c>
      <c r="AC493" s="53">
        <v>3129.0094056962853</v>
      </c>
      <c r="AD493" s="66">
        <v>3.9325866482856624E-7</v>
      </c>
      <c r="AE493" s="50">
        <v>5.925776216209635</v>
      </c>
      <c r="AF493" s="53">
        <v>2198.5026578207039</v>
      </c>
      <c r="AG493" s="53">
        <v>2080.3847166245982</v>
      </c>
    </row>
    <row r="494" spans="1:33">
      <c r="A494" s="49" t="s">
        <v>34</v>
      </c>
      <c r="B494" s="49" t="s">
        <v>195</v>
      </c>
      <c r="C494" s="50">
        <v>40244</v>
      </c>
      <c r="D494" s="49">
        <v>35</v>
      </c>
      <c r="E494" s="50">
        <v>31.415066459395199</v>
      </c>
      <c r="F494" s="49">
        <v>0</v>
      </c>
      <c r="G494" s="49" t="s">
        <v>30</v>
      </c>
      <c r="H494" s="51">
        <v>15.0622474937866</v>
      </c>
      <c r="I494" s="51">
        <v>0.24080855890956901</v>
      </c>
      <c r="J494" s="49" t="s">
        <v>133</v>
      </c>
      <c r="K494" s="49" t="s">
        <v>50</v>
      </c>
      <c r="L494" s="49" t="s">
        <v>86</v>
      </c>
      <c r="M494" s="49">
        <v>8</v>
      </c>
      <c r="N494" s="49">
        <v>0.83299999999999996</v>
      </c>
      <c r="O494" s="49">
        <v>2.69</v>
      </c>
      <c r="P494" s="51">
        <v>38.700000000000003</v>
      </c>
      <c r="Q494" s="51">
        <v>2.5380300000000005</v>
      </c>
      <c r="R494" s="51">
        <v>15.035075022552942</v>
      </c>
      <c r="S494" s="50">
        <v>16.990475247524749</v>
      </c>
      <c r="T494" s="50">
        <v>36.174712871287127</v>
      </c>
      <c r="U494" s="52">
        <v>8.5328822038740508</v>
      </c>
      <c r="V494" s="52">
        <v>7.7453209622000774</v>
      </c>
      <c r="W494" s="53">
        <v>928.01450805198635</v>
      </c>
      <c r="X494" s="53">
        <v>884.07450421773376</v>
      </c>
      <c r="Y494" s="50">
        <v>137.19139500000003</v>
      </c>
      <c r="Z494" s="53">
        <v>21.592506331635992</v>
      </c>
      <c r="AA494" s="53">
        <v>1921.7726198197811</v>
      </c>
      <c r="AB494" s="53">
        <v>2080.5565211514167</v>
      </c>
      <c r="AC494" s="53">
        <v>2262.0972969758168</v>
      </c>
      <c r="AD494" s="66">
        <v>3.9588697489149462E-7</v>
      </c>
      <c r="AE494" s="50">
        <v>5.8879103096528009</v>
      </c>
      <c r="AF494" s="53">
        <v>928.01450805198635</v>
      </c>
      <c r="AG494" s="53">
        <v>884.07450421773376</v>
      </c>
    </row>
    <row r="495" spans="1:33">
      <c r="A495" s="49" t="s">
        <v>34</v>
      </c>
      <c r="B495" s="49" t="s">
        <v>196</v>
      </c>
      <c r="C495" s="50">
        <v>40250.199999999997</v>
      </c>
      <c r="D495" s="49">
        <v>35</v>
      </c>
      <c r="E495" s="50">
        <v>30.3415387014808</v>
      </c>
      <c r="F495" s="49">
        <v>0</v>
      </c>
      <c r="G495" s="49" t="s">
        <v>29</v>
      </c>
      <c r="H495" s="51">
        <v>14.987611163078199</v>
      </c>
      <c r="I495" s="51">
        <v>0.21420067332152301</v>
      </c>
      <c r="J495" s="49" t="s">
        <v>133</v>
      </c>
      <c r="K495" s="49" t="s">
        <v>50</v>
      </c>
      <c r="L495" s="49" t="s">
        <v>86</v>
      </c>
      <c r="M495" s="49">
        <v>8</v>
      </c>
      <c r="N495" s="49">
        <v>0.83299999999999996</v>
      </c>
      <c r="O495" s="49">
        <v>2.69</v>
      </c>
      <c r="P495" s="51">
        <v>38.700000000000003</v>
      </c>
      <c r="Q495" s="51">
        <v>2.5380300000000005</v>
      </c>
      <c r="R495" s="51">
        <v>14.945475585928209</v>
      </c>
      <c r="S495" s="50">
        <v>16.991365346534653</v>
      </c>
      <c r="T495" s="50">
        <v>36.17449801980198</v>
      </c>
      <c r="U495" s="52">
        <v>8.5450713715033633</v>
      </c>
      <c r="V495" s="52">
        <v>7.7456144114699601</v>
      </c>
      <c r="W495" s="53">
        <v>954.77030842078921</v>
      </c>
      <c r="X495" s="53">
        <v>912.04573477146937</v>
      </c>
      <c r="Y495" s="50">
        <v>137.18704725000003</v>
      </c>
      <c r="Z495" s="53">
        <v>22.82236975261015</v>
      </c>
      <c r="AA495" s="53">
        <v>1995.289404674533</v>
      </c>
      <c r="AB495" s="53">
        <v>2155.2988216771428</v>
      </c>
      <c r="AC495" s="53">
        <v>2333.7660363135146</v>
      </c>
      <c r="AD495" s="66">
        <v>3.9696746314154852E-7</v>
      </c>
      <c r="AE495" s="50">
        <v>5.8720057865444986</v>
      </c>
      <c r="AF495" s="53">
        <v>954.77030842078921</v>
      </c>
      <c r="AG495" s="53">
        <v>912.04573477146937</v>
      </c>
    </row>
    <row r="496" spans="1:33">
      <c r="A496" s="49" t="s">
        <v>108</v>
      </c>
      <c r="B496" s="49" t="s">
        <v>195</v>
      </c>
      <c r="C496" s="50">
        <v>40250.636734509884</v>
      </c>
      <c r="D496" s="49">
        <v>35</v>
      </c>
      <c r="E496" s="50">
        <v>35.836110601654262</v>
      </c>
      <c r="F496" s="49">
        <v>0</v>
      </c>
      <c r="G496" s="49" t="s">
        <v>88</v>
      </c>
      <c r="H496" s="51">
        <v>14.997579318003829</v>
      </c>
      <c r="I496" s="51">
        <v>0.23834327547878509</v>
      </c>
      <c r="J496" s="49" t="s">
        <v>39</v>
      </c>
      <c r="K496" s="49" t="s">
        <v>47</v>
      </c>
      <c r="L496" s="49" t="s">
        <v>53</v>
      </c>
      <c r="M496" s="49">
        <v>8</v>
      </c>
      <c r="N496" s="49">
        <v>1</v>
      </c>
      <c r="O496" s="49">
        <v>0</v>
      </c>
      <c r="P496" s="51">
        <v>38.700000000000003</v>
      </c>
      <c r="Q496" s="51">
        <v>0</v>
      </c>
      <c r="R496" s="51">
        <v>14.997579318003829</v>
      </c>
      <c r="S496" s="50">
        <v>16.991428046043499</v>
      </c>
      <c r="T496" s="50">
        <v>36.174482885437783</v>
      </c>
      <c r="U496" s="52">
        <v>8.4830367538461253</v>
      </c>
      <c r="V496" s="52">
        <v>7.6905260435898111</v>
      </c>
      <c r="W496" s="53">
        <v>1059.1025962834913</v>
      </c>
      <c r="X496" s="53">
        <v>995.93177999696661</v>
      </c>
      <c r="Y496" s="50">
        <v>137.18674098992494</v>
      </c>
      <c r="Z496" s="53">
        <v>22.129716535865434</v>
      </c>
      <c r="AA496" s="53">
        <v>1865.9347087038007</v>
      </c>
      <c r="AB496" s="53">
        <v>2025.2511662295908</v>
      </c>
      <c r="AC496" s="53">
        <v>2206.9500022591878</v>
      </c>
      <c r="AD496" s="66">
        <v>3.9086207159628662E-7</v>
      </c>
      <c r="AE496" s="50">
        <v>5.9637371026604908</v>
      </c>
      <c r="AF496" s="53">
        <v>1059.1025962834913</v>
      </c>
      <c r="AG496" s="53">
        <v>995.93177999696661</v>
      </c>
    </row>
    <row r="497" spans="1:33">
      <c r="A497" s="49" t="s">
        <v>11</v>
      </c>
      <c r="B497" s="49" t="s">
        <v>12</v>
      </c>
      <c r="C497" s="50">
        <v>40300</v>
      </c>
      <c r="D497" s="49">
        <v>35</v>
      </c>
      <c r="E497" s="50">
        <v>31.83</v>
      </c>
      <c r="F497" s="49">
        <v>0</v>
      </c>
      <c r="G497" s="49" t="s">
        <v>9</v>
      </c>
      <c r="H497" s="51">
        <v>15.5</v>
      </c>
      <c r="I497" s="51">
        <v>0.27</v>
      </c>
      <c r="J497" s="49" t="s">
        <v>39</v>
      </c>
      <c r="K497" s="49" t="s">
        <v>47</v>
      </c>
      <c r="L497" s="49" t="s">
        <v>53</v>
      </c>
      <c r="M497" s="49">
        <v>13</v>
      </c>
      <c r="N497" s="49">
        <v>1</v>
      </c>
      <c r="O497" s="49">
        <v>0</v>
      </c>
      <c r="P497" s="51">
        <v>38.700000000000003</v>
      </c>
      <c r="Q497" s="51">
        <v>0</v>
      </c>
      <c r="R497" s="51">
        <v>15.5</v>
      </c>
      <c r="S497" s="50">
        <v>16.998514851485147</v>
      </c>
      <c r="T497" s="50">
        <v>36.172772277227729</v>
      </c>
      <c r="U497" s="52">
        <v>8.52817421645201</v>
      </c>
      <c r="V497" s="52">
        <v>7.7988686331260793</v>
      </c>
      <c r="W497" s="53">
        <v>716.73579714526659</v>
      </c>
      <c r="X497" s="53">
        <v>682.05184090908529</v>
      </c>
      <c r="Y497" s="50">
        <v>137.15212500000001</v>
      </c>
      <c r="Z497" s="53">
        <v>16.505202454987774</v>
      </c>
      <c r="AA497" s="53">
        <v>1673.5192888652905</v>
      </c>
      <c r="AB497" s="53">
        <v>1827.1766163202783</v>
      </c>
      <c r="AC497" s="53">
        <v>2021.9799251258232</v>
      </c>
      <c r="AD497" s="66">
        <v>3.9545458135154462E-7</v>
      </c>
      <c r="AE497" s="50">
        <v>5.895449297255035</v>
      </c>
      <c r="AF497" s="53">
        <v>716.73579714526659</v>
      </c>
      <c r="AG497" s="53">
        <v>682.05184090908529</v>
      </c>
    </row>
    <row r="498" spans="1:33">
      <c r="A498" s="49" t="s">
        <v>34</v>
      </c>
      <c r="B498" s="49" t="s">
        <v>195</v>
      </c>
      <c r="C498" s="50">
        <v>40309</v>
      </c>
      <c r="D498" s="49">
        <v>35</v>
      </c>
      <c r="E498" s="50">
        <v>31.297328065602699</v>
      </c>
      <c r="F498" s="49">
        <v>0</v>
      </c>
      <c r="G498" s="49" t="s">
        <v>30</v>
      </c>
      <c r="H498" s="51">
        <v>15.007905118144199</v>
      </c>
      <c r="I498" s="51">
        <v>0.240325267128222</v>
      </c>
      <c r="J498" s="49" t="s">
        <v>133</v>
      </c>
      <c r="K498" s="49" t="s">
        <v>50</v>
      </c>
      <c r="L498" s="49" t="s">
        <v>86</v>
      </c>
      <c r="M498" s="49">
        <v>8</v>
      </c>
      <c r="N498" s="49">
        <v>0.83299999999999996</v>
      </c>
      <c r="O498" s="49">
        <v>2.69</v>
      </c>
      <c r="P498" s="51">
        <v>38.699825581395352</v>
      </c>
      <c r="Q498" s="51">
        <v>2.5380008720930238</v>
      </c>
      <c r="R498" s="51">
        <v>14.969873044479202</v>
      </c>
      <c r="S498" s="50">
        <v>16.999806930693069</v>
      </c>
      <c r="T498" s="50">
        <v>36.172460396039604</v>
      </c>
      <c r="U498" s="52">
        <v>8.5342094219380424</v>
      </c>
      <c r="V498" s="52">
        <v>7.7380377946342982</v>
      </c>
      <c r="W498" s="53">
        <v>962.4796090955665</v>
      </c>
      <c r="X498" s="53">
        <v>917.18883923088526</v>
      </c>
      <c r="Y498" s="50">
        <v>137.14581375000003</v>
      </c>
      <c r="Z498" s="53">
        <v>22.460374712902382</v>
      </c>
      <c r="AA498" s="53">
        <v>1961.8184063638316</v>
      </c>
      <c r="AB498" s="53">
        <v>2121.4245948267339</v>
      </c>
      <c r="AC498" s="53">
        <v>2300.8901898733316</v>
      </c>
      <c r="AD498" s="66">
        <v>3.9600817108067231E-7</v>
      </c>
      <c r="AE498" s="50">
        <v>5.8873844666903157</v>
      </c>
      <c r="AF498" s="53">
        <v>962.4796090955665</v>
      </c>
      <c r="AG498" s="53">
        <v>917.18883923088526</v>
      </c>
    </row>
    <row r="499" spans="1:33">
      <c r="A499" s="49" t="s">
        <v>108</v>
      </c>
      <c r="B499" s="49" t="s">
        <v>196</v>
      </c>
      <c r="C499" s="50">
        <v>40338</v>
      </c>
      <c r="D499" s="49">
        <v>35</v>
      </c>
      <c r="E499" s="50">
        <v>35.729069323294929</v>
      </c>
      <c r="F499" s="49">
        <v>0</v>
      </c>
      <c r="G499" s="49" t="s">
        <v>88</v>
      </c>
      <c r="H499" s="51">
        <v>14.952972660962072</v>
      </c>
      <c r="I499" s="51">
        <v>0.22670421452514466</v>
      </c>
      <c r="J499" s="49" t="s">
        <v>39</v>
      </c>
      <c r="K499" s="49" t="s">
        <v>47</v>
      </c>
      <c r="L499" s="49" t="s">
        <v>53</v>
      </c>
      <c r="M499" s="49">
        <v>8</v>
      </c>
      <c r="N499" s="49">
        <v>1</v>
      </c>
      <c r="O499" s="49">
        <v>0</v>
      </c>
      <c r="P499" s="51">
        <v>38.699263565891478</v>
      </c>
      <c r="Q499" s="51">
        <v>0</v>
      </c>
      <c r="R499" s="51">
        <v>14.952972660962072</v>
      </c>
      <c r="S499" s="50">
        <v>17.003970297029703</v>
      </c>
      <c r="T499" s="50">
        <v>36.171455445544559</v>
      </c>
      <c r="U499" s="52">
        <v>8.4834942686752512</v>
      </c>
      <c r="V499" s="52">
        <v>7.6851380923850128</v>
      </c>
      <c r="W499" s="53">
        <v>1088.3315458337897</v>
      </c>
      <c r="X499" s="53">
        <v>1023.7767385326508</v>
      </c>
      <c r="Y499" s="50">
        <v>137.12547750000002</v>
      </c>
      <c r="Z499" s="53">
        <v>22.798329482007112</v>
      </c>
      <c r="AA499" s="53">
        <v>1895.4457843266064</v>
      </c>
      <c r="AB499" s="53">
        <v>2055.3695913086135</v>
      </c>
      <c r="AC499" s="53">
        <v>2235.4249421327922</v>
      </c>
      <c r="AD499" s="66">
        <v>3.9099451257026921E-7</v>
      </c>
      <c r="AE499" s="50">
        <v>5.9634533770009579</v>
      </c>
      <c r="AF499" s="53">
        <v>1088.3315458337897</v>
      </c>
      <c r="AG499" s="53">
        <v>1023.7767385326508</v>
      </c>
    </row>
    <row r="500" spans="1:33">
      <c r="A500" s="49" t="s">
        <v>34</v>
      </c>
      <c r="B500" s="49" t="s">
        <v>195</v>
      </c>
      <c r="C500" s="50">
        <v>40378</v>
      </c>
      <c r="D500" s="49">
        <v>35</v>
      </c>
      <c r="E500" s="50">
        <v>31.714458001726602</v>
      </c>
      <c r="F500" s="49">
        <v>0</v>
      </c>
      <c r="G500" s="49" t="s">
        <v>30</v>
      </c>
      <c r="H500" s="51">
        <v>15.1062512201784</v>
      </c>
      <c r="I500" s="51">
        <v>0.24955055569193799</v>
      </c>
      <c r="J500" s="49" t="s">
        <v>133</v>
      </c>
      <c r="K500" s="49" t="s">
        <v>50</v>
      </c>
      <c r="L500" s="49" t="s">
        <v>86</v>
      </c>
      <c r="M500" s="49">
        <v>8</v>
      </c>
      <c r="N500" s="49">
        <v>0.83299999999999996</v>
      </c>
      <c r="O500" s="49">
        <v>2.69</v>
      </c>
      <c r="P500" s="51">
        <v>38.698488372093024</v>
      </c>
      <c r="Q500" s="51">
        <v>2.5377775581395352</v>
      </c>
      <c r="R500" s="51">
        <v>15.088203675917006</v>
      </c>
      <c r="S500" s="50">
        <v>17.009712871287128</v>
      </c>
      <c r="T500" s="50">
        <v>36.170069306930699</v>
      </c>
      <c r="U500" s="52">
        <v>8.528745242445547</v>
      </c>
      <c r="V500" s="52">
        <v>7.7483201237455459</v>
      </c>
      <c r="W500" s="53">
        <v>907.12458907428197</v>
      </c>
      <c r="X500" s="53">
        <v>863.49290090808461</v>
      </c>
      <c r="Y500" s="50">
        <v>137.09742750000001</v>
      </c>
      <c r="Z500" s="53">
        <v>20.949601242059803</v>
      </c>
      <c r="AA500" s="53">
        <v>1887.0645369352112</v>
      </c>
      <c r="AB500" s="53">
        <v>2045.1115656772711</v>
      </c>
      <c r="AC500" s="53">
        <v>2228.1352884767839</v>
      </c>
      <c r="AD500" s="66">
        <v>3.9557580987566403E-7</v>
      </c>
      <c r="AE500" s="50">
        <v>5.8951731095490549</v>
      </c>
      <c r="AF500" s="53">
        <v>907.12458907428197</v>
      </c>
      <c r="AG500" s="53">
        <v>863.49290090808461</v>
      </c>
    </row>
    <row r="501" spans="1:33">
      <c r="A501" s="49" t="s">
        <v>34</v>
      </c>
      <c r="B501" s="49" t="s">
        <v>196</v>
      </c>
      <c r="C501" s="50">
        <v>40394.1</v>
      </c>
      <c r="D501" s="49">
        <v>35</v>
      </c>
      <c r="E501" s="50">
        <v>32.243908364339198</v>
      </c>
      <c r="F501" s="49">
        <v>0</v>
      </c>
      <c r="G501" s="49" t="s">
        <v>29</v>
      </c>
      <c r="H501" s="51">
        <v>15.076082614402701</v>
      </c>
      <c r="I501" s="51">
        <v>0.24129436801325399</v>
      </c>
      <c r="J501" s="49" t="s">
        <v>133</v>
      </c>
      <c r="K501" s="49" t="s">
        <v>50</v>
      </c>
      <c r="L501" s="49" t="s">
        <v>86</v>
      </c>
      <c r="M501" s="49">
        <v>8</v>
      </c>
      <c r="N501" s="49">
        <v>0.83299999999999996</v>
      </c>
      <c r="O501" s="49">
        <v>2.69</v>
      </c>
      <c r="P501" s="51">
        <v>38.698176356589151</v>
      </c>
      <c r="Q501" s="51">
        <v>2.5377254515503882</v>
      </c>
      <c r="R501" s="51">
        <v>15.052049415188851</v>
      </c>
      <c r="S501" s="50">
        <v>17.012024257425743</v>
      </c>
      <c r="T501" s="50">
        <v>36.169511386138616</v>
      </c>
      <c r="U501" s="52">
        <v>8.5227497735879378</v>
      </c>
      <c r="V501" s="52">
        <v>7.7376492304884117</v>
      </c>
      <c r="W501" s="53">
        <v>938.94609316577146</v>
      </c>
      <c r="X501" s="53">
        <v>892.5115172641174</v>
      </c>
      <c r="Y501" s="50">
        <v>137.08613737500002</v>
      </c>
      <c r="Z501" s="53">
        <v>21.401744369945593</v>
      </c>
      <c r="AA501" s="53">
        <v>1897.8825987766586</v>
      </c>
      <c r="AB501" s="53">
        <v>2056.3704805216043</v>
      </c>
      <c r="AC501" s="53">
        <v>2238.4602144720388</v>
      </c>
      <c r="AD501" s="66">
        <v>3.9501508827087544E-7</v>
      </c>
      <c r="AE501" s="50">
        <v>5.9038572541337668</v>
      </c>
      <c r="AF501" s="53">
        <v>938.94609316577146</v>
      </c>
      <c r="AG501" s="53">
        <v>892.5115172641174</v>
      </c>
    </row>
    <row r="502" spans="1:33">
      <c r="A502" s="49" t="s">
        <v>34</v>
      </c>
      <c r="B502" s="49" t="s">
        <v>195</v>
      </c>
      <c r="C502" s="50">
        <v>40517</v>
      </c>
      <c r="D502" s="49">
        <v>35</v>
      </c>
      <c r="E502" s="50">
        <v>31.039686579652301</v>
      </c>
      <c r="F502" s="49">
        <v>0</v>
      </c>
      <c r="G502" s="49" t="s">
        <v>30</v>
      </c>
      <c r="H502" s="51">
        <v>14.9066301168021</v>
      </c>
      <c r="I502" s="51">
        <v>0.24634099403572701</v>
      </c>
      <c r="J502" s="49" t="s">
        <v>133</v>
      </c>
      <c r="K502" s="49" t="s">
        <v>50</v>
      </c>
      <c r="L502" s="49" t="s">
        <v>86</v>
      </c>
      <c r="M502" s="49">
        <v>8</v>
      </c>
      <c r="N502" s="49">
        <v>0.83299999999999996</v>
      </c>
      <c r="O502" s="49">
        <v>2.69</v>
      </c>
      <c r="P502" s="51">
        <v>38.695794573643411</v>
      </c>
      <c r="Q502" s="51">
        <v>2.5373276937984497</v>
      </c>
      <c r="R502" s="51">
        <v>14.849102548623831</v>
      </c>
      <c r="S502" s="50">
        <v>17.029668316831682</v>
      </c>
      <c r="T502" s="50">
        <v>36.16525247524752</v>
      </c>
      <c r="U502" s="52">
        <v>8.5363801795429239</v>
      </c>
      <c r="V502" s="52">
        <v>7.7244208797546907</v>
      </c>
      <c r="W502" s="53">
        <v>1031.0111441064898</v>
      </c>
      <c r="X502" s="53">
        <v>983.14825946849692</v>
      </c>
      <c r="Y502" s="50">
        <v>136.99995375000003</v>
      </c>
      <c r="Z502" s="53">
        <v>24.215307423980487</v>
      </c>
      <c r="AA502" s="53">
        <v>2040.7745786730088</v>
      </c>
      <c r="AB502" s="53">
        <v>2201.9898398469891</v>
      </c>
      <c r="AC502" s="53">
        <v>2377.3671530370743</v>
      </c>
      <c r="AD502" s="66">
        <v>3.9627106710719609E-7</v>
      </c>
      <c r="AE502" s="50">
        <v>5.8875450807329797</v>
      </c>
      <c r="AF502" s="53">
        <v>1031.0111441064898</v>
      </c>
      <c r="AG502" s="53">
        <v>983.14825946849692</v>
      </c>
    </row>
    <row r="503" spans="1:33">
      <c r="A503" s="49" t="s">
        <v>34</v>
      </c>
      <c r="B503" s="49" t="s">
        <v>196</v>
      </c>
      <c r="C503" s="50">
        <v>40517.200000000004</v>
      </c>
      <c r="D503" s="49">
        <v>35</v>
      </c>
      <c r="E503" s="50">
        <v>30.840753943830599</v>
      </c>
      <c r="F503" s="49">
        <v>0</v>
      </c>
      <c r="G503" s="49" t="s">
        <v>29</v>
      </c>
      <c r="H503" s="51">
        <v>15.033190335811099</v>
      </c>
      <c r="I503" s="51">
        <v>0.21811436540529699</v>
      </c>
      <c r="J503" s="49" t="s">
        <v>133</v>
      </c>
      <c r="K503" s="49" t="s">
        <v>50</v>
      </c>
      <c r="L503" s="49" t="s">
        <v>86</v>
      </c>
      <c r="M503" s="49">
        <v>8</v>
      </c>
      <c r="N503" s="49">
        <v>0.83299999999999996</v>
      </c>
      <c r="O503" s="49">
        <v>2.69</v>
      </c>
      <c r="P503" s="51">
        <v>38.695790697674418</v>
      </c>
      <c r="Q503" s="51">
        <v>2.5373270465116278</v>
      </c>
      <c r="R503" s="51">
        <v>15.001036361704047</v>
      </c>
      <c r="S503" s="50">
        <v>17.02969702970297</v>
      </c>
      <c r="T503" s="50">
        <v>36.165245544554459</v>
      </c>
      <c r="U503" s="52">
        <v>8.5386388667467319</v>
      </c>
      <c r="V503" s="52">
        <v>7.7471307423722688</v>
      </c>
      <c r="W503" s="53">
        <v>933.77210744034892</v>
      </c>
      <c r="X503" s="53">
        <v>890.87460723649508</v>
      </c>
      <c r="Y503" s="50">
        <v>136.99981350000002</v>
      </c>
      <c r="Z503" s="53">
        <v>22.041260973728704</v>
      </c>
      <c r="AA503" s="53">
        <v>1950.5722385754802</v>
      </c>
      <c r="AB503" s="53">
        <v>2109.6133130492085</v>
      </c>
      <c r="AC503" s="53">
        <v>2289.7382719141306</v>
      </c>
      <c r="AD503" s="66">
        <v>3.9647188280652084E-7</v>
      </c>
      <c r="AE503" s="50">
        <v>5.8845668966879847</v>
      </c>
      <c r="AF503" s="53">
        <v>933.77210744034892</v>
      </c>
      <c r="AG503" s="53">
        <v>890.87460723649508</v>
      </c>
    </row>
    <row r="504" spans="1:33">
      <c r="A504" s="49" t="s">
        <v>34</v>
      </c>
      <c r="B504" s="49" t="s">
        <v>195</v>
      </c>
      <c r="C504" s="50">
        <v>40629</v>
      </c>
      <c r="D504" s="49">
        <v>35</v>
      </c>
      <c r="E504" s="50">
        <v>31.129578352722199</v>
      </c>
      <c r="F504" s="49">
        <v>0</v>
      </c>
      <c r="G504" s="49" t="s">
        <v>30</v>
      </c>
      <c r="H504" s="51">
        <v>14.736748166711401</v>
      </c>
      <c r="I504" s="51">
        <v>0.23964427142036401</v>
      </c>
      <c r="J504" s="49" t="s">
        <v>133</v>
      </c>
      <c r="K504" s="49" t="s">
        <v>50</v>
      </c>
      <c r="L504" s="49" t="s">
        <v>86</v>
      </c>
      <c r="M504" s="49">
        <v>8</v>
      </c>
      <c r="N504" s="49">
        <v>0.83299999999999996</v>
      </c>
      <c r="O504" s="49">
        <v>2.69</v>
      </c>
      <c r="P504" s="51">
        <v>38.693624031007758</v>
      </c>
      <c r="Q504" s="51">
        <v>2.5369652131782954</v>
      </c>
      <c r="R504" s="51">
        <v>14.645597783353068</v>
      </c>
      <c r="S504" s="50">
        <v>17.045747524752475</v>
      </c>
      <c r="T504" s="50">
        <v>36.161371287128709</v>
      </c>
      <c r="U504" s="52">
        <v>8.5353465504159178</v>
      </c>
      <c r="V504" s="52">
        <v>7.6951408088744691</v>
      </c>
      <c r="W504" s="53">
        <v>1176.2297131052874</v>
      </c>
      <c r="X504" s="53">
        <v>1121.3665922108123</v>
      </c>
      <c r="Y504" s="50">
        <v>136.92141375000003</v>
      </c>
      <c r="Z504" s="53">
        <v>27.563885580505808</v>
      </c>
      <c r="AA504" s="53">
        <v>2174.8855397720031</v>
      </c>
      <c r="AB504" s="53">
        <v>2339.3708391025089</v>
      </c>
      <c r="AC504" s="53">
        <v>2507.8623029866976</v>
      </c>
      <c r="AD504" s="66">
        <v>3.9617970272703344E-7</v>
      </c>
      <c r="AE504" s="50">
        <v>5.891083852730187</v>
      </c>
      <c r="AF504" s="53">
        <v>1176.2297131052874</v>
      </c>
      <c r="AG504" s="53">
        <v>1121.3665922108123</v>
      </c>
    </row>
    <row r="505" spans="1:33">
      <c r="A505" s="49" t="s">
        <v>34</v>
      </c>
      <c r="B505" s="49" t="s">
        <v>196</v>
      </c>
      <c r="C505" s="50">
        <v>40648.899999999994</v>
      </c>
      <c r="D505" s="49">
        <v>35</v>
      </c>
      <c r="E505" s="50">
        <v>30.664065130836399</v>
      </c>
      <c r="F505" s="49">
        <v>0</v>
      </c>
      <c r="G505" s="49" t="s">
        <v>29</v>
      </c>
      <c r="H505" s="51">
        <v>15.0891171811212</v>
      </c>
      <c r="I505" s="51">
        <v>0.23835600480119501</v>
      </c>
      <c r="J505" s="49" t="s">
        <v>133</v>
      </c>
      <c r="K505" s="49" t="s">
        <v>50</v>
      </c>
      <c r="L505" s="49" t="s">
        <v>86</v>
      </c>
      <c r="M505" s="49">
        <v>8</v>
      </c>
      <c r="N505" s="49">
        <v>0.83299999999999996</v>
      </c>
      <c r="O505" s="49">
        <v>2.69</v>
      </c>
      <c r="P505" s="51">
        <v>38.693238372093028</v>
      </c>
      <c r="Q505" s="51">
        <v>2.5369008081395354</v>
      </c>
      <c r="R505" s="51">
        <v>15.068687122426969</v>
      </c>
      <c r="S505" s="50">
        <v>17.048604455445542</v>
      </c>
      <c r="T505" s="50">
        <v>36.160681683168313</v>
      </c>
      <c r="U505" s="52">
        <v>8.5406303851964367</v>
      </c>
      <c r="V505" s="52">
        <v>7.7583334169885214</v>
      </c>
      <c r="W505" s="53">
        <v>890.5846348351655</v>
      </c>
      <c r="X505" s="53">
        <v>850.04979916833656</v>
      </c>
      <c r="Y505" s="50">
        <v>136.907458875</v>
      </c>
      <c r="Z505" s="53">
        <v>21.115510434544277</v>
      </c>
      <c r="AA505" s="53">
        <v>1911.6218916327175</v>
      </c>
      <c r="AB505" s="53">
        <v>2069.6448609422619</v>
      </c>
      <c r="AC505" s="53">
        <v>2251.7654887811332</v>
      </c>
      <c r="AD505" s="66">
        <v>3.9664865322748719E-7</v>
      </c>
      <c r="AE505" s="50">
        <v>5.8845053282492872</v>
      </c>
      <c r="AF505" s="53">
        <v>890.5846348351655</v>
      </c>
      <c r="AG505" s="53">
        <v>850.04979916833656</v>
      </c>
    </row>
    <row r="506" spans="1:33">
      <c r="A506" s="49" t="s">
        <v>34</v>
      </c>
      <c r="B506" s="49" t="s">
        <v>195</v>
      </c>
      <c r="C506" s="50">
        <v>40810</v>
      </c>
      <c r="D506" s="49">
        <v>35</v>
      </c>
      <c r="E506" s="50">
        <v>31.711706452623801</v>
      </c>
      <c r="F506" s="49">
        <v>0</v>
      </c>
      <c r="G506" s="49" t="s">
        <v>30</v>
      </c>
      <c r="H506" s="51">
        <v>14.822998009747399</v>
      </c>
      <c r="I506" s="51">
        <v>0.25211825778203001</v>
      </c>
      <c r="J506" s="49" t="s">
        <v>133</v>
      </c>
      <c r="K506" s="49" t="s">
        <v>50</v>
      </c>
      <c r="L506" s="49" t="s">
        <v>86</v>
      </c>
      <c r="M506" s="49">
        <v>8</v>
      </c>
      <c r="N506" s="49">
        <v>0.83299999999999996</v>
      </c>
      <c r="O506" s="49">
        <v>2.69</v>
      </c>
      <c r="P506" s="51">
        <v>38.69011627906977</v>
      </c>
      <c r="Q506" s="51">
        <v>2.5363794186046515</v>
      </c>
      <c r="R506" s="51">
        <v>14.749842246269806</v>
      </c>
      <c r="S506" s="50">
        <v>17.071732673267327</v>
      </c>
      <c r="T506" s="50">
        <v>36.155099009900994</v>
      </c>
      <c r="U506" s="52">
        <v>8.5287245812687242</v>
      </c>
      <c r="V506" s="52">
        <v>7.7037901970758194</v>
      </c>
      <c r="W506" s="53">
        <v>1111.2174651478774</v>
      </c>
      <c r="X506" s="53">
        <v>1057.776857286515</v>
      </c>
      <c r="Y506" s="50">
        <v>136.7944875</v>
      </c>
      <c r="Z506" s="53">
        <v>25.664783156803459</v>
      </c>
      <c r="AA506" s="53">
        <v>2086.4039163242464</v>
      </c>
      <c r="AB506" s="53">
        <v>2248.8631869810497</v>
      </c>
      <c r="AC506" s="53">
        <v>2421.1331907803356</v>
      </c>
      <c r="AD506" s="66">
        <v>3.9557868909149116E-7</v>
      </c>
      <c r="AE506" s="50">
        <v>5.9035508893060884</v>
      </c>
      <c r="AF506" s="53">
        <v>1111.2174651478774</v>
      </c>
      <c r="AG506" s="53">
        <v>1057.776857286515</v>
      </c>
    </row>
    <row r="507" spans="1:33">
      <c r="A507" s="49" t="s">
        <v>108</v>
      </c>
      <c r="B507" s="49" t="s">
        <v>195</v>
      </c>
      <c r="C507" s="50">
        <v>40917.799265219641</v>
      </c>
      <c r="D507" s="49">
        <v>35</v>
      </c>
      <c r="E507" s="50">
        <v>34.487982239970883</v>
      </c>
      <c r="F507" s="49">
        <v>0</v>
      </c>
      <c r="G507" s="49" t="s">
        <v>88</v>
      </c>
      <c r="H507" s="51">
        <v>15.167793411684505</v>
      </c>
      <c r="I507" s="51">
        <v>0.25152208548095878</v>
      </c>
      <c r="J507" s="49" t="s">
        <v>39</v>
      </c>
      <c r="K507" s="49" t="s">
        <v>47</v>
      </c>
      <c r="L507" s="49" t="s">
        <v>53</v>
      </c>
      <c r="M507" s="49">
        <v>8</v>
      </c>
      <c r="N507" s="49">
        <v>1</v>
      </c>
      <c r="O507" s="49">
        <v>0</v>
      </c>
      <c r="P507" s="51">
        <v>38.688027146022876</v>
      </c>
      <c r="Q507" s="51">
        <v>0</v>
      </c>
      <c r="R507" s="51">
        <v>15.167793411684505</v>
      </c>
      <c r="S507" s="50">
        <v>17.087208805402817</v>
      </c>
      <c r="T507" s="50">
        <v>36.151363391799322</v>
      </c>
      <c r="U507" s="52">
        <v>8.4973716161818711</v>
      </c>
      <c r="V507" s="52">
        <v>7.7285042021495318</v>
      </c>
      <c r="W507" s="53">
        <v>918.78696950205358</v>
      </c>
      <c r="X507" s="53">
        <v>867.69399142295606</v>
      </c>
      <c r="Y507" s="50">
        <v>136.71889326526474</v>
      </c>
      <c r="Z507" s="53">
        <v>19.826681017743727</v>
      </c>
      <c r="AA507" s="53">
        <v>1786.0975284112842</v>
      </c>
      <c r="AB507" s="53">
        <v>1942.6431026942928</v>
      </c>
      <c r="AC507" s="53">
        <v>2128.8341053376625</v>
      </c>
      <c r="AD507" s="66">
        <v>3.9249137902582023E-7</v>
      </c>
      <c r="AE507" s="50">
        <v>5.952090674362239</v>
      </c>
      <c r="AF507" s="53">
        <v>918.78696950205358</v>
      </c>
      <c r="AG507" s="53">
        <v>867.69399142295606</v>
      </c>
    </row>
    <row r="508" spans="1:33">
      <c r="A508" s="49" t="s">
        <v>34</v>
      </c>
      <c r="B508" s="49" t="s">
        <v>195</v>
      </c>
      <c r="C508" s="50">
        <v>40921</v>
      </c>
      <c r="D508" s="49">
        <v>35</v>
      </c>
      <c r="E508" s="50">
        <v>31.579992081163098</v>
      </c>
      <c r="F508" s="49">
        <v>0</v>
      </c>
      <c r="G508" s="49" t="s">
        <v>30</v>
      </c>
      <c r="H508" s="51">
        <v>15.0520442263749</v>
      </c>
      <c r="I508" s="51">
        <v>0.24969107500548901</v>
      </c>
      <c r="J508" s="49" t="s">
        <v>133</v>
      </c>
      <c r="K508" s="49" t="s">
        <v>50</v>
      </c>
      <c r="L508" s="49" t="s">
        <v>86</v>
      </c>
      <c r="M508" s="49">
        <v>8</v>
      </c>
      <c r="N508" s="49">
        <v>0.83299999999999996</v>
      </c>
      <c r="O508" s="49">
        <v>2.69</v>
      </c>
      <c r="P508" s="51">
        <v>38.687965116279074</v>
      </c>
      <c r="Q508" s="51">
        <v>2.5360201744186055</v>
      </c>
      <c r="R508" s="51">
        <v>15.025238957930725</v>
      </c>
      <c r="S508" s="50">
        <v>17.087668316831682</v>
      </c>
      <c r="T508" s="50">
        <v>36.151252475247524</v>
      </c>
      <c r="U508" s="52">
        <v>8.5302037024289383</v>
      </c>
      <c r="V508" s="52">
        <v>7.7428954421387077</v>
      </c>
      <c r="W508" s="53">
        <v>930.93778489837405</v>
      </c>
      <c r="X508" s="53">
        <v>886.47579679307546</v>
      </c>
      <c r="Y508" s="50">
        <v>136.71664875000002</v>
      </c>
      <c r="Z508" s="53">
        <v>21.571630606532878</v>
      </c>
      <c r="AA508" s="53">
        <v>1914.595771078137</v>
      </c>
      <c r="AB508" s="53">
        <v>2072.8840504346695</v>
      </c>
      <c r="AC508" s="53">
        <v>2253.9437127003985</v>
      </c>
      <c r="AD508" s="66">
        <v>3.9571609260076967E-7</v>
      </c>
      <c r="AE508" s="50">
        <v>5.9036485776323904</v>
      </c>
      <c r="AF508" s="53">
        <v>930.93778489837405</v>
      </c>
      <c r="AG508" s="53">
        <v>886.47579679307546</v>
      </c>
    </row>
    <row r="509" spans="1:33">
      <c r="A509" s="49" t="s">
        <v>108</v>
      </c>
      <c r="B509" s="49" t="s">
        <v>196</v>
      </c>
      <c r="C509" s="50">
        <v>40933</v>
      </c>
      <c r="D509" s="49">
        <v>35</v>
      </c>
      <c r="E509" s="50">
        <v>35.279603539536076</v>
      </c>
      <c r="F509" s="49">
        <v>0</v>
      </c>
      <c r="G509" s="49" t="s">
        <v>88</v>
      </c>
      <c r="H509" s="51">
        <v>15.097712274653396</v>
      </c>
      <c r="I509" s="51">
        <v>0.19865963951902113</v>
      </c>
      <c r="J509" s="49" t="s">
        <v>39</v>
      </c>
      <c r="K509" s="49" t="s">
        <v>47</v>
      </c>
      <c r="L509" s="49" t="s">
        <v>53</v>
      </c>
      <c r="M509" s="49">
        <v>8</v>
      </c>
      <c r="N509" s="49">
        <v>1</v>
      </c>
      <c r="O509" s="49">
        <v>0</v>
      </c>
      <c r="P509" s="51">
        <v>38.687732558139537</v>
      </c>
      <c r="Q509" s="51">
        <v>0</v>
      </c>
      <c r="R509" s="51">
        <v>15.097712274653396</v>
      </c>
      <c r="S509" s="50">
        <v>17.089391089108908</v>
      </c>
      <c r="T509" s="50">
        <v>36.150836633663374</v>
      </c>
      <c r="U509" s="52">
        <v>8.4884695245001076</v>
      </c>
      <c r="V509" s="52">
        <v>7.7106397995143201</v>
      </c>
      <c r="W509" s="53">
        <v>976.47021568384241</v>
      </c>
      <c r="X509" s="53">
        <v>919.88639988215346</v>
      </c>
      <c r="Y509" s="50">
        <v>136.70823375000003</v>
      </c>
      <c r="Z509" s="53">
        <v>20.675223620643173</v>
      </c>
      <c r="AA509" s="53">
        <v>1810.0927804678083</v>
      </c>
      <c r="AB509" s="53">
        <v>1967.4762378384517</v>
      </c>
      <c r="AC509" s="53">
        <v>2151.8411186694457</v>
      </c>
      <c r="AD509" s="66">
        <v>3.9154485724177292E-7</v>
      </c>
      <c r="AE509" s="50">
        <v>5.9667760371386089</v>
      </c>
      <c r="AF509" s="53">
        <v>976.47021568384241</v>
      </c>
      <c r="AG509" s="53">
        <v>919.88639988215346</v>
      </c>
    </row>
    <row r="510" spans="1:33">
      <c r="A510" s="49" t="s">
        <v>34</v>
      </c>
      <c r="B510" s="49" t="s">
        <v>196</v>
      </c>
      <c r="C510" s="50">
        <v>41012.300000000003</v>
      </c>
      <c r="D510" s="49">
        <v>35</v>
      </c>
      <c r="E510" s="50">
        <v>31.7616960214953</v>
      </c>
      <c r="F510" s="49">
        <v>0</v>
      </c>
      <c r="G510" s="49" t="s">
        <v>30</v>
      </c>
      <c r="H510" s="51">
        <v>14.714</v>
      </c>
      <c r="I510" s="51">
        <v>0.23042416639152299</v>
      </c>
      <c r="J510" s="49" t="s">
        <v>133</v>
      </c>
      <c r="K510" s="49" t="s">
        <v>50</v>
      </c>
      <c r="L510" s="49" t="s">
        <v>86</v>
      </c>
      <c r="M510" s="49">
        <v>8</v>
      </c>
      <c r="N510" s="49">
        <v>0.83299999999999996</v>
      </c>
      <c r="O510" s="49">
        <v>2.69</v>
      </c>
      <c r="P510" s="51">
        <v>38.686195736434108</v>
      </c>
      <c r="Q510" s="51">
        <v>2.5357246879844961</v>
      </c>
      <c r="R510" s="51">
        <v>14.619778285732899</v>
      </c>
      <c r="S510" s="50">
        <v>17.100775742574257</v>
      </c>
      <c r="T510" s="50">
        <v>36.14808861386139</v>
      </c>
      <c r="U510" s="52">
        <v>8.5281340270329657</v>
      </c>
      <c r="V510" s="52">
        <v>7.6852544095994286</v>
      </c>
      <c r="W510" s="53">
        <v>1207.3162249647053</v>
      </c>
      <c r="X510" s="53">
        <v>1149.101443603427</v>
      </c>
      <c r="Y510" s="50">
        <v>136.65262462500002</v>
      </c>
      <c r="Z510" s="53">
        <v>27.849653918260628</v>
      </c>
      <c r="AA510" s="53">
        <v>2171.2657767952642</v>
      </c>
      <c r="AB510" s="53">
        <v>2335.7680553385253</v>
      </c>
      <c r="AC510" s="53">
        <v>2503.5339944043144</v>
      </c>
      <c r="AD510" s="66">
        <v>3.9552632383829204E-7</v>
      </c>
      <c r="AE510" s="50">
        <v>5.9082436427207714</v>
      </c>
      <c r="AF510" s="53">
        <v>1207.3162249647053</v>
      </c>
      <c r="AG510" s="53">
        <v>1149.101443603427</v>
      </c>
    </row>
    <row r="511" spans="1:33">
      <c r="A511" s="49" t="s">
        <v>34</v>
      </c>
      <c r="B511" s="49" t="s">
        <v>195</v>
      </c>
      <c r="C511" s="50">
        <v>41130</v>
      </c>
      <c r="D511" s="49">
        <v>35</v>
      </c>
      <c r="E511" s="50">
        <v>31.590485946573999</v>
      </c>
      <c r="F511" s="49">
        <v>0</v>
      </c>
      <c r="G511" s="49" t="s">
        <v>30</v>
      </c>
      <c r="H511" s="51">
        <v>15.1901142346884</v>
      </c>
      <c r="I511" s="51">
        <v>0.24794981197117899</v>
      </c>
      <c r="J511" s="49" t="s">
        <v>133</v>
      </c>
      <c r="K511" s="49" t="s">
        <v>50</v>
      </c>
      <c r="L511" s="49" t="s">
        <v>86</v>
      </c>
      <c r="M511" s="49">
        <v>8</v>
      </c>
      <c r="N511" s="49">
        <v>0.83299999999999996</v>
      </c>
      <c r="O511" s="49">
        <v>2.69</v>
      </c>
      <c r="P511" s="51">
        <v>38.683914728682176</v>
      </c>
      <c r="Q511" s="51">
        <v>2.5353437596899235</v>
      </c>
      <c r="R511" s="51">
        <v>15.191801290514377</v>
      </c>
      <c r="S511" s="50">
        <v>17.117673267326733</v>
      </c>
      <c r="T511" s="50">
        <v>36.144009900990099</v>
      </c>
      <c r="U511" s="52">
        <v>8.5300597061262007</v>
      </c>
      <c r="V511" s="52">
        <v>7.7647546472858568</v>
      </c>
      <c r="W511" s="53">
        <v>840.64096637688806</v>
      </c>
      <c r="X511" s="53">
        <v>800.46945729854565</v>
      </c>
      <c r="Y511" s="50">
        <v>136.5700875</v>
      </c>
      <c r="Z511" s="53">
        <v>19.47418763699266</v>
      </c>
      <c r="AA511" s="53">
        <v>1817.9846256978472</v>
      </c>
      <c r="AB511" s="53">
        <v>1974.0289008348395</v>
      </c>
      <c r="AC511" s="53">
        <v>2159.9989306326443</v>
      </c>
      <c r="AD511" s="66">
        <v>3.957051758038644E-7</v>
      </c>
      <c r="AE511" s="50">
        <v>5.907838155430043</v>
      </c>
      <c r="AF511" s="53">
        <v>840.64096637688806</v>
      </c>
      <c r="AG511" s="53">
        <v>800.46945729854565</v>
      </c>
    </row>
    <row r="512" spans="1:33">
      <c r="A512" s="49" t="s">
        <v>108</v>
      </c>
      <c r="B512" s="49" t="s">
        <v>195</v>
      </c>
      <c r="C512" s="50">
        <v>41467.757567561472</v>
      </c>
      <c r="D512" s="49">
        <v>35</v>
      </c>
      <c r="E512" s="50">
        <v>34.948834670658208</v>
      </c>
      <c r="F512" s="49">
        <v>0</v>
      </c>
      <c r="G512" s="49" t="s">
        <v>88</v>
      </c>
      <c r="H512" s="51">
        <v>15.005666220469948</v>
      </c>
      <c r="I512" s="51">
        <v>0.2845878353299936</v>
      </c>
      <c r="J512" s="49" t="s">
        <v>39</v>
      </c>
      <c r="K512" s="49" t="s">
        <v>47</v>
      </c>
      <c r="L512" s="49" t="s">
        <v>53</v>
      </c>
      <c r="M512" s="49">
        <v>8</v>
      </c>
      <c r="N512" s="49">
        <v>1</v>
      </c>
      <c r="O512" s="49">
        <v>0</v>
      </c>
      <c r="P512" s="51">
        <v>38.677369039388346</v>
      </c>
      <c r="Q512" s="51">
        <v>0</v>
      </c>
      <c r="R512" s="51">
        <v>15.005666220469948</v>
      </c>
      <c r="S512" s="50">
        <v>17.166163215144962</v>
      </c>
      <c r="T512" s="50">
        <v>36.132305430827081</v>
      </c>
      <c r="U512" s="52">
        <v>8.4921220355593814</v>
      </c>
      <c r="V512" s="52">
        <v>7.7036012553311588</v>
      </c>
      <c r="W512" s="53">
        <v>1014.8479056886913</v>
      </c>
      <c r="X512" s="53">
        <v>957.04279994113494</v>
      </c>
      <c r="Y512" s="50">
        <v>136.33323500574753</v>
      </c>
      <c r="Z512" s="53">
        <v>21.658488448740325</v>
      </c>
      <c r="AA512" s="53">
        <v>1855.965947381635</v>
      </c>
      <c r="AB512" s="53">
        <v>2013.9576708361226</v>
      </c>
      <c r="AC512" s="53">
        <v>2195.3974916529273</v>
      </c>
      <c r="AD512" s="66">
        <v>3.9194389072343906E-7</v>
      </c>
      <c r="AE512" s="50">
        <v>5.9710550901499762</v>
      </c>
      <c r="AF512" s="53">
        <v>1014.8479056886913</v>
      </c>
      <c r="AG512" s="53">
        <v>957.04279994113494</v>
      </c>
    </row>
    <row r="513" spans="1:33">
      <c r="A513" s="49" t="s">
        <v>34</v>
      </c>
      <c r="B513" s="49" t="s">
        <v>195</v>
      </c>
      <c r="C513" s="50">
        <v>41530</v>
      </c>
      <c r="D513" s="49">
        <v>35</v>
      </c>
      <c r="E513" s="50">
        <v>34.271569405522499</v>
      </c>
      <c r="F513" s="49">
        <v>0</v>
      </c>
      <c r="G513" s="49" t="s">
        <v>29</v>
      </c>
      <c r="H513" s="51">
        <v>15.35</v>
      </c>
      <c r="I513" s="51">
        <v>0.26</v>
      </c>
      <c r="J513" s="49" t="s">
        <v>133</v>
      </c>
      <c r="K513" s="49" t="s">
        <v>50</v>
      </c>
      <c r="L513" s="49" t="s">
        <v>86</v>
      </c>
      <c r="M513" s="49">
        <v>8</v>
      </c>
      <c r="N513" s="49">
        <v>0.83299999999999996</v>
      </c>
      <c r="O513" s="49">
        <v>2.69</v>
      </c>
      <c r="P513" s="51">
        <v>38.676162790697674</v>
      </c>
      <c r="Q513" s="51">
        <v>2.5340491860465115</v>
      </c>
      <c r="R513" s="51">
        <v>15.3852950947821</v>
      </c>
      <c r="S513" s="50">
        <v>17.17509900990099</v>
      </c>
      <c r="T513" s="50">
        <v>36.130148514851491</v>
      </c>
      <c r="U513" s="52">
        <v>8.4997333992995117</v>
      </c>
      <c r="V513" s="52">
        <v>7.7593992361237714</v>
      </c>
      <c r="W513" s="53">
        <v>799.09525316028942</v>
      </c>
      <c r="X513" s="53">
        <v>755.15658423102991</v>
      </c>
      <c r="Y513" s="50">
        <v>136.28958750000001</v>
      </c>
      <c r="Z513" s="53">
        <v>17.334048779147444</v>
      </c>
      <c r="AA513" s="53">
        <v>1670.8660033582378</v>
      </c>
      <c r="AB513" s="53">
        <v>1824.4896396373852</v>
      </c>
      <c r="AC513" s="53">
        <v>2016.6993913298252</v>
      </c>
      <c r="AD513" s="66">
        <v>3.9274506033950414E-7</v>
      </c>
      <c r="AE513" s="50">
        <v>5.9600677276694372</v>
      </c>
      <c r="AF513" s="53">
        <v>799.09525316028942</v>
      </c>
      <c r="AG513" s="53">
        <v>755.15658423102991</v>
      </c>
    </row>
    <row r="514" spans="1:33">
      <c r="A514" s="49" t="s">
        <v>108</v>
      </c>
      <c r="B514" s="49" t="s">
        <v>196</v>
      </c>
      <c r="C514" s="50">
        <v>41796</v>
      </c>
      <c r="D514" s="49">
        <v>35</v>
      </c>
      <c r="E514" s="50">
        <v>32.66588976107856</v>
      </c>
      <c r="F514" s="49">
        <v>0</v>
      </c>
      <c r="G514" s="49" t="s">
        <v>88</v>
      </c>
      <c r="H514" s="51">
        <v>15.278473219037192</v>
      </c>
      <c r="I514" s="51">
        <v>0.22909597259734035</v>
      </c>
      <c r="J514" s="49" t="s">
        <v>39</v>
      </c>
      <c r="K514" s="49" t="s">
        <v>47</v>
      </c>
      <c r="L514" s="49" t="s">
        <v>53</v>
      </c>
      <c r="M514" s="49">
        <v>8</v>
      </c>
      <c r="N514" s="49">
        <v>1</v>
      </c>
      <c r="O514" s="49">
        <v>0</v>
      </c>
      <c r="P514" s="51">
        <v>38.671007751937985</v>
      </c>
      <c r="Q514" s="51">
        <v>0</v>
      </c>
      <c r="R514" s="51">
        <v>15.278473219037192</v>
      </c>
      <c r="S514" s="50">
        <v>17.213287128712871</v>
      </c>
      <c r="T514" s="50">
        <v>36.120930693069312</v>
      </c>
      <c r="U514" s="52">
        <v>8.5178103948959638</v>
      </c>
      <c r="V514" s="52">
        <v>7.764961651528977</v>
      </c>
      <c r="W514" s="53">
        <v>812.57130925758702</v>
      </c>
      <c r="X514" s="53">
        <v>771.48783193253348</v>
      </c>
      <c r="Y514" s="50">
        <v>136.10305500000001</v>
      </c>
      <c r="Z514" s="53">
        <v>18.329573183369156</v>
      </c>
      <c r="AA514" s="53">
        <v>1743.1998241502317</v>
      </c>
      <c r="AB514" s="53">
        <v>1897.6324523336007</v>
      </c>
      <c r="AC514" s="53">
        <v>2086.3290231080814</v>
      </c>
      <c r="AD514" s="66">
        <v>3.9455865061306003E-7</v>
      </c>
      <c r="AE514" s="50">
        <v>5.9377255096797859</v>
      </c>
      <c r="AF514" s="53">
        <v>812.57130925758702</v>
      </c>
      <c r="AG514" s="53">
        <v>771.48783193253348</v>
      </c>
    </row>
    <row r="515" spans="1:33">
      <c r="A515" s="49" t="s">
        <v>108</v>
      </c>
      <c r="B515" s="49" t="s">
        <v>195</v>
      </c>
      <c r="C515" s="50">
        <v>42387.359974756007</v>
      </c>
      <c r="D515" s="49">
        <v>35</v>
      </c>
      <c r="E515" s="50">
        <v>34.487982239970883</v>
      </c>
      <c r="F515" s="49">
        <v>0</v>
      </c>
      <c r="G515" s="49" t="s">
        <v>88</v>
      </c>
      <c r="H515" s="51">
        <v>15.122844102607891</v>
      </c>
      <c r="I515" s="51">
        <v>0.2398985537528793</v>
      </c>
      <c r="J515" s="49" t="s">
        <v>39</v>
      </c>
      <c r="K515" s="49" t="s">
        <v>47</v>
      </c>
      <c r="L515" s="49" t="s">
        <v>53</v>
      </c>
      <c r="M515" s="49">
        <v>8</v>
      </c>
      <c r="N515" s="49">
        <v>1</v>
      </c>
      <c r="O515" s="49">
        <v>0</v>
      </c>
      <c r="P515" s="51">
        <v>38.659547287310936</v>
      </c>
      <c r="Q515" s="51">
        <v>0</v>
      </c>
      <c r="R515" s="51">
        <v>15.122844102607891</v>
      </c>
      <c r="S515" s="50">
        <v>17.298185342910514</v>
      </c>
      <c r="T515" s="50">
        <v>36.100438020676776</v>
      </c>
      <c r="U515" s="52">
        <v>8.4971941963472055</v>
      </c>
      <c r="V515" s="52">
        <v>7.7261412418070439</v>
      </c>
      <c r="W515" s="53">
        <v>921.83845169560038</v>
      </c>
      <c r="X515" s="53">
        <v>870.57578323342284</v>
      </c>
      <c r="Y515" s="50">
        <v>135.68836381770234</v>
      </c>
      <c r="Z515" s="53">
        <v>19.892529539861499</v>
      </c>
      <c r="AA515" s="53">
        <v>1782.3057217653823</v>
      </c>
      <c r="AB515" s="53">
        <v>1937.8866151229463</v>
      </c>
      <c r="AC515" s="53">
        <v>2122.6550555747285</v>
      </c>
      <c r="AD515" s="66">
        <v>3.9249137902582023E-7</v>
      </c>
      <c r="AE515" s="50">
        <v>5.9801631108959423</v>
      </c>
      <c r="AF515" s="53">
        <v>921.83845169560038</v>
      </c>
      <c r="AG515" s="53">
        <v>870.57578323342284</v>
      </c>
    </row>
    <row r="516" spans="1:33">
      <c r="A516" s="49" t="s">
        <v>108</v>
      </c>
      <c r="B516" s="49" t="s">
        <v>195</v>
      </c>
      <c r="C516" s="50">
        <v>43068.046070277451</v>
      </c>
      <c r="D516" s="49">
        <v>35</v>
      </c>
      <c r="E516" s="50">
        <v>34.487982239970883</v>
      </c>
      <c r="F516" s="49">
        <v>0</v>
      </c>
      <c r="G516" s="49" t="s">
        <v>96</v>
      </c>
      <c r="H516" s="51">
        <v>15.017208877700195</v>
      </c>
      <c r="I516" s="51">
        <v>0.25209536041231939</v>
      </c>
      <c r="J516" s="49" t="s">
        <v>39</v>
      </c>
      <c r="K516" s="49" t="s">
        <v>47</v>
      </c>
      <c r="L516" s="49" t="s">
        <v>53</v>
      </c>
      <c r="M516" s="49">
        <v>8</v>
      </c>
      <c r="N516" s="49">
        <v>1</v>
      </c>
      <c r="O516" s="49">
        <v>0</v>
      </c>
      <c r="P516" s="51">
        <v>38.646355696312455</v>
      </c>
      <c r="Q516" s="51">
        <v>0</v>
      </c>
      <c r="R516" s="51">
        <v>15.017208877700195</v>
      </c>
      <c r="S516" s="50">
        <v>17.395907604148743</v>
      </c>
      <c r="T516" s="50">
        <v>36.076849888653754</v>
      </c>
      <c r="U516" s="52">
        <v>8.4971120171755334</v>
      </c>
      <c r="V516" s="52">
        <v>7.7140767947233515</v>
      </c>
      <c r="W516" s="53">
        <v>971.0760381473774</v>
      </c>
      <c r="X516" s="53">
        <v>917.07530851459831</v>
      </c>
      <c r="Y516" s="50">
        <v>135.21103269321793</v>
      </c>
      <c r="Z516" s="53">
        <v>20.955036903447681</v>
      </c>
      <c r="AA516" s="53">
        <v>1826.0647481851724</v>
      </c>
      <c r="AB516" s="53">
        <v>1982.2308177818381</v>
      </c>
      <c r="AC516" s="53">
        <v>2163.8143216114167</v>
      </c>
      <c r="AD516" s="66">
        <v>3.9249137902582023E-7</v>
      </c>
      <c r="AE516" s="50">
        <v>5.992790561746375</v>
      </c>
      <c r="AF516" s="53">
        <v>971.0760381473774</v>
      </c>
      <c r="AG516" s="53">
        <v>917.07530851459831</v>
      </c>
    </row>
    <row r="517" spans="1:33">
      <c r="A517" s="49" t="s">
        <v>108</v>
      </c>
      <c r="B517" s="49" t="s">
        <v>195</v>
      </c>
      <c r="C517" s="50">
        <v>43068.046070277451</v>
      </c>
      <c r="D517" s="49">
        <v>35</v>
      </c>
      <c r="E517" s="50">
        <v>35.540726575932766</v>
      </c>
      <c r="F517" s="49">
        <v>0</v>
      </c>
      <c r="G517" s="49" t="s">
        <v>30</v>
      </c>
      <c r="H517" s="51">
        <v>15.029728059669178</v>
      </c>
      <c r="I517" s="51">
        <v>0.23396909538784755</v>
      </c>
      <c r="J517" s="49" t="s">
        <v>39</v>
      </c>
      <c r="K517" s="49" t="s">
        <v>47</v>
      </c>
      <c r="L517" s="49" t="s">
        <v>53</v>
      </c>
      <c r="M517" s="49">
        <v>8</v>
      </c>
      <c r="N517" s="49">
        <v>1</v>
      </c>
      <c r="O517" s="49">
        <v>0</v>
      </c>
      <c r="P517" s="51">
        <v>38.646355696312455</v>
      </c>
      <c r="Q517" s="51">
        <v>0</v>
      </c>
      <c r="R517" s="51">
        <v>15.029728059669178</v>
      </c>
      <c r="S517" s="50">
        <v>17.395907604148743</v>
      </c>
      <c r="T517" s="50">
        <v>36.076849888653754</v>
      </c>
      <c r="U517" s="52">
        <v>8.4852781201226115</v>
      </c>
      <c r="V517" s="52">
        <v>7.7038742511057468</v>
      </c>
      <c r="W517" s="53">
        <v>989.39506682596823</v>
      </c>
      <c r="X517" s="53">
        <v>931.27949867810003</v>
      </c>
      <c r="Y517" s="50">
        <v>135.21103269321793</v>
      </c>
      <c r="Z517" s="53">
        <v>20.818867612140306</v>
      </c>
      <c r="AA517" s="53">
        <v>1801.8687456794542</v>
      </c>
      <c r="AB517" s="53">
        <v>1957.8986459848124</v>
      </c>
      <c r="AC517" s="53">
        <v>2140.1881223100149</v>
      </c>
      <c r="AD517" s="66">
        <v>3.9122626365648964E-7</v>
      </c>
      <c r="AE517" s="50">
        <v>6.0121695558199972</v>
      </c>
      <c r="AF517" s="53">
        <v>989.39506682596823</v>
      </c>
      <c r="AG517" s="53">
        <v>931.27949867810003</v>
      </c>
    </row>
    <row r="518" spans="1:33">
      <c r="A518" s="49" t="s">
        <v>108</v>
      </c>
      <c r="B518" s="49" t="s">
        <v>195</v>
      </c>
      <c r="C518" s="50">
        <v>43383.595915883423</v>
      </c>
      <c r="D518" s="49">
        <v>35</v>
      </c>
      <c r="E518" s="50">
        <v>34.039507287680181</v>
      </c>
      <c r="F518" s="49">
        <v>0</v>
      </c>
      <c r="G518" s="49" t="s">
        <v>30</v>
      </c>
      <c r="H518" s="51">
        <v>15.161326955088871</v>
      </c>
      <c r="I518" s="51">
        <v>0.20231782875983845</v>
      </c>
      <c r="J518" s="49" t="s">
        <v>39</v>
      </c>
      <c r="K518" s="49" t="s">
        <v>47</v>
      </c>
      <c r="L518" s="49" t="s">
        <v>53</v>
      </c>
      <c r="M518" s="49">
        <v>8</v>
      </c>
      <c r="N518" s="49">
        <v>1</v>
      </c>
      <c r="O518" s="49">
        <v>0</v>
      </c>
      <c r="P518" s="51">
        <v>38.640240389227067</v>
      </c>
      <c r="Q518" s="51">
        <v>0</v>
      </c>
      <c r="R518" s="51">
        <v>15.161326955088871</v>
      </c>
      <c r="S518" s="50">
        <v>17.441209314656529</v>
      </c>
      <c r="T518" s="50">
        <v>36.065914993013941</v>
      </c>
      <c r="U518" s="52">
        <v>8.5021229645843235</v>
      </c>
      <c r="V518" s="52">
        <v>7.7383638067403133</v>
      </c>
      <c r="W518" s="53">
        <v>877.47724910474892</v>
      </c>
      <c r="X518" s="53">
        <v>829.80910799211972</v>
      </c>
      <c r="Y518" s="50">
        <v>134.98975336398675</v>
      </c>
      <c r="Z518" s="53">
        <v>19.141394453275829</v>
      </c>
      <c r="AA518" s="53">
        <v>1751.2753549466752</v>
      </c>
      <c r="AB518" s="53">
        <v>1905.4065027639379</v>
      </c>
      <c r="AC518" s="53">
        <v>2091.0717915071355</v>
      </c>
      <c r="AD518" s="66">
        <v>3.9301465469084155E-7</v>
      </c>
      <c r="AE518" s="50">
        <v>5.9905769814288234</v>
      </c>
      <c r="AF518" s="53">
        <v>877.47724910474892</v>
      </c>
      <c r="AG518" s="53">
        <v>829.80910799211972</v>
      </c>
    </row>
    <row r="519" spans="1:33">
      <c r="A519" s="49" t="s">
        <v>108</v>
      </c>
      <c r="B519" s="49" t="s">
        <v>195</v>
      </c>
      <c r="C519" s="50">
        <v>43744.224310861675</v>
      </c>
      <c r="D519" s="49">
        <v>35</v>
      </c>
      <c r="E519" s="50">
        <v>36.55997116230737</v>
      </c>
      <c r="F519" s="49">
        <v>0</v>
      </c>
      <c r="G519" s="49" t="s">
        <v>30</v>
      </c>
      <c r="H519" s="51">
        <v>14.900955063824162</v>
      </c>
      <c r="I519" s="51">
        <v>0.17337823228639684</v>
      </c>
      <c r="J519" s="49" t="s">
        <v>39</v>
      </c>
      <c r="K519" s="49" t="s">
        <v>47</v>
      </c>
      <c r="L519" s="49" t="s">
        <v>53</v>
      </c>
      <c r="M519" s="49">
        <v>8</v>
      </c>
      <c r="N519" s="49">
        <v>1</v>
      </c>
      <c r="O519" s="49">
        <v>0</v>
      </c>
      <c r="P519" s="51">
        <v>38.633251466843774</v>
      </c>
      <c r="Q519" s="51">
        <v>0</v>
      </c>
      <c r="R519" s="51">
        <v>14.900955063824162</v>
      </c>
      <c r="S519" s="50">
        <v>17.492982698094</v>
      </c>
      <c r="T519" s="50">
        <v>36.053417969425588</v>
      </c>
      <c r="U519" s="52">
        <v>8.4737602122159625</v>
      </c>
      <c r="V519" s="52">
        <v>7.6770730434769883</v>
      </c>
      <c r="W519" s="53">
        <v>1085.5629334274008</v>
      </c>
      <c r="X519" s="53">
        <v>1018.3406063574756</v>
      </c>
      <c r="Y519" s="50">
        <v>134.73686270200827</v>
      </c>
      <c r="Z519" s="53">
        <v>22.297673300152216</v>
      </c>
      <c r="AA519" s="53">
        <v>1843.2400072153248</v>
      </c>
      <c r="AB519" s="53">
        <v>2000.2745432174852</v>
      </c>
      <c r="AC519" s="53">
        <v>2178.8878418672107</v>
      </c>
      <c r="AD519" s="66">
        <v>3.8995261713204644E-7</v>
      </c>
      <c r="AE519" s="50">
        <v>6.0441948700746462</v>
      </c>
      <c r="AF519" s="53">
        <v>1085.5629334274008</v>
      </c>
      <c r="AG519" s="53">
        <v>1018.3406063574756</v>
      </c>
    </row>
    <row r="520" spans="1:33">
      <c r="A520" s="49" t="s">
        <v>108</v>
      </c>
      <c r="B520" s="49" t="s">
        <v>196</v>
      </c>
      <c r="C520" s="50">
        <v>43763</v>
      </c>
      <c r="D520" s="49">
        <v>35</v>
      </c>
      <c r="E520" s="50">
        <v>35.134822513538104</v>
      </c>
      <c r="F520" s="49">
        <v>0</v>
      </c>
      <c r="G520" s="49" t="s">
        <v>88</v>
      </c>
      <c r="H520" s="51">
        <v>14.91</v>
      </c>
      <c r="I520" s="51">
        <v>0.26686638316877132</v>
      </c>
      <c r="J520" s="49" t="s">
        <v>39</v>
      </c>
      <c r="K520" s="49" t="s">
        <v>47</v>
      </c>
      <c r="L520" s="49" t="s">
        <v>53</v>
      </c>
      <c r="M520" s="49">
        <v>8</v>
      </c>
      <c r="N520" s="49">
        <v>1</v>
      </c>
      <c r="O520" s="49">
        <v>0</v>
      </c>
      <c r="P520" s="51">
        <v>38.632887596899224</v>
      </c>
      <c r="Q520" s="51">
        <v>0</v>
      </c>
      <c r="R520" s="51">
        <v>14.91</v>
      </c>
      <c r="S520" s="50">
        <v>17.49567821782178</v>
      </c>
      <c r="T520" s="50">
        <v>36.052767326732678</v>
      </c>
      <c r="U520" s="52">
        <v>8.4897539666685535</v>
      </c>
      <c r="V520" s="52">
        <v>7.6943202778211157</v>
      </c>
      <c r="W520" s="53">
        <v>1041.4408931701932</v>
      </c>
      <c r="X520" s="53">
        <v>981.54458153445171</v>
      </c>
      <c r="Y520" s="50">
        <v>134.72369624999999</v>
      </c>
      <c r="Z520" s="53">
        <v>22.127292907047501</v>
      </c>
      <c r="AA520" s="53">
        <v>1861.5197384078533</v>
      </c>
      <c r="AB520" s="53">
        <v>2018.370727564901</v>
      </c>
      <c r="AC520" s="53">
        <v>2196.8338283649105</v>
      </c>
      <c r="AD520" s="66">
        <v>3.9172014280931478E-7</v>
      </c>
      <c r="AE520" s="50">
        <v>6.0172612544281776</v>
      </c>
      <c r="AF520" s="53">
        <v>1041.4408931701932</v>
      </c>
      <c r="AG520" s="53">
        <v>981.54458153445171</v>
      </c>
    </row>
    <row r="521" spans="1:33">
      <c r="A521" s="49" t="s">
        <v>10</v>
      </c>
      <c r="B521" s="49" t="s">
        <v>12</v>
      </c>
      <c r="C521" s="50">
        <v>44400</v>
      </c>
      <c r="D521" s="49">
        <v>35</v>
      </c>
      <c r="E521" s="50">
        <v>29.77</v>
      </c>
      <c r="F521" s="49">
        <v>0</v>
      </c>
      <c r="G521" s="49" t="s">
        <v>8</v>
      </c>
      <c r="H521" s="51">
        <v>14.82</v>
      </c>
      <c r="I521" s="51">
        <v>0.28000000000000003</v>
      </c>
      <c r="J521" s="49" t="s">
        <v>39</v>
      </c>
      <c r="K521" s="49" t="s">
        <v>47</v>
      </c>
      <c r="L521" s="49" t="s">
        <v>53</v>
      </c>
      <c r="M521" s="49">
        <v>13</v>
      </c>
      <c r="N521" s="49">
        <v>1</v>
      </c>
      <c r="O521" s="49">
        <v>0</v>
      </c>
      <c r="P521" s="51">
        <v>38.620542635658921</v>
      </c>
      <c r="Q521" s="51">
        <v>0</v>
      </c>
      <c r="R521" s="51">
        <v>14.82</v>
      </c>
      <c r="S521" s="50">
        <v>17.587128712871287</v>
      </c>
      <c r="T521" s="50">
        <v>36.030693069306935</v>
      </c>
      <c r="U521" s="52">
        <v>8.5503557636457419</v>
      </c>
      <c r="V521" s="52">
        <v>7.7444493058297716</v>
      </c>
      <c r="W521" s="53">
        <v>941.97213998668906</v>
      </c>
      <c r="X521" s="53">
        <v>901.07075104311468</v>
      </c>
      <c r="Y521" s="50">
        <v>134.27700000000002</v>
      </c>
      <c r="Z521" s="53">
        <v>22.837999997205529</v>
      </c>
      <c r="AA521" s="53">
        <v>1971.2714185758148</v>
      </c>
      <c r="AB521" s="53">
        <v>2128.3864185730204</v>
      </c>
      <c r="AC521" s="53">
        <v>2303.0400296198636</v>
      </c>
      <c r="AD521" s="66">
        <v>4.0310068783593433E-7</v>
      </c>
      <c r="AE521" s="50">
        <v>5.8584541119398654</v>
      </c>
      <c r="AF521" s="53">
        <v>941.97213998668906</v>
      </c>
      <c r="AG521" s="53">
        <v>901.07075104311468</v>
      </c>
    </row>
    <row r="522" spans="1:33">
      <c r="A522" s="49" t="s">
        <v>108</v>
      </c>
      <c r="B522" s="49" t="s">
        <v>195</v>
      </c>
      <c r="C522" s="50">
        <v>44537.606779813817</v>
      </c>
      <c r="D522" s="49">
        <v>35</v>
      </c>
      <c r="E522" s="50">
        <v>35.309729697804116</v>
      </c>
      <c r="F522" s="49">
        <v>0</v>
      </c>
      <c r="G522" s="49" t="s">
        <v>30</v>
      </c>
      <c r="H522" s="51">
        <v>14.836107916347817</v>
      </c>
      <c r="I522" s="51">
        <v>0.24457846244768458</v>
      </c>
      <c r="J522" s="49" t="s">
        <v>39</v>
      </c>
      <c r="K522" s="49" t="s">
        <v>47</v>
      </c>
      <c r="L522" s="49" t="s">
        <v>53</v>
      </c>
      <c r="M522" s="49">
        <v>8</v>
      </c>
      <c r="N522" s="49">
        <v>1</v>
      </c>
      <c r="O522" s="49">
        <v>0</v>
      </c>
      <c r="P522" s="51">
        <v>38.617875837600515</v>
      </c>
      <c r="Q522" s="51">
        <v>0</v>
      </c>
      <c r="R522" s="51">
        <v>14.836107916347817</v>
      </c>
      <c r="S522" s="50">
        <v>17.606884141656437</v>
      </c>
      <c r="T522" s="50">
        <v>36.025924517531209</v>
      </c>
      <c r="U522" s="52">
        <v>8.4876948560729897</v>
      </c>
      <c r="V522" s="52">
        <v>7.6843198860767918</v>
      </c>
      <c r="W522" s="53">
        <v>1066.4356056054833</v>
      </c>
      <c r="X522" s="53">
        <v>1004.5417377450376</v>
      </c>
      <c r="Y522" s="50">
        <v>134.18050324565556</v>
      </c>
      <c r="Z522" s="53">
        <v>22.556701665530372</v>
      </c>
      <c r="AA522" s="53">
        <v>1859.4053216214133</v>
      </c>
      <c r="AB522" s="53">
        <v>2016.142526532599</v>
      </c>
      <c r="AC522" s="53">
        <v>2192.8689250383077</v>
      </c>
      <c r="AD522" s="66">
        <v>3.9709928691700108E-7</v>
      </c>
      <c r="AE522" s="50">
        <v>5.9493951577133055</v>
      </c>
      <c r="AF522" s="53">
        <v>1066.4356056054833</v>
      </c>
      <c r="AG522" s="53">
        <v>1004.5417377450376</v>
      </c>
    </row>
    <row r="523" spans="1:33">
      <c r="A523" s="49" t="s">
        <v>108</v>
      </c>
      <c r="B523" s="49" t="s">
        <v>196</v>
      </c>
      <c r="C523" s="50">
        <v>44825</v>
      </c>
      <c r="D523" s="49">
        <v>35</v>
      </c>
      <c r="E523" s="50">
        <v>35.183175001678002</v>
      </c>
      <c r="F523" s="49">
        <v>0</v>
      </c>
      <c r="G523" s="49" t="s">
        <v>30</v>
      </c>
      <c r="H523" s="51">
        <v>15.062277397157153</v>
      </c>
      <c r="I523" s="51">
        <v>0.22051613357555341</v>
      </c>
      <c r="J523" s="49" t="s">
        <v>39</v>
      </c>
      <c r="K523" s="49" t="s">
        <v>47</v>
      </c>
      <c r="L523" s="49" t="s">
        <v>53</v>
      </c>
      <c r="M523" s="49">
        <v>8</v>
      </c>
      <c r="N523" s="49">
        <v>1</v>
      </c>
      <c r="O523" s="49">
        <v>0</v>
      </c>
      <c r="P523" s="51">
        <v>38.612306201550389</v>
      </c>
      <c r="Q523" s="51">
        <v>0</v>
      </c>
      <c r="R523" s="51">
        <v>15.062277397157153</v>
      </c>
      <c r="S523" s="50">
        <v>17.648143564356435</v>
      </c>
      <c r="T523" s="50">
        <v>36.015965346534657</v>
      </c>
      <c r="U523" s="52">
        <v>8.4890821085193657</v>
      </c>
      <c r="V523" s="52">
        <v>7.7161846133569512</v>
      </c>
      <c r="W523" s="53">
        <v>922.63256643119337</v>
      </c>
      <c r="X523" s="53">
        <v>869.43573646753634</v>
      </c>
      <c r="Y523" s="50">
        <v>133.97896875000001</v>
      </c>
      <c r="Z523" s="53">
        <v>19.574124228606234</v>
      </c>
      <c r="AA523" s="53">
        <v>1732.92389329507</v>
      </c>
      <c r="AB523" s="53">
        <v>1886.4769862736764</v>
      </c>
      <c r="AC523" s="53">
        <v>2070.0438029333936</v>
      </c>
      <c r="AD523" s="66">
        <v>3.972527728927969E-7</v>
      </c>
      <c r="AE523" s="50">
        <v>5.9520794729417936</v>
      </c>
      <c r="AF523" s="53">
        <v>922.63256643119337</v>
      </c>
      <c r="AG523" s="53">
        <v>869.43573646753634</v>
      </c>
    </row>
    <row r="524" spans="1:33">
      <c r="A524" s="49" t="s">
        <v>108</v>
      </c>
      <c r="B524" s="49" t="s">
        <v>195</v>
      </c>
      <c r="C524" s="50">
        <v>44873.441972637316</v>
      </c>
      <c r="D524" s="49">
        <v>35</v>
      </c>
      <c r="E524" s="50">
        <v>34.403301549942093</v>
      </c>
      <c r="F524" s="49">
        <v>0</v>
      </c>
      <c r="G524" s="49" t="s">
        <v>88</v>
      </c>
      <c r="H524" s="51">
        <v>14.882084591231193</v>
      </c>
      <c r="I524" s="51">
        <v>0.25251534266821263</v>
      </c>
      <c r="J524" s="49" t="s">
        <v>39</v>
      </c>
      <c r="K524" s="49" t="s">
        <v>47</v>
      </c>
      <c r="L524" s="49" t="s">
        <v>53</v>
      </c>
      <c r="M524" s="49">
        <v>8</v>
      </c>
      <c r="N524" s="49">
        <v>1</v>
      </c>
      <c r="O524" s="49">
        <v>0</v>
      </c>
      <c r="P524" s="51">
        <v>38.611367403631064</v>
      </c>
      <c r="Q524" s="51">
        <v>0</v>
      </c>
      <c r="R524" s="51">
        <v>14.882084591231193</v>
      </c>
      <c r="S524" s="50">
        <v>17.655098104982585</v>
      </c>
      <c r="T524" s="50">
        <v>36.014286664314547</v>
      </c>
      <c r="U524" s="52">
        <v>8.4978470815180671</v>
      </c>
      <c r="V524" s="52">
        <v>7.7014953767276726</v>
      </c>
      <c r="W524" s="53">
        <v>1007.9295669559308</v>
      </c>
      <c r="X524" s="53">
        <v>952.12619849923703</v>
      </c>
      <c r="Y524" s="50">
        <v>133.9449988166881</v>
      </c>
      <c r="Z524" s="53">
        <v>21.787761003791164</v>
      </c>
      <c r="AA524" s="53">
        <v>1841.7557065276715</v>
      </c>
      <c r="AB524" s="53">
        <v>1997.4884663481505</v>
      </c>
      <c r="AC524" s="53">
        <v>2175.381844772995</v>
      </c>
      <c r="AD524" s="66">
        <v>3.9818192809980329E-7</v>
      </c>
      <c r="AE524" s="50">
        <v>5.9390241693431918</v>
      </c>
      <c r="AF524" s="53">
        <v>1007.9295669559308</v>
      </c>
      <c r="AG524" s="53">
        <v>952.12619849923703</v>
      </c>
    </row>
    <row r="525" spans="1:33">
      <c r="A525" s="49" t="s">
        <v>108</v>
      </c>
      <c r="B525" s="49" t="s">
        <v>195</v>
      </c>
      <c r="C525" s="50">
        <v>44873.441972637316</v>
      </c>
      <c r="D525" s="49">
        <v>35</v>
      </c>
      <c r="E525" s="50">
        <v>35.329249031661611</v>
      </c>
      <c r="F525" s="49">
        <v>0</v>
      </c>
      <c r="G525" s="49" t="s">
        <v>97</v>
      </c>
      <c r="H525" s="51">
        <v>14.895043364389071</v>
      </c>
      <c r="I525" s="51">
        <v>0.21974687008674654</v>
      </c>
      <c r="J525" s="49" t="s">
        <v>39</v>
      </c>
      <c r="K525" s="49" t="s">
        <v>47</v>
      </c>
      <c r="L525" s="49" t="s">
        <v>53</v>
      </c>
      <c r="M525" s="49">
        <v>8</v>
      </c>
      <c r="N525" s="49">
        <v>1</v>
      </c>
      <c r="O525" s="49">
        <v>0</v>
      </c>
      <c r="P525" s="51">
        <v>38.611367403631064</v>
      </c>
      <c r="Q525" s="51">
        <v>0</v>
      </c>
      <c r="R525" s="51">
        <v>14.895043364389071</v>
      </c>
      <c r="S525" s="50">
        <v>17.655098104982585</v>
      </c>
      <c r="T525" s="50">
        <v>36.014286664314547</v>
      </c>
      <c r="U525" s="52">
        <v>8.4874349137684</v>
      </c>
      <c r="V525" s="52">
        <v>7.6928095422286971</v>
      </c>
      <c r="W525" s="53">
        <v>1023.2101545088595</v>
      </c>
      <c r="X525" s="53">
        <v>963.76475940954333</v>
      </c>
      <c r="Y525" s="50">
        <v>133.9449988166881</v>
      </c>
      <c r="Z525" s="53">
        <v>21.632340451884804</v>
      </c>
      <c r="AA525" s="53">
        <v>1818.9677902296401</v>
      </c>
      <c r="AB525" s="53">
        <v>1974.5451294982129</v>
      </c>
      <c r="AC525" s="53">
        <v>2153.1185738942959</v>
      </c>
      <c r="AD525" s="66">
        <v>3.9707554672722998E-7</v>
      </c>
      <c r="AE525" s="50">
        <v>5.9555722186158855</v>
      </c>
      <c r="AF525" s="53">
        <v>1023.2101545088595</v>
      </c>
      <c r="AG525" s="53">
        <v>963.76475940954333</v>
      </c>
    </row>
    <row r="526" spans="1:33">
      <c r="A526" s="49" t="s">
        <v>108</v>
      </c>
      <c r="B526" s="49" t="s">
        <v>195</v>
      </c>
      <c r="C526" s="50">
        <v>44873.441972637316</v>
      </c>
      <c r="D526" s="49">
        <v>35</v>
      </c>
      <c r="E526" s="50">
        <v>34.575625932289306</v>
      </c>
      <c r="F526" s="49">
        <v>0</v>
      </c>
      <c r="G526" s="49" t="s">
        <v>30</v>
      </c>
      <c r="H526" s="51">
        <v>15.095335495043493</v>
      </c>
      <c r="I526" s="51">
        <v>0.24128334116152253</v>
      </c>
      <c r="J526" s="49" t="s">
        <v>39</v>
      </c>
      <c r="K526" s="49" t="s">
        <v>47</v>
      </c>
      <c r="L526" s="49" t="s">
        <v>53</v>
      </c>
      <c r="M526" s="49">
        <v>8</v>
      </c>
      <c r="N526" s="49">
        <v>1</v>
      </c>
      <c r="O526" s="49">
        <v>0</v>
      </c>
      <c r="P526" s="51">
        <v>38.611367403631064</v>
      </c>
      <c r="Q526" s="51">
        <v>0</v>
      </c>
      <c r="R526" s="51">
        <v>15.095335495043493</v>
      </c>
      <c r="S526" s="50">
        <v>17.655098104982585</v>
      </c>
      <c r="T526" s="50">
        <v>36.014286664314547</v>
      </c>
      <c r="U526" s="52">
        <v>8.4959078514605686</v>
      </c>
      <c r="V526" s="52">
        <v>7.7273548548659647</v>
      </c>
      <c r="W526" s="53">
        <v>890.6108651808878</v>
      </c>
      <c r="X526" s="53">
        <v>840.85812209723429</v>
      </c>
      <c r="Y526" s="50">
        <v>133.9449988166881</v>
      </c>
      <c r="Z526" s="53">
        <v>19.172034533190846</v>
      </c>
      <c r="AA526" s="53">
        <v>1724.8265552534904</v>
      </c>
      <c r="AB526" s="53">
        <v>1877.9435886033693</v>
      </c>
      <c r="AC526" s="53">
        <v>2062.2739299974669</v>
      </c>
      <c r="AD526" s="66">
        <v>3.9797909352803257E-7</v>
      </c>
      <c r="AE526" s="50">
        <v>5.9420510605636467</v>
      </c>
      <c r="AF526" s="53">
        <v>890.6108651808878</v>
      </c>
      <c r="AG526" s="53">
        <v>840.85812209723429</v>
      </c>
    </row>
    <row r="527" spans="1:33">
      <c r="A527" s="49" t="s">
        <v>108</v>
      </c>
      <c r="B527" s="49" t="s">
        <v>195</v>
      </c>
      <c r="C527" s="50">
        <v>44873.441972637316</v>
      </c>
      <c r="D527" s="49">
        <v>35</v>
      </c>
      <c r="E527" s="50">
        <v>32.540744089319737</v>
      </c>
      <c r="F527" s="49">
        <v>0</v>
      </c>
      <c r="G527" s="49" t="s">
        <v>98</v>
      </c>
      <c r="H527" s="51">
        <v>14.066200052388291</v>
      </c>
      <c r="I527" s="51">
        <v>0.26413669577693244</v>
      </c>
      <c r="J527" s="49" t="s">
        <v>158</v>
      </c>
      <c r="K527" s="49" t="s">
        <v>47</v>
      </c>
      <c r="L527" s="49" t="s">
        <v>53</v>
      </c>
      <c r="M527" s="49">
        <v>8</v>
      </c>
      <c r="N527" s="49">
        <v>1</v>
      </c>
      <c r="O527" s="49">
        <v>-1.02</v>
      </c>
      <c r="P527" s="51">
        <v>38.611367403631064</v>
      </c>
      <c r="Q527" s="51">
        <v>-1.02</v>
      </c>
      <c r="R527" s="51">
        <v>15.086200052388291</v>
      </c>
      <c r="S527" s="50">
        <v>17.655098104982585</v>
      </c>
      <c r="T527" s="50">
        <v>36.014286664314547</v>
      </c>
      <c r="U527" s="52">
        <v>8.5188549628026902</v>
      </c>
      <c r="V527" s="52">
        <v>7.7491368422729998</v>
      </c>
      <c r="W527" s="53">
        <v>851.52472317191064</v>
      </c>
      <c r="X527" s="53">
        <v>808.75311248454443</v>
      </c>
      <c r="Y527" s="50">
        <v>133.9449988166881</v>
      </c>
      <c r="Z527" s="53">
        <v>19.261276608841371</v>
      </c>
      <c r="AA527" s="53">
        <v>1762.4368724195094</v>
      </c>
      <c r="AB527" s="53">
        <v>1915.643147845039</v>
      </c>
      <c r="AC527" s="53">
        <v>2099.0721435373052</v>
      </c>
      <c r="AD527" s="66">
        <v>4.0028391021345593E-7</v>
      </c>
      <c r="AE527" s="50">
        <v>5.9078369987925363</v>
      </c>
      <c r="AF527" s="53">
        <v>851.52472317191064</v>
      </c>
      <c r="AG527" s="53">
        <v>808.75311248454443</v>
      </c>
    </row>
    <row r="528" spans="1:33">
      <c r="A528" s="49" t="s">
        <v>108</v>
      </c>
      <c r="B528" s="49" t="s">
        <v>195</v>
      </c>
      <c r="C528" s="50">
        <v>45204.769310523589</v>
      </c>
      <c r="D528" s="49">
        <v>35</v>
      </c>
      <c r="E528" s="50">
        <v>35.249208711134713</v>
      </c>
      <c r="F528" s="49">
        <v>0</v>
      </c>
      <c r="G528" s="49" t="s">
        <v>30</v>
      </c>
      <c r="H528" s="51">
        <v>15.006661151981127</v>
      </c>
      <c r="I528" s="51">
        <v>0.18548603285507165</v>
      </c>
      <c r="J528" s="49" t="s">
        <v>39</v>
      </c>
      <c r="K528" s="49" t="s">
        <v>47</v>
      </c>
      <c r="L528" s="49" t="s">
        <v>53</v>
      </c>
      <c r="M528" s="49">
        <v>8</v>
      </c>
      <c r="N528" s="49">
        <v>1</v>
      </c>
      <c r="O528" s="49">
        <v>0</v>
      </c>
      <c r="P528" s="51">
        <v>38.604946331191407</v>
      </c>
      <c r="Q528" s="51">
        <v>0</v>
      </c>
      <c r="R528" s="51">
        <v>15.006661151981127</v>
      </c>
      <c r="S528" s="50">
        <v>17.702664901015762</v>
      </c>
      <c r="T528" s="50">
        <v>36.002805023892755</v>
      </c>
      <c r="U528" s="52">
        <v>8.4882941266635825</v>
      </c>
      <c r="V528" s="52">
        <v>7.7091506256779878</v>
      </c>
      <c r="W528" s="53">
        <v>949.42812164280087</v>
      </c>
      <c r="X528" s="53">
        <v>894.49814289118444</v>
      </c>
      <c r="Y528" s="50">
        <v>133.71265552099533</v>
      </c>
      <c r="Z528" s="53">
        <v>20.110855165243873</v>
      </c>
      <c r="AA528" s="53">
        <v>1753.6619509642537</v>
      </c>
      <c r="AB528" s="53">
        <v>1907.4854616504929</v>
      </c>
      <c r="AC528" s="53">
        <v>2089.4064988279638</v>
      </c>
      <c r="AD528" s="66">
        <v>3.9717278101692777E-7</v>
      </c>
      <c r="AE528" s="50">
        <v>5.9597999834038209</v>
      </c>
      <c r="AF528" s="53">
        <v>949.42812164280087</v>
      </c>
      <c r="AG528" s="53">
        <v>894.49814289118444</v>
      </c>
    </row>
    <row r="529" spans="1:33">
      <c r="A529" s="49" t="s">
        <v>108</v>
      </c>
      <c r="B529" s="49" t="s">
        <v>195</v>
      </c>
      <c r="C529" s="50">
        <v>45204.769310523589</v>
      </c>
      <c r="D529" s="49">
        <v>35</v>
      </c>
      <c r="E529" s="50">
        <v>34.197725467917621</v>
      </c>
      <c r="F529" s="49">
        <v>0</v>
      </c>
      <c r="G529" s="49" t="s">
        <v>30</v>
      </c>
      <c r="H529" s="51">
        <v>14.707199223760735</v>
      </c>
      <c r="I529" s="51">
        <v>0.22978247658204684</v>
      </c>
      <c r="J529" s="49" t="s">
        <v>39</v>
      </c>
      <c r="K529" s="49" t="s">
        <v>47</v>
      </c>
      <c r="L529" s="49" t="s">
        <v>53</v>
      </c>
      <c r="M529" s="49">
        <v>8</v>
      </c>
      <c r="N529" s="49">
        <v>1</v>
      </c>
      <c r="O529" s="49">
        <v>0</v>
      </c>
      <c r="P529" s="51">
        <v>38.604946331191407</v>
      </c>
      <c r="Q529" s="51">
        <v>0</v>
      </c>
      <c r="R529" s="51">
        <v>14.707199223760735</v>
      </c>
      <c r="S529" s="50">
        <v>17.702664901015762</v>
      </c>
      <c r="T529" s="50">
        <v>36.002805023892755</v>
      </c>
      <c r="U529" s="52">
        <v>8.500121453181432</v>
      </c>
      <c r="V529" s="52">
        <v>7.6808391471808601</v>
      </c>
      <c r="W529" s="53">
        <v>1112.7717435988825</v>
      </c>
      <c r="X529" s="53">
        <v>1051.8205301840117</v>
      </c>
      <c r="Y529" s="50">
        <v>133.71265552099533</v>
      </c>
      <c r="Z529" s="53">
        <v>24.173692524781426</v>
      </c>
      <c r="AA529" s="53">
        <v>1942.0970147273677</v>
      </c>
      <c r="AB529" s="53">
        <v>2099.9833627731441</v>
      </c>
      <c r="AC529" s="53">
        <v>2272.2209570476075</v>
      </c>
      <c r="AD529" s="66">
        <v>3.984220589181701E-7</v>
      </c>
      <c r="AE529" s="50">
        <v>5.9411126485827843</v>
      </c>
      <c r="AF529" s="53">
        <v>1112.7717435988825</v>
      </c>
      <c r="AG529" s="53">
        <v>1051.8205301840117</v>
      </c>
    </row>
    <row r="530" spans="1:33">
      <c r="A530" s="49" t="s">
        <v>10</v>
      </c>
      <c r="B530" s="49" t="s">
        <v>12</v>
      </c>
      <c r="C530" s="50">
        <v>45600</v>
      </c>
      <c r="D530" s="49">
        <v>35</v>
      </c>
      <c r="E530" s="50">
        <v>31.47</v>
      </c>
      <c r="F530" s="49">
        <v>0</v>
      </c>
      <c r="G530" s="49" t="s">
        <v>118</v>
      </c>
      <c r="H530" s="51">
        <v>14.65</v>
      </c>
      <c r="I530" s="51">
        <v>0.24</v>
      </c>
      <c r="J530" s="49" t="s">
        <v>39</v>
      </c>
      <c r="K530" s="49" t="s">
        <v>47</v>
      </c>
      <c r="L530" s="49" t="s">
        <v>53</v>
      </c>
      <c r="M530" s="49">
        <v>13</v>
      </c>
      <c r="N530" s="49">
        <v>1</v>
      </c>
      <c r="O530" s="49">
        <v>0</v>
      </c>
      <c r="P530" s="51">
        <v>38.597286821705424</v>
      </c>
      <c r="Q530" s="51">
        <v>0</v>
      </c>
      <c r="R530" s="51">
        <v>14.65</v>
      </c>
      <c r="S530" s="50">
        <v>17.759405940594061</v>
      </c>
      <c r="T530" s="50">
        <v>35.98910891089109</v>
      </c>
      <c r="U530" s="52">
        <v>8.5301614388708362</v>
      </c>
      <c r="V530" s="52">
        <v>7.7039444091566907</v>
      </c>
      <c r="W530" s="53">
        <v>1075.8443639610505</v>
      </c>
      <c r="X530" s="53">
        <v>1024.7576131703618</v>
      </c>
      <c r="Y530" s="50">
        <v>133.43549999999999</v>
      </c>
      <c r="Z530" s="53">
        <v>24.989714443199958</v>
      </c>
      <c r="AA530" s="53">
        <v>2023.7419070488049</v>
      </c>
      <c r="AB530" s="53">
        <v>2182.1671214920048</v>
      </c>
      <c r="AC530" s="53">
        <v>2351.6001747146538</v>
      </c>
      <c r="AD530" s="66">
        <v>4.0141676077275801E-7</v>
      </c>
      <c r="AE530" s="50">
        <v>5.9034286630787829</v>
      </c>
      <c r="AF530" s="53">
        <v>1075.8443639610505</v>
      </c>
      <c r="AG530" s="53">
        <v>1024.7576131703618</v>
      </c>
    </row>
    <row r="531" spans="1:33">
      <c r="A531" s="49" t="s">
        <v>108</v>
      </c>
      <c r="B531" s="49" t="s">
        <v>196</v>
      </c>
      <c r="C531" s="50">
        <v>45701</v>
      </c>
      <c r="D531" s="49">
        <v>35</v>
      </c>
      <c r="E531" s="50">
        <v>34.241523655545876</v>
      </c>
      <c r="F531" s="49">
        <v>0</v>
      </c>
      <c r="G531" s="49" t="s">
        <v>30</v>
      </c>
      <c r="H531" s="51">
        <v>15.193678759135354</v>
      </c>
      <c r="I531" s="51">
        <v>0.14424211254444741</v>
      </c>
      <c r="J531" s="49" t="s">
        <v>39</v>
      </c>
      <c r="K531" s="49" t="s">
        <v>47</v>
      </c>
      <c r="L531" s="49" t="s">
        <v>53</v>
      </c>
      <c r="M531" s="49">
        <v>8</v>
      </c>
      <c r="N531" s="49">
        <v>1</v>
      </c>
      <c r="O531" s="49">
        <v>0</v>
      </c>
      <c r="P531" s="51">
        <v>38.595329457364343</v>
      </c>
      <c r="Q531" s="51">
        <v>0</v>
      </c>
      <c r="R531" s="51">
        <v>15.193678759135354</v>
      </c>
      <c r="S531" s="50">
        <v>17.773905940594059</v>
      </c>
      <c r="T531" s="50">
        <v>35.985608910891095</v>
      </c>
      <c r="U531" s="52">
        <v>8.4988370283126446</v>
      </c>
      <c r="V531" s="52">
        <v>7.7446429425316783</v>
      </c>
      <c r="W531" s="53">
        <v>826.32598550617092</v>
      </c>
      <c r="X531" s="53">
        <v>780.96113700221076</v>
      </c>
      <c r="Y531" s="50">
        <v>133.36467375000001</v>
      </c>
      <c r="Z531" s="53">
        <v>17.932006355445814</v>
      </c>
      <c r="AA531" s="53">
        <v>1669.8094412214496</v>
      </c>
      <c r="AB531" s="53">
        <v>1821.1061213268952</v>
      </c>
      <c r="AC531" s="53">
        <v>2007.8800155617078</v>
      </c>
      <c r="AD531" s="66">
        <v>3.983710670464255E-7</v>
      </c>
      <c r="AE531" s="50">
        <v>5.9502593514259159</v>
      </c>
      <c r="AF531" s="53">
        <v>826.32598550617092</v>
      </c>
      <c r="AG531" s="53">
        <v>780.96113700221076</v>
      </c>
    </row>
    <row r="532" spans="1:33">
      <c r="A532" s="49" t="s">
        <v>108</v>
      </c>
      <c r="B532" s="49" t="s">
        <v>195</v>
      </c>
      <c r="C532" s="50">
        <v>45753.600649131105</v>
      </c>
      <c r="D532" s="49">
        <v>35</v>
      </c>
      <c r="E532" s="50">
        <v>34.098475412025458</v>
      </c>
      <c r="F532" s="49">
        <v>0</v>
      </c>
      <c r="G532" s="49" t="s">
        <v>30</v>
      </c>
      <c r="H532" s="51">
        <v>14.865228583601397</v>
      </c>
      <c r="I532" s="51">
        <v>0.21884191262933728</v>
      </c>
      <c r="J532" s="49" t="s">
        <v>39</v>
      </c>
      <c r="K532" s="49" t="s">
        <v>47</v>
      </c>
      <c r="L532" s="49" t="s">
        <v>53</v>
      </c>
      <c r="M532" s="49">
        <v>8</v>
      </c>
      <c r="N532" s="49">
        <v>1</v>
      </c>
      <c r="O532" s="49">
        <v>0</v>
      </c>
      <c r="P532" s="51">
        <v>38.594310064939322</v>
      </c>
      <c r="Q532" s="51">
        <v>0</v>
      </c>
      <c r="R532" s="51">
        <v>14.865228583601397</v>
      </c>
      <c r="S532" s="50">
        <v>17.781457518934662</v>
      </c>
      <c r="T532" s="50">
        <v>35.983786116119227</v>
      </c>
      <c r="U532" s="52">
        <v>8.5004417608406957</v>
      </c>
      <c r="V532" s="52">
        <v>7.7040649533154895</v>
      </c>
      <c r="W532" s="53">
        <v>999.70351002936206</v>
      </c>
      <c r="X532" s="53">
        <v>945.22822553586479</v>
      </c>
      <c r="Y532" s="50">
        <v>133.32778754479682</v>
      </c>
      <c r="Z532" s="53">
        <v>21.769580625119634</v>
      </c>
      <c r="AA532" s="53">
        <v>1842.0806354568949</v>
      </c>
      <c r="AB532" s="53">
        <v>1997.1780036268117</v>
      </c>
      <c r="AC532" s="53">
        <v>2174.2641145998869</v>
      </c>
      <c r="AD532" s="66">
        <v>3.9853727300397775E-7</v>
      </c>
      <c r="AE532" s="50">
        <v>5.9486591365763886</v>
      </c>
      <c r="AF532" s="53">
        <v>999.70351002936206</v>
      </c>
      <c r="AG532" s="53">
        <v>945.22822553586479</v>
      </c>
    </row>
    <row r="533" spans="1:33">
      <c r="A533" s="49" t="s">
        <v>108</v>
      </c>
      <c r="B533" s="49" t="s">
        <v>195</v>
      </c>
      <c r="C533" s="50">
        <v>46317.08251628463</v>
      </c>
      <c r="D533" s="49">
        <v>35</v>
      </c>
      <c r="E533" s="50">
        <v>35.582766389062847</v>
      </c>
      <c r="F533" s="49">
        <v>0</v>
      </c>
      <c r="G533" s="49" t="s">
        <v>99</v>
      </c>
      <c r="H533" s="51">
        <v>14.950956307728136</v>
      </c>
      <c r="I533" s="51">
        <v>0.23069862681587061</v>
      </c>
      <c r="J533" s="49" t="s">
        <v>39</v>
      </c>
      <c r="K533" s="49" t="s">
        <v>47</v>
      </c>
      <c r="L533" s="49" t="s">
        <v>53</v>
      </c>
      <c r="M533" s="49">
        <v>8</v>
      </c>
      <c r="N533" s="49">
        <v>1</v>
      </c>
      <c r="O533" s="49">
        <v>0</v>
      </c>
      <c r="P533" s="51">
        <v>38.583389873715412</v>
      </c>
      <c r="Q533" s="51">
        <v>0</v>
      </c>
      <c r="R533" s="51">
        <v>14.950956307728136</v>
      </c>
      <c r="S533" s="50">
        <v>17.862353430555714</v>
      </c>
      <c r="T533" s="50">
        <v>35.964259516762411</v>
      </c>
      <c r="U533" s="52">
        <v>8.4836795051081406</v>
      </c>
      <c r="V533" s="52">
        <v>7.7000282587075857</v>
      </c>
      <c r="W533" s="53">
        <v>975.61925635173986</v>
      </c>
      <c r="X533" s="53">
        <v>918.18767219046742</v>
      </c>
      <c r="Y533" s="50">
        <v>132.9326458854554</v>
      </c>
      <c r="Z533" s="53">
        <v>20.501966629652266</v>
      </c>
      <c r="AA533" s="53">
        <v>1759.7983937434226</v>
      </c>
      <c r="AB533" s="53">
        <v>1913.2330062585304</v>
      </c>
      <c r="AC533" s="53">
        <v>2093.3628043939962</v>
      </c>
      <c r="AD533" s="66">
        <v>3.9676558259500098E-7</v>
      </c>
      <c r="AE533" s="50">
        <v>5.9846166286269753</v>
      </c>
      <c r="AF533" s="53">
        <v>975.61925635173986</v>
      </c>
      <c r="AG533" s="53">
        <v>918.18767219046742</v>
      </c>
    </row>
    <row r="534" spans="1:33">
      <c r="A534" s="49" t="s">
        <v>108</v>
      </c>
      <c r="B534" s="49" t="s">
        <v>197</v>
      </c>
      <c r="C534" s="50">
        <v>46571</v>
      </c>
      <c r="D534" s="49">
        <v>35</v>
      </c>
      <c r="E534" s="50">
        <v>33.620892556808258</v>
      </c>
      <c r="F534" s="49">
        <v>0</v>
      </c>
      <c r="G534" s="49" t="s">
        <v>30</v>
      </c>
      <c r="H534" s="51">
        <v>14.764539722927349</v>
      </c>
      <c r="I534" s="51">
        <v>0.18324670331654475</v>
      </c>
      <c r="J534" s="49" t="s">
        <v>39</v>
      </c>
      <c r="K534" s="49" t="s">
        <v>47</v>
      </c>
      <c r="L534" s="49" t="s">
        <v>53</v>
      </c>
      <c r="M534" s="49">
        <v>8</v>
      </c>
      <c r="N534" s="49">
        <v>1</v>
      </c>
      <c r="O534" s="49">
        <v>0</v>
      </c>
      <c r="P534" s="51">
        <v>38.578468992248062</v>
      </c>
      <c r="Q534" s="51">
        <v>0</v>
      </c>
      <c r="R534" s="51">
        <v>14.764539722927349</v>
      </c>
      <c r="S534" s="50">
        <v>17.89880693069307</v>
      </c>
      <c r="T534" s="50">
        <v>35.955460396039605</v>
      </c>
      <c r="U534" s="52">
        <v>8.5057257445576564</v>
      </c>
      <c r="V534" s="52">
        <v>7.6978706541398418</v>
      </c>
      <c r="W534" s="53">
        <v>1037.5882998386714</v>
      </c>
      <c r="X534" s="53">
        <v>982.44070487214935</v>
      </c>
      <c r="Y534" s="50">
        <v>132.75458624999999</v>
      </c>
      <c r="Z534" s="53">
        <v>22.857777780373421</v>
      </c>
      <c r="AA534" s="53">
        <v>1892.0512400102893</v>
      </c>
      <c r="AB534" s="53">
        <v>2047.6636040406629</v>
      </c>
      <c r="AC534" s="53">
        <v>2221.4366072738899</v>
      </c>
      <c r="AD534" s="66">
        <v>3.9908511423028371E-7</v>
      </c>
      <c r="AE534" s="50">
        <v>5.9539898225361618</v>
      </c>
      <c r="AF534" s="53">
        <v>1037.5882998386714</v>
      </c>
      <c r="AG534" s="53">
        <v>982.44070487214935</v>
      </c>
    </row>
    <row r="535" spans="1:33">
      <c r="A535" s="49" t="s">
        <v>108</v>
      </c>
      <c r="B535" s="49" t="s">
        <v>195</v>
      </c>
      <c r="C535" s="50">
        <v>46655.171636576735</v>
      </c>
      <c r="D535" s="49">
        <v>35</v>
      </c>
      <c r="E535" s="50">
        <v>35.759045328335887</v>
      </c>
      <c r="F535" s="49">
        <v>0</v>
      </c>
      <c r="G535" s="49" t="s">
        <v>99</v>
      </c>
      <c r="H535" s="51">
        <v>15.02054879231407</v>
      </c>
      <c r="I535" s="51">
        <v>0.23340414267506779</v>
      </c>
      <c r="J535" s="49" t="s">
        <v>39</v>
      </c>
      <c r="K535" s="49" t="s">
        <v>47</v>
      </c>
      <c r="L535" s="49" t="s">
        <v>53</v>
      </c>
      <c r="M535" s="49">
        <v>8</v>
      </c>
      <c r="N535" s="49">
        <v>1</v>
      </c>
      <c r="O535" s="49">
        <v>0</v>
      </c>
      <c r="P535" s="51">
        <v>38.576837758981071</v>
      </c>
      <c r="Q535" s="51">
        <v>0</v>
      </c>
      <c r="R535" s="51">
        <v>15.02054879231407</v>
      </c>
      <c r="S535" s="50">
        <v>17.910890977528343</v>
      </c>
      <c r="T535" s="50">
        <v>35.952543557148331</v>
      </c>
      <c r="U535" s="52">
        <v>8.4816590010105184</v>
      </c>
      <c r="V535" s="52">
        <v>7.7078543078107637</v>
      </c>
      <c r="W535" s="53">
        <v>934.9837922714222</v>
      </c>
      <c r="X535" s="53">
        <v>879.43856458505866</v>
      </c>
      <c r="Y535" s="50">
        <v>132.69556088985055</v>
      </c>
      <c r="Z535" s="53">
        <v>19.565872286607195</v>
      </c>
      <c r="AA535" s="53">
        <v>1714.6999400860464</v>
      </c>
      <c r="AB535" s="53">
        <v>1866.9613732625041</v>
      </c>
      <c r="AC535" s="53">
        <v>2049.1939873297779</v>
      </c>
      <c r="AD535" s="66">
        <v>3.9654827694743063E-7</v>
      </c>
      <c r="AE535" s="50">
        <v>5.9934587097327343</v>
      </c>
      <c r="AF535" s="53">
        <v>934.9837922714222</v>
      </c>
      <c r="AG535" s="53">
        <v>879.43856458505866</v>
      </c>
    </row>
    <row r="536" spans="1:33">
      <c r="A536" s="49" t="s">
        <v>108</v>
      </c>
      <c r="B536" s="49" t="s">
        <v>195</v>
      </c>
      <c r="C536" s="50">
        <v>47331.349877160952</v>
      </c>
      <c r="D536" s="49">
        <v>35</v>
      </c>
      <c r="E536" s="50">
        <v>34.305101696391901</v>
      </c>
      <c r="F536" s="49">
        <v>0</v>
      </c>
      <c r="G536" s="49" t="s">
        <v>99</v>
      </c>
      <c r="H536" s="51">
        <v>14.787082661907981</v>
      </c>
      <c r="I536" s="51">
        <v>0.1430996197915117</v>
      </c>
      <c r="J536" s="49" t="s">
        <v>39</v>
      </c>
      <c r="K536" s="49" t="s">
        <v>47</v>
      </c>
      <c r="L536" s="49" t="s">
        <v>53</v>
      </c>
      <c r="M536" s="49">
        <v>8</v>
      </c>
      <c r="N536" s="49">
        <v>1</v>
      </c>
      <c r="O536" s="49">
        <v>0</v>
      </c>
      <c r="P536" s="51">
        <v>38.56373352951239</v>
      </c>
      <c r="Q536" s="51">
        <v>0</v>
      </c>
      <c r="R536" s="51">
        <v>14.787082661907981</v>
      </c>
      <c r="S536" s="50">
        <v>18.007966071473604</v>
      </c>
      <c r="T536" s="50">
        <v>35.929111637920172</v>
      </c>
      <c r="U536" s="52">
        <v>8.4971929434732054</v>
      </c>
      <c r="V536" s="52">
        <v>7.6943412574089969</v>
      </c>
      <c r="W536" s="53">
        <v>1031.0219049676875</v>
      </c>
      <c r="X536" s="53">
        <v>974.23144407737982</v>
      </c>
      <c r="Y536" s="50">
        <v>132.22139089864089</v>
      </c>
      <c r="Z536" s="53">
        <v>22.339777889122811</v>
      </c>
      <c r="AA536" s="53">
        <v>1854.6387490325303</v>
      </c>
      <c r="AB536" s="53">
        <v>2009.1999178202939</v>
      </c>
      <c r="AC536" s="53">
        <v>2183.7035694491169</v>
      </c>
      <c r="AD536" s="66">
        <v>3.982968844166898E-7</v>
      </c>
      <c r="AE536" s="50">
        <v>5.978049074405468</v>
      </c>
      <c r="AF536" s="53">
        <v>1031.0219049676875</v>
      </c>
      <c r="AG536" s="53">
        <v>974.23144407737982</v>
      </c>
    </row>
    <row r="537" spans="1:33">
      <c r="A537" s="49" t="s">
        <v>108</v>
      </c>
      <c r="B537" s="49" t="s">
        <v>197</v>
      </c>
      <c r="C537" s="50">
        <v>47496</v>
      </c>
      <c r="D537" s="49">
        <v>35</v>
      </c>
      <c r="E537" s="50">
        <v>35.331057861388899</v>
      </c>
      <c r="F537" s="49">
        <v>0</v>
      </c>
      <c r="G537" s="49" t="s">
        <v>89</v>
      </c>
      <c r="H537" s="51">
        <v>14.391476096587862</v>
      </c>
      <c r="I537" s="51">
        <v>0.25689146648870304</v>
      </c>
      <c r="J537" s="49" t="s">
        <v>39</v>
      </c>
      <c r="K537" s="49" t="s">
        <v>47</v>
      </c>
      <c r="L537" s="49" t="s">
        <v>53</v>
      </c>
      <c r="M537" s="49">
        <v>8</v>
      </c>
      <c r="N537" s="49">
        <v>1</v>
      </c>
      <c r="O537" s="49">
        <v>0</v>
      </c>
      <c r="P537" s="51">
        <v>38.560542635658919</v>
      </c>
      <c r="Q537" s="51">
        <v>0</v>
      </c>
      <c r="R537" s="51">
        <v>14.391476096587862</v>
      </c>
      <c r="S537" s="50">
        <v>18.031603960396041</v>
      </c>
      <c r="T537" s="50">
        <v>35.923405940594066</v>
      </c>
      <c r="U537" s="52">
        <v>8.4856317885401999</v>
      </c>
      <c r="V537" s="52">
        <v>7.6273052838670781</v>
      </c>
      <c r="W537" s="53">
        <v>1364.4200153336053</v>
      </c>
      <c r="X537" s="53">
        <v>1285.1439171537756</v>
      </c>
      <c r="Y537" s="50">
        <v>132.10593</v>
      </c>
      <c r="Z537" s="53">
        <v>28.844831448320068</v>
      </c>
      <c r="AA537" s="53">
        <v>2085.9197830931876</v>
      </c>
      <c r="AB537" s="53">
        <v>2246.8705445415076</v>
      </c>
      <c r="AC537" s="53">
        <v>2408.1467376953069</v>
      </c>
      <c r="AD537" s="66">
        <v>3.9707334584950507E-7</v>
      </c>
      <c r="AE537" s="50">
        <v>5.9990977371788539</v>
      </c>
      <c r="AF537" s="53">
        <v>1364.4200153336053</v>
      </c>
      <c r="AG537" s="53">
        <v>1285.1439171537756</v>
      </c>
    </row>
    <row r="538" spans="1:33">
      <c r="A538" s="49" t="s">
        <v>108</v>
      </c>
      <c r="B538" s="49" t="s">
        <v>195</v>
      </c>
      <c r="C538" s="50">
        <v>48015.416863885315</v>
      </c>
      <c r="D538" s="49">
        <v>35</v>
      </c>
      <c r="E538" s="50">
        <v>33.30825223440506</v>
      </c>
      <c r="F538" s="49">
        <v>0</v>
      </c>
      <c r="G538" s="49" t="s">
        <v>100</v>
      </c>
      <c r="H538" s="51">
        <v>14.673850746558026</v>
      </c>
      <c r="I538" s="51">
        <v>0.21060340191087115</v>
      </c>
      <c r="J538" s="49" t="s">
        <v>39</v>
      </c>
      <c r="K538" s="49" t="s">
        <v>47</v>
      </c>
      <c r="L538" s="49" t="s">
        <v>53</v>
      </c>
      <c r="M538" s="49">
        <v>8</v>
      </c>
      <c r="N538" s="49">
        <v>1</v>
      </c>
      <c r="O538" s="49">
        <v>0</v>
      </c>
      <c r="P538" s="51">
        <v>38.550476417366568</v>
      </c>
      <c r="Q538" s="51">
        <v>0</v>
      </c>
      <c r="R538" s="51">
        <v>14.673850746558026</v>
      </c>
      <c r="S538" s="50">
        <v>18.106173708181554</v>
      </c>
      <c r="T538" s="50">
        <v>35.905406346301007</v>
      </c>
      <c r="U538" s="52">
        <v>8.508348420974885</v>
      </c>
      <c r="V538" s="52">
        <v>7.6918149667612479</v>
      </c>
      <c r="W538" s="53">
        <v>1067.8535321636869</v>
      </c>
      <c r="X538" s="53">
        <v>1012.0171604175069</v>
      </c>
      <c r="Y538" s="50">
        <v>131.74168892420042</v>
      </c>
      <c r="Z538" s="53">
        <v>23.704365986556478</v>
      </c>
      <c r="AA538" s="53">
        <v>1925.0860594037258</v>
      </c>
      <c r="AB538" s="53">
        <v>2080.5321143144829</v>
      </c>
      <c r="AC538" s="53">
        <v>2251.1323734880648</v>
      </c>
      <c r="AD538" s="66">
        <v>3.9943785008886516E-7</v>
      </c>
      <c r="AE538" s="50">
        <v>5.9717372896437126</v>
      </c>
      <c r="AF538" s="53">
        <v>1067.8535321636869</v>
      </c>
      <c r="AG538" s="53">
        <v>1012.0171604175069</v>
      </c>
    </row>
    <row r="539" spans="1:33">
      <c r="A539" s="49" t="s">
        <v>108</v>
      </c>
      <c r="B539" s="49" t="s">
        <v>195</v>
      </c>
      <c r="C539" s="50">
        <v>48015.416863885315</v>
      </c>
      <c r="D539" s="49">
        <v>35</v>
      </c>
      <c r="E539" s="50">
        <v>38.161302477850874</v>
      </c>
      <c r="F539" s="49">
        <v>0</v>
      </c>
      <c r="G539" s="49" t="s">
        <v>101</v>
      </c>
      <c r="H539" s="51">
        <v>14.961002995291018</v>
      </c>
      <c r="I539" s="51">
        <v>0.26048910441655482</v>
      </c>
      <c r="J539" s="49" t="s">
        <v>39</v>
      </c>
      <c r="K539" s="49" t="s">
        <v>47</v>
      </c>
      <c r="L539" s="49" t="s">
        <v>53</v>
      </c>
      <c r="M539" s="49">
        <v>8</v>
      </c>
      <c r="N539" s="49">
        <v>1</v>
      </c>
      <c r="O539" s="49">
        <v>0</v>
      </c>
      <c r="P539" s="51">
        <v>38.550476417366568</v>
      </c>
      <c r="Q539" s="51">
        <v>0</v>
      </c>
      <c r="R539" s="51">
        <v>14.961002995291018</v>
      </c>
      <c r="S539" s="50">
        <v>18.106173708181554</v>
      </c>
      <c r="T539" s="50">
        <v>35.905406346301007</v>
      </c>
      <c r="U539" s="52">
        <v>8.4538347756424681</v>
      </c>
      <c r="V539" s="52">
        <v>7.6756726406924818</v>
      </c>
      <c r="W539" s="53">
        <v>1010.2630037062141</v>
      </c>
      <c r="X539" s="53">
        <v>942.3195925548099</v>
      </c>
      <c r="Y539" s="50">
        <v>131.74168892420042</v>
      </c>
      <c r="Z539" s="53">
        <v>19.982660207291381</v>
      </c>
      <c r="AA539" s="53">
        <v>1686.5848889853178</v>
      </c>
      <c r="AB539" s="53">
        <v>1838.3092381168094</v>
      </c>
      <c r="AC539" s="53">
        <v>2019.3160264193275</v>
      </c>
      <c r="AD539" s="66">
        <v>3.9344298140795962E-7</v>
      </c>
      <c r="AE539" s="50">
        <v>6.0627283163997854</v>
      </c>
      <c r="AF539" s="53">
        <v>1010.2630037062141</v>
      </c>
      <c r="AG539" s="53">
        <v>942.3195925548099</v>
      </c>
    </row>
    <row r="540" spans="1:33">
      <c r="A540" s="49" t="s">
        <v>108</v>
      </c>
      <c r="B540" s="49" t="s">
        <v>198</v>
      </c>
      <c r="C540" s="50">
        <v>48112.476348876953</v>
      </c>
      <c r="D540" s="49">
        <v>35</v>
      </c>
      <c r="E540" s="50">
        <v>33.302018893749583</v>
      </c>
      <c r="F540" s="49">
        <v>0</v>
      </c>
      <c r="G540" s="49" t="s">
        <v>99</v>
      </c>
      <c r="H540" s="51">
        <v>14.314629770332061</v>
      </c>
      <c r="I540" s="51">
        <v>0.2479196571344934</v>
      </c>
      <c r="J540" s="49" t="s">
        <v>39</v>
      </c>
      <c r="K540" s="49" t="s">
        <v>47</v>
      </c>
      <c r="L540" s="49" t="s">
        <v>53</v>
      </c>
      <c r="M540" s="49">
        <v>8</v>
      </c>
      <c r="N540" s="49">
        <v>1</v>
      </c>
      <c r="O540" s="49">
        <v>0</v>
      </c>
      <c r="P540" s="51">
        <v>38.548595419595415</v>
      </c>
      <c r="Q540" s="51">
        <v>0</v>
      </c>
      <c r="R540" s="51">
        <v>14.314629770332061</v>
      </c>
      <c r="S540" s="50">
        <v>18.120107990680353</v>
      </c>
      <c r="T540" s="50">
        <v>35.902042898801298</v>
      </c>
      <c r="U540" s="52">
        <v>8.5084070904393734</v>
      </c>
      <c r="V540" s="52">
        <v>7.6403309805508188</v>
      </c>
      <c r="W540" s="53">
        <v>1353.0976011840037</v>
      </c>
      <c r="X540" s="53">
        <v>1282.3693237968569</v>
      </c>
      <c r="Y540" s="50">
        <v>131.67362596035005</v>
      </c>
      <c r="Z540" s="53">
        <v>30.04082454068481</v>
      </c>
      <c r="AA540" s="53">
        <v>2166.7321644780368</v>
      </c>
      <c r="AB540" s="53">
        <v>2328.4466149790715</v>
      </c>
      <c r="AC540" s="53">
        <v>2486.4063813583157</v>
      </c>
      <c r="AD540" s="66">
        <v>3.9944483528433498E-7</v>
      </c>
      <c r="AE540" s="50">
        <v>5.9731409976239203</v>
      </c>
      <c r="AF540" s="53">
        <v>1353.0976011840037</v>
      </c>
      <c r="AG540" s="53">
        <v>1282.3693237968569</v>
      </c>
    </row>
    <row r="541" spans="1:33">
      <c r="A541" s="49" t="s">
        <v>108</v>
      </c>
      <c r="B541" s="49" t="s">
        <v>197</v>
      </c>
      <c r="C541" s="50">
        <v>48137</v>
      </c>
      <c r="D541" s="49">
        <v>35</v>
      </c>
      <c r="E541" s="50">
        <v>35.331057861388899</v>
      </c>
      <c r="F541" s="49">
        <v>0</v>
      </c>
      <c r="G541" s="49" t="s">
        <v>90</v>
      </c>
      <c r="H541" s="51">
        <v>13.96513679871536</v>
      </c>
      <c r="I541" s="51">
        <v>0.26052244816357073</v>
      </c>
      <c r="J541" s="49" t="s">
        <v>39</v>
      </c>
      <c r="K541" s="49" t="s">
        <v>47</v>
      </c>
      <c r="L541" s="49" t="s">
        <v>53</v>
      </c>
      <c r="M541" s="49">
        <v>8</v>
      </c>
      <c r="N541" s="49">
        <v>1</v>
      </c>
      <c r="O541" s="49">
        <v>0</v>
      </c>
      <c r="P541" s="51">
        <v>38.54812015503876</v>
      </c>
      <c r="Q541" s="51">
        <v>0</v>
      </c>
      <c r="R541" s="51">
        <v>13.96513679871536</v>
      </c>
      <c r="S541" s="50">
        <v>18.123628712871287</v>
      </c>
      <c r="T541" s="50">
        <v>35.901193069306935</v>
      </c>
      <c r="U541" s="52">
        <v>8.4855542078871231</v>
      </c>
      <c r="V541" s="52">
        <v>7.5621929929665272</v>
      </c>
      <c r="W541" s="53">
        <v>1835.2381187477579</v>
      </c>
      <c r="X541" s="53">
        <v>1728.6063516597908</v>
      </c>
      <c r="Y541" s="50">
        <v>131.65642875</v>
      </c>
      <c r="Z541" s="53">
        <v>38.798268574114822</v>
      </c>
      <c r="AA541" s="53">
        <v>2415.0696021850154</v>
      </c>
      <c r="AB541" s="53">
        <v>2585.5242995091303</v>
      </c>
      <c r="AC541" s="53">
        <v>2729.1032561977777</v>
      </c>
      <c r="AD541" s="66">
        <v>3.9707334584950507E-7</v>
      </c>
      <c r="AE541" s="50">
        <v>6.0091976892146945</v>
      </c>
      <c r="AF541" s="53">
        <v>1835.2381187477579</v>
      </c>
      <c r="AG541" s="53">
        <v>1728.6063516597908</v>
      </c>
    </row>
    <row r="542" spans="1:33">
      <c r="A542" s="49" t="s">
        <v>108</v>
      </c>
      <c r="B542" s="49" t="s">
        <v>197</v>
      </c>
      <c r="C542" s="50">
        <v>49001</v>
      </c>
      <c r="D542" s="49">
        <v>35</v>
      </c>
      <c r="E542" s="50">
        <v>34.637833561656997</v>
      </c>
      <c r="F542" s="49">
        <v>0</v>
      </c>
      <c r="G542" s="49" t="s">
        <v>88</v>
      </c>
      <c r="H542" s="51">
        <v>14.059999999999999</v>
      </c>
      <c r="I542" s="51">
        <v>0.23081397714461105</v>
      </c>
      <c r="J542" s="49" t="s">
        <v>39</v>
      </c>
      <c r="K542" s="49" t="s">
        <v>47</v>
      </c>
      <c r="L542" s="49" t="s">
        <v>53</v>
      </c>
      <c r="M542" s="49">
        <v>8</v>
      </c>
      <c r="N542" s="49">
        <v>1</v>
      </c>
      <c r="O542" s="49">
        <v>0</v>
      </c>
      <c r="P542" s="51">
        <v>38.531375968992251</v>
      </c>
      <c r="Q542" s="51">
        <v>0</v>
      </c>
      <c r="R542" s="51">
        <v>14.059999999999999</v>
      </c>
      <c r="S542" s="50">
        <v>18.247668316831682</v>
      </c>
      <c r="T542" s="50">
        <v>35.871252475247523</v>
      </c>
      <c r="U542" s="52">
        <v>8.4932456984013669</v>
      </c>
      <c r="V542" s="52">
        <v>7.5881006763889864</v>
      </c>
      <c r="W542" s="53">
        <v>1651.8820335584919</v>
      </c>
      <c r="X542" s="53">
        <v>1559.3025041057217</v>
      </c>
      <c r="Y542" s="50">
        <v>131.05054874999999</v>
      </c>
      <c r="Z542" s="53">
        <v>35.506634369850083</v>
      </c>
      <c r="AA542" s="53">
        <v>2320.4064973522363</v>
      </c>
      <c r="AB542" s="53">
        <v>2486.9636804720863</v>
      </c>
      <c r="AC542" s="53">
        <v>2634.9994431371779</v>
      </c>
      <c r="AD542" s="66">
        <v>3.9790552638812179E-7</v>
      </c>
      <c r="AE542" s="50">
        <v>6.0098862361519769</v>
      </c>
      <c r="AF542" s="53">
        <v>1651.8820335584919</v>
      </c>
      <c r="AG542" s="53">
        <v>1559.3025041057217</v>
      </c>
    </row>
    <row r="543" spans="1:33">
      <c r="A543" s="49" t="s">
        <v>108</v>
      </c>
      <c r="B543" s="49" t="s">
        <v>195</v>
      </c>
      <c r="C543" s="50">
        <v>49134.491852052197</v>
      </c>
      <c r="D543" s="49">
        <v>35</v>
      </c>
      <c r="E543" s="50">
        <v>39.68153762245224</v>
      </c>
      <c r="F543" s="49">
        <v>0</v>
      </c>
      <c r="G543" s="49" t="s">
        <v>102</v>
      </c>
      <c r="H543" s="51">
        <v>14.807578184167113</v>
      </c>
      <c r="I543" s="51">
        <v>0.25731268537716939</v>
      </c>
      <c r="J543" s="49" t="s">
        <v>39</v>
      </c>
      <c r="K543" s="49" t="s">
        <v>47</v>
      </c>
      <c r="L543" s="49" t="s">
        <v>53</v>
      </c>
      <c r="M543" s="49">
        <v>8</v>
      </c>
      <c r="N543" s="49">
        <v>1</v>
      </c>
      <c r="O543" s="49">
        <v>0</v>
      </c>
      <c r="P543" s="51">
        <v>38.52878891759589</v>
      </c>
      <c r="Q543" s="51">
        <v>0</v>
      </c>
      <c r="R543" s="51">
        <v>14.807578184167113</v>
      </c>
      <c r="S543" s="50">
        <v>18.266832988660958</v>
      </c>
      <c r="T543" s="50">
        <v>35.866626519978389</v>
      </c>
      <c r="U543" s="52">
        <v>8.4366983565416156</v>
      </c>
      <c r="V543" s="52">
        <v>7.6411714851350938</v>
      </c>
      <c r="W543" s="53">
        <v>1131.6176205887934</v>
      </c>
      <c r="X543" s="53">
        <v>1049.3492404849746</v>
      </c>
      <c r="Y543" s="50">
        <v>130.95693758874839</v>
      </c>
      <c r="Z543" s="53">
        <v>21.613269078076868</v>
      </c>
      <c r="AA543" s="53">
        <v>1722.5936652317237</v>
      </c>
      <c r="AB543" s="53">
        <v>1875.1638718985489</v>
      </c>
      <c r="AC543" s="53">
        <v>2051.9308073434881</v>
      </c>
      <c r="AD543" s="66">
        <v>3.9134126751973211E-7</v>
      </c>
      <c r="AE543" s="50">
        <v>6.1127427802373182</v>
      </c>
      <c r="AF543" s="53">
        <v>1131.6176205887934</v>
      </c>
      <c r="AG543" s="53">
        <v>1049.3492404849746</v>
      </c>
    </row>
    <row r="544" spans="1:33">
      <c r="A544" s="49" t="s">
        <v>108</v>
      </c>
      <c r="B544" s="49" t="s">
        <v>195</v>
      </c>
      <c r="C544" s="50">
        <v>49818.55883877656</v>
      </c>
      <c r="D544" s="49">
        <v>35</v>
      </c>
      <c r="E544" s="50">
        <v>39.68153762245224</v>
      </c>
      <c r="F544" s="49">
        <v>0</v>
      </c>
      <c r="G544" s="49" t="s">
        <v>102</v>
      </c>
      <c r="H544" s="51">
        <v>14.891583824810706</v>
      </c>
      <c r="I544" s="51">
        <v>0.25483578606854462</v>
      </c>
      <c r="J544" s="49" t="s">
        <v>39</v>
      </c>
      <c r="K544" s="49" t="s">
        <v>47</v>
      </c>
      <c r="L544" s="49" t="s">
        <v>53</v>
      </c>
      <c r="M544" s="49">
        <v>8</v>
      </c>
      <c r="N544" s="49">
        <v>1</v>
      </c>
      <c r="O544" s="49">
        <v>0</v>
      </c>
      <c r="P544" s="51">
        <v>38.515531805450067</v>
      </c>
      <c r="Q544" s="51">
        <v>0</v>
      </c>
      <c r="R544" s="51">
        <v>14.891583824810706</v>
      </c>
      <c r="S544" s="50">
        <v>18.365040625368913</v>
      </c>
      <c r="T544" s="50">
        <v>35.842921228359231</v>
      </c>
      <c r="U544" s="52">
        <v>8.4366141504225833</v>
      </c>
      <c r="V544" s="52">
        <v>7.6538691387433726</v>
      </c>
      <c r="W544" s="53">
        <v>1063.4342177272395</v>
      </c>
      <c r="X544" s="53">
        <v>986.12275770077667</v>
      </c>
      <c r="Y544" s="50">
        <v>130.47723561430794</v>
      </c>
      <c r="Z544" s="53">
        <v>20.311003890708268</v>
      </c>
      <c r="AA544" s="53">
        <v>1666.83046068978</v>
      </c>
      <c r="AB544" s="53">
        <v>1817.618700194796</v>
      </c>
      <c r="AC544" s="53">
        <v>1996.9565230771591</v>
      </c>
      <c r="AD544" s="66">
        <v>3.9134126751973211E-7</v>
      </c>
      <c r="AE544" s="50">
        <v>6.1230949343255121</v>
      </c>
      <c r="AF544" s="53">
        <v>1063.4342177272395</v>
      </c>
      <c r="AG544" s="53">
        <v>986.12275770077667</v>
      </c>
    </row>
    <row r="545" spans="1:33">
      <c r="A545" s="49" t="s">
        <v>108</v>
      </c>
      <c r="B545" s="49" t="s">
        <v>197</v>
      </c>
      <c r="C545" s="50">
        <v>49831</v>
      </c>
      <c r="D545" s="49">
        <v>35</v>
      </c>
      <c r="E545" s="50">
        <v>34.835657172618873</v>
      </c>
      <c r="F545" s="49">
        <v>0</v>
      </c>
      <c r="G545" s="49" t="s">
        <v>91</v>
      </c>
      <c r="H545" s="51">
        <v>14.580942494143546</v>
      </c>
      <c r="I545" s="51">
        <v>0.23066231309760579</v>
      </c>
      <c r="J545" s="49" t="s">
        <v>39</v>
      </c>
      <c r="K545" s="49" t="s">
        <v>47</v>
      </c>
      <c r="L545" s="49" t="s">
        <v>53</v>
      </c>
      <c r="M545" s="49">
        <v>8</v>
      </c>
      <c r="N545" s="49">
        <v>1</v>
      </c>
      <c r="O545" s="49">
        <v>0</v>
      </c>
      <c r="P545" s="51">
        <v>38.515290697674423</v>
      </c>
      <c r="Q545" s="51">
        <v>0</v>
      </c>
      <c r="R545" s="51">
        <v>14.580942494143546</v>
      </c>
      <c r="S545" s="50">
        <v>18.366826732673267</v>
      </c>
      <c r="T545" s="50">
        <v>35.8424900990099</v>
      </c>
      <c r="U545" s="52">
        <v>8.4909195747100696</v>
      </c>
      <c r="V545" s="52">
        <v>7.666250963238924</v>
      </c>
      <c r="W545" s="53">
        <v>1141.3727509462674</v>
      </c>
      <c r="X545" s="53">
        <v>1076.7425467323069</v>
      </c>
      <c r="Y545" s="50">
        <v>130.46851124999998</v>
      </c>
      <c r="Z545" s="53">
        <v>24.417137340826155</v>
      </c>
      <c r="AA545" s="53">
        <v>1916.3201907235371</v>
      </c>
      <c r="AB545" s="53">
        <v>2071.2058393143634</v>
      </c>
      <c r="AC545" s="53">
        <v>2239.2082761436568</v>
      </c>
      <c r="AD545" s="66">
        <v>3.9767036205488289E-7</v>
      </c>
      <c r="AE545" s="50">
        <v>6.0258263346964434</v>
      </c>
      <c r="AF545" s="53">
        <v>1141.3727509462674</v>
      </c>
      <c r="AG545" s="53">
        <v>1076.7425467323069</v>
      </c>
    </row>
    <row r="546" spans="1:33">
      <c r="A546" s="49" t="s">
        <v>108</v>
      </c>
      <c r="B546" s="49" t="s">
        <v>199</v>
      </c>
      <c r="C546" s="50">
        <v>49990.741729736328</v>
      </c>
      <c r="D546" s="49">
        <v>35</v>
      </c>
      <c r="E546" s="50">
        <v>32.664924731133354</v>
      </c>
      <c r="F546" s="49">
        <v>0</v>
      </c>
      <c r="G546" s="49" t="s">
        <v>104</v>
      </c>
      <c r="H546" s="51">
        <v>13.754406942115885</v>
      </c>
      <c r="I546" s="51">
        <v>0.2505455214578568</v>
      </c>
      <c r="J546" s="49" t="s">
        <v>39</v>
      </c>
      <c r="K546" s="49" t="s">
        <v>47</v>
      </c>
      <c r="L546" s="49" t="s">
        <v>53</v>
      </c>
      <c r="M546" s="49">
        <v>8</v>
      </c>
      <c r="N546" s="49">
        <v>1</v>
      </c>
      <c r="O546" s="49">
        <v>0</v>
      </c>
      <c r="P546" s="51">
        <v>38.512194927718291</v>
      </c>
      <c r="Q546" s="51">
        <v>0</v>
      </c>
      <c r="R546" s="51">
        <v>13.754406942115885</v>
      </c>
      <c r="S546" s="50">
        <v>18.389759951298778</v>
      </c>
      <c r="T546" s="50">
        <v>35.836954494514089</v>
      </c>
      <c r="U546" s="52">
        <v>8.5153774928627382</v>
      </c>
      <c r="V546" s="52">
        <v>7.5619555688068338</v>
      </c>
      <c r="W546" s="53">
        <v>1955.6254379293039</v>
      </c>
      <c r="X546" s="53">
        <v>1856.7543219668703</v>
      </c>
      <c r="Y546" s="50">
        <v>130.35649236202241</v>
      </c>
      <c r="Z546" s="53">
        <v>44.10079715862117</v>
      </c>
      <c r="AA546" s="53">
        <v>2627.7980692116221</v>
      </c>
      <c r="AB546" s="53">
        <v>2802.2553587322659</v>
      </c>
      <c r="AC546" s="53">
        <v>2935.5612035384911</v>
      </c>
      <c r="AD546" s="66">
        <v>4.0014894094107792E-7</v>
      </c>
      <c r="AE546" s="50">
        <v>5.9908308066318172</v>
      </c>
      <c r="AF546" s="53">
        <v>1955.6254379293039</v>
      </c>
      <c r="AG546" s="53">
        <v>1856.7543219668703</v>
      </c>
    </row>
    <row r="547" spans="1:33">
      <c r="A547" s="49" t="s">
        <v>108</v>
      </c>
      <c r="B547" s="49" t="s">
        <v>199</v>
      </c>
      <c r="C547" s="50">
        <v>49990.741729736328</v>
      </c>
      <c r="D547" s="49">
        <v>35</v>
      </c>
      <c r="E547" s="50">
        <v>30.853221280326625</v>
      </c>
      <c r="F547" s="49">
        <v>0</v>
      </c>
      <c r="G547" s="49" t="s">
        <v>105</v>
      </c>
      <c r="H547" s="51">
        <v>13.695230774905781</v>
      </c>
      <c r="I547" s="51">
        <v>0.24693781753887656</v>
      </c>
      <c r="J547" s="49" t="s">
        <v>39</v>
      </c>
      <c r="K547" s="49" t="s">
        <v>47</v>
      </c>
      <c r="L547" s="49" t="s">
        <v>53</v>
      </c>
      <c r="M547" s="49">
        <v>8</v>
      </c>
      <c r="N547" s="49">
        <v>1</v>
      </c>
      <c r="O547" s="49">
        <v>0</v>
      </c>
      <c r="P547" s="51">
        <v>38.512194927718291</v>
      </c>
      <c r="Q547" s="51">
        <v>0</v>
      </c>
      <c r="R547" s="51">
        <v>13.695230774905781</v>
      </c>
      <c r="S547" s="50">
        <v>18.389759951298778</v>
      </c>
      <c r="T547" s="50">
        <v>35.836954494514089</v>
      </c>
      <c r="U547" s="52">
        <v>8.5359081322613104</v>
      </c>
      <c r="V547" s="52">
        <v>7.5719733539016048</v>
      </c>
      <c r="W547" s="53">
        <v>1963.2962289722827</v>
      </c>
      <c r="X547" s="53">
        <v>1873.04320114402</v>
      </c>
      <c r="Y547" s="50">
        <v>130.35649236202241</v>
      </c>
      <c r="Z547" s="53">
        <v>46.313094966717593</v>
      </c>
      <c r="AA547" s="53">
        <v>2738.6098242732228</v>
      </c>
      <c r="AB547" s="53">
        <v>2915.2794116019627</v>
      </c>
      <c r="AC547" s="53">
        <v>3045.0106096376994</v>
      </c>
      <c r="AD547" s="66">
        <v>4.0204404292115391E-7</v>
      </c>
      <c r="AE547" s="50">
        <v>5.9625920215438493</v>
      </c>
      <c r="AF547" s="53">
        <v>1963.2962289722827</v>
      </c>
      <c r="AG547" s="53">
        <v>1873.04320114402</v>
      </c>
    </row>
    <row r="548" spans="1:33">
      <c r="A548" s="49" t="s">
        <v>108</v>
      </c>
      <c r="B548" s="49" t="s">
        <v>199</v>
      </c>
      <c r="C548" s="50">
        <v>50541.614532470703</v>
      </c>
      <c r="D548" s="49">
        <v>35</v>
      </c>
      <c r="E548" s="50">
        <v>35.030249291114927</v>
      </c>
      <c r="F548" s="49">
        <v>0</v>
      </c>
      <c r="G548" s="49" t="s">
        <v>106</v>
      </c>
      <c r="H548" s="51">
        <v>13.372273385680455</v>
      </c>
      <c r="I548" s="51">
        <v>0.2614169957038589</v>
      </c>
      <c r="J548" s="49" t="s">
        <v>39</v>
      </c>
      <c r="K548" s="49" t="s">
        <v>47</v>
      </c>
      <c r="L548" s="49" t="s">
        <v>53</v>
      </c>
      <c r="M548" s="49">
        <v>8</v>
      </c>
      <c r="N548" s="49">
        <v>1</v>
      </c>
      <c r="O548" s="49">
        <v>0</v>
      </c>
      <c r="P548" s="51">
        <v>38.501519098207936</v>
      </c>
      <c r="Q548" s="51">
        <v>0</v>
      </c>
      <c r="R548" s="51">
        <v>13.372273385680455</v>
      </c>
      <c r="S548" s="50">
        <v>18.46884565070124</v>
      </c>
      <c r="T548" s="50">
        <v>35.817864842934185</v>
      </c>
      <c r="U548" s="52">
        <v>8.4886449807803199</v>
      </c>
      <c r="V548" s="52">
        <v>7.4654785318443135</v>
      </c>
      <c r="W548" s="53">
        <v>2851.5697791447042</v>
      </c>
      <c r="X548" s="53">
        <v>2688.456928135472</v>
      </c>
      <c r="Y548" s="50">
        <v>129.98508720874784</v>
      </c>
      <c r="Z548" s="53">
        <v>60.719206118118308</v>
      </c>
      <c r="AA548" s="53">
        <v>3010.7002951848326</v>
      </c>
      <c r="AB548" s="53">
        <v>3201.4045885116989</v>
      </c>
      <c r="AC548" s="53">
        <v>3311.7114702283798</v>
      </c>
      <c r="AD548" s="66">
        <v>3.9743723534957608E-7</v>
      </c>
      <c r="AE548" s="50">
        <v>6.0403865038959665</v>
      </c>
      <c r="AF548" s="53">
        <v>2851.5697791447042</v>
      </c>
      <c r="AG548" s="53">
        <v>2688.456928135472</v>
      </c>
    </row>
    <row r="549" spans="1:33">
      <c r="A549" s="49" t="s">
        <v>108</v>
      </c>
      <c r="B549" s="49" t="s">
        <v>199</v>
      </c>
      <c r="C549" s="50">
        <v>50593.761444091797</v>
      </c>
      <c r="D549" s="49">
        <v>35</v>
      </c>
      <c r="E549" s="50">
        <v>33.388010581099408</v>
      </c>
      <c r="F549" s="49">
        <v>0</v>
      </c>
      <c r="G549" s="49" t="s">
        <v>106</v>
      </c>
      <c r="H549" s="51">
        <v>13.330152370756281</v>
      </c>
      <c r="I549" s="51">
        <v>0.33613498071287573</v>
      </c>
      <c r="J549" s="49" t="s">
        <v>39</v>
      </c>
      <c r="K549" s="49" t="s">
        <v>47</v>
      </c>
      <c r="L549" s="49" t="s">
        <v>53</v>
      </c>
      <c r="M549" s="49">
        <v>8</v>
      </c>
      <c r="N549" s="49">
        <v>1</v>
      </c>
      <c r="O549" s="49">
        <v>0</v>
      </c>
      <c r="P549" s="51">
        <v>38.500508499145511</v>
      </c>
      <c r="Q549" s="51">
        <v>0</v>
      </c>
      <c r="R549" s="51">
        <v>13.330152370756281</v>
      </c>
      <c r="S549" s="50">
        <v>18.476332088508229</v>
      </c>
      <c r="T549" s="50">
        <v>35.816057771739395</v>
      </c>
      <c r="U549" s="52">
        <v>8.5071379084964995</v>
      </c>
      <c r="V549" s="52">
        <v>7.4756572408666351</v>
      </c>
      <c r="W549" s="53">
        <v>2844.0344206594746</v>
      </c>
      <c r="X549" s="53">
        <v>2694.7029814797424</v>
      </c>
      <c r="Y549" s="50">
        <v>129.94995322704315</v>
      </c>
      <c r="Z549" s="53">
        <v>63.009573033842578</v>
      </c>
      <c r="AA549" s="53">
        <v>3114.861216635516</v>
      </c>
      <c r="AB549" s="53">
        <v>3307.8207428964015</v>
      </c>
      <c r="AC549" s="53">
        <v>3414.7902482428362</v>
      </c>
      <c r="AD549" s="66">
        <v>3.9934830720968876E-7</v>
      </c>
      <c r="AE549" s="50">
        <v>6.0122916445674353</v>
      </c>
      <c r="AF549" s="53">
        <v>2844.0344206594746</v>
      </c>
      <c r="AG549" s="53">
        <v>2694.7029814797424</v>
      </c>
    </row>
    <row r="550" spans="1:33">
      <c r="A550" s="49" t="s">
        <v>108</v>
      </c>
      <c r="B550" s="49" t="s">
        <v>199</v>
      </c>
      <c r="C550" s="50">
        <v>50603.240966796875</v>
      </c>
      <c r="D550" s="49">
        <v>35</v>
      </c>
      <c r="E550" s="50">
        <v>34.642799857854641</v>
      </c>
      <c r="F550" s="49">
        <v>0</v>
      </c>
      <c r="G550" s="49" t="s">
        <v>106</v>
      </c>
      <c r="H550" s="51">
        <v>13.368473332590337</v>
      </c>
      <c r="I550" s="51">
        <v>0.26580191221131283</v>
      </c>
      <c r="J550" s="49" t="s">
        <v>39</v>
      </c>
      <c r="K550" s="49" t="s">
        <v>47</v>
      </c>
      <c r="L550" s="49" t="s">
        <v>53</v>
      </c>
      <c r="M550" s="49">
        <v>8</v>
      </c>
      <c r="N550" s="49">
        <v>1</v>
      </c>
      <c r="O550" s="49">
        <v>0</v>
      </c>
      <c r="P550" s="51">
        <v>38.500324787465182</v>
      </c>
      <c r="Q550" s="51">
        <v>0</v>
      </c>
      <c r="R550" s="51">
        <v>13.368473332590337</v>
      </c>
      <c r="S550" s="50">
        <v>18.4776930100847</v>
      </c>
      <c r="T550" s="50">
        <v>35.815729273427834</v>
      </c>
      <c r="U550" s="52">
        <v>8.4929962833398083</v>
      </c>
      <c r="V550" s="52">
        <v>7.469301255455508</v>
      </c>
      <c r="W550" s="53">
        <v>2830.3202239427219</v>
      </c>
      <c r="X550" s="53">
        <v>2671.6542433071691</v>
      </c>
      <c r="Y550" s="50">
        <v>129.94356639862059</v>
      </c>
      <c r="Z550" s="53">
        <v>60.829493616437404</v>
      </c>
      <c r="AA550" s="53">
        <v>3024.1530754192481</v>
      </c>
      <c r="AB550" s="53">
        <v>3214.9261354343066</v>
      </c>
      <c r="AC550" s="53">
        <v>3324.9622205150304</v>
      </c>
      <c r="AD550" s="66">
        <v>3.9789964531803315E-7</v>
      </c>
      <c r="AE550" s="50">
        <v>6.0343288987607719</v>
      </c>
      <c r="AF550" s="53">
        <v>2830.3202239427219</v>
      </c>
      <c r="AG550" s="53">
        <v>2671.6542433071691</v>
      </c>
    </row>
    <row r="551" spans="1:33">
      <c r="A551" s="49" t="s">
        <v>108</v>
      </c>
      <c r="B551" s="49" t="s">
        <v>199</v>
      </c>
      <c r="C551" s="50">
        <v>50603.240966796875</v>
      </c>
      <c r="D551" s="49">
        <v>35</v>
      </c>
      <c r="E551" s="50">
        <v>36.136269059872944</v>
      </c>
      <c r="F551" s="49">
        <v>0</v>
      </c>
      <c r="G551" s="49" t="s">
        <v>99</v>
      </c>
      <c r="H551" s="51">
        <v>13.320068241964773</v>
      </c>
      <c r="I551" s="51">
        <v>0.35580153901620371</v>
      </c>
      <c r="J551" s="49" t="s">
        <v>39</v>
      </c>
      <c r="K551" s="49" t="s">
        <v>47</v>
      </c>
      <c r="L551" s="49" t="s">
        <v>53</v>
      </c>
      <c r="M551" s="49">
        <v>8</v>
      </c>
      <c r="N551" s="49">
        <v>1</v>
      </c>
      <c r="O551" s="49">
        <v>0</v>
      </c>
      <c r="P551" s="51">
        <v>38.500324787465182</v>
      </c>
      <c r="Q551" s="51">
        <v>0</v>
      </c>
      <c r="R551" s="51">
        <v>13.320068241964773</v>
      </c>
      <c r="S551" s="50">
        <v>18.4776930100847</v>
      </c>
      <c r="T551" s="50">
        <v>35.815729273427834</v>
      </c>
      <c r="U551" s="52">
        <v>8.4762122305176621</v>
      </c>
      <c r="V551" s="52">
        <v>7.4427096922858569</v>
      </c>
      <c r="W551" s="53">
        <v>3073.3907601373871</v>
      </c>
      <c r="X551" s="53">
        <v>2887.202511497444</v>
      </c>
      <c r="Y551" s="50">
        <v>129.94356639862059</v>
      </c>
      <c r="Z551" s="53">
        <v>63.742570849932306</v>
      </c>
      <c r="AA551" s="53">
        <v>3051.5256464401996</v>
      </c>
      <c r="AB551" s="53">
        <v>3245.2117836887533</v>
      </c>
      <c r="AC551" s="53">
        <v>3351.770157499775</v>
      </c>
      <c r="AD551" s="66">
        <v>3.9607837376999224E-7</v>
      </c>
      <c r="AE551" s="50">
        <v>6.0620763150870571</v>
      </c>
      <c r="AF551" s="53">
        <v>3073.3907601373871</v>
      </c>
      <c r="AG551" s="53">
        <v>2887.202511497444</v>
      </c>
    </row>
    <row r="552" spans="1:33">
      <c r="A552" s="49" t="s">
        <v>108</v>
      </c>
      <c r="B552" s="49" t="s">
        <v>199</v>
      </c>
      <c r="C552" s="50">
        <v>50622.203826904297</v>
      </c>
      <c r="D552" s="49">
        <v>35</v>
      </c>
      <c r="E552" s="50">
        <v>34.065914322002172</v>
      </c>
      <c r="F552" s="49">
        <v>0</v>
      </c>
      <c r="G552" s="49" t="s">
        <v>106</v>
      </c>
      <c r="H552" s="51">
        <v>13.339908155626585</v>
      </c>
      <c r="I552" s="51">
        <v>0.25875744593347583</v>
      </c>
      <c r="J552" s="49" t="s">
        <v>39</v>
      </c>
      <c r="K552" s="49" t="s">
        <v>47</v>
      </c>
      <c r="L552" s="49" t="s">
        <v>53</v>
      </c>
      <c r="M552" s="49">
        <v>8</v>
      </c>
      <c r="N552" s="49">
        <v>1</v>
      </c>
      <c r="O552" s="49">
        <v>0</v>
      </c>
      <c r="P552" s="51">
        <v>38.499957290176276</v>
      </c>
      <c r="Q552" s="51">
        <v>0</v>
      </c>
      <c r="R552" s="51">
        <v>13.339908155626585</v>
      </c>
      <c r="S552" s="50">
        <v>18.480415400892198</v>
      </c>
      <c r="T552" s="50">
        <v>35.81507214461223</v>
      </c>
      <c r="U552" s="52">
        <v>8.4994902515931336</v>
      </c>
      <c r="V552" s="52">
        <v>7.4701025624459758</v>
      </c>
      <c r="W552" s="53">
        <v>2863.9866653121562</v>
      </c>
      <c r="X552" s="53">
        <v>2708.1887537041448</v>
      </c>
      <c r="Y552" s="50">
        <v>129.93079017162322</v>
      </c>
      <c r="Z552" s="53">
        <v>62.415423494624399</v>
      </c>
      <c r="AA552" s="53">
        <v>3080.0639039491016</v>
      </c>
      <c r="AB552" s="53">
        <v>3272.410117615349</v>
      </c>
      <c r="AC552" s="53">
        <v>3380.251553753164</v>
      </c>
      <c r="AD552" s="66">
        <v>3.9857496938027452E-7</v>
      </c>
      <c r="AE552" s="50">
        <v>6.0243998248842185</v>
      </c>
      <c r="AF552" s="53">
        <v>2863.9866653121562</v>
      </c>
      <c r="AG552" s="53">
        <v>2708.1887537041448</v>
      </c>
    </row>
    <row r="553" spans="1:33">
      <c r="A553" s="49" t="s">
        <v>108</v>
      </c>
      <c r="B553" s="49" t="s">
        <v>199</v>
      </c>
      <c r="C553" s="50">
        <v>50683.013916015625</v>
      </c>
      <c r="D553" s="49">
        <v>35</v>
      </c>
      <c r="E553" s="50">
        <v>34.065118717293494</v>
      </c>
      <c r="F553" s="49">
        <v>0</v>
      </c>
      <c r="G553" s="49" t="s">
        <v>106</v>
      </c>
      <c r="H553" s="51">
        <v>13.58598668310659</v>
      </c>
      <c r="I553" s="51">
        <v>0.24596248793725273</v>
      </c>
      <c r="J553" s="49" t="s">
        <v>39</v>
      </c>
      <c r="K553" s="49" t="s">
        <v>47</v>
      </c>
      <c r="L553" s="49" t="s">
        <v>53</v>
      </c>
      <c r="M553" s="49">
        <v>8</v>
      </c>
      <c r="N553" s="49">
        <v>1</v>
      </c>
      <c r="O553" s="49">
        <v>0</v>
      </c>
      <c r="P553" s="51">
        <v>38.498778800077218</v>
      </c>
      <c r="Q553" s="51">
        <v>0</v>
      </c>
      <c r="R553" s="51">
        <v>13.58598668310659</v>
      </c>
      <c r="S553" s="50">
        <v>18.489145562200264</v>
      </c>
      <c r="T553" s="50">
        <v>35.81296486429649</v>
      </c>
      <c r="U553" s="52">
        <v>8.4994918829199513</v>
      </c>
      <c r="V553" s="52">
        <v>7.5180260185268084</v>
      </c>
      <c r="W553" s="53">
        <v>2296.1300723781169</v>
      </c>
      <c r="X553" s="53">
        <v>2171.2281559420508</v>
      </c>
      <c r="Y553" s="50">
        <v>129.88981937408448</v>
      </c>
      <c r="Z553" s="53">
        <v>50.040976589901454</v>
      </c>
      <c r="AA553" s="53">
        <v>2757.4741902896644</v>
      </c>
      <c r="AB553" s="53">
        <v>2937.4049862536503</v>
      </c>
      <c r="AC553" s="53">
        <v>3061.8793010293662</v>
      </c>
      <c r="AD553" s="66">
        <v>3.9857588983038481E-7</v>
      </c>
      <c r="AE553" s="50">
        <v>6.0253312825252312</v>
      </c>
      <c r="AF553" s="53">
        <v>2296.1300723781169</v>
      </c>
      <c r="AG553" s="53">
        <v>2171.2281559420508</v>
      </c>
    </row>
    <row r="554" spans="1:33">
      <c r="A554" s="49" t="s">
        <v>108</v>
      </c>
      <c r="B554" s="49" t="s">
        <v>197</v>
      </c>
      <c r="C554" s="50">
        <v>50705</v>
      </c>
      <c r="D554" s="49">
        <v>35</v>
      </c>
      <c r="E554" s="50">
        <v>38.561968268737836</v>
      </c>
      <c r="F554" s="49">
        <v>0</v>
      </c>
      <c r="G554" s="49" t="s">
        <v>91</v>
      </c>
      <c r="H554" s="51">
        <v>14.795797174206871</v>
      </c>
      <c r="I554" s="51">
        <v>0.22783403464438931</v>
      </c>
      <c r="J554" s="49" t="s">
        <v>39</v>
      </c>
      <c r="K554" s="49" t="s">
        <v>47</v>
      </c>
      <c r="L554" s="49" t="s">
        <v>53</v>
      </c>
      <c r="M554" s="49">
        <v>8</v>
      </c>
      <c r="N554" s="49">
        <v>1</v>
      </c>
      <c r="O554" s="49">
        <v>0</v>
      </c>
      <c r="P554" s="51">
        <v>38.498352713178299</v>
      </c>
      <c r="Q554" s="51">
        <v>0</v>
      </c>
      <c r="R554" s="51">
        <v>14.795797174206871</v>
      </c>
      <c r="S554" s="50">
        <v>18.492301980198018</v>
      </c>
      <c r="T554" s="50">
        <v>35.812202970297029</v>
      </c>
      <c r="U554" s="52">
        <v>8.4490227370657962</v>
      </c>
      <c r="V554" s="52">
        <v>7.6558841509023958</v>
      </c>
      <c r="W554" s="53">
        <v>1079.6195519821431</v>
      </c>
      <c r="X554" s="53">
        <v>1005.502452021366</v>
      </c>
      <c r="Y554" s="50">
        <v>129.87500625000001</v>
      </c>
      <c r="Z554" s="53">
        <v>21.157450512061612</v>
      </c>
      <c r="AA554" s="53">
        <v>1716.3008579273849</v>
      </c>
      <c r="AB554" s="53">
        <v>1867.3333146894463</v>
      </c>
      <c r="AC554" s="53">
        <v>2043.3470827356396</v>
      </c>
      <c r="AD554" s="66">
        <v>3.9289923154216466E-7</v>
      </c>
      <c r="AE554" s="50">
        <v>6.1127323304458123</v>
      </c>
      <c r="AF554" s="53">
        <v>1079.6195519821431</v>
      </c>
      <c r="AG554" s="53">
        <v>1005.502452021366</v>
      </c>
    </row>
    <row r="555" spans="1:33">
      <c r="A555" s="49" t="s">
        <v>108</v>
      </c>
      <c r="B555" s="49" t="s">
        <v>197</v>
      </c>
      <c r="C555" s="50">
        <v>50856</v>
      </c>
      <c r="D555" s="49">
        <v>35</v>
      </c>
      <c r="E555" s="50">
        <v>36.139503112947018</v>
      </c>
      <c r="F555" s="49">
        <v>0</v>
      </c>
      <c r="G555" s="49" t="s">
        <v>91</v>
      </c>
      <c r="H555" s="51">
        <v>14.765644200464777</v>
      </c>
      <c r="I555" s="51">
        <v>0.23386206960743186</v>
      </c>
      <c r="J555" s="49" t="s">
        <v>39</v>
      </c>
      <c r="K555" s="49" t="s">
        <v>47</v>
      </c>
      <c r="L555" s="49" t="s">
        <v>53</v>
      </c>
      <c r="M555" s="49">
        <v>8</v>
      </c>
      <c r="N555" s="49">
        <v>1</v>
      </c>
      <c r="O555" s="49">
        <v>0</v>
      </c>
      <c r="P555" s="51">
        <v>38.495426356589149</v>
      </c>
      <c r="Q555" s="51">
        <v>0</v>
      </c>
      <c r="R555" s="51">
        <v>14.765644200464777</v>
      </c>
      <c r="S555" s="50">
        <v>18.513980198019802</v>
      </c>
      <c r="T555" s="50">
        <v>35.806970297029707</v>
      </c>
      <c r="U555" s="52">
        <v>8.4761452615927286</v>
      </c>
      <c r="V555" s="52">
        <v>7.6793735572947117</v>
      </c>
      <c r="W555" s="53">
        <v>1018.2355043615728</v>
      </c>
      <c r="X555" s="53">
        <v>956.53972225264295</v>
      </c>
      <c r="Y555" s="50">
        <v>129.77327</v>
      </c>
      <c r="Z555" s="53">
        <v>21.110080683525531</v>
      </c>
      <c r="AA555" s="53">
        <v>1742.7050982411693</v>
      </c>
      <c r="AB555" s="53">
        <v>1893.5884489246946</v>
      </c>
      <c r="AC555" s="53">
        <v>2068.4435279585191</v>
      </c>
      <c r="AD555" s="66">
        <v>4.016650504623071E-7</v>
      </c>
      <c r="AE555" s="50">
        <v>5.9816500047662045</v>
      </c>
      <c r="AF555" s="53">
        <v>1018.2355043615728</v>
      </c>
      <c r="AG555" s="53">
        <v>956.53972225264295</v>
      </c>
    </row>
    <row r="556" spans="1:33">
      <c r="A556" s="49" t="s">
        <v>108</v>
      </c>
      <c r="B556" s="49" t="s">
        <v>199</v>
      </c>
      <c r="C556" s="50">
        <v>51288.524627685547</v>
      </c>
      <c r="D556" s="49">
        <v>35</v>
      </c>
      <c r="E556" s="50">
        <v>33.729822858202212</v>
      </c>
      <c r="F556" s="49">
        <v>0</v>
      </c>
      <c r="G556" s="49" t="s">
        <v>104</v>
      </c>
      <c r="H556" s="51">
        <v>13.484431549728537</v>
      </c>
      <c r="I556" s="51">
        <v>0.24284273893489644</v>
      </c>
      <c r="J556" s="49" t="s">
        <v>39</v>
      </c>
      <c r="K556" s="49" t="s">
        <v>47</v>
      </c>
      <c r="L556" s="49" t="s">
        <v>53</v>
      </c>
      <c r="M556" s="49">
        <v>8</v>
      </c>
      <c r="N556" s="49">
        <v>1</v>
      </c>
      <c r="O556" s="49">
        <v>0</v>
      </c>
      <c r="P556" s="51">
        <v>38.487044096362688</v>
      </c>
      <c r="Q556" s="51">
        <v>0</v>
      </c>
      <c r="R556" s="51">
        <v>13.484431549728537</v>
      </c>
      <c r="S556" s="50">
        <v>18.576075317836043</v>
      </c>
      <c r="T556" s="50">
        <v>35.791981819832685</v>
      </c>
      <c r="U556" s="52">
        <v>8.5031983688684463</v>
      </c>
      <c r="V556" s="52">
        <v>7.5047653442147535</v>
      </c>
      <c r="W556" s="53">
        <v>2422.7601914335492</v>
      </c>
      <c r="X556" s="53">
        <v>2293.25631159976</v>
      </c>
      <c r="Y556" s="50">
        <v>129.48185653209686</v>
      </c>
      <c r="Z556" s="53">
        <v>53.214517389582078</v>
      </c>
      <c r="AA556" s="53">
        <v>2828.5076913279768</v>
      </c>
      <c r="AB556" s="53">
        <v>3011.2040652496553</v>
      </c>
      <c r="AC556" s="53">
        <v>3130.6269944026208</v>
      </c>
      <c r="AD556" s="66">
        <v>4.0455191536855263E-7</v>
      </c>
      <c r="AE556" s="50">
        <v>5.9455032292758796</v>
      </c>
      <c r="AF556" s="53">
        <v>2422.7601914335492</v>
      </c>
      <c r="AG556" s="53">
        <v>2293.25631159976</v>
      </c>
    </row>
    <row r="557" spans="1:33">
      <c r="A557" s="49" t="s">
        <v>108</v>
      </c>
      <c r="B557" s="49" t="s">
        <v>199</v>
      </c>
      <c r="C557" s="50">
        <v>51604.892730712891</v>
      </c>
      <c r="D557" s="49">
        <v>35</v>
      </c>
      <c r="E557" s="50">
        <v>34.964601888846929</v>
      </c>
      <c r="F557" s="49">
        <v>0</v>
      </c>
      <c r="G557" s="49" t="s">
        <v>107</v>
      </c>
      <c r="H557" s="51">
        <v>14.173401579817352</v>
      </c>
      <c r="I557" s="51">
        <v>0.26083391381171461</v>
      </c>
      <c r="J557" s="49" t="s">
        <v>39</v>
      </c>
      <c r="K557" s="49" t="s">
        <v>47</v>
      </c>
      <c r="L557" s="49" t="s">
        <v>53</v>
      </c>
      <c r="M557" s="49">
        <v>8</v>
      </c>
      <c r="N557" s="49">
        <v>1</v>
      </c>
      <c r="O557" s="49">
        <v>0</v>
      </c>
      <c r="P557" s="51">
        <v>38.480912931575332</v>
      </c>
      <c r="Q557" s="51">
        <v>0</v>
      </c>
      <c r="R557" s="51">
        <v>14.173401579817352</v>
      </c>
      <c r="S557" s="50">
        <v>18.621494500943932</v>
      </c>
      <c r="T557" s="50">
        <v>35.781018568737679</v>
      </c>
      <c r="U557" s="52">
        <v>8.4892547242721452</v>
      </c>
      <c r="V557" s="52">
        <v>7.6097291920973271</v>
      </c>
      <c r="W557" s="53">
        <v>1442.5577802168452</v>
      </c>
      <c r="X557" s="53">
        <v>1360.3231704592208</v>
      </c>
      <c r="Y557" s="50">
        <v>129.26870352268219</v>
      </c>
      <c r="Z557" s="53">
        <v>30.755282129570926</v>
      </c>
      <c r="AA557" s="53">
        <v>2123.3534330920079</v>
      </c>
      <c r="AB557" s="53">
        <v>2283.3774187442605</v>
      </c>
      <c r="AC557" s="53">
        <v>2437.4909406742777</v>
      </c>
      <c r="AD557" s="66">
        <v>4.0310738620374198E-7</v>
      </c>
      <c r="AE557" s="50">
        <v>5.9715513388661199</v>
      </c>
      <c r="AF557" s="53">
        <v>1442.5577802168452</v>
      </c>
      <c r="AG557" s="53">
        <v>1360.3231704592208</v>
      </c>
    </row>
    <row r="558" spans="1:33">
      <c r="A558" s="49" t="s">
        <v>108</v>
      </c>
      <c r="B558" s="49" t="s">
        <v>199</v>
      </c>
      <c r="C558" s="50">
        <v>51631.473541259766</v>
      </c>
      <c r="D558" s="49">
        <v>35</v>
      </c>
      <c r="E558" s="50">
        <v>34.413098438968689</v>
      </c>
      <c r="F558" s="49">
        <v>0</v>
      </c>
      <c r="G558" s="49" t="s">
        <v>107</v>
      </c>
      <c r="H558" s="51">
        <v>13.978673676570672</v>
      </c>
      <c r="I558" s="51">
        <v>0.2629590847793879</v>
      </c>
      <c r="J558" s="49" t="s">
        <v>39</v>
      </c>
      <c r="K558" s="49" t="s">
        <v>47</v>
      </c>
      <c r="L558" s="49" t="s">
        <v>53</v>
      </c>
      <c r="M558" s="49">
        <v>8</v>
      </c>
      <c r="N558" s="49">
        <v>1</v>
      </c>
      <c r="O558" s="49">
        <v>0</v>
      </c>
      <c r="P558" s="51">
        <v>38.480397799587998</v>
      </c>
      <c r="Q558" s="51">
        <v>0</v>
      </c>
      <c r="R558" s="51">
        <v>13.978673676570672</v>
      </c>
      <c r="S558" s="50">
        <v>18.625310557903632</v>
      </c>
      <c r="T558" s="50">
        <v>35.780097451540506</v>
      </c>
      <c r="U558" s="52">
        <v>8.4954578780468903</v>
      </c>
      <c r="V558" s="52">
        <v>7.5852054785782519</v>
      </c>
      <c r="W558" s="53">
        <v>1639.0548774500958</v>
      </c>
      <c r="X558" s="53">
        <v>1548.2633263098157</v>
      </c>
      <c r="Y558" s="50">
        <v>129.25079470157621</v>
      </c>
      <c r="Z558" s="53">
        <v>35.410696689424469</v>
      </c>
      <c r="AA558" s="53">
        <v>2290.3128118445416</v>
      </c>
      <c r="AB558" s="53">
        <v>2454.9743032355427</v>
      </c>
      <c r="AC558" s="53">
        <v>2600.8637421121712</v>
      </c>
      <c r="AD558" s="66">
        <v>4.0376165646788838E-7</v>
      </c>
      <c r="AE558" s="50">
        <v>5.9622704449751547</v>
      </c>
      <c r="AF558" s="53">
        <v>1639.0548774500958</v>
      </c>
      <c r="AG558" s="53">
        <v>1548.2633263098157</v>
      </c>
    </row>
    <row r="559" spans="1:33">
      <c r="A559" s="49" t="s">
        <v>108</v>
      </c>
      <c r="B559" s="49" t="s">
        <v>199</v>
      </c>
      <c r="C559" s="50">
        <v>51631.473541259766</v>
      </c>
      <c r="D559" s="49">
        <v>35</v>
      </c>
      <c r="E559" s="50">
        <v>36.605513796772918</v>
      </c>
      <c r="F559" s="49">
        <v>0</v>
      </c>
      <c r="G559" s="49" t="s">
        <v>99</v>
      </c>
      <c r="H559" s="51">
        <v>13.963375429412455</v>
      </c>
      <c r="I559" s="51">
        <v>0.33079152201630624</v>
      </c>
      <c r="J559" s="49" t="s">
        <v>39</v>
      </c>
      <c r="K559" s="49" t="s">
        <v>47</v>
      </c>
      <c r="L559" s="49" t="s">
        <v>53</v>
      </c>
      <c r="M559" s="49">
        <v>8</v>
      </c>
      <c r="N559" s="49">
        <v>1</v>
      </c>
      <c r="O559" s="49">
        <v>0</v>
      </c>
      <c r="P559" s="51">
        <v>38.480397799587998</v>
      </c>
      <c r="Q559" s="51">
        <v>0</v>
      </c>
      <c r="R559" s="51">
        <v>13.963375429412455</v>
      </c>
      <c r="S559" s="50">
        <v>18.625310557903632</v>
      </c>
      <c r="T559" s="50">
        <v>35.780097451540506</v>
      </c>
      <c r="U559" s="52">
        <v>8.4708226888016647</v>
      </c>
      <c r="V559" s="52">
        <v>7.5580766804501218</v>
      </c>
      <c r="W559" s="53">
        <v>1751.0556763836009</v>
      </c>
      <c r="X559" s="53">
        <v>1642.3677490888595</v>
      </c>
      <c r="Y559" s="50">
        <v>129.25079470157621</v>
      </c>
      <c r="Z559" s="53">
        <v>35.905922913359809</v>
      </c>
      <c r="AA559" s="53">
        <v>2257.9586175548006</v>
      </c>
      <c r="AB559" s="53">
        <v>2423.1153351697367</v>
      </c>
      <c r="AC559" s="53">
        <v>2568.7866623327695</v>
      </c>
      <c r="AD559" s="66">
        <v>4.0107481702489433E-7</v>
      </c>
      <c r="AE559" s="50">
        <v>6.0022122780729994</v>
      </c>
      <c r="AF559" s="53">
        <v>1751.0556763836009</v>
      </c>
      <c r="AG559" s="53">
        <v>1642.3677490888595</v>
      </c>
    </row>
    <row r="560" spans="1:33">
      <c r="A560" s="49" t="s">
        <v>108</v>
      </c>
      <c r="B560" s="49" t="s">
        <v>199</v>
      </c>
      <c r="C560" s="50">
        <v>51658.061981201172</v>
      </c>
      <c r="D560" s="49">
        <v>35</v>
      </c>
      <c r="E560" s="50">
        <v>34.837176308770715</v>
      </c>
      <c r="F560" s="49">
        <v>0</v>
      </c>
      <c r="G560" s="49" t="s">
        <v>107</v>
      </c>
      <c r="H560" s="51">
        <v>13.65045304546357</v>
      </c>
      <c r="I560" s="51">
        <v>0.26907541486335873</v>
      </c>
      <c r="J560" s="49" t="s">
        <v>39</v>
      </c>
      <c r="K560" s="49" t="s">
        <v>47</v>
      </c>
      <c r="L560" s="49" t="s">
        <v>53</v>
      </c>
      <c r="M560" s="49">
        <v>8</v>
      </c>
      <c r="N560" s="49">
        <v>1</v>
      </c>
      <c r="O560" s="49">
        <v>0</v>
      </c>
      <c r="P560" s="51">
        <v>38.479882519744166</v>
      </c>
      <c r="Q560" s="51">
        <v>0</v>
      </c>
      <c r="R560" s="51">
        <v>13.65045304546357</v>
      </c>
      <c r="S560" s="50">
        <v>18.629127710172448</v>
      </c>
      <c r="T560" s="50">
        <v>35.779176069958382</v>
      </c>
      <c r="U560" s="52">
        <v>8.4906816815745678</v>
      </c>
      <c r="V560" s="52">
        <v>7.5243669386540581</v>
      </c>
      <c r="W560" s="53">
        <v>2144.0271478614186</v>
      </c>
      <c r="X560" s="53">
        <v>2022.6120653987475</v>
      </c>
      <c r="Y560" s="50">
        <v>129.23288074016571</v>
      </c>
      <c r="Z560" s="53">
        <v>45.850412943079689</v>
      </c>
      <c r="AA560" s="53">
        <v>2595.4056921192259</v>
      </c>
      <c r="AB560" s="53">
        <v>2770.4889858024712</v>
      </c>
      <c r="AC560" s="53">
        <v>2900.26964878129</v>
      </c>
      <c r="AD560" s="66">
        <v>4.0325985409895258E-7</v>
      </c>
      <c r="AE560" s="50">
        <v>5.970085579288229</v>
      </c>
      <c r="AF560" s="53">
        <v>2144.0271478614186</v>
      </c>
      <c r="AG560" s="53">
        <v>2022.6120653987475</v>
      </c>
    </row>
    <row r="561" spans="1:33">
      <c r="A561" s="49" t="s">
        <v>108</v>
      </c>
      <c r="B561" s="49" t="s">
        <v>199</v>
      </c>
      <c r="C561" s="50">
        <v>51658.061981201172</v>
      </c>
      <c r="D561" s="49">
        <v>35</v>
      </c>
      <c r="E561" s="50">
        <v>35.437027420636468</v>
      </c>
      <c r="F561" s="49">
        <v>0</v>
      </c>
      <c r="G561" s="49" t="s">
        <v>107</v>
      </c>
      <c r="H561" s="51">
        <v>13.805352191427072</v>
      </c>
      <c r="I561" s="51">
        <v>0.25053981608910658</v>
      </c>
      <c r="J561" s="49" t="s">
        <v>39</v>
      </c>
      <c r="K561" s="49" t="s">
        <v>47</v>
      </c>
      <c r="L561" s="49" t="s">
        <v>53</v>
      </c>
      <c r="M561" s="49">
        <v>8</v>
      </c>
      <c r="N561" s="49">
        <v>1</v>
      </c>
      <c r="O561" s="49">
        <v>0</v>
      </c>
      <c r="P561" s="51">
        <v>38.479882519744166</v>
      </c>
      <c r="Q561" s="51">
        <v>0</v>
      </c>
      <c r="R561" s="51">
        <v>13.805352191427072</v>
      </c>
      <c r="S561" s="50">
        <v>18.629127710172448</v>
      </c>
      <c r="T561" s="50">
        <v>35.779176069958382</v>
      </c>
      <c r="U561" s="52">
        <v>8.4839371081461614</v>
      </c>
      <c r="V561" s="52">
        <v>7.5448382292640863</v>
      </c>
      <c r="W561" s="53">
        <v>1919.8796007828873</v>
      </c>
      <c r="X561" s="53">
        <v>1807.714307443654</v>
      </c>
      <c r="Y561" s="50">
        <v>129.23288074016571</v>
      </c>
      <c r="Z561" s="53">
        <v>40.472373848498066</v>
      </c>
      <c r="AA561" s="53">
        <v>2424.4093659133459</v>
      </c>
      <c r="AB561" s="53">
        <v>2594.11462050201</v>
      </c>
      <c r="AC561" s="53">
        <v>2732.129161587693</v>
      </c>
      <c r="AD561" s="66">
        <v>4.0253533409504516E-7</v>
      </c>
      <c r="AE561" s="50">
        <v>5.9808310867278625</v>
      </c>
      <c r="AF561" s="53">
        <v>1919.8796007828873</v>
      </c>
      <c r="AG561" s="53">
        <v>1807.714307443654</v>
      </c>
    </row>
    <row r="562" spans="1:33">
      <c r="A562" s="49" t="s">
        <v>108</v>
      </c>
      <c r="B562" s="49" t="s">
        <v>199</v>
      </c>
      <c r="C562" s="50">
        <v>51658.061981201172</v>
      </c>
      <c r="D562" s="49">
        <v>35</v>
      </c>
      <c r="E562" s="50">
        <v>36.278639016579085</v>
      </c>
      <c r="F562" s="49">
        <v>0</v>
      </c>
      <c r="G562" s="49" t="s">
        <v>99</v>
      </c>
      <c r="H562" s="51">
        <v>13.901332066042176</v>
      </c>
      <c r="I562" s="51">
        <v>0.2579586404194702</v>
      </c>
      <c r="J562" s="49" t="s">
        <v>39</v>
      </c>
      <c r="K562" s="49" t="s">
        <v>47</v>
      </c>
      <c r="L562" s="49" t="s">
        <v>53</v>
      </c>
      <c r="M562" s="49">
        <v>8</v>
      </c>
      <c r="N562" s="49">
        <v>1</v>
      </c>
      <c r="O562" s="49">
        <v>0</v>
      </c>
      <c r="P562" s="51">
        <v>38.479882519744166</v>
      </c>
      <c r="Q562" s="51">
        <v>0</v>
      </c>
      <c r="R562" s="51">
        <v>13.901332066042176</v>
      </c>
      <c r="S562" s="50">
        <v>18.629127710172448</v>
      </c>
      <c r="T562" s="50">
        <v>35.779176069958382</v>
      </c>
      <c r="U562" s="52">
        <v>8.4744864715761796</v>
      </c>
      <c r="V562" s="52">
        <v>7.5515944150102428</v>
      </c>
      <c r="W562" s="53">
        <v>1819.6281634169823</v>
      </c>
      <c r="X562" s="53">
        <v>1708.5780440985893</v>
      </c>
      <c r="Y562" s="50">
        <v>129.23288074016571</v>
      </c>
      <c r="Z562" s="53">
        <v>37.600712123647895</v>
      </c>
      <c r="AA562" s="53">
        <v>2317.8406336132543</v>
      </c>
      <c r="AB562" s="53">
        <v>2484.6742264770678</v>
      </c>
      <c r="AC562" s="53">
        <v>2627.4584953130216</v>
      </c>
      <c r="AD562" s="66">
        <v>4.0148989997562561E-7</v>
      </c>
      <c r="AE562" s="50">
        <v>5.9964044918893125</v>
      </c>
      <c r="AF562" s="53">
        <v>1819.6281634169823</v>
      </c>
      <c r="AG562" s="53">
        <v>1708.5780440985893</v>
      </c>
    </row>
    <row r="563" spans="1:33">
      <c r="A563" s="49" t="s">
        <v>108</v>
      </c>
      <c r="B563" s="49" t="s">
        <v>199</v>
      </c>
      <c r="C563" s="50">
        <v>51711.231231689453</v>
      </c>
      <c r="D563" s="49">
        <v>35</v>
      </c>
      <c r="E563" s="50">
        <v>35.602657475815718</v>
      </c>
      <c r="F563" s="49">
        <v>0</v>
      </c>
      <c r="G563" s="49" t="s">
        <v>107</v>
      </c>
      <c r="H563" s="51">
        <v>13.51471842956231</v>
      </c>
      <c r="I563" s="51">
        <v>0.28740126836272079</v>
      </c>
      <c r="J563" s="49" t="s">
        <v>39</v>
      </c>
      <c r="K563" s="49" t="s">
        <v>47</v>
      </c>
      <c r="L563" s="49" t="s">
        <v>53</v>
      </c>
      <c r="M563" s="49">
        <v>8</v>
      </c>
      <c r="N563" s="49">
        <v>1</v>
      </c>
      <c r="O563" s="49">
        <v>0</v>
      </c>
      <c r="P563" s="51">
        <v>38.478852107912999</v>
      </c>
      <c r="Q563" s="51">
        <v>0</v>
      </c>
      <c r="R563" s="51">
        <v>13.51471842956231</v>
      </c>
      <c r="S563" s="50">
        <v>18.636760919400963</v>
      </c>
      <c r="T563" s="50">
        <v>35.777333571179085</v>
      </c>
      <c r="U563" s="52">
        <v>8.4820696840840633</v>
      </c>
      <c r="V563" s="52">
        <v>7.4909117202162578</v>
      </c>
      <c r="W563" s="53">
        <v>2449.4939993554617</v>
      </c>
      <c r="X563" s="53">
        <v>2305.1511883190406</v>
      </c>
      <c r="Y563" s="50">
        <v>129.19705795764924</v>
      </c>
      <c r="Z563" s="53">
        <v>51.433777387550251</v>
      </c>
      <c r="AA563" s="53">
        <v>2728.3237941675407</v>
      </c>
      <c r="AB563" s="53">
        <v>2908.9546295127402</v>
      </c>
      <c r="AC563" s="53">
        <v>3030.9104143355894</v>
      </c>
      <c r="AD563" s="66">
        <v>4.0233225242779986E-7</v>
      </c>
      <c r="AE563" s="50">
        <v>5.9846424593533936</v>
      </c>
      <c r="AF563" s="53">
        <v>2449.4939993554617</v>
      </c>
      <c r="AG563" s="53">
        <v>2305.1511883190406</v>
      </c>
    </row>
    <row r="564" spans="1:33">
      <c r="A564" s="49" t="s">
        <v>108</v>
      </c>
      <c r="B564" s="49" t="s">
        <v>197</v>
      </c>
      <c r="C564" s="50">
        <v>51980</v>
      </c>
      <c r="D564" s="49">
        <v>35</v>
      </c>
      <c r="E564" s="50">
        <v>37.290923868680721</v>
      </c>
      <c r="F564" s="49">
        <v>0</v>
      </c>
      <c r="G564" s="49" t="s">
        <v>91</v>
      </c>
      <c r="H564" s="51">
        <v>14.574118308030792</v>
      </c>
      <c r="I564" s="51">
        <v>0.25346521858352772</v>
      </c>
      <c r="J564" s="49" t="s">
        <v>39</v>
      </c>
      <c r="K564" s="49" t="s">
        <v>47</v>
      </c>
      <c r="L564" s="49" t="s">
        <v>53</v>
      </c>
      <c r="M564" s="49">
        <v>8</v>
      </c>
      <c r="N564" s="49">
        <v>1</v>
      </c>
      <c r="O564" s="49">
        <v>0</v>
      </c>
      <c r="P564" s="51">
        <v>38.473643410852716</v>
      </c>
      <c r="Q564" s="51">
        <v>0</v>
      </c>
      <c r="R564" s="51">
        <v>14.574118308030792</v>
      </c>
      <c r="S564" s="50">
        <v>18.675346534653464</v>
      </c>
      <c r="T564" s="50">
        <v>35.768019801980202</v>
      </c>
      <c r="U564" s="52">
        <v>8.4630968364707932</v>
      </c>
      <c r="V564" s="52">
        <v>7.643148812124549</v>
      </c>
      <c r="W564" s="53">
        <v>1160.0581465736175</v>
      </c>
      <c r="X564" s="53">
        <v>1085.4591909449962</v>
      </c>
      <c r="Y564" s="50">
        <v>129.015975</v>
      </c>
      <c r="Z564" s="53">
        <v>23.407946170221262</v>
      </c>
      <c r="AA564" s="53">
        <v>1809.2855042648303</v>
      </c>
      <c r="AB564" s="53">
        <v>1961.7094254350516</v>
      </c>
      <c r="AC564" s="53">
        <v>2130.8377050423292</v>
      </c>
      <c r="AD564" s="66">
        <v>4.0018812507059788E-7</v>
      </c>
      <c r="AE564" s="50">
        <v>6.0207134862038645</v>
      </c>
      <c r="AF564" s="53">
        <v>1160.0581465736175</v>
      </c>
      <c r="AG564" s="53">
        <v>1085.4591909449962</v>
      </c>
    </row>
    <row r="565" spans="1:33">
      <c r="A565" s="49" t="s">
        <v>108</v>
      </c>
      <c r="B565" s="49" t="s">
        <v>197</v>
      </c>
      <c r="C565" s="50">
        <v>51980</v>
      </c>
      <c r="D565" s="49">
        <v>35</v>
      </c>
      <c r="E565" s="50">
        <v>38.034991756039773</v>
      </c>
      <c r="F565" s="49">
        <v>0</v>
      </c>
      <c r="G565" s="49" t="s">
        <v>91</v>
      </c>
      <c r="H565" s="51">
        <v>15.006931389148438</v>
      </c>
      <c r="I565" s="51">
        <v>0.23101017453944239</v>
      </c>
      <c r="J565" s="49" t="s">
        <v>39</v>
      </c>
      <c r="K565" s="49" t="s">
        <v>47</v>
      </c>
      <c r="L565" s="49" t="s">
        <v>53</v>
      </c>
      <c r="M565" s="49">
        <v>8</v>
      </c>
      <c r="N565" s="49">
        <v>1</v>
      </c>
      <c r="O565" s="49">
        <v>0</v>
      </c>
      <c r="P565" s="51">
        <v>38.473643410852716</v>
      </c>
      <c r="Q565" s="51">
        <v>0</v>
      </c>
      <c r="R565" s="51">
        <v>15.006931389148438</v>
      </c>
      <c r="S565" s="50">
        <v>18.675346534653464</v>
      </c>
      <c r="T565" s="50">
        <v>35.768019801980202</v>
      </c>
      <c r="U565" s="52">
        <v>8.4547638387914148</v>
      </c>
      <c r="V565" s="52">
        <v>7.6920706319084884</v>
      </c>
      <c r="W565" s="53">
        <v>908.0964430211942</v>
      </c>
      <c r="X565" s="53">
        <v>847.41930550692496</v>
      </c>
      <c r="Y565" s="50">
        <v>129.015975</v>
      </c>
      <c r="Z565" s="53">
        <v>18.00897983640429</v>
      </c>
      <c r="AA565" s="53">
        <v>1575.3894993964623</v>
      </c>
      <c r="AB565" s="53">
        <v>1722.4144542328665</v>
      </c>
      <c r="AC565" s="53">
        <v>1904.9845883986852</v>
      </c>
      <c r="AD565" s="66">
        <v>3.992006908525935E-7</v>
      </c>
      <c r="AE565" s="50">
        <v>6.0356058915761626</v>
      </c>
      <c r="AF565" s="53">
        <v>908.0964430211942</v>
      </c>
      <c r="AG565" s="53">
        <v>847.41930550692496</v>
      </c>
    </row>
    <row r="566" spans="1:33">
      <c r="A566" s="49" t="s">
        <v>108</v>
      </c>
      <c r="B566" s="49" t="s">
        <v>199</v>
      </c>
      <c r="C566" s="50">
        <v>52881.664276123047</v>
      </c>
      <c r="D566" s="49">
        <v>35</v>
      </c>
      <c r="E566" s="50">
        <v>32.916872074222105</v>
      </c>
      <c r="F566" s="49">
        <v>0</v>
      </c>
      <c r="G566" s="49" t="s">
        <v>92</v>
      </c>
      <c r="H566" s="51">
        <v>13.933551566276659</v>
      </c>
      <c r="I566" s="51">
        <v>0.24605181785747809</v>
      </c>
      <c r="J566" s="49" t="s">
        <v>39</v>
      </c>
      <c r="K566" s="49" t="s">
        <v>47</v>
      </c>
      <c r="L566" s="49" t="s">
        <v>53</v>
      </c>
      <c r="M566" s="49">
        <v>8</v>
      </c>
      <c r="N566" s="49">
        <v>1</v>
      </c>
      <c r="O566" s="49">
        <v>0</v>
      </c>
      <c r="P566" s="51">
        <v>38.456169296974359</v>
      </c>
      <c r="Q566" s="51">
        <v>0</v>
      </c>
      <c r="R566" s="51">
        <v>13.933551566276659</v>
      </c>
      <c r="S566" s="50">
        <v>18.80479338617608</v>
      </c>
      <c r="T566" s="50">
        <v>35.736774010233361</v>
      </c>
      <c r="U566" s="52">
        <v>8.5121825286783288</v>
      </c>
      <c r="V566" s="52">
        <v>7.5984280826038306</v>
      </c>
      <c r="W566" s="53">
        <v>1595.948878586576</v>
      </c>
      <c r="X566" s="53">
        <v>1514.1905100901829</v>
      </c>
      <c r="Y566" s="50">
        <v>128.40847869396208</v>
      </c>
      <c r="Z566" s="53">
        <v>35.756338248193941</v>
      </c>
      <c r="AA566" s="53">
        <v>2326.7526119949589</v>
      </c>
      <c r="AB566" s="53">
        <v>2490.9174289371149</v>
      </c>
      <c r="AC566" s="53">
        <v>2634.8842388244707</v>
      </c>
      <c r="AD566" s="66">
        <v>4.0546263949128183E-7</v>
      </c>
      <c r="AE566" s="50">
        <v>5.955406677919262</v>
      </c>
      <c r="AF566" s="53">
        <v>1595.948878586576</v>
      </c>
      <c r="AG566" s="53">
        <v>1514.1905100901829</v>
      </c>
    </row>
    <row r="567" spans="1:33">
      <c r="A567" s="49" t="s">
        <v>108</v>
      </c>
      <c r="B567" s="49" t="s">
        <v>199</v>
      </c>
      <c r="C567" s="50">
        <v>52881.664276123047</v>
      </c>
      <c r="D567" s="49">
        <v>35</v>
      </c>
      <c r="E567" s="50">
        <v>33.053101055642259</v>
      </c>
      <c r="F567" s="49">
        <v>0</v>
      </c>
      <c r="G567" s="49" t="s">
        <v>90</v>
      </c>
      <c r="H567" s="51">
        <v>14.385071766187867</v>
      </c>
      <c r="I567" s="51">
        <v>0.25321267993790397</v>
      </c>
      <c r="J567" s="49" t="s">
        <v>39</v>
      </c>
      <c r="K567" s="49" t="s">
        <v>47</v>
      </c>
      <c r="L567" s="49" t="s">
        <v>53</v>
      </c>
      <c r="M567" s="49">
        <v>8</v>
      </c>
      <c r="N567" s="49">
        <v>1</v>
      </c>
      <c r="O567" s="49">
        <v>0</v>
      </c>
      <c r="P567" s="51">
        <v>38.456169296974359</v>
      </c>
      <c r="Q567" s="51">
        <v>0</v>
      </c>
      <c r="R567" s="51">
        <v>14.385071766187867</v>
      </c>
      <c r="S567" s="50">
        <v>18.80479338617608</v>
      </c>
      <c r="T567" s="50">
        <v>35.736774010233361</v>
      </c>
      <c r="U567" s="52">
        <v>8.510643621905702</v>
      </c>
      <c r="V567" s="52">
        <v>7.6663171094996034</v>
      </c>
      <c r="W567" s="53">
        <v>1163.1068003094615</v>
      </c>
      <c r="X567" s="53">
        <v>1103.0960414598846</v>
      </c>
      <c r="Y567" s="50">
        <v>128.40847869396208</v>
      </c>
      <c r="Z567" s="53">
        <v>25.971944177408211</v>
      </c>
      <c r="AA567" s="53">
        <v>1980.4699407297669</v>
      </c>
      <c r="AB567" s="53">
        <v>2134.8503636011374</v>
      </c>
      <c r="AC567" s="53">
        <v>2296.5023563369505</v>
      </c>
      <c r="AD567" s="66">
        <v>4.0531227267188872E-7</v>
      </c>
      <c r="AE567" s="50">
        <v>5.9576160745270874</v>
      </c>
      <c r="AF567" s="53">
        <v>1163.1068003094615</v>
      </c>
      <c r="AG567" s="53">
        <v>1103.0960414598846</v>
      </c>
    </row>
    <row r="568" spans="1:33">
      <c r="A568" s="49" t="s">
        <v>10</v>
      </c>
      <c r="B568" s="49" t="s">
        <v>12</v>
      </c>
      <c r="C568" s="50">
        <v>53200</v>
      </c>
      <c r="D568" s="49">
        <v>35</v>
      </c>
      <c r="E568" s="50">
        <v>32.72</v>
      </c>
      <c r="F568" s="49">
        <v>0</v>
      </c>
      <c r="G568" s="49" t="s">
        <v>7</v>
      </c>
      <c r="H568" s="51">
        <v>14.3</v>
      </c>
      <c r="I568" s="51">
        <v>0.25</v>
      </c>
      <c r="J568" s="49" t="s">
        <v>39</v>
      </c>
      <c r="K568" s="49" t="s">
        <v>47</v>
      </c>
      <c r="L568" s="49" t="s">
        <v>53</v>
      </c>
      <c r="M568" s="49">
        <v>13</v>
      </c>
      <c r="N568" s="49">
        <v>1</v>
      </c>
      <c r="O568" s="49">
        <v>0</v>
      </c>
      <c r="P568" s="51">
        <v>38.450000000000003</v>
      </c>
      <c r="Q568" s="51">
        <v>0</v>
      </c>
      <c r="R568" s="51">
        <v>14.3</v>
      </c>
      <c r="S568" s="50">
        <v>18.85049504950495</v>
      </c>
      <c r="T568" s="50">
        <v>35.725742574257424</v>
      </c>
      <c r="U568" s="52">
        <v>8.5143691296712358</v>
      </c>
      <c r="V568" s="52">
        <v>7.658484222272822</v>
      </c>
      <c r="W568" s="53">
        <v>1214.861709920589</v>
      </c>
      <c r="X568" s="53">
        <v>1153.2641659332253</v>
      </c>
      <c r="Y568" s="50">
        <v>128.19399999999999</v>
      </c>
      <c r="Z568" s="53">
        <v>27.350123851515932</v>
      </c>
      <c r="AA568" s="53">
        <v>2037.018270114932</v>
      </c>
      <c r="AB568" s="53">
        <v>2192.5623939664474</v>
      </c>
      <c r="AC568" s="53">
        <v>2351.1537557556576</v>
      </c>
      <c r="AD568" s="66">
        <v>4.0567834006567531E-7</v>
      </c>
      <c r="AE568" s="50">
        <v>5.9567399185892604</v>
      </c>
      <c r="AF568" s="53">
        <v>1214.861709920589</v>
      </c>
      <c r="AG568" s="53">
        <v>1153.2641659332253</v>
      </c>
    </row>
    <row r="569" spans="1:33">
      <c r="A569" s="49" t="s">
        <v>108</v>
      </c>
      <c r="B569" s="49" t="s">
        <v>197</v>
      </c>
      <c r="C569" s="50">
        <v>53628</v>
      </c>
      <c r="D569" s="49">
        <v>35</v>
      </c>
      <c r="E569" s="50">
        <v>36.520365665295884</v>
      </c>
      <c r="F569" s="49">
        <v>0</v>
      </c>
      <c r="G569" s="49" t="s">
        <v>92</v>
      </c>
      <c r="H569" s="51">
        <v>14.939121111735343</v>
      </c>
      <c r="I569" s="51">
        <v>0.25887199124426125</v>
      </c>
      <c r="J569" s="49" t="s">
        <v>39</v>
      </c>
      <c r="K569" s="49" t="s">
        <v>47</v>
      </c>
      <c r="L569" s="49" t="s">
        <v>53</v>
      </c>
      <c r="M569" s="49">
        <v>8</v>
      </c>
      <c r="N569" s="49">
        <v>1</v>
      </c>
      <c r="O569" s="49">
        <v>0</v>
      </c>
      <c r="P569" s="51">
        <v>38.462178861788622</v>
      </c>
      <c r="Q569" s="51">
        <v>0</v>
      </c>
      <c r="R569" s="51">
        <v>14.939121111735343</v>
      </c>
      <c r="S569" s="50">
        <v>18.911940594059406</v>
      </c>
      <c r="T569" s="50">
        <v>35.710910891089114</v>
      </c>
      <c r="U569" s="52">
        <v>8.471535140747994</v>
      </c>
      <c r="V569" s="52">
        <v>7.7016551581837875</v>
      </c>
      <c r="W569" s="53">
        <v>896.56671796637397</v>
      </c>
      <c r="X569" s="53">
        <v>841.16138996075824</v>
      </c>
      <c r="Y569" s="50">
        <v>127.905635</v>
      </c>
      <c r="Z569" s="53">
        <v>18.421271472234309</v>
      </c>
      <c r="AA569" s="53">
        <v>1610.2063644745251</v>
      </c>
      <c r="AB569" s="53">
        <v>1756.5332709467596</v>
      </c>
      <c r="AC569" s="53">
        <v>1935.9673466921722</v>
      </c>
      <c r="AD569" s="66">
        <v>4.0118342819418478E-7</v>
      </c>
      <c r="AE569" s="50">
        <v>6.0295206650325657</v>
      </c>
      <c r="AF569" s="53">
        <v>896.56671796637397</v>
      </c>
      <c r="AG569" s="53">
        <v>841.16138996075824</v>
      </c>
    </row>
    <row r="570" spans="1:33">
      <c r="A570" s="49" t="s">
        <v>108</v>
      </c>
      <c r="B570" s="49" t="s">
        <v>199</v>
      </c>
      <c r="C570" s="50">
        <v>53871.471405029297</v>
      </c>
      <c r="D570" s="49">
        <v>35</v>
      </c>
      <c r="E570" s="50">
        <v>32.707009763059304</v>
      </c>
      <c r="F570" s="49">
        <v>0</v>
      </c>
      <c r="G570" s="49" t="s">
        <v>92</v>
      </c>
      <c r="H570" s="51">
        <v>14.495731910397987</v>
      </c>
      <c r="I570" s="51">
        <v>0.25253924454345827</v>
      </c>
      <c r="J570" s="49" t="s">
        <v>39</v>
      </c>
      <c r="K570" s="49" t="s">
        <v>47</v>
      </c>
      <c r="L570" s="49" t="s">
        <v>53</v>
      </c>
      <c r="M570" s="49">
        <v>8</v>
      </c>
      <c r="N570" s="49">
        <v>1</v>
      </c>
      <c r="O570" s="49">
        <v>0</v>
      </c>
      <c r="P570" s="51">
        <v>38.469106909899217</v>
      </c>
      <c r="Q570" s="51">
        <v>0</v>
      </c>
      <c r="R570" s="51">
        <v>14.495731910397987</v>
      </c>
      <c r="S570" s="50">
        <v>18.946894409632918</v>
      </c>
      <c r="T570" s="50">
        <v>35.702473763192053</v>
      </c>
      <c r="U570" s="52">
        <v>8.5144352550633968</v>
      </c>
      <c r="V570" s="52">
        <v>7.6841284274079644</v>
      </c>
      <c r="W570" s="53">
        <v>1076.1133204760417</v>
      </c>
      <c r="X570" s="53">
        <v>1021.587891851672</v>
      </c>
      <c r="Y570" s="50">
        <v>127.74159614086152</v>
      </c>
      <c r="Z570" s="53">
        <v>24.234222409120228</v>
      </c>
      <c r="AA570" s="53">
        <v>1914.3228073442974</v>
      </c>
      <c r="AB570" s="53">
        <v>2066.2986258942792</v>
      </c>
      <c r="AC570" s="53">
        <v>2230.6255638870712</v>
      </c>
      <c r="AD570" s="66">
        <v>4.0569250596349745E-7</v>
      </c>
      <c r="AE570" s="50">
        <v>5.9658645358774365</v>
      </c>
      <c r="AF570" s="53">
        <v>1076.1133204760417</v>
      </c>
      <c r="AG570" s="53">
        <v>1021.587891851672</v>
      </c>
    </row>
    <row r="571" spans="1:33">
      <c r="A571" s="49" t="s">
        <v>110</v>
      </c>
      <c r="B571" s="49" t="s">
        <v>200</v>
      </c>
      <c r="C571" s="50">
        <v>53963.014911274797</v>
      </c>
      <c r="D571" s="49">
        <v>35</v>
      </c>
      <c r="E571" s="50">
        <v>36.881190116310798</v>
      </c>
      <c r="F571" s="49">
        <v>0</v>
      </c>
      <c r="G571" s="49" t="s">
        <v>90</v>
      </c>
      <c r="H571" s="51">
        <v>15.2</v>
      </c>
      <c r="I571" s="51">
        <v>0.31</v>
      </c>
      <c r="J571" s="49" t="s">
        <v>39</v>
      </c>
      <c r="K571" s="49" t="s">
        <v>48</v>
      </c>
      <c r="L571" s="49" t="s">
        <v>54</v>
      </c>
      <c r="M571" s="49">
        <v>7</v>
      </c>
      <c r="N571" s="49">
        <v>1</v>
      </c>
      <c r="O571" s="49">
        <v>0</v>
      </c>
      <c r="P571" s="51">
        <v>38.471711806418391</v>
      </c>
      <c r="Q571" s="51">
        <v>0</v>
      </c>
      <c r="R571" s="51">
        <v>15.2</v>
      </c>
      <c r="S571" s="50">
        <v>18.960036794192916</v>
      </c>
      <c r="T571" s="50">
        <v>35.699301463470675</v>
      </c>
      <c r="U571" s="52">
        <v>8.467447798457302</v>
      </c>
      <c r="V571" s="52">
        <v>7.7288855880712966</v>
      </c>
      <c r="W571" s="53">
        <v>781.97642150096817</v>
      </c>
      <c r="X571" s="53">
        <v>732.74272147992042</v>
      </c>
      <c r="Y571" s="50">
        <v>127.67991870352863</v>
      </c>
      <c r="Z571" s="53">
        <v>15.931091328690419</v>
      </c>
      <c r="AA571" s="53">
        <v>1490.8400984373072</v>
      </c>
      <c r="AB571" s="53">
        <v>1634.4511084695259</v>
      </c>
      <c r="AC571" s="53">
        <v>1820.781001265939</v>
      </c>
      <c r="AD571" s="66">
        <v>4.0072083514268684E-7</v>
      </c>
      <c r="AE571" s="50">
        <v>6.0411532024195091</v>
      </c>
      <c r="AF571" s="53">
        <v>781.97642150096817</v>
      </c>
      <c r="AG571" s="53">
        <v>732.74272147992042</v>
      </c>
    </row>
    <row r="572" spans="1:33">
      <c r="A572" s="49" t="s">
        <v>110</v>
      </c>
      <c r="B572" s="49" t="s">
        <v>200</v>
      </c>
      <c r="C572" s="50">
        <v>53969.257368669605</v>
      </c>
      <c r="D572" s="49">
        <v>35</v>
      </c>
      <c r="E572" s="50">
        <v>36.182752153365698</v>
      </c>
      <c r="F572" s="49">
        <v>0</v>
      </c>
      <c r="G572" s="49" t="s">
        <v>90</v>
      </c>
      <c r="H572" s="51">
        <v>15.81</v>
      </c>
      <c r="I572" s="51">
        <v>0.28999999999999998</v>
      </c>
      <c r="J572" s="49" t="s">
        <v>39</v>
      </c>
      <c r="K572" s="49" t="s">
        <v>48</v>
      </c>
      <c r="L572" s="49" t="s">
        <v>54</v>
      </c>
      <c r="M572" s="49">
        <v>7</v>
      </c>
      <c r="N572" s="49">
        <v>1</v>
      </c>
      <c r="O572" s="49">
        <v>0</v>
      </c>
      <c r="P572" s="51">
        <v>38.471889437319874</v>
      </c>
      <c r="Q572" s="51">
        <v>0</v>
      </c>
      <c r="R572" s="51">
        <v>15.81</v>
      </c>
      <c r="S572" s="50">
        <v>18.960932988571379</v>
      </c>
      <c r="T572" s="50">
        <v>35.699085140689668</v>
      </c>
      <c r="U572" s="52">
        <v>8.4752820306106038</v>
      </c>
      <c r="V572" s="52">
        <v>7.8067823582011417</v>
      </c>
      <c r="W572" s="53">
        <v>556.4837641433661</v>
      </c>
      <c r="X572" s="53">
        <v>522.69031104145813</v>
      </c>
      <c r="Y572" s="50">
        <v>127.67571284785883</v>
      </c>
      <c r="Z572" s="53">
        <v>11.525240036852656</v>
      </c>
      <c r="AA572" s="53">
        <v>1276.6827423591558</v>
      </c>
      <c r="AB572" s="53">
        <v>1415.8836952438674</v>
      </c>
      <c r="AC572" s="53">
        <v>1617.2610690916586</v>
      </c>
      <c r="AD572" s="66">
        <v>4.0161070475185066E-7</v>
      </c>
      <c r="AE572" s="50">
        <v>6.0278538568142537</v>
      </c>
      <c r="AF572" s="53">
        <v>556.4837641433661</v>
      </c>
      <c r="AG572" s="53">
        <v>522.69031104145813</v>
      </c>
    </row>
    <row r="573" spans="1:33">
      <c r="A573" s="49" t="s">
        <v>110</v>
      </c>
      <c r="B573" s="49" t="s">
        <v>200</v>
      </c>
      <c r="C573" s="50">
        <v>54007.844877097596</v>
      </c>
      <c r="D573" s="49">
        <v>35</v>
      </c>
      <c r="E573" s="50">
        <v>34.623903710332698</v>
      </c>
      <c r="F573" s="49">
        <v>0</v>
      </c>
      <c r="G573" s="49" t="s">
        <v>90</v>
      </c>
      <c r="H573" s="51">
        <v>15</v>
      </c>
      <c r="I573" s="51">
        <v>0.36</v>
      </c>
      <c r="J573" s="49" t="s">
        <v>39</v>
      </c>
      <c r="K573" s="49" t="s">
        <v>48</v>
      </c>
      <c r="L573" s="49" t="s">
        <v>54</v>
      </c>
      <c r="M573" s="49">
        <v>7</v>
      </c>
      <c r="N573" s="49">
        <v>1</v>
      </c>
      <c r="O573" s="49">
        <v>0</v>
      </c>
      <c r="P573" s="51">
        <v>38.472987455852369</v>
      </c>
      <c r="Q573" s="51">
        <v>0</v>
      </c>
      <c r="R573" s="51">
        <v>15</v>
      </c>
      <c r="S573" s="50">
        <v>18.966472779385299</v>
      </c>
      <c r="T573" s="50">
        <v>35.697747949803549</v>
      </c>
      <c r="U573" s="52">
        <v>8.4927977476325012</v>
      </c>
      <c r="V573" s="52">
        <v>7.7293100590449582</v>
      </c>
      <c r="W573" s="53">
        <v>828.8828975742025</v>
      </c>
      <c r="X573" s="53">
        <v>782.46193908180351</v>
      </c>
      <c r="Y573" s="50">
        <v>127.64971451405547</v>
      </c>
      <c r="Z573" s="53">
        <v>17.816830010865758</v>
      </c>
      <c r="AA573" s="53">
        <v>1611.2398586661909</v>
      </c>
      <c r="AB573" s="53">
        <v>1756.7064031911118</v>
      </c>
      <c r="AC573" s="53">
        <v>1936.7140995400277</v>
      </c>
      <c r="AD573" s="66">
        <v>4.0351329611032576E-7</v>
      </c>
      <c r="AE573" s="50">
        <v>5.9999629726332175</v>
      </c>
      <c r="AF573" s="53">
        <v>828.8828975742025</v>
      </c>
      <c r="AG573" s="53">
        <v>782.46193908180351</v>
      </c>
    </row>
    <row r="574" spans="1:33">
      <c r="A574" s="49" t="s">
        <v>110</v>
      </c>
      <c r="B574" s="49" t="s">
        <v>200</v>
      </c>
      <c r="C574" s="50">
        <v>54038.089098071097</v>
      </c>
      <c r="D574" s="49">
        <v>35</v>
      </c>
      <c r="E574" s="50">
        <v>34.4485167966427</v>
      </c>
      <c r="F574" s="49">
        <v>0</v>
      </c>
      <c r="G574" s="49" t="s">
        <v>90</v>
      </c>
      <c r="H574" s="51">
        <v>14.45</v>
      </c>
      <c r="I574" s="51">
        <v>0.28999999999999998</v>
      </c>
      <c r="J574" s="49" t="s">
        <v>39</v>
      </c>
      <c r="K574" s="49" t="s">
        <v>48</v>
      </c>
      <c r="L574" s="49" t="s">
        <v>54</v>
      </c>
      <c r="M574" s="49">
        <v>7</v>
      </c>
      <c r="N574" s="49">
        <v>1</v>
      </c>
      <c r="O574" s="49">
        <v>0</v>
      </c>
      <c r="P574" s="51">
        <v>38.473848063766255</v>
      </c>
      <c r="Q574" s="51">
        <v>0</v>
      </c>
      <c r="R574" s="51">
        <v>14.45</v>
      </c>
      <c r="S574" s="50">
        <v>18.970814771505257</v>
      </c>
      <c r="T574" s="50">
        <v>35.696699882740113</v>
      </c>
      <c r="U574" s="52">
        <v>8.4947685643526381</v>
      </c>
      <c r="V574" s="52">
        <v>7.657300728840883</v>
      </c>
      <c r="W574" s="53">
        <v>1160.1220412197745</v>
      </c>
      <c r="X574" s="53">
        <v>1095.7411318156005</v>
      </c>
      <c r="Y574" s="50">
        <v>127.62933747017459</v>
      </c>
      <c r="Z574" s="53">
        <v>25.042289792457154</v>
      </c>
      <c r="AA574" s="53">
        <v>1913.2696858419972</v>
      </c>
      <c r="AB574" s="53">
        <v>2065.941313104629</v>
      </c>
      <c r="AC574" s="53">
        <v>2228.9407517197806</v>
      </c>
      <c r="AD574" s="66">
        <v>4.0372007786795538E-7</v>
      </c>
      <c r="AE574" s="50">
        <v>5.997305195577936</v>
      </c>
      <c r="AF574" s="53">
        <v>1160.1220412197745</v>
      </c>
      <c r="AG574" s="53">
        <v>1095.7411318156005</v>
      </c>
    </row>
    <row r="575" spans="1:33">
      <c r="A575" s="49" t="s">
        <v>110</v>
      </c>
      <c r="B575" s="49" t="s">
        <v>200</v>
      </c>
      <c r="C575" s="50">
        <v>54044.122860865995</v>
      </c>
      <c r="D575" s="49">
        <v>35</v>
      </c>
      <c r="E575" s="50">
        <v>36.6970772393746</v>
      </c>
      <c r="F575" s="49">
        <v>0</v>
      </c>
      <c r="G575" s="49" t="s">
        <v>90</v>
      </c>
      <c r="H575" s="51">
        <v>14.89</v>
      </c>
      <c r="I575" s="51">
        <v>0.19</v>
      </c>
      <c r="J575" s="49" t="s">
        <v>39</v>
      </c>
      <c r="K575" s="49" t="s">
        <v>48</v>
      </c>
      <c r="L575" s="49" t="s">
        <v>54</v>
      </c>
      <c r="M575" s="49">
        <v>7</v>
      </c>
      <c r="N575" s="49">
        <v>1</v>
      </c>
      <c r="O575" s="49">
        <v>0</v>
      </c>
      <c r="P575" s="51">
        <v>38.474019756203504</v>
      </c>
      <c r="Q575" s="51">
        <v>0</v>
      </c>
      <c r="R575" s="51">
        <v>14.89</v>
      </c>
      <c r="S575" s="50">
        <v>18.971681004777789</v>
      </c>
      <c r="T575" s="50">
        <v>35.69649079195019</v>
      </c>
      <c r="U575" s="52">
        <v>8.469502485183968</v>
      </c>
      <c r="V575" s="52">
        <v>7.6918215026296863</v>
      </c>
      <c r="W575" s="53">
        <v>931.65986420104139</v>
      </c>
      <c r="X575" s="53">
        <v>873.55739724526859</v>
      </c>
      <c r="Y575" s="50">
        <v>127.6252722224915</v>
      </c>
      <c r="Z575" s="53">
        <v>19.062853562366058</v>
      </c>
      <c r="AA575" s="53">
        <v>1633.3925145480487</v>
      </c>
      <c r="AB575" s="53">
        <v>1780.0806403329061</v>
      </c>
      <c r="AC575" s="53">
        <v>1957.5652205710771</v>
      </c>
      <c r="AD575" s="66">
        <v>4.0095764164776482E-7</v>
      </c>
      <c r="AE575" s="50">
        <v>6.038707587172218</v>
      </c>
      <c r="AF575" s="53">
        <v>931.65986420104139</v>
      </c>
      <c r="AG575" s="53">
        <v>873.55739724526859</v>
      </c>
    </row>
    <row r="576" spans="1:33">
      <c r="A576" s="49" t="s">
        <v>110</v>
      </c>
      <c r="B576" s="49" t="s">
        <v>200</v>
      </c>
      <c r="C576" s="50">
        <v>54047.743118542894</v>
      </c>
      <c r="D576" s="49">
        <v>35</v>
      </c>
      <c r="E576" s="50">
        <v>35.709661167938499</v>
      </c>
      <c r="F576" s="49">
        <v>0</v>
      </c>
      <c r="G576" s="49" t="s">
        <v>90</v>
      </c>
      <c r="H576" s="51">
        <v>15.33</v>
      </c>
      <c r="I576" s="51">
        <v>0.19</v>
      </c>
      <c r="J576" s="49" t="s">
        <v>39</v>
      </c>
      <c r="K576" s="49" t="s">
        <v>48</v>
      </c>
      <c r="L576" s="49" t="s">
        <v>54</v>
      </c>
      <c r="M576" s="49">
        <v>7</v>
      </c>
      <c r="N576" s="49">
        <v>1</v>
      </c>
      <c r="O576" s="49">
        <v>0</v>
      </c>
      <c r="P576" s="51">
        <v>38.474122771665861</v>
      </c>
      <c r="Q576" s="51">
        <v>0</v>
      </c>
      <c r="R576" s="51">
        <v>15.33</v>
      </c>
      <c r="S576" s="50">
        <v>18.972200744741308</v>
      </c>
      <c r="T576" s="50">
        <v>35.696365337476237</v>
      </c>
      <c r="U576" s="52">
        <v>8.4805845755130402</v>
      </c>
      <c r="V576" s="52">
        <v>7.7573317533968211</v>
      </c>
      <c r="W576" s="53">
        <v>707.40242629514614</v>
      </c>
      <c r="X576" s="53">
        <v>665.48480281648483</v>
      </c>
      <c r="Y576" s="50">
        <v>127.62283307388172</v>
      </c>
      <c r="Z576" s="53">
        <v>14.816095253640139</v>
      </c>
      <c r="AA576" s="53">
        <v>1453.8750324761004</v>
      </c>
      <c r="AB576" s="53">
        <v>1596.3139608036224</v>
      </c>
      <c r="AC576" s="53">
        <v>1785.5240035170082</v>
      </c>
      <c r="AD576" s="66">
        <v>4.0220035879488316E-7</v>
      </c>
      <c r="AE576" s="50">
        <v>6.0200990768511931</v>
      </c>
      <c r="AF576" s="53">
        <v>707.40242629514614</v>
      </c>
      <c r="AG576" s="53">
        <v>665.48480281648483</v>
      </c>
    </row>
    <row r="577" spans="1:33">
      <c r="A577" s="49" t="s">
        <v>110</v>
      </c>
      <c r="B577" s="49" t="s">
        <v>200</v>
      </c>
      <c r="C577" s="50">
        <v>54049.971600767502</v>
      </c>
      <c r="D577" s="49">
        <v>35</v>
      </c>
      <c r="E577" s="50">
        <v>36.367936183070597</v>
      </c>
      <c r="F577" s="49">
        <v>0</v>
      </c>
      <c r="G577" s="49" t="s">
        <v>90</v>
      </c>
      <c r="H577" s="51">
        <v>15.61</v>
      </c>
      <c r="I577" s="51">
        <v>0.21</v>
      </c>
      <c r="J577" s="49" t="s">
        <v>39</v>
      </c>
      <c r="K577" s="49" t="s">
        <v>48</v>
      </c>
      <c r="L577" s="49" t="s">
        <v>54</v>
      </c>
      <c r="M577" s="49">
        <v>7</v>
      </c>
      <c r="N577" s="49">
        <v>1</v>
      </c>
      <c r="O577" s="49">
        <v>0</v>
      </c>
      <c r="P577" s="51">
        <v>38.474186183761681</v>
      </c>
      <c r="Q577" s="51">
        <v>0</v>
      </c>
      <c r="R577" s="51">
        <v>15.61</v>
      </c>
      <c r="S577" s="50">
        <v>18.972520675357707</v>
      </c>
      <c r="T577" s="50">
        <v>35.696288112844691</v>
      </c>
      <c r="U577" s="52">
        <v>8.4731940320615191</v>
      </c>
      <c r="V577" s="52">
        <v>7.7822850140776918</v>
      </c>
      <c r="W577" s="53">
        <v>619.60997849145815</v>
      </c>
      <c r="X577" s="53">
        <v>581.62059818534544</v>
      </c>
      <c r="Y577" s="50">
        <v>127.62133163398288</v>
      </c>
      <c r="Z577" s="53">
        <v>12.776628677761718</v>
      </c>
      <c r="AA577" s="53">
        <v>1341.5024536865108</v>
      </c>
      <c r="AB577" s="53">
        <v>1481.9004139982551</v>
      </c>
      <c r="AC577" s="53">
        <v>1678.4227609243349</v>
      </c>
      <c r="AD577" s="66">
        <v>4.0137700643828751E-7</v>
      </c>
      <c r="AE577" s="50">
        <v>6.032478976631916</v>
      </c>
      <c r="AF577" s="53">
        <v>619.60997849145815</v>
      </c>
      <c r="AG577" s="53">
        <v>581.62059818534544</v>
      </c>
    </row>
    <row r="578" spans="1:33">
      <c r="A578" s="49" t="s">
        <v>110</v>
      </c>
      <c r="B578" s="49" t="s">
        <v>200</v>
      </c>
      <c r="C578" s="50">
        <v>54050.7520746105</v>
      </c>
      <c r="D578" s="49">
        <v>35</v>
      </c>
      <c r="E578" s="50">
        <v>36.609076083953902</v>
      </c>
      <c r="F578" s="49">
        <v>0</v>
      </c>
      <c r="G578" s="49" t="s">
        <v>90</v>
      </c>
      <c r="H578" s="51">
        <v>15.36</v>
      </c>
      <c r="I578" s="51">
        <v>0.34</v>
      </c>
      <c r="J578" s="49" t="s">
        <v>39</v>
      </c>
      <c r="K578" s="49" t="s">
        <v>48</v>
      </c>
      <c r="L578" s="49" t="s">
        <v>54</v>
      </c>
      <c r="M578" s="49">
        <v>7</v>
      </c>
      <c r="N578" s="49">
        <v>1</v>
      </c>
      <c r="O578" s="49">
        <v>0</v>
      </c>
      <c r="P578" s="51">
        <v>38.474208392366968</v>
      </c>
      <c r="Q578" s="51">
        <v>0</v>
      </c>
      <c r="R578" s="51">
        <v>15.36</v>
      </c>
      <c r="S578" s="50">
        <v>18.972632723582695</v>
      </c>
      <c r="T578" s="50">
        <v>35.696261066721419</v>
      </c>
      <c r="U578" s="52">
        <v>8.4704886820999192</v>
      </c>
      <c r="V578" s="52">
        <v>7.7507710883386896</v>
      </c>
      <c r="W578" s="53">
        <v>711.80049304369948</v>
      </c>
      <c r="X578" s="53">
        <v>667.61093765084502</v>
      </c>
      <c r="Y578" s="50">
        <v>127.62080578973119</v>
      </c>
      <c r="Z578" s="53">
        <v>14.594459206527144</v>
      </c>
      <c r="AA578" s="53">
        <v>1430.3949672619719</v>
      </c>
      <c r="AB578" s="53">
        <v>1572.6102322582303</v>
      </c>
      <c r="AC578" s="53">
        <v>1762.9318533175062</v>
      </c>
      <c r="AD578" s="66">
        <v>4.0107026568388041E-7</v>
      </c>
      <c r="AE578" s="50">
        <v>6.0371034287660015</v>
      </c>
      <c r="AF578" s="53">
        <v>711.80049304369948</v>
      </c>
      <c r="AG578" s="53">
        <v>667.61093765084502</v>
      </c>
    </row>
    <row r="579" spans="1:33">
      <c r="A579" s="49" t="s">
        <v>110</v>
      </c>
      <c r="B579" s="49" t="s">
        <v>200</v>
      </c>
      <c r="C579" s="50">
        <v>54051.532548453404</v>
      </c>
      <c r="D579" s="49">
        <v>35</v>
      </c>
      <c r="E579" s="50">
        <v>34.353389416755398</v>
      </c>
      <c r="F579" s="49">
        <v>0</v>
      </c>
      <c r="G579" s="49" t="s">
        <v>90</v>
      </c>
      <c r="H579" s="51">
        <v>15.09</v>
      </c>
      <c r="I579" s="51">
        <v>0.3</v>
      </c>
      <c r="J579" s="49" t="s">
        <v>39</v>
      </c>
      <c r="K579" s="49" t="s">
        <v>48</v>
      </c>
      <c r="L579" s="49" t="s">
        <v>54</v>
      </c>
      <c r="M579" s="49">
        <v>7</v>
      </c>
      <c r="N579" s="49">
        <v>1</v>
      </c>
      <c r="O579" s="49">
        <v>0</v>
      </c>
      <c r="P579" s="51">
        <v>38.474230600972255</v>
      </c>
      <c r="Q579" s="51">
        <v>0</v>
      </c>
      <c r="R579" s="51">
        <v>15.09</v>
      </c>
      <c r="S579" s="50">
        <v>18.972744771807665</v>
      </c>
      <c r="T579" s="50">
        <v>35.696234020598155</v>
      </c>
      <c r="U579" s="52">
        <v>8.4958381627003359</v>
      </c>
      <c r="V579" s="52">
        <v>7.7434705964733093</v>
      </c>
      <c r="W579" s="53">
        <v>782.08208180558699</v>
      </c>
      <c r="X579" s="53">
        <v>738.89509489959926</v>
      </c>
      <c r="Y579" s="50">
        <v>127.62027994547954</v>
      </c>
      <c r="Z579" s="53">
        <v>16.92070445733556</v>
      </c>
      <c r="AA579" s="53">
        <v>1574.0836021138091</v>
      </c>
      <c r="AB579" s="53">
        <v>1718.624586516624</v>
      </c>
      <c r="AC579" s="53">
        <v>1900.9741792877549</v>
      </c>
      <c r="AD579" s="66">
        <v>4.0383161368455171E-7</v>
      </c>
      <c r="AE579" s="50">
        <v>5.9958332063710174</v>
      </c>
      <c r="AF579" s="53">
        <v>782.08208180558699</v>
      </c>
      <c r="AG579" s="53">
        <v>738.89509489959926</v>
      </c>
    </row>
    <row r="580" spans="1:33">
      <c r="A580" s="49" t="s">
        <v>110</v>
      </c>
      <c r="B580" s="49" t="s">
        <v>200</v>
      </c>
      <c r="C580" s="50">
        <v>54052.573180244006</v>
      </c>
      <c r="D580" s="49">
        <v>35</v>
      </c>
      <c r="E580" s="50">
        <v>35.588710973680797</v>
      </c>
      <c r="F580" s="49">
        <v>0</v>
      </c>
      <c r="G580" s="49" t="s">
        <v>90</v>
      </c>
      <c r="H580" s="51">
        <v>15.59</v>
      </c>
      <c r="I580" s="51">
        <v>0.24</v>
      </c>
      <c r="J580" s="49" t="s">
        <v>39</v>
      </c>
      <c r="K580" s="49" t="s">
        <v>48</v>
      </c>
      <c r="L580" s="49" t="s">
        <v>54</v>
      </c>
      <c r="M580" s="49">
        <v>7</v>
      </c>
      <c r="N580" s="49">
        <v>1</v>
      </c>
      <c r="O580" s="49">
        <v>0</v>
      </c>
      <c r="P580" s="51">
        <v>38.474260212445976</v>
      </c>
      <c r="Q580" s="51">
        <v>0</v>
      </c>
      <c r="R580" s="51">
        <v>15.59</v>
      </c>
      <c r="S580" s="50">
        <v>18.97289416944097</v>
      </c>
      <c r="T580" s="50">
        <v>35.696197959100452</v>
      </c>
      <c r="U580" s="52">
        <v>8.4819427603727657</v>
      </c>
      <c r="V580" s="52">
        <v>7.7887675692643272</v>
      </c>
      <c r="W580" s="53">
        <v>614.03310744965052</v>
      </c>
      <c r="X580" s="53">
        <v>577.87578893880345</v>
      </c>
      <c r="Y580" s="50">
        <v>127.61957881981058</v>
      </c>
      <c r="Z580" s="53">
        <v>12.897570816713753</v>
      </c>
      <c r="AA580" s="53">
        <v>1358.0524399311084</v>
      </c>
      <c r="AB580" s="53">
        <v>1498.5695895676329</v>
      </c>
      <c r="AC580" s="53">
        <v>1694.2812926311246</v>
      </c>
      <c r="AD580" s="66">
        <v>4.0234940285399238E-7</v>
      </c>
      <c r="AE580" s="50">
        <v>6.0179355200275042</v>
      </c>
      <c r="AF580" s="53">
        <v>614.03310744965052</v>
      </c>
      <c r="AG580" s="53">
        <v>577.87578893880345</v>
      </c>
    </row>
    <row r="581" spans="1:33">
      <c r="A581" s="49" t="s">
        <v>110</v>
      </c>
      <c r="B581" s="49" t="s">
        <v>200</v>
      </c>
      <c r="C581" s="50">
        <v>54054.134127929901</v>
      </c>
      <c r="D581" s="49">
        <v>35</v>
      </c>
      <c r="E581" s="50">
        <v>34.395534882010701</v>
      </c>
      <c r="F581" s="49">
        <v>0</v>
      </c>
      <c r="G581" s="49" t="s">
        <v>90</v>
      </c>
      <c r="H581" s="51">
        <v>15.77</v>
      </c>
      <c r="I581" s="51">
        <v>0.3</v>
      </c>
      <c r="J581" s="49" t="s">
        <v>39</v>
      </c>
      <c r="K581" s="49" t="s">
        <v>48</v>
      </c>
      <c r="L581" s="49" t="s">
        <v>54</v>
      </c>
      <c r="M581" s="49">
        <v>7</v>
      </c>
      <c r="N581" s="49">
        <v>1</v>
      </c>
      <c r="O581" s="49">
        <v>0</v>
      </c>
      <c r="P581" s="51">
        <v>38.474304629656544</v>
      </c>
      <c r="Q581" s="51">
        <v>0</v>
      </c>
      <c r="R581" s="51">
        <v>15.77</v>
      </c>
      <c r="S581" s="50">
        <v>18.973118265890925</v>
      </c>
      <c r="T581" s="50">
        <v>35.696143866853916</v>
      </c>
      <c r="U581" s="52">
        <v>8.4953632262659458</v>
      </c>
      <c r="V581" s="52">
        <v>7.8222319198932633</v>
      </c>
      <c r="W581" s="53">
        <v>543.5353003765548</v>
      </c>
      <c r="X581" s="53">
        <v>513.4549968714316</v>
      </c>
      <c r="Y581" s="50">
        <v>127.61852713130725</v>
      </c>
      <c r="Z581" s="53">
        <v>11.747692531390365</v>
      </c>
      <c r="AA581" s="53">
        <v>1311.0432022514592</v>
      </c>
      <c r="AB581" s="53">
        <v>1450.4094219141571</v>
      </c>
      <c r="AC581" s="53">
        <v>1649.9805737153492</v>
      </c>
      <c r="AD581" s="66">
        <v>4.0378225239733309E-7</v>
      </c>
      <c r="AE581" s="50">
        <v>5.9966018659939859</v>
      </c>
      <c r="AF581" s="53">
        <v>543.5353003765548</v>
      </c>
      <c r="AG581" s="53">
        <v>513.4549968714316</v>
      </c>
    </row>
    <row r="582" spans="1:33">
      <c r="A582" s="49" t="s">
        <v>110</v>
      </c>
      <c r="B582" s="49" t="s">
        <v>200</v>
      </c>
      <c r="C582" s="50">
        <v>54060.411187614794</v>
      </c>
      <c r="D582" s="49">
        <v>35</v>
      </c>
      <c r="E582" s="50">
        <v>34.475781520919597</v>
      </c>
      <c r="F582" s="49">
        <v>0</v>
      </c>
      <c r="G582" s="49" t="s">
        <v>90</v>
      </c>
      <c r="H582" s="51">
        <v>16.04</v>
      </c>
      <c r="I582" s="51">
        <v>0.38</v>
      </c>
      <c r="J582" s="49" t="s">
        <v>39</v>
      </c>
      <c r="K582" s="49" t="s">
        <v>48</v>
      </c>
      <c r="L582" s="49" t="s">
        <v>54</v>
      </c>
      <c r="M582" s="49">
        <v>7</v>
      </c>
      <c r="N582" s="49">
        <v>1</v>
      </c>
      <c r="O582" s="49">
        <v>0</v>
      </c>
      <c r="P582" s="51">
        <v>38.474483245176032</v>
      </c>
      <c r="Q582" s="51">
        <v>0</v>
      </c>
      <c r="R582" s="51">
        <v>16.04</v>
      </c>
      <c r="S582" s="50">
        <v>18.974019427924894</v>
      </c>
      <c r="T582" s="50">
        <v>35.695926344983647</v>
      </c>
      <c r="U582" s="52">
        <v>8.4944588825514806</v>
      </c>
      <c r="V582" s="52">
        <v>7.8502988417292752</v>
      </c>
      <c r="W582" s="53">
        <v>476.57982728660181</v>
      </c>
      <c r="X582" s="53">
        <v>450.09446003047333</v>
      </c>
      <c r="Y582" s="50">
        <v>127.61429796234451</v>
      </c>
      <c r="Z582" s="53">
        <v>10.280655719920452</v>
      </c>
      <c r="AA582" s="53">
        <v>1225.4928042666184</v>
      </c>
      <c r="AB582" s="53">
        <v>1363.3877579488833</v>
      </c>
      <c r="AC582" s="53">
        <v>1569.2515957252663</v>
      </c>
      <c r="AD582" s="66">
        <v>4.0368802987901763E-7</v>
      </c>
      <c r="AE582" s="50">
        <v>5.9980876062740425</v>
      </c>
      <c r="AF582" s="53">
        <v>476.57982728660181</v>
      </c>
      <c r="AG582" s="53">
        <v>450.09446003047333</v>
      </c>
    </row>
    <row r="583" spans="1:33">
      <c r="A583" s="49" t="s">
        <v>110</v>
      </c>
      <c r="B583" s="49" t="s">
        <v>200</v>
      </c>
      <c r="C583" s="50">
        <v>54080.302342469702</v>
      </c>
      <c r="D583" s="49">
        <v>35</v>
      </c>
      <c r="E583" s="50">
        <v>34.590078591328499</v>
      </c>
      <c r="F583" s="49">
        <v>0</v>
      </c>
      <c r="G583" s="49" t="s">
        <v>90</v>
      </c>
      <c r="H583" s="51">
        <v>15.77</v>
      </c>
      <c r="I583" s="51">
        <v>0.28999999999999998</v>
      </c>
      <c r="J583" s="49" t="s">
        <v>39</v>
      </c>
      <c r="K583" s="49" t="s">
        <v>48</v>
      </c>
      <c r="L583" s="49" t="s">
        <v>54</v>
      </c>
      <c r="M583" s="49">
        <v>7</v>
      </c>
      <c r="N583" s="49">
        <v>1</v>
      </c>
      <c r="O583" s="49">
        <v>0</v>
      </c>
      <c r="P583" s="51">
        <v>38.475049253647512</v>
      </c>
      <c r="Q583" s="51">
        <v>0</v>
      </c>
      <c r="R583" s="51">
        <v>15.77</v>
      </c>
      <c r="S583" s="50">
        <v>18.976875088770402</v>
      </c>
      <c r="T583" s="50">
        <v>35.695237047538178</v>
      </c>
      <c r="U583" s="52">
        <v>8.4931697384383362</v>
      </c>
      <c r="V583" s="52">
        <v>7.8199585169931574</v>
      </c>
      <c r="W583" s="53">
        <v>546.29524682346619</v>
      </c>
      <c r="X583" s="53">
        <v>515.75423983011387</v>
      </c>
      <c r="Y583" s="50">
        <v>127.60089629676102</v>
      </c>
      <c r="Z583" s="53">
        <v>11.752166446262885</v>
      </c>
      <c r="AA583" s="53">
        <v>1308.764621786094</v>
      </c>
      <c r="AB583" s="53">
        <v>1448.1176845291179</v>
      </c>
      <c r="AC583" s="53">
        <v>1647.7336572127256</v>
      </c>
      <c r="AD583" s="66">
        <v>4.0355329125704889E-7</v>
      </c>
      <c r="AE583" s="50">
        <v>6.0003630814062499</v>
      </c>
      <c r="AF583" s="53">
        <v>546.29524682346619</v>
      </c>
      <c r="AG583" s="53">
        <v>515.75423983011387</v>
      </c>
    </row>
    <row r="584" spans="1:33">
      <c r="A584" s="49" t="s">
        <v>108</v>
      </c>
      <c r="B584" s="49" t="s">
        <v>197</v>
      </c>
      <c r="C584" s="50">
        <v>54678</v>
      </c>
      <c r="D584" s="49">
        <v>35</v>
      </c>
      <c r="E584" s="50">
        <v>32.385830139997189</v>
      </c>
      <c r="F584" s="49">
        <v>0</v>
      </c>
      <c r="G584" s="49" t="s">
        <v>92</v>
      </c>
      <c r="H584" s="51">
        <v>15.622569639909711</v>
      </c>
      <c r="I584" s="51">
        <v>0.2281519435779657</v>
      </c>
      <c r="J584" s="49" t="s">
        <v>39</v>
      </c>
      <c r="K584" s="49" t="s">
        <v>47</v>
      </c>
      <c r="L584" s="49" t="s">
        <v>53</v>
      </c>
      <c r="M584" s="49">
        <v>8</v>
      </c>
      <c r="N584" s="49">
        <v>1</v>
      </c>
      <c r="O584" s="49">
        <v>0</v>
      </c>
      <c r="P584" s="51">
        <v>38.492056910569111</v>
      </c>
      <c r="Q584" s="51">
        <v>0</v>
      </c>
      <c r="R584" s="51">
        <v>15.622569639909711</v>
      </c>
      <c r="S584" s="50">
        <v>19.062683168316831</v>
      </c>
      <c r="T584" s="50">
        <v>35.67452475247525</v>
      </c>
      <c r="U584" s="52">
        <v>8.5172415596608779</v>
      </c>
      <c r="V584" s="52">
        <v>7.8257791734168185</v>
      </c>
      <c r="W584" s="53">
        <v>563.04204286251684</v>
      </c>
      <c r="X584" s="53">
        <v>534.98943884357743</v>
      </c>
      <c r="Y584" s="50">
        <v>127.19819749999999</v>
      </c>
      <c r="Z584" s="53">
        <v>12.780452162511247</v>
      </c>
      <c r="AA584" s="53">
        <v>1391.4163441515411</v>
      </c>
      <c r="AB584" s="53">
        <v>1531.3949938140524</v>
      </c>
      <c r="AC584" s="53">
        <v>1725.7070134982721</v>
      </c>
      <c r="AD584" s="66">
        <v>4.0604012321132315E-7</v>
      </c>
      <c r="AE584" s="50">
        <v>5.971673240926334</v>
      </c>
      <c r="AF584" s="53">
        <v>563.04204286251684</v>
      </c>
      <c r="AG584" s="53">
        <v>534.98943884357743</v>
      </c>
    </row>
    <row r="585" spans="1:33">
      <c r="A585" s="49" t="s">
        <v>73</v>
      </c>
      <c r="B585" s="49" t="s">
        <v>145</v>
      </c>
      <c r="C585" s="50">
        <v>55086.315789000007</v>
      </c>
      <c r="D585" s="49">
        <v>35</v>
      </c>
      <c r="E585" s="50">
        <v>30</v>
      </c>
      <c r="F585" s="49">
        <v>0</v>
      </c>
      <c r="G585" s="49" t="s">
        <v>136</v>
      </c>
      <c r="H585" s="51">
        <v>15.52</v>
      </c>
      <c r="I585" s="51">
        <v>0.26</v>
      </c>
      <c r="J585" s="49" t="s">
        <v>176</v>
      </c>
      <c r="K585" s="49" t="s">
        <v>50</v>
      </c>
      <c r="L585" s="49" t="s">
        <v>178</v>
      </c>
      <c r="M585" s="49">
        <v>7</v>
      </c>
      <c r="N585" s="49">
        <v>1</v>
      </c>
      <c r="O585" s="49">
        <v>0.7</v>
      </c>
      <c r="P585" s="51">
        <v>38.503675652532522</v>
      </c>
      <c r="Q585" s="51">
        <v>0.7</v>
      </c>
      <c r="R585" s="51">
        <v>14.82</v>
      </c>
      <c r="S585" s="50">
        <v>19.121302761787128</v>
      </c>
      <c r="T585" s="50">
        <v>35.660375195430689</v>
      </c>
      <c r="U585" s="52">
        <v>8.544278926840299</v>
      </c>
      <c r="V585" s="52">
        <v>7.7536567210958731</v>
      </c>
      <c r="W585" s="53">
        <v>836.81914180560977</v>
      </c>
      <c r="X585" s="53">
        <v>800.04043765984602</v>
      </c>
      <c r="Y585" s="50">
        <v>126.92309473716126</v>
      </c>
      <c r="Z585" s="53">
        <v>20.16365067357296</v>
      </c>
      <c r="AA585" s="53">
        <v>1784.7978917407238</v>
      </c>
      <c r="AB585" s="53">
        <v>1931.8846371514578</v>
      </c>
      <c r="AC585" s="53">
        <v>2103.6776557814255</v>
      </c>
      <c r="AD585" s="66">
        <v>4.0846282977132354E-7</v>
      </c>
      <c r="AE585" s="50">
        <v>5.9416298009073714</v>
      </c>
      <c r="AF585" s="53">
        <v>836.81914180560977</v>
      </c>
      <c r="AG585" s="53">
        <v>800.04043765984602</v>
      </c>
    </row>
    <row r="586" spans="1:33">
      <c r="A586" s="49" t="s">
        <v>23</v>
      </c>
      <c r="B586" s="49" t="s">
        <v>201</v>
      </c>
      <c r="C586" s="50">
        <v>55505.673673841629</v>
      </c>
      <c r="D586" s="49">
        <v>35</v>
      </c>
      <c r="E586" s="50">
        <v>29.326924476927498</v>
      </c>
      <c r="F586" s="49">
        <v>0</v>
      </c>
      <c r="G586" s="49" t="s">
        <v>92</v>
      </c>
      <c r="H586" s="51">
        <v>14.146145951303811</v>
      </c>
      <c r="I586" s="51">
        <v>0.34041819842169402</v>
      </c>
      <c r="J586" s="49" t="s">
        <v>39</v>
      </c>
      <c r="K586" s="49" t="s">
        <v>62</v>
      </c>
      <c r="L586" s="49" t="s">
        <v>83</v>
      </c>
      <c r="M586" s="49">
        <v>7</v>
      </c>
      <c r="N586" s="49">
        <v>1</v>
      </c>
      <c r="O586" s="49">
        <v>0</v>
      </c>
      <c r="P586" s="51">
        <v>38.515608600475176</v>
      </c>
      <c r="Q586" s="51">
        <v>0</v>
      </c>
      <c r="R586" s="51">
        <v>14.146145951303811</v>
      </c>
      <c r="S586" s="50">
        <v>19.181507606640629</v>
      </c>
      <c r="T586" s="50">
        <v>35.645842991500544</v>
      </c>
      <c r="U586" s="52">
        <v>8.5519060311365038</v>
      </c>
      <c r="V586" s="52">
        <v>7.6628886494903279</v>
      </c>
      <c r="W586" s="53">
        <v>1292.4435690316852</v>
      </c>
      <c r="X586" s="53">
        <v>1237.62045125602</v>
      </c>
      <c r="Y586" s="50">
        <v>126.6405523622492</v>
      </c>
      <c r="Z586" s="53">
        <v>31.681430671682179</v>
      </c>
      <c r="AA586" s="53">
        <v>2248.4606478967312</v>
      </c>
      <c r="AB586" s="53">
        <v>2406.7826309306629</v>
      </c>
      <c r="AC586" s="53">
        <v>2554.8583559625822</v>
      </c>
      <c r="AD586" s="66">
        <v>4.0909498856381526E-7</v>
      </c>
      <c r="AE586" s="50">
        <v>5.9378794322891748</v>
      </c>
      <c r="AF586" s="53">
        <v>1292.4435690316852</v>
      </c>
      <c r="AG586" s="53">
        <v>1237.62045125602</v>
      </c>
    </row>
    <row r="587" spans="1:33">
      <c r="A587" s="49" t="s">
        <v>23</v>
      </c>
      <c r="B587" s="49" t="s">
        <v>201</v>
      </c>
      <c r="C587" s="50">
        <v>55534.56256273052</v>
      </c>
      <c r="D587" s="49">
        <v>35</v>
      </c>
      <c r="E587" s="50">
        <v>28.837342858406906</v>
      </c>
      <c r="F587" s="49">
        <v>0</v>
      </c>
      <c r="G587" s="49" t="s">
        <v>92</v>
      </c>
      <c r="H587" s="51">
        <v>14.141170824815696</v>
      </c>
      <c r="I587" s="51">
        <v>0.29077303503453966</v>
      </c>
      <c r="J587" s="49" t="s">
        <v>39</v>
      </c>
      <c r="K587" s="49" t="s">
        <v>62</v>
      </c>
      <c r="L587" s="49" t="s">
        <v>83</v>
      </c>
      <c r="M587" s="49">
        <v>7</v>
      </c>
      <c r="N587" s="49">
        <v>1</v>
      </c>
      <c r="O587" s="49">
        <v>0</v>
      </c>
      <c r="P587" s="51">
        <v>38.516430642028922</v>
      </c>
      <c r="Q587" s="51">
        <v>0</v>
      </c>
      <c r="R587" s="51">
        <v>14.141170824815696</v>
      </c>
      <c r="S587" s="50">
        <v>19.185655021382104</v>
      </c>
      <c r="T587" s="50">
        <v>35.644841891390527</v>
      </c>
      <c r="U587" s="52">
        <v>8.557497847918544</v>
      </c>
      <c r="V587" s="52">
        <v>7.6675751288045007</v>
      </c>
      <c r="W587" s="53">
        <v>1282.2396712696789</v>
      </c>
      <c r="X587" s="53">
        <v>1229.236658144328</v>
      </c>
      <c r="Y587" s="50">
        <v>126.6210884733603</v>
      </c>
      <c r="Z587" s="53">
        <v>31.829201421613597</v>
      </c>
      <c r="AA587" s="53">
        <v>2263.5326358748198</v>
      </c>
      <c r="AB587" s="53">
        <v>2421.9829257697938</v>
      </c>
      <c r="AC587" s="53">
        <v>2569.6969917677434</v>
      </c>
      <c r="AD587" s="66">
        <v>4.0954049016647424E-7</v>
      </c>
      <c r="AE587" s="50">
        <v>5.9317908246246969</v>
      </c>
      <c r="AF587" s="53">
        <v>1282.2396712696789</v>
      </c>
      <c r="AG587" s="53">
        <v>1229.236658144328</v>
      </c>
    </row>
    <row r="588" spans="1:33">
      <c r="A588" s="49" t="s">
        <v>108</v>
      </c>
      <c r="B588" s="49" t="s">
        <v>197</v>
      </c>
      <c r="C588" s="50">
        <v>55541</v>
      </c>
      <c r="D588" s="49">
        <v>35</v>
      </c>
      <c r="E588" s="50">
        <v>34.088115409616272</v>
      </c>
      <c r="F588" s="49">
        <v>0</v>
      </c>
      <c r="G588" s="49" t="s">
        <v>92</v>
      </c>
      <c r="H588" s="51">
        <v>15.286788954520292</v>
      </c>
      <c r="I588" s="51">
        <v>0.22056540906947375</v>
      </c>
      <c r="J588" s="49" t="s">
        <v>39</v>
      </c>
      <c r="K588" s="49" t="s">
        <v>47</v>
      </c>
      <c r="L588" s="49" t="s">
        <v>53</v>
      </c>
      <c r="M588" s="49">
        <v>8</v>
      </c>
      <c r="N588" s="49">
        <v>1</v>
      </c>
      <c r="O588" s="49">
        <v>0</v>
      </c>
      <c r="P588" s="51">
        <v>38.516613821138215</v>
      </c>
      <c r="Q588" s="51">
        <v>0</v>
      </c>
      <c r="R588" s="51">
        <v>15.286788954520292</v>
      </c>
      <c r="S588" s="50">
        <v>19.186579207920794</v>
      </c>
      <c r="T588" s="50">
        <v>35.644618811881188</v>
      </c>
      <c r="U588" s="52">
        <v>8.4979156823441677</v>
      </c>
      <c r="V588" s="52">
        <v>7.7645393094223163</v>
      </c>
      <c r="W588" s="53">
        <v>709.27086568442735</v>
      </c>
      <c r="X588" s="53">
        <v>670.64255459943774</v>
      </c>
      <c r="Y588" s="50">
        <v>126.61675125000001</v>
      </c>
      <c r="Z588" s="53">
        <v>15.444028154911857</v>
      </c>
      <c r="AA588" s="53">
        <v>1501.7017586590089</v>
      </c>
      <c r="AB588" s="53">
        <v>1643.7625380639206</v>
      </c>
      <c r="AC588" s="53">
        <v>1829.1014491249807</v>
      </c>
      <c r="AD588" s="66">
        <v>4.0414033828361143E-7</v>
      </c>
      <c r="AE588" s="50">
        <v>6.0111354813656401</v>
      </c>
      <c r="AF588" s="53">
        <v>709.27086568442735</v>
      </c>
      <c r="AG588" s="53">
        <v>670.64255459943774</v>
      </c>
    </row>
    <row r="589" spans="1:33">
      <c r="A589" s="49" t="s">
        <v>23</v>
      </c>
      <c r="B589" s="49" t="s">
        <v>201</v>
      </c>
      <c r="C589" s="50">
        <v>55551.229229397184</v>
      </c>
      <c r="D589" s="49">
        <v>35</v>
      </c>
      <c r="E589" s="50">
        <v>28.500264952043583</v>
      </c>
      <c r="F589" s="49">
        <v>0</v>
      </c>
      <c r="G589" s="49" t="s">
        <v>92</v>
      </c>
      <c r="H589" s="51">
        <v>14.002284743068749</v>
      </c>
      <c r="I589" s="51">
        <v>0.33897155517306965</v>
      </c>
      <c r="J589" s="49" t="s">
        <v>39</v>
      </c>
      <c r="K589" s="49" t="s">
        <v>62</v>
      </c>
      <c r="L589" s="49" t="s">
        <v>83</v>
      </c>
      <c r="M589" s="49">
        <v>7</v>
      </c>
      <c r="N589" s="49">
        <v>1</v>
      </c>
      <c r="O589" s="49">
        <v>0</v>
      </c>
      <c r="P589" s="51">
        <v>38.516904896771464</v>
      </c>
      <c r="Q589" s="51">
        <v>0</v>
      </c>
      <c r="R589" s="51">
        <v>14.002284743068749</v>
      </c>
      <c r="S589" s="50">
        <v>19.188047760656033</v>
      </c>
      <c r="T589" s="50">
        <v>35.644264333634752</v>
      </c>
      <c r="U589" s="52">
        <v>8.561353798270007</v>
      </c>
      <c r="V589" s="52">
        <v>7.6491406949417087</v>
      </c>
      <c r="W589" s="53">
        <v>1409.0956783567663</v>
      </c>
      <c r="X589" s="53">
        <v>1351.8764352953297</v>
      </c>
      <c r="Y589" s="50">
        <v>126.60985930669364</v>
      </c>
      <c r="Z589" s="53">
        <v>35.284061311530543</v>
      </c>
      <c r="AA589" s="53">
        <v>2390.3573788096824</v>
      </c>
      <c r="AB589" s="53">
        <v>2552.2512994279064</v>
      </c>
      <c r="AC589" s="53">
        <v>2694.0609733718043</v>
      </c>
      <c r="AD589" s="66">
        <v>4.0984018441740402E-7</v>
      </c>
      <c r="AE589" s="50">
        <v>5.9276667338031119</v>
      </c>
      <c r="AF589" s="53">
        <v>1409.0956783567663</v>
      </c>
      <c r="AG589" s="53">
        <v>1351.8764352953297</v>
      </c>
    </row>
    <row r="590" spans="1:33">
      <c r="A590" s="49" t="s">
        <v>23</v>
      </c>
      <c r="B590" s="49" t="s">
        <v>201</v>
      </c>
      <c r="C590" s="50">
        <v>55602.340340508294</v>
      </c>
      <c r="D590" s="49">
        <v>35</v>
      </c>
      <c r="E590" s="50">
        <v>29.288421686188411</v>
      </c>
      <c r="F590" s="49">
        <v>0</v>
      </c>
      <c r="G590" s="49" t="s">
        <v>92</v>
      </c>
      <c r="H590" s="51">
        <v>14.375715315090298</v>
      </c>
      <c r="I590" s="51">
        <v>0.33611178327099323</v>
      </c>
      <c r="J590" s="49" t="s">
        <v>39</v>
      </c>
      <c r="K590" s="49" t="s">
        <v>62</v>
      </c>
      <c r="L590" s="49" t="s">
        <v>83</v>
      </c>
      <c r="M590" s="49">
        <v>7</v>
      </c>
      <c r="N590" s="49">
        <v>1</v>
      </c>
      <c r="O590" s="49">
        <v>0</v>
      </c>
      <c r="P590" s="51">
        <v>38.518359277981943</v>
      </c>
      <c r="Q590" s="51">
        <v>0</v>
      </c>
      <c r="R590" s="51">
        <v>14.375715315090298</v>
      </c>
      <c r="S590" s="50">
        <v>19.195385494429409</v>
      </c>
      <c r="T590" s="50">
        <v>35.642493156517041</v>
      </c>
      <c r="U590" s="52">
        <v>8.5523341628210048</v>
      </c>
      <c r="V590" s="52">
        <v>7.6977688504091226</v>
      </c>
      <c r="W590" s="53">
        <v>1101.282400178095</v>
      </c>
      <c r="X590" s="53">
        <v>1054.6627864037841</v>
      </c>
      <c r="Y590" s="50">
        <v>126.57542319558253</v>
      </c>
      <c r="Z590" s="53">
        <v>27.022175876063528</v>
      </c>
      <c r="AA590" s="53">
        <v>2076.7444864302356</v>
      </c>
      <c r="AB590" s="53">
        <v>2230.3420855018812</v>
      </c>
      <c r="AC590" s="53">
        <v>2386.8838506858483</v>
      </c>
      <c r="AD590" s="66">
        <v>4.0913046234095977E-7</v>
      </c>
      <c r="AE590" s="50">
        <v>5.9386045919380193</v>
      </c>
      <c r="AF590" s="53">
        <v>1101.282400178095</v>
      </c>
      <c r="AG590" s="53">
        <v>1054.6627864037841</v>
      </c>
    </row>
    <row r="591" spans="1:33">
      <c r="A591" s="49" t="s">
        <v>23</v>
      </c>
      <c r="B591" s="49" t="s">
        <v>201</v>
      </c>
      <c r="C591" s="50">
        <v>55624.007007174965</v>
      </c>
      <c r="D591" s="49">
        <v>35</v>
      </c>
      <c r="E591" s="50">
        <v>29.397477505529302</v>
      </c>
      <c r="F591" s="49">
        <v>0</v>
      </c>
      <c r="G591" s="49" t="s">
        <v>92</v>
      </c>
      <c r="H591" s="51">
        <v>13.852939068856207</v>
      </c>
      <c r="I591" s="51">
        <v>0.31332670944960112</v>
      </c>
      <c r="J591" s="49" t="s">
        <v>39</v>
      </c>
      <c r="K591" s="49" t="s">
        <v>62</v>
      </c>
      <c r="L591" s="49" t="s">
        <v>83</v>
      </c>
      <c r="M591" s="49">
        <v>7</v>
      </c>
      <c r="N591" s="49">
        <v>1</v>
      </c>
      <c r="O591" s="49">
        <v>0</v>
      </c>
      <c r="P591" s="51">
        <v>38.518975809147257</v>
      </c>
      <c r="Q591" s="51">
        <v>0</v>
      </c>
      <c r="R591" s="51">
        <v>13.852939068856207</v>
      </c>
      <c r="S591" s="50">
        <v>19.198496055485514</v>
      </c>
      <c r="T591" s="50">
        <v>35.641742331434536</v>
      </c>
      <c r="U591" s="52">
        <v>8.5510863200499205</v>
      </c>
      <c r="V591" s="52">
        <v>7.6135997285386567</v>
      </c>
      <c r="W591" s="53">
        <v>1617.5337249809088</v>
      </c>
      <c r="X591" s="53">
        <v>1548.6650308543738</v>
      </c>
      <c r="Y591" s="50">
        <v>126.56082527891586</v>
      </c>
      <c r="Z591" s="53">
        <v>39.578746736317491</v>
      </c>
      <c r="AA591" s="53">
        <v>2510.7241600025754</v>
      </c>
      <c r="AB591" s="53">
        <v>2676.8637320178091</v>
      </c>
      <c r="AC591" s="53">
        <v>2811.9072221886572</v>
      </c>
      <c r="AD591" s="66">
        <v>4.0902979232654967E-7</v>
      </c>
      <c r="AE591" s="50">
        <v>5.9403435898293697</v>
      </c>
      <c r="AF591" s="53">
        <v>1617.5337249809088</v>
      </c>
      <c r="AG591" s="53">
        <v>1548.6650308543738</v>
      </c>
    </row>
    <row r="592" spans="1:33">
      <c r="A592" s="49" t="s">
        <v>23</v>
      </c>
      <c r="B592" s="49" t="s">
        <v>201</v>
      </c>
      <c r="C592" s="50">
        <v>55634.56256273052</v>
      </c>
      <c r="D592" s="49">
        <v>35</v>
      </c>
      <c r="E592" s="50">
        <v>29.152686345424968</v>
      </c>
      <c r="F592" s="49">
        <v>0</v>
      </c>
      <c r="G592" s="49" t="s">
        <v>92</v>
      </c>
      <c r="H592" s="51">
        <v>14.068100018198137</v>
      </c>
      <c r="I592" s="51">
        <v>0.4641287205705058</v>
      </c>
      <c r="J592" s="49" t="s">
        <v>39</v>
      </c>
      <c r="K592" s="49" t="s">
        <v>62</v>
      </c>
      <c r="L592" s="49" t="s">
        <v>83</v>
      </c>
      <c r="M592" s="49">
        <v>7</v>
      </c>
      <c r="N592" s="49">
        <v>1</v>
      </c>
      <c r="O592" s="49">
        <v>0</v>
      </c>
      <c r="P592" s="51">
        <v>38.519276170484204</v>
      </c>
      <c r="Q592" s="51">
        <v>0</v>
      </c>
      <c r="R592" s="51">
        <v>14.068100018198137</v>
      </c>
      <c r="S592" s="50">
        <v>19.200011457025667</v>
      </c>
      <c r="T592" s="50">
        <v>35.641376544855873</v>
      </c>
      <c r="U592" s="52">
        <v>8.5538808440444374</v>
      </c>
      <c r="V592" s="52">
        <v>7.6519357204128822</v>
      </c>
      <c r="W592" s="53">
        <v>1365.0596128311086</v>
      </c>
      <c r="X592" s="53">
        <v>1307.6861248241944</v>
      </c>
      <c r="Y592" s="50">
        <v>126.55371347336032</v>
      </c>
      <c r="Z592" s="53">
        <v>33.611295206928048</v>
      </c>
      <c r="AA592" s="53">
        <v>2318.7964085242265</v>
      </c>
      <c r="AB592" s="53">
        <v>2478.9614172045149</v>
      </c>
      <c r="AC592" s="53">
        <v>2623.5901191748308</v>
      </c>
      <c r="AD592" s="66">
        <v>4.0925492390739358E-7</v>
      </c>
      <c r="AE592" s="50">
        <v>5.9372107864180155</v>
      </c>
      <c r="AF592" s="53">
        <v>1365.0596128311086</v>
      </c>
      <c r="AG592" s="53">
        <v>1307.6861248241944</v>
      </c>
    </row>
    <row r="593" spans="1:33">
      <c r="A593" s="49" t="s">
        <v>73</v>
      </c>
      <c r="B593" s="49" t="s">
        <v>145</v>
      </c>
      <c r="C593" s="50">
        <v>55653.661971860005</v>
      </c>
      <c r="D593" s="49">
        <v>35</v>
      </c>
      <c r="E593" s="50">
        <v>30</v>
      </c>
      <c r="F593" s="49">
        <v>0</v>
      </c>
      <c r="G593" s="49" t="s">
        <v>136</v>
      </c>
      <c r="H593" s="51">
        <v>15.38</v>
      </c>
      <c r="I593" s="51">
        <v>0.26</v>
      </c>
      <c r="J593" s="49" t="s">
        <v>176</v>
      </c>
      <c r="K593" s="49" t="s">
        <v>50</v>
      </c>
      <c r="L593" s="49" t="s">
        <v>178</v>
      </c>
      <c r="M593" s="49">
        <v>7</v>
      </c>
      <c r="N593" s="49">
        <v>1</v>
      </c>
      <c r="O593" s="49">
        <v>0.7</v>
      </c>
      <c r="P593" s="51">
        <v>38.519819649605779</v>
      </c>
      <c r="Q593" s="51">
        <v>0.7</v>
      </c>
      <c r="R593" s="51">
        <v>14.680000000000001</v>
      </c>
      <c r="S593" s="50">
        <v>19.202753451405641</v>
      </c>
      <c r="T593" s="50">
        <v>35.640714684143461</v>
      </c>
      <c r="U593" s="52">
        <v>8.5442110161160585</v>
      </c>
      <c r="V593" s="52">
        <v>7.7326398286569109</v>
      </c>
      <c r="W593" s="53">
        <v>919.08455717413028</v>
      </c>
      <c r="X593" s="53">
        <v>878.69023858778519</v>
      </c>
      <c r="Y593" s="50">
        <v>126.54084524645933</v>
      </c>
      <c r="Z593" s="53">
        <v>22.145884366779459</v>
      </c>
      <c r="AA593" s="53">
        <v>1867.6522479798266</v>
      </c>
      <c r="AB593" s="53">
        <v>2016.3389775930655</v>
      </c>
      <c r="AC593" s="53">
        <v>2183.0791811706135</v>
      </c>
      <c r="AD593" s="66">
        <v>4.0846282977132354E-7</v>
      </c>
      <c r="AE593" s="50">
        <v>5.9489688551602677</v>
      </c>
      <c r="AF593" s="53">
        <v>919.08455717413028</v>
      </c>
      <c r="AG593" s="53">
        <v>878.69023858778519</v>
      </c>
    </row>
    <row r="594" spans="1:33">
      <c r="A594" s="49" t="s">
        <v>23</v>
      </c>
      <c r="B594" s="49" t="s">
        <v>201</v>
      </c>
      <c r="C594" s="50">
        <v>55654.562562730513</v>
      </c>
      <c r="D594" s="49">
        <v>35</v>
      </c>
      <c r="E594" s="50">
        <v>29.174241023724882</v>
      </c>
      <c r="F594" s="49">
        <v>0</v>
      </c>
      <c r="G594" s="49" t="s">
        <v>92</v>
      </c>
      <c r="H594" s="51">
        <v>14.672362389213767</v>
      </c>
      <c r="I594" s="51">
        <v>0.27135724080958207</v>
      </c>
      <c r="J594" s="49" t="s">
        <v>39</v>
      </c>
      <c r="K594" s="49" t="s">
        <v>62</v>
      </c>
      <c r="L594" s="49" t="s">
        <v>83</v>
      </c>
      <c r="M594" s="49">
        <v>7</v>
      </c>
      <c r="N594" s="49">
        <v>1</v>
      </c>
      <c r="O594" s="49">
        <v>0</v>
      </c>
      <c r="P594" s="51">
        <v>38.519845276175261</v>
      </c>
      <c r="Q594" s="51">
        <v>0</v>
      </c>
      <c r="R594" s="51">
        <v>14.672362389213767</v>
      </c>
      <c r="S594" s="50">
        <v>19.20288274415438</v>
      </c>
      <c r="T594" s="50">
        <v>35.640683475548947</v>
      </c>
      <c r="U594" s="52">
        <v>8.5536321797157662</v>
      </c>
      <c r="V594" s="52">
        <v>7.7410112174270331</v>
      </c>
      <c r="W594" s="53">
        <v>905.08732772567669</v>
      </c>
      <c r="X594" s="53">
        <v>867.00319410301597</v>
      </c>
      <c r="Y594" s="50">
        <v>126.54023847336033</v>
      </c>
      <c r="Z594" s="53">
        <v>22.273262384289279</v>
      </c>
      <c r="AA594" s="53">
        <v>1887.1394351150877</v>
      </c>
      <c r="AB594" s="53">
        <v>2035.9529359727374</v>
      </c>
      <c r="AC594" s="53">
        <v>2202.2365515592574</v>
      </c>
      <c r="AD594" s="66">
        <v>4.0923522148707413E-7</v>
      </c>
      <c r="AE594" s="50">
        <v>5.9377522613801252</v>
      </c>
      <c r="AF594" s="53">
        <v>905.08732772567669</v>
      </c>
      <c r="AG594" s="53">
        <v>867.00319410301597</v>
      </c>
    </row>
    <row r="595" spans="1:33">
      <c r="A595" s="49" t="s">
        <v>23</v>
      </c>
      <c r="B595" s="49" t="s">
        <v>201</v>
      </c>
      <c r="C595" s="50">
        <v>55676.784784952739</v>
      </c>
      <c r="D595" s="49">
        <v>35</v>
      </c>
      <c r="E595" s="50">
        <v>28.773899084266958</v>
      </c>
      <c r="F595" s="49">
        <v>0</v>
      </c>
      <c r="G595" s="49" t="s">
        <v>92</v>
      </c>
      <c r="H595" s="51">
        <v>14.592606188469359</v>
      </c>
      <c r="I595" s="51">
        <v>0.26723799988409347</v>
      </c>
      <c r="J595" s="49" t="s">
        <v>39</v>
      </c>
      <c r="K595" s="49" t="s">
        <v>62</v>
      </c>
      <c r="L595" s="49" t="s">
        <v>83</v>
      </c>
      <c r="M595" s="49">
        <v>7</v>
      </c>
      <c r="N595" s="49">
        <v>1</v>
      </c>
      <c r="O595" s="49">
        <v>0</v>
      </c>
      <c r="P595" s="51">
        <v>38.520477615831986</v>
      </c>
      <c r="Q595" s="51">
        <v>0</v>
      </c>
      <c r="R595" s="51">
        <v>14.592606188469359</v>
      </c>
      <c r="S595" s="50">
        <v>19.206073063186281</v>
      </c>
      <c r="T595" s="50">
        <v>35.639913398541239</v>
      </c>
      <c r="U595" s="52">
        <v>8.5582066178040677</v>
      </c>
      <c r="V595" s="52">
        <v>7.7344604588583916</v>
      </c>
      <c r="W595" s="53">
        <v>943.29694934650479</v>
      </c>
      <c r="X595" s="53">
        <v>904.43494824452137</v>
      </c>
      <c r="Y595" s="50">
        <v>126.52526625113808</v>
      </c>
      <c r="Z595" s="53">
        <v>23.453921090170784</v>
      </c>
      <c r="AA595" s="53">
        <v>1943.4163253625416</v>
      </c>
      <c r="AB595" s="53">
        <v>2093.3955127038503</v>
      </c>
      <c r="AC595" s="53">
        <v>2257.0163027512854</v>
      </c>
      <c r="AD595" s="66">
        <v>4.0959733653779492E-7</v>
      </c>
      <c r="AE595" s="50">
        <v>5.9327864006611435</v>
      </c>
      <c r="AF595" s="53">
        <v>943.29694934650479</v>
      </c>
      <c r="AG595" s="53">
        <v>904.43494824452137</v>
      </c>
    </row>
    <row r="596" spans="1:33">
      <c r="A596" s="49" t="s">
        <v>23</v>
      </c>
      <c r="B596" s="49" t="s">
        <v>201</v>
      </c>
      <c r="C596" s="50">
        <v>55702.340340508294</v>
      </c>
      <c r="D596" s="49">
        <v>35</v>
      </c>
      <c r="E596" s="50">
        <v>29.360470029112093</v>
      </c>
      <c r="F596" s="49">
        <v>0</v>
      </c>
      <c r="G596" s="49" t="s">
        <v>92</v>
      </c>
      <c r="H596" s="51">
        <v>14.831854939527322</v>
      </c>
      <c r="I596" s="51">
        <v>0.29872472219021695</v>
      </c>
      <c r="J596" s="49" t="s">
        <v>39</v>
      </c>
      <c r="K596" s="49" t="s">
        <v>62</v>
      </c>
      <c r="L596" s="49" t="s">
        <v>83</v>
      </c>
      <c r="M596" s="49">
        <v>7</v>
      </c>
      <c r="N596" s="49">
        <v>1</v>
      </c>
      <c r="O596" s="49">
        <v>0</v>
      </c>
      <c r="P596" s="51">
        <v>38.521204806437225</v>
      </c>
      <c r="Q596" s="51">
        <v>0</v>
      </c>
      <c r="R596" s="51">
        <v>14.831854939527322</v>
      </c>
      <c r="S596" s="50">
        <v>19.209741930072973</v>
      </c>
      <c r="T596" s="50">
        <v>35.639027809982387</v>
      </c>
      <c r="U596" s="52">
        <v>8.551499466512487</v>
      </c>
      <c r="V596" s="52">
        <v>7.7601797921956077</v>
      </c>
      <c r="W596" s="53">
        <v>824.07071135753631</v>
      </c>
      <c r="X596" s="53">
        <v>789.05320902498329</v>
      </c>
      <c r="Y596" s="50">
        <v>126.50804819558253</v>
      </c>
      <c r="Z596" s="53">
        <v>20.182947140582257</v>
      </c>
      <c r="AA596" s="53">
        <v>1793.1459399853877</v>
      </c>
      <c r="AB596" s="53">
        <v>1939.8369353215526</v>
      </c>
      <c r="AC596" s="53">
        <v>2110.93439161796</v>
      </c>
      <c r="AD596" s="66">
        <v>4.0906402121614344E-7</v>
      </c>
      <c r="AE596" s="50">
        <v>5.9408474758778622</v>
      </c>
      <c r="AF596" s="53">
        <v>824.07071135753631</v>
      </c>
      <c r="AG596" s="53">
        <v>789.05320902498329</v>
      </c>
    </row>
    <row r="597" spans="1:33">
      <c r="A597" s="49" t="s">
        <v>23</v>
      </c>
      <c r="B597" s="49" t="s">
        <v>201</v>
      </c>
      <c r="C597" s="50">
        <v>55723.451451619403</v>
      </c>
      <c r="D597" s="49">
        <v>35</v>
      </c>
      <c r="E597" s="50">
        <v>29.873039802432562</v>
      </c>
      <c r="F597" s="49">
        <v>0</v>
      </c>
      <c r="G597" s="49" t="s">
        <v>92</v>
      </c>
      <c r="H597" s="51">
        <v>14.641176022340829</v>
      </c>
      <c r="I597" s="51">
        <v>0.28446222382042152</v>
      </c>
      <c r="J597" s="49" t="s">
        <v>39</v>
      </c>
      <c r="K597" s="49" t="s">
        <v>62</v>
      </c>
      <c r="L597" s="49" t="s">
        <v>83</v>
      </c>
      <c r="M597" s="49">
        <v>7</v>
      </c>
      <c r="N597" s="49">
        <v>1</v>
      </c>
      <c r="O597" s="49">
        <v>0</v>
      </c>
      <c r="P597" s="51">
        <v>38.521805529111127</v>
      </c>
      <c r="Q597" s="51">
        <v>0</v>
      </c>
      <c r="R597" s="51">
        <v>14.641176022340829</v>
      </c>
      <c r="S597" s="50">
        <v>19.21277273315328</v>
      </c>
      <c r="T597" s="50">
        <v>35.63829623682507</v>
      </c>
      <c r="U597" s="52">
        <v>8.545649515260008</v>
      </c>
      <c r="V597" s="52">
        <v>7.7284721189507835</v>
      </c>
      <c r="W597" s="53">
        <v>939.88656413723254</v>
      </c>
      <c r="X597" s="53">
        <v>898.85346384650711</v>
      </c>
      <c r="Y597" s="50">
        <v>126.49382458447144</v>
      </c>
      <c r="Z597" s="53">
        <v>22.720322261064407</v>
      </c>
      <c r="AA597" s="53">
        <v>1893.5627904594967</v>
      </c>
      <c r="AB597" s="53">
        <v>2042.7769373050323</v>
      </c>
      <c r="AC597" s="53">
        <v>2208.1633847520575</v>
      </c>
      <c r="AD597" s="66">
        <v>4.0858381156771005E-7</v>
      </c>
      <c r="AE597" s="50">
        <v>5.9480993497121482</v>
      </c>
      <c r="AF597" s="53">
        <v>939.88656413723254</v>
      </c>
      <c r="AG597" s="53">
        <v>898.85346384650711</v>
      </c>
    </row>
    <row r="598" spans="1:33">
      <c r="A598" s="49" t="s">
        <v>23</v>
      </c>
      <c r="B598" s="49" t="s">
        <v>201</v>
      </c>
      <c r="C598" s="50">
        <v>55747.895896063848</v>
      </c>
      <c r="D598" s="49">
        <v>35</v>
      </c>
      <c r="E598" s="50">
        <v>28.6481876015654</v>
      </c>
      <c r="F598" s="49">
        <v>0</v>
      </c>
      <c r="G598" s="49" t="s">
        <v>92</v>
      </c>
      <c r="H598" s="51">
        <v>14.358475558323258</v>
      </c>
      <c r="I598" s="51">
        <v>0.33268591304613182</v>
      </c>
      <c r="J598" s="49" t="s">
        <v>39</v>
      </c>
      <c r="K598" s="49" t="s">
        <v>62</v>
      </c>
      <c r="L598" s="49" t="s">
        <v>83</v>
      </c>
      <c r="M598" s="49">
        <v>7</v>
      </c>
      <c r="N598" s="49">
        <v>1</v>
      </c>
      <c r="O598" s="49">
        <v>0</v>
      </c>
      <c r="P598" s="51">
        <v>38.522501102733528</v>
      </c>
      <c r="Q598" s="51">
        <v>0</v>
      </c>
      <c r="R598" s="51">
        <v>14.358475558323258</v>
      </c>
      <c r="S598" s="50">
        <v>19.216282084088373</v>
      </c>
      <c r="T598" s="50">
        <v>35.637449152116602</v>
      </c>
      <c r="U598" s="52">
        <v>8.5596366981293901</v>
      </c>
      <c r="V598" s="52">
        <v>7.7019263138612901</v>
      </c>
      <c r="W598" s="53">
        <v>1099.2491198993678</v>
      </c>
      <c r="X598" s="53">
        <v>1054.2617877409007</v>
      </c>
      <c r="Y598" s="50">
        <v>126.47735514002699</v>
      </c>
      <c r="Z598" s="53">
        <v>27.420331190602077</v>
      </c>
      <c r="AA598" s="53">
        <v>2103.315089363583</v>
      </c>
      <c r="AB598" s="53">
        <v>2257.2127756942123</v>
      </c>
      <c r="AC598" s="53">
        <v>2412.7585882212229</v>
      </c>
      <c r="AD598" s="66">
        <v>4.0970937463550975E-7</v>
      </c>
      <c r="AE598" s="50">
        <v>5.9320696183297361</v>
      </c>
      <c r="AF598" s="53">
        <v>1099.2491198993678</v>
      </c>
      <c r="AG598" s="53">
        <v>1054.2617877409007</v>
      </c>
    </row>
    <row r="599" spans="1:33">
      <c r="A599" s="49" t="s">
        <v>73</v>
      </c>
      <c r="B599" s="49" t="s">
        <v>142</v>
      </c>
      <c r="C599" s="50">
        <v>55760.860465115402</v>
      </c>
      <c r="D599" s="49">
        <v>35</v>
      </c>
      <c r="E599" s="50">
        <v>24</v>
      </c>
      <c r="F599" s="49">
        <v>0</v>
      </c>
      <c r="G599" s="49" t="s">
        <v>136</v>
      </c>
      <c r="H599" s="51">
        <v>14.82</v>
      </c>
      <c r="I599" s="51">
        <v>0.32</v>
      </c>
      <c r="J599" s="49" t="s">
        <v>176</v>
      </c>
      <c r="K599" s="49" t="s">
        <v>50</v>
      </c>
      <c r="L599" s="49" t="s">
        <v>178</v>
      </c>
      <c r="M599" s="49">
        <v>7</v>
      </c>
      <c r="N599" s="49">
        <v>1</v>
      </c>
      <c r="O599" s="49">
        <v>0.7</v>
      </c>
      <c r="P599" s="51">
        <v>38.522870013234993</v>
      </c>
      <c r="Q599" s="51">
        <v>0.7</v>
      </c>
      <c r="R599" s="51">
        <v>14.120000000000001</v>
      </c>
      <c r="S599" s="50">
        <v>19.218143334100727</v>
      </c>
      <c r="T599" s="50">
        <v>35.636999884872246</v>
      </c>
      <c r="U599" s="52">
        <v>8.6133356190975991</v>
      </c>
      <c r="V599" s="52">
        <v>7.7190902920389934</v>
      </c>
      <c r="W599" s="53">
        <v>1160.7001643863357</v>
      </c>
      <c r="X599" s="53">
        <v>1123.5461085909221</v>
      </c>
      <c r="Y599" s="50">
        <v>126.46862026162849</v>
      </c>
      <c r="Z599" s="53">
        <v>32.771646204234052</v>
      </c>
      <c r="AA599" s="53">
        <v>2395.0056345761877</v>
      </c>
      <c r="AB599" s="53">
        <v>2554.2459010420503</v>
      </c>
      <c r="AC599" s="53">
        <v>2699.5755777199097</v>
      </c>
      <c r="AD599" s="66">
        <v>4.1328537598727463E-7</v>
      </c>
      <c r="AE599" s="50">
        <v>5.8809050904544184</v>
      </c>
      <c r="AF599" s="53">
        <v>1160.7001643863357</v>
      </c>
      <c r="AG599" s="53">
        <v>1123.5461085909221</v>
      </c>
    </row>
    <row r="600" spans="1:33">
      <c r="A600" s="49" t="s">
        <v>23</v>
      </c>
      <c r="B600" s="49" t="s">
        <v>201</v>
      </c>
      <c r="C600" s="50">
        <v>55769.007007174958</v>
      </c>
      <c r="D600" s="49">
        <v>35</v>
      </c>
      <c r="E600" s="50">
        <v>29.27844173430152</v>
      </c>
      <c r="F600" s="49">
        <v>0</v>
      </c>
      <c r="G600" s="49" t="s">
        <v>92</v>
      </c>
      <c r="H600" s="51">
        <v>14.542721566933924</v>
      </c>
      <c r="I600" s="51">
        <v>0.2969815096111339</v>
      </c>
      <c r="J600" s="49" t="s">
        <v>39</v>
      </c>
      <c r="K600" s="49" t="s">
        <v>62</v>
      </c>
      <c r="L600" s="49" t="s">
        <v>83</v>
      </c>
      <c r="M600" s="49">
        <v>7</v>
      </c>
      <c r="N600" s="49">
        <v>1</v>
      </c>
      <c r="O600" s="49">
        <v>0</v>
      </c>
      <c r="P600" s="51">
        <v>38.523101825407423</v>
      </c>
      <c r="Q600" s="51">
        <v>0</v>
      </c>
      <c r="R600" s="51">
        <v>14.542721566933924</v>
      </c>
      <c r="S600" s="50">
        <v>19.21931288716868</v>
      </c>
      <c r="T600" s="50">
        <v>35.636717578959292</v>
      </c>
      <c r="U600" s="52">
        <v>8.5524282047112941</v>
      </c>
      <c r="V600" s="52">
        <v>7.721306944804053</v>
      </c>
      <c r="W600" s="53">
        <v>987.55009861535791</v>
      </c>
      <c r="X600" s="53">
        <v>945.76701938203655</v>
      </c>
      <c r="Y600" s="50">
        <v>126.46313152891588</v>
      </c>
      <c r="Z600" s="53">
        <v>24.237724010582255</v>
      </c>
      <c r="AA600" s="53">
        <v>1966.1444047050038</v>
      </c>
      <c r="AB600" s="53">
        <v>2116.8452602445022</v>
      </c>
      <c r="AC600" s="53">
        <v>2278.8344854742413</v>
      </c>
      <c r="AD600" s="66">
        <v>4.0913964499123655E-7</v>
      </c>
      <c r="AE600" s="50">
        <v>5.9405988231657707</v>
      </c>
      <c r="AF600" s="53">
        <v>987.55009861535791</v>
      </c>
      <c r="AG600" s="53">
        <v>945.76701938203655</v>
      </c>
    </row>
    <row r="601" spans="1:33">
      <c r="A601" s="49" t="s">
        <v>73</v>
      </c>
      <c r="B601" s="49" t="s">
        <v>141</v>
      </c>
      <c r="C601" s="50">
        <v>55789</v>
      </c>
      <c r="D601" s="49">
        <v>35</v>
      </c>
      <c r="E601" s="50">
        <v>30</v>
      </c>
      <c r="F601" s="49">
        <v>0</v>
      </c>
      <c r="G601" s="49" t="s">
        <v>136</v>
      </c>
      <c r="H601" s="51">
        <v>15.4</v>
      </c>
      <c r="I601" s="51">
        <v>0.19</v>
      </c>
      <c r="J601" s="49" t="s">
        <v>176</v>
      </c>
      <c r="K601" s="49" t="s">
        <v>50</v>
      </c>
      <c r="L601" s="49" t="s">
        <v>178</v>
      </c>
      <c r="M601" s="49">
        <v>7</v>
      </c>
      <c r="N601" s="49">
        <v>1</v>
      </c>
      <c r="O601" s="49">
        <v>0.7</v>
      </c>
      <c r="P601" s="51">
        <v>38.52367073170732</v>
      </c>
      <c r="Q601" s="51">
        <v>0.7</v>
      </c>
      <c r="R601" s="51">
        <v>14.700000000000001</v>
      </c>
      <c r="S601" s="50">
        <v>19.222183168316832</v>
      </c>
      <c r="T601" s="50">
        <v>35.636024752475251</v>
      </c>
      <c r="U601" s="52">
        <v>8.544194816283305</v>
      </c>
      <c r="V601" s="52">
        <v>7.7348419768025254</v>
      </c>
      <c r="W601" s="53">
        <v>909.15537751858471</v>
      </c>
      <c r="X601" s="53">
        <v>869.19745234476795</v>
      </c>
      <c r="Y601" s="50">
        <v>126.44966124999998</v>
      </c>
      <c r="Z601" s="53">
        <v>21.906634927984864</v>
      </c>
      <c r="AA601" s="53">
        <v>1856.86703367158</v>
      </c>
      <c r="AB601" s="53">
        <v>2005.2233298495648</v>
      </c>
      <c r="AC601" s="53">
        <v>2172.3887450133711</v>
      </c>
      <c r="AD601" s="66">
        <v>4.0846282977132354E-7</v>
      </c>
      <c r="AE601" s="50">
        <v>5.9506970352232518</v>
      </c>
      <c r="AF601" s="53">
        <v>909.15537751858471</v>
      </c>
      <c r="AG601" s="53">
        <v>869.19745234476795</v>
      </c>
    </row>
    <row r="602" spans="1:33">
      <c r="A602" s="49" t="s">
        <v>23</v>
      </c>
      <c r="B602" s="49" t="s">
        <v>201</v>
      </c>
      <c r="C602" s="50">
        <v>55790.118118286075</v>
      </c>
      <c r="D602" s="49">
        <v>35</v>
      </c>
      <c r="E602" s="50">
        <v>28.663694996426976</v>
      </c>
      <c r="F602" s="49">
        <v>0</v>
      </c>
      <c r="G602" s="49" t="s">
        <v>92</v>
      </c>
      <c r="H602" s="51">
        <v>14.090250993323172</v>
      </c>
      <c r="I602" s="51">
        <v>0.30337279574437703</v>
      </c>
      <c r="J602" s="49" t="s">
        <v>39</v>
      </c>
      <c r="K602" s="49" t="s">
        <v>62</v>
      </c>
      <c r="L602" s="49" t="s">
        <v>83</v>
      </c>
      <c r="M602" s="49">
        <v>7</v>
      </c>
      <c r="N602" s="49">
        <v>1</v>
      </c>
      <c r="O602" s="49">
        <v>0</v>
      </c>
      <c r="P602" s="51">
        <v>38.523702548081317</v>
      </c>
      <c r="Q602" s="51">
        <v>0</v>
      </c>
      <c r="R602" s="51">
        <v>14.090250993323172</v>
      </c>
      <c r="S602" s="50">
        <v>19.222343690248991</v>
      </c>
      <c r="T602" s="50">
        <v>35.635986005801968</v>
      </c>
      <c r="U602" s="52">
        <v>8.5594541552079573</v>
      </c>
      <c r="V602" s="52">
        <v>7.660358243886221</v>
      </c>
      <c r="W602" s="53">
        <v>1330.2830353397699</v>
      </c>
      <c r="X602" s="53">
        <v>1275.7959244457836</v>
      </c>
      <c r="Y602" s="50">
        <v>126.44890791780475</v>
      </c>
      <c r="Z602" s="53">
        <v>33.170087860955611</v>
      </c>
      <c r="AA602" s="53">
        <v>2312.766486068153</v>
      </c>
      <c r="AB602" s="53">
        <v>2472.3854818469131</v>
      </c>
      <c r="AC602" s="53">
        <v>2617.5607564336497</v>
      </c>
      <c r="AD602" s="66">
        <v>4.0969559715085481E-7</v>
      </c>
      <c r="AE602" s="50">
        <v>5.9328056834296348</v>
      </c>
      <c r="AF602" s="53">
        <v>1330.2830353397699</v>
      </c>
      <c r="AG602" s="53">
        <v>1275.7959244457836</v>
      </c>
    </row>
    <row r="603" spans="1:33">
      <c r="A603" s="49" t="s">
        <v>110</v>
      </c>
      <c r="B603" s="49" t="s">
        <v>202</v>
      </c>
      <c r="C603" s="50">
        <v>55793.837209302328</v>
      </c>
      <c r="D603" s="49">
        <v>35</v>
      </c>
      <c r="E603" s="50">
        <v>33.670233307780897</v>
      </c>
      <c r="F603" s="49">
        <v>0</v>
      </c>
      <c r="G603" s="49" t="s">
        <v>90</v>
      </c>
      <c r="H603" s="51">
        <v>14.61</v>
      </c>
      <c r="I603" s="51">
        <v>0.14000000000000001</v>
      </c>
      <c r="J603" s="49" t="s">
        <v>39</v>
      </c>
      <c r="K603" s="49" t="s">
        <v>48</v>
      </c>
      <c r="L603" s="49" t="s">
        <v>54</v>
      </c>
      <c r="M603" s="49">
        <v>7</v>
      </c>
      <c r="N603" s="49">
        <v>1</v>
      </c>
      <c r="O603" s="49">
        <v>0</v>
      </c>
      <c r="P603" s="51">
        <v>38.523808375874459</v>
      </c>
      <c r="Q603" s="51">
        <v>0</v>
      </c>
      <c r="R603" s="51">
        <v>14.61</v>
      </c>
      <c r="S603" s="50">
        <v>19.222877619157266</v>
      </c>
      <c r="T603" s="50">
        <v>35.635857126410315</v>
      </c>
      <c r="U603" s="52">
        <v>8.5025969107343471</v>
      </c>
      <c r="V603" s="52">
        <v>7.680823246086403</v>
      </c>
      <c r="W603" s="53">
        <v>1053.4097553631007</v>
      </c>
      <c r="X603" s="53">
        <v>997.27677103832616</v>
      </c>
      <c r="Y603" s="50">
        <v>126.44640218023255</v>
      </c>
      <c r="Z603" s="53">
        <v>23.171051314631136</v>
      </c>
      <c r="AA603" s="53">
        <v>1845.481101631764</v>
      </c>
      <c r="AB603" s="53">
        <v>1995.0985551266276</v>
      </c>
      <c r="AC603" s="53">
        <v>2160.3995224777764</v>
      </c>
      <c r="AD603" s="66">
        <v>4.0461976355174204E-7</v>
      </c>
      <c r="AE603" s="50">
        <v>6.0072787674953059</v>
      </c>
      <c r="AF603" s="53">
        <v>1053.4097553631007</v>
      </c>
      <c r="AG603" s="53">
        <v>997.27677103832616</v>
      </c>
    </row>
    <row r="604" spans="1:33">
      <c r="A604" s="49" t="s">
        <v>73</v>
      </c>
      <c r="B604" s="49" t="s">
        <v>141</v>
      </c>
      <c r="C604" s="50">
        <v>55795.744680851065</v>
      </c>
      <c r="D604" s="49">
        <v>35</v>
      </c>
      <c r="E604" s="50">
        <v>30</v>
      </c>
      <c r="F604" s="49">
        <v>0</v>
      </c>
      <c r="G604" s="49" t="s">
        <v>136</v>
      </c>
      <c r="H604" s="51">
        <v>15.39</v>
      </c>
      <c r="I604" s="51">
        <v>0.19</v>
      </c>
      <c r="J604" s="49" t="s">
        <v>176</v>
      </c>
      <c r="K604" s="49" t="s">
        <v>50</v>
      </c>
      <c r="L604" s="49" t="s">
        <v>178</v>
      </c>
      <c r="M604" s="49">
        <v>7</v>
      </c>
      <c r="N604" s="49">
        <v>1</v>
      </c>
      <c r="O604" s="49">
        <v>0.7</v>
      </c>
      <c r="P604" s="51">
        <v>38.523862653520155</v>
      </c>
      <c r="Q604" s="51">
        <v>0.7</v>
      </c>
      <c r="R604" s="51">
        <v>14.690000000000001</v>
      </c>
      <c r="S604" s="50">
        <v>19.223151464082576</v>
      </c>
      <c r="T604" s="50">
        <v>35.635791025911104</v>
      </c>
      <c r="U604" s="52">
        <v>8.5441940089513437</v>
      </c>
      <c r="V604" s="52">
        <v>7.7334503146093327</v>
      </c>
      <c r="W604" s="53">
        <v>914.96783849490726</v>
      </c>
      <c r="X604" s="53">
        <v>874.75445216834271</v>
      </c>
      <c r="Y604" s="50">
        <v>126.44511702127657</v>
      </c>
      <c r="Z604" s="53">
        <v>22.046689602675333</v>
      </c>
      <c r="AA604" s="53">
        <v>1862.7598158075978</v>
      </c>
      <c r="AB604" s="53">
        <v>2011.2516224315498</v>
      </c>
      <c r="AC604" s="53">
        <v>2178.0971717196239</v>
      </c>
      <c r="AD604" s="66">
        <v>4.0846282977132354E-7</v>
      </c>
      <c r="AE604" s="50">
        <v>5.9507829335522384</v>
      </c>
      <c r="AF604" s="53">
        <v>914.96783849490726</v>
      </c>
      <c r="AG604" s="53">
        <v>874.75445216834271</v>
      </c>
    </row>
    <row r="605" spans="1:33">
      <c r="A605" s="49" t="s">
        <v>23</v>
      </c>
      <c r="B605" s="49" t="s">
        <v>201</v>
      </c>
      <c r="C605" s="50">
        <v>55811.289016723596</v>
      </c>
      <c r="D605" s="49">
        <v>35</v>
      </c>
      <c r="E605" s="50">
        <v>29.598323377026585</v>
      </c>
      <c r="F605" s="49">
        <v>0</v>
      </c>
      <c r="G605" s="49" t="s">
        <v>92</v>
      </c>
      <c r="H605" s="51">
        <v>14.672544191317582</v>
      </c>
      <c r="I605" s="51">
        <v>0.36982445237437039</v>
      </c>
      <c r="J605" s="49" t="s">
        <v>39</v>
      </c>
      <c r="K605" s="49" t="s">
        <v>62</v>
      </c>
      <c r="L605" s="49" t="s">
        <v>83</v>
      </c>
      <c r="M605" s="49">
        <v>7</v>
      </c>
      <c r="N605" s="49">
        <v>1</v>
      </c>
      <c r="O605" s="49">
        <v>0</v>
      </c>
      <c r="P605" s="51">
        <v>38.524304972020587</v>
      </c>
      <c r="Q605" s="51">
        <v>0</v>
      </c>
      <c r="R605" s="51">
        <v>14.672544191317582</v>
      </c>
      <c r="S605" s="50">
        <v>19.225383076658336</v>
      </c>
      <c r="T605" s="50">
        <v>35.635252360806611</v>
      </c>
      <c r="U605" s="52">
        <v>8.5487717519455231</v>
      </c>
      <c r="V605" s="52">
        <v>7.7355779618679223</v>
      </c>
      <c r="W605" s="53">
        <v>916.24250614958078</v>
      </c>
      <c r="X605" s="53">
        <v>876.81681310266197</v>
      </c>
      <c r="Y605" s="50">
        <v>126.43464402498246</v>
      </c>
      <c r="Z605" s="53">
        <v>22.304357058206048</v>
      </c>
      <c r="AA605" s="53">
        <v>1880.4128046066435</v>
      </c>
      <c r="AB605" s="53">
        <v>2029.1518056898319</v>
      </c>
      <c r="AC605" s="53">
        <v>2195.3248454883305</v>
      </c>
      <c r="AD605" s="66">
        <v>4.0884282521979359E-7</v>
      </c>
      <c r="AE605" s="50">
        <v>5.9454497317751551</v>
      </c>
      <c r="AF605" s="53">
        <v>916.24250614958078</v>
      </c>
      <c r="AG605" s="53">
        <v>876.81681310266197</v>
      </c>
    </row>
    <row r="606" spans="1:33">
      <c r="A606" s="49" t="s">
        <v>73</v>
      </c>
      <c r="B606" s="49" t="s">
        <v>141</v>
      </c>
      <c r="C606" s="50">
        <v>55818.723404255317</v>
      </c>
      <c r="D606" s="49">
        <v>35</v>
      </c>
      <c r="E606" s="50">
        <v>30</v>
      </c>
      <c r="F606" s="49">
        <v>0</v>
      </c>
      <c r="G606" s="49" t="s">
        <v>136</v>
      </c>
      <c r="H606" s="51">
        <v>15.76</v>
      </c>
      <c r="I606" s="51">
        <v>0.19</v>
      </c>
      <c r="J606" s="49" t="s">
        <v>176</v>
      </c>
      <c r="K606" s="49" t="s">
        <v>50</v>
      </c>
      <c r="L606" s="49" t="s">
        <v>178</v>
      </c>
      <c r="M606" s="49">
        <v>7</v>
      </c>
      <c r="N606" s="49">
        <v>1</v>
      </c>
      <c r="O606" s="49">
        <v>0.7</v>
      </c>
      <c r="P606" s="51">
        <v>38.524516519633281</v>
      </c>
      <c r="Q606" s="51">
        <v>0.7</v>
      </c>
      <c r="R606" s="51">
        <v>15.06</v>
      </c>
      <c r="S606" s="50">
        <v>19.226450389719822</v>
      </c>
      <c r="T606" s="50">
        <v>35.63499473351591</v>
      </c>
      <c r="U606" s="52">
        <v>8.5441912584192359</v>
      </c>
      <c r="V606" s="52">
        <v>7.7819200215987134</v>
      </c>
      <c r="W606" s="53">
        <v>731.83510238912459</v>
      </c>
      <c r="X606" s="53">
        <v>699.67050986298125</v>
      </c>
      <c r="Y606" s="50">
        <v>126.42963510638299</v>
      </c>
      <c r="Z606" s="53">
        <v>17.633998337314186</v>
      </c>
      <c r="AA606" s="53">
        <v>1665.8426439785865</v>
      </c>
      <c r="AB606" s="53">
        <v>1809.9062774222837</v>
      </c>
      <c r="AC606" s="53">
        <v>1987.5057680375771</v>
      </c>
      <c r="AD606" s="66">
        <v>4.0846282977132354E-7</v>
      </c>
      <c r="AE606" s="50">
        <v>5.9510754222706703</v>
      </c>
      <c r="AF606" s="53">
        <v>731.83510238912459</v>
      </c>
      <c r="AG606" s="53">
        <v>699.67050986298125</v>
      </c>
    </row>
    <row r="607" spans="1:33">
      <c r="A607" s="49" t="s">
        <v>23</v>
      </c>
      <c r="B607" s="49" t="s">
        <v>201</v>
      </c>
      <c r="C607" s="50">
        <v>55832.459915161111</v>
      </c>
      <c r="D607" s="49">
        <v>35</v>
      </c>
      <c r="E607" s="50">
        <v>29.235915857359831</v>
      </c>
      <c r="F607" s="49">
        <v>0</v>
      </c>
      <c r="G607" s="49" t="s">
        <v>92</v>
      </c>
      <c r="H607" s="51">
        <v>14.054225249274577</v>
      </c>
      <c r="I607" s="51">
        <v>0.57162662878548687</v>
      </c>
      <c r="J607" s="49" t="s">
        <v>39</v>
      </c>
      <c r="K607" s="49" t="s">
        <v>62</v>
      </c>
      <c r="L607" s="49" t="s">
        <v>83</v>
      </c>
      <c r="M607" s="49">
        <v>7</v>
      </c>
      <c r="N607" s="49">
        <v>1</v>
      </c>
      <c r="O607" s="49">
        <v>0</v>
      </c>
      <c r="P607" s="51">
        <v>38.524907395959872</v>
      </c>
      <c r="Q607" s="51">
        <v>0</v>
      </c>
      <c r="R607" s="51">
        <v>14.054225249274577</v>
      </c>
      <c r="S607" s="50">
        <v>19.228422463067684</v>
      </c>
      <c r="T607" s="50">
        <v>35.634518715811254</v>
      </c>
      <c r="U607" s="52">
        <v>8.5529063371339689</v>
      </c>
      <c r="V607" s="52">
        <v>7.6478485611316875</v>
      </c>
      <c r="W607" s="53">
        <v>1386.274935685637</v>
      </c>
      <c r="X607" s="53">
        <v>1327.7533263891746</v>
      </c>
      <c r="Y607" s="50">
        <v>126.4203801321602</v>
      </c>
      <c r="Z607" s="53">
        <v>34.06085633197528</v>
      </c>
      <c r="AA607" s="53">
        <v>2331.2633104097094</v>
      </c>
      <c r="AB607" s="53">
        <v>2491.7445468738451</v>
      </c>
      <c r="AC607" s="53">
        <v>2635.4726937052442</v>
      </c>
      <c r="AD607" s="66">
        <v>4.0917871724675289E-7</v>
      </c>
      <c r="AE607" s="50">
        <v>5.9408380120045825</v>
      </c>
      <c r="AF607" s="53">
        <v>1386.274935685637</v>
      </c>
      <c r="AG607" s="53">
        <v>1327.7533263891746</v>
      </c>
    </row>
    <row r="608" spans="1:33">
      <c r="A608" s="49" t="s">
        <v>23</v>
      </c>
      <c r="B608" s="49" t="s">
        <v>201</v>
      </c>
      <c r="C608" s="50">
        <v>55846.945266723626</v>
      </c>
      <c r="D608" s="49">
        <v>35</v>
      </c>
      <c r="E608" s="50">
        <v>29.341364338501734</v>
      </c>
      <c r="F608" s="49">
        <v>0</v>
      </c>
      <c r="G608" s="49" t="s">
        <v>92</v>
      </c>
      <c r="H608" s="51">
        <v>14.092253702551517</v>
      </c>
      <c r="I608" s="51">
        <v>0.22137453024067613</v>
      </c>
      <c r="J608" s="49" t="s">
        <v>39</v>
      </c>
      <c r="K608" s="49" t="s">
        <v>62</v>
      </c>
      <c r="L608" s="49" t="s">
        <v>83</v>
      </c>
      <c r="M608" s="49">
        <v>7</v>
      </c>
      <c r="N608" s="49">
        <v>1</v>
      </c>
      <c r="O608" s="49">
        <v>0</v>
      </c>
      <c r="P608" s="51">
        <v>38.525319580760424</v>
      </c>
      <c r="Q608" s="51">
        <v>0</v>
      </c>
      <c r="R608" s="51">
        <v>14.092253702551517</v>
      </c>
      <c r="S608" s="50">
        <v>19.230502043242499</v>
      </c>
      <c r="T608" s="50">
        <v>35.634016748182844</v>
      </c>
      <c r="U608" s="52">
        <v>8.5517003198800392</v>
      </c>
      <c r="V608" s="52">
        <v>7.6526719438754123</v>
      </c>
      <c r="W608" s="53">
        <v>1351.6965041648784</v>
      </c>
      <c r="X608" s="53">
        <v>1294.3162905461988</v>
      </c>
      <c r="Y608" s="50">
        <v>126.41062062654495</v>
      </c>
      <c r="Z608" s="53">
        <v>33.121635016848096</v>
      </c>
      <c r="AA608" s="53">
        <v>2296.6100002460826</v>
      </c>
      <c r="AB608" s="53">
        <v>2456.1422558894751</v>
      </c>
      <c r="AC608" s="53">
        <v>2601.4627827196759</v>
      </c>
      <c r="AD608" s="66">
        <v>4.0908166544605773E-7</v>
      </c>
      <c r="AE608" s="50">
        <v>5.9424313128178401</v>
      </c>
      <c r="AF608" s="53">
        <v>1351.6965041648784</v>
      </c>
      <c r="AG608" s="53">
        <v>1294.3162905461988</v>
      </c>
    </row>
    <row r="609" spans="1:33">
      <c r="A609" s="49" t="s">
        <v>23</v>
      </c>
      <c r="B609" s="49" t="s">
        <v>201</v>
      </c>
      <c r="C609" s="50">
        <v>55852.516555786133</v>
      </c>
      <c r="D609" s="49">
        <v>35</v>
      </c>
      <c r="E609" s="50">
        <v>29.5299983941769</v>
      </c>
      <c r="F609" s="49">
        <v>0</v>
      </c>
      <c r="G609" s="49" t="s">
        <v>92</v>
      </c>
      <c r="H609" s="51">
        <v>13.649911361995336</v>
      </c>
      <c r="I609" s="51">
        <v>0.38926479664189839</v>
      </c>
      <c r="J609" s="49" t="s">
        <v>39</v>
      </c>
      <c r="K609" s="49" t="s">
        <v>62</v>
      </c>
      <c r="L609" s="49" t="s">
        <v>83</v>
      </c>
      <c r="M609" s="49">
        <v>7</v>
      </c>
      <c r="N609" s="49">
        <v>1</v>
      </c>
      <c r="O609" s="49">
        <v>0</v>
      </c>
      <c r="P609" s="51">
        <v>38.525478113376032</v>
      </c>
      <c r="Q609" s="51">
        <v>0</v>
      </c>
      <c r="R609" s="51">
        <v>13.649911361995336</v>
      </c>
      <c r="S609" s="50">
        <v>19.231301881771273</v>
      </c>
      <c r="T609" s="50">
        <v>35.633823683710382</v>
      </c>
      <c r="U609" s="52">
        <v>8.5495464088932689</v>
      </c>
      <c r="V609" s="52">
        <v>7.575053000835986</v>
      </c>
      <c r="W609" s="53">
        <v>1922.2023473791232</v>
      </c>
      <c r="X609" s="53">
        <v>1839.7879332471061</v>
      </c>
      <c r="Y609" s="50">
        <v>126.40686697053908</v>
      </c>
      <c r="Z609" s="53">
        <v>46.87444694522781</v>
      </c>
      <c r="AA609" s="53">
        <v>2727.3990488878762</v>
      </c>
      <c r="AB609" s="53">
        <v>2900.6803628036432</v>
      </c>
      <c r="AC609" s="53">
        <v>3024.718662535277</v>
      </c>
      <c r="AD609" s="66">
        <v>4.0890665639572428E-7</v>
      </c>
      <c r="AE609" s="50">
        <v>5.9450453559913203</v>
      </c>
      <c r="AF609" s="53">
        <v>1922.2023473791232</v>
      </c>
      <c r="AG609" s="53">
        <v>1839.7879332471061</v>
      </c>
    </row>
    <row r="610" spans="1:33">
      <c r="A610" s="49" t="s">
        <v>23</v>
      </c>
      <c r="B610" s="49" t="s">
        <v>201</v>
      </c>
      <c r="C610" s="50">
        <v>55859.541809082031</v>
      </c>
      <c r="D610" s="49">
        <v>35</v>
      </c>
      <c r="E610" s="50">
        <v>29.583281727617845</v>
      </c>
      <c r="F610" s="49">
        <v>0</v>
      </c>
      <c r="G610" s="49" t="s">
        <v>92</v>
      </c>
      <c r="H610" s="51">
        <v>14.669539462247583</v>
      </c>
      <c r="I610" s="51">
        <v>0.30173321270461578</v>
      </c>
      <c r="J610" s="49" t="s">
        <v>39</v>
      </c>
      <c r="K610" s="49" t="s">
        <v>62</v>
      </c>
      <c r="L610" s="49" t="s">
        <v>83</v>
      </c>
      <c r="M610" s="49">
        <v>7</v>
      </c>
      <c r="N610" s="49">
        <v>1</v>
      </c>
      <c r="O610" s="49">
        <v>0</v>
      </c>
      <c r="P610" s="51">
        <v>38.52567801895762</v>
      </c>
      <c r="Q610" s="51">
        <v>0</v>
      </c>
      <c r="R610" s="51">
        <v>14.669539462247583</v>
      </c>
      <c r="S610" s="50">
        <v>19.232310457739501</v>
      </c>
      <c r="T610" s="50">
        <v>35.633580234338744</v>
      </c>
      <c r="U610" s="52">
        <v>8.5489375888205164</v>
      </c>
      <c r="V610" s="52">
        <v>7.7351469616514956</v>
      </c>
      <c r="W610" s="53">
        <v>918.21494589441522</v>
      </c>
      <c r="X610" s="53">
        <v>878.73570639219986</v>
      </c>
      <c r="Y610" s="50">
        <v>126.40213370613098</v>
      </c>
      <c r="Z610" s="53">
        <v>22.360957629671635</v>
      </c>
      <c r="AA610" s="53">
        <v>1882.8128486426419</v>
      </c>
      <c r="AB610" s="53">
        <v>2031.5759399784447</v>
      </c>
      <c r="AC610" s="53">
        <v>2197.5809852084117</v>
      </c>
      <c r="AD610" s="66">
        <v>4.0885689769711239E-7</v>
      </c>
      <c r="AE610" s="50">
        <v>5.9458580536360088</v>
      </c>
      <c r="AF610" s="53">
        <v>918.21494589441522</v>
      </c>
      <c r="AG610" s="53">
        <v>878.73570639219986</v>
      </c>
    </row>
    <row r="611" spans="1:33">
      <c r="A611" s="49" t="s">
        <v>73</v>
      </c>
      <c r="B611" s="49" t="s">
        <v>141</v>
      </c>
      <c r="C611" s="50">
        <v>55861.808510638301</v>
      </c>
      <c r="D611" s="49">
        <v>35</v>
      </c>
      <c r="E611" s="50">
        <v>30</v>
      </c>
      <c r="F611" s="49">
        <v>0</v>
      </c>
      <c r="G611" s="49" t="s">
        <v>136</v>
      </c>
      <c r="H611" s="51">
        <v>15.86</v>
      </c>
      <c r="I611" s="51">
        <v>0.23</v>
      </c>
      <c r="J611" s="49" t="s">
        <v>176</v>
      </c>
      <c r="K611" s="49" t="s">
        <v>50</v>
      </c>
      <c r="L611" s="49" t="s">
        <v>178</v>
      </c>
      <c r="M611" s="49">
        <v>7</v>
      </c>
      <c r="N611" s="49">
        <v>1</v>
      </c>
      <c r="O611" s="49">
        <v>0.7</v>
      </c>
      <c r="P611" s="51">
        <v>38.525742518595401</v>
      </c>
      <c r="Q611" s="51">
        <v>0.7</v>
      </c>
      <c r="R611" s="51">
        <v>15.16</v>
      </c>
      <c r="S611" s="50">
        <v>19.232635875289656</v>
      </c>
      <c r="T611" s="50">
        <v>35.633501685274908</v>
      </c>
      <c r="U611" s="52">
        <v>8.5441861011714995</v>
      </c>
      <c r="V611" s="52">
        <v>7.7942523992897241</v>
      </c>
      <c r="W611" s="53">
        <v>691.27166316149589</v>
      </c>
      <c r="X611" s="53">
        <v>660.8898581648881</v>
      </c>
      <c r="Y611" s="50">
        <v>126.40060651595742</v>
      </c>
      <c r="Z611" s="53">
        <v>16.656598349857152</v>
      </c>
      <c r="AA611" s="53">
        <v>1618.8323370465148</v>
      </c>
      <c r="AB611" s="53">
        <v>1761.8895419123292</v>
      </c>
      <c r="AC611" s="53">
        <v>1942.1394085492809</v>
      </c>
      <c r="AD611" s="66">
        <v>4.0846282977132354E-7</v>
      </c>
      <c r="AE611" s="50">
        <v>5.9516231645806545</v>
      </c>
      <c r="AF611" s="53">
        <v>691.27166316149589</v>
      </c>
      <c r="AG611" s="53">
        <v>660.8898581648881</v>
      </c>
    </row>
    <row r="612" spans="1:33">
      <c r="A612" s="49" t="s">
        <v>73</v>
      </c>
      <c r="B612" s="49" t="s">
        <v>141</v>
      </c>
      <c r="C612" s="50">
        <v>55866.595744680853</v>
      </c>
      <c r="D612" s="49">
        <v>35</v>
      </c>
      <c r="E612" s="50">
        <v>30</v>
      </c>
      <c r="F612" s="49">
        <v>0</v>
      </c>
      <c r="G612" s="49" t="s">
        <v>136</v>
      </c>
      <c r="H612" s="51">
        <v>15.43</v>
      </c>
      <c r="I612" s="51">
        <v>0.38</v>
      </c>
      <c r="J612" s="49" t="s">
        <v>176</v>
      </c>
      <c r="K612" s="49" t="s">
        <v>50</v>
      </c>
      <c r="L612" s="49" t="s">
        <v>178</v>
      </c>
      <c r="M612" s="49">
        <v>7</v>
      </c>
      <c r="N612" s="49">
        <v>1</v>
      </c>
      <c r="O612" s="49">
        <v>0.7</v>
      </c>
      <c r="P612" s="51">
        <v>38.525878740702304</v>
      </c>
      <c r="Q612" s="51">
        <v>0.7</v>
      </c>
      <c r="R612" s="51">
        <v>14.73</v>
      </c>
      <c r="S612" s="50">
        <v>19.233323151464084</v>
      </c>
      <c r="T612" s="50">
        <v>35.633335791025914</v>
      </c>
      <c r="U612" s="52">
        <v>8.5441855281437409</v>
      </c>
      <c r="V612" s="52">
        <v>7.7386173494136345</v>
      </c>
      <c r="W612" s="53">
        <v>893.11579921598593</v>
      </c>
      <c r="X612" s="53">
        <v>853.86282314711093</v>
      </c>
      <c r="Y612" s="50">
        <v>126.39738111702128</v>
      </c>
      <c r="Z612" s="53">
        <v>21.520151830636987</v>
      </c>
      <c r="AA612" s="53">
        <v>1840.0339612465225</v>
      </c>
      <c r="AB612" s="53">
        <v>1987.9514941941807</v>
      </c>
      <c r="AC612" s="53">
        <v>2155.9287108615008</v>
      </c>
      <c r="AD612" s="66">
        <v>4.0846282977132354E-7</v>
      </c>
      <c r="AE612" s="50">
        <v>5.9516839705670277</v>
      </c>
      <c r="AF612" s="53">
        <v>893.11579921598593</v>
      </c>
      <c r="AG612" s="53">
        <v>853.86282314711093</v>
      </c>
    </row>
    <row r="613" spans="1:33">
      <c r="A613" s="49" t="s">
        <v>73</v>
      </c>
      <c r="B613" s="49" t="s">
        <v>141</v>
      </c>
      <c r="C613" s="50">
        <v>55867.553191489358</v>
      </c>
      <c r="D613" s="49">
        <v>35</v>
      </c>
      <c r="E613" s="50">
        <v>32</v>
      </c>
      <c r="F613" s="49">
        <v>0</v>
      </c>
      <c r="G613" s="49" t="s">
        <v>136</v>
      </c>
      <c r="H613" s="51">
        <v>15.13</v>
      </c>
      <c r="I613" s="51">
        <v>0.23</v>
      </c>
      <c r="J613" s="49" t="s">
        <v>176</v>
      </c>
      <c r="K613" s="49" t="s">
        <v>50</v>
      </c>
      <c r="L613" s="49" t="s">
        <v>178</v>
      </c>
      <c r="M613" s="49">
        <v>7</v>
      </c>
      <c r="N613" s="49">
        <v>1</v>
      </c>
      <c r="O613" s="49">
        <v>0.7</v>
      </c>
      <c r="P613" s="51">
        <v>38.525905985123686</v>
      </c>
      <c r="Q613" s="51">
        <v>0.7</v>
      </c>
      <c r="R613" s="51">
        <v>14.430000000000001</v>
      </c>
      <c r="S613" s="50">
        <v>19.233460606698966</v>
      </c>
      <c r="T613" s="50">
        <v>35.633302612176109</v>
      </c>
      <c r="U613" s="52">
        <v>8.5214667130487438</v>
      </c>
      <c r="V613" s="52">
        <v>7.6737730358678862</v>
      </c>
      <c r="W613" s="53">
        <v>1138.7500324868161</v>
      </c>
      <c r="X613" s="53">
        <v>1083.1502965597192</v>
      </c>
      <c r="Y613" s="50">
        <v>126.39673603723404</v>
      </c>
      <c r="Z613" s="53">
        <v>26.096167798250875</v>
      </c>
      <c r="AA613" s="53">
        <v>1989.1465610471416</v>
      </c>
      <c r="AB613" s="53">
        <v>2141.6394648826267</v>
      </c>
      <c r="AC613" s="53">
        <v>2300.3547368847685</v>
      </c>
      <c r="AD613" s="66">
        <v>4.064510134759213E-7</v>
      </c>
      <c r="AE613" s="50">
        <v>5.9811553244693458</v>
      </c>
      <c r="AF613" s="53">
        <v>1138.7500324868161</v>
      </c>
      <c r="AG613" s="53">
        <v>1083.1502965597192</v>
      </c>
    </row>
    <row r="614" spans="1:33">
      <c r="A614" s="49" t="s">
        <v>23</v>
      </c>
      <c r="B614" s="49" t="s">
        <v>201</v>
      </c>
      <c r="C614" s="50">
        <v>55872.337417602539</v>
      </c>
      <c r="D614" s="49">
        <v>35</v>
      </c>
      <c r="E614" s="50">
        <v>30.190512453927973</v>
      </c>
      <c r="F614" s="49">
        <v>0</v>
      </c>
      <c r="G614" s="49" t="s">
        <v>92</v>
      </c>
      <c r="H614" s="51">
        <v>14.285845519584894</v>
      </c>
      <c r="I614" s="51">
        <v>0.82302246378333577</v>
      </c>
      <c r="J614" s="49" t="s">
        <v>39</v>
      </c>
      <c r="K614" s="49" t="s">
        <v>62</v>
      </c>
      <c r="L614" s="49" t="s">
        <v>83</v>
      </c>
      <c r="M614" s="49">
        <v>7</v>
      </c>
      <c r="N614" s="49">
        <v>1</v>
      </c>
      <c r="O614" s="49">
        <v>0</v>
      </c>
      <c r="P614" s="51">
        <v>38.526042121639101</v>
      </c>
      <c r="Q614" s="51">
        <v>0</v>
      </c>
      <c r="R614" s="51">
        <v>14.285845519584894</v>
      </c>
      <c r="S614" s="50">
        <v>19.234147451041949</v>
      </c>
      <c r="T614" s="50">
        <v>35.633136822162285</v>
      </c>
      <c r="U614" s="52">
        <v>8.5420148387011974</v>
      </c>
      <c r="V614" s="52">
        <v>7.6729183607108391</v>
      </c>
      <c r="W614" s="53">
        <v>1202.1959604214098</v>
      </c>
      <c r="X614" s="53">
        <v>1148.8256911426349</v>
      </c>
      <c r="Y614" s="50">
        <v>126.39351266489028</v>
      </c>
      <c r="Z614" s="53">
        <v>28.827964853061165</v>
      </c>
      <c r="AA614" s="53">
        <v>2125.9176901417195</v>
      </c>
      <c r="AB614" s="53">
        <v>2281.1391676596704</v>
      </c>
      <c r="AC614" s="53">
        <v>2434.2136085855491</v>
      </c>
      <c r="AD614" s="66">
        <v>4.0827977412229014E-7</v>
      </c>
      <c r="AE614" s="50">
        <v>5.9544254051719694</v>
      </c>
      <c r="AF614" s="53">
        <v>1202.1959604214098</v>
      </c>
      <c r="AG614" s="53">
        <v>1148.8256911426349</v>
      </c>
    </row>
    <row r="615" spans="1:33">
      <c r="A615" s="49" t="s">
        <v>23</v>
      </c>
      <c r="B615" s="49" t="s">
        <v>201</v>
      </c>
      <c r="C615" s="50">
        <v>55888.863971710205</v>
      </c>
      <c r="D615" s="49">
        <v>35</v>
      </c>
      <c r="E615" s="50">
        <v>29.906443635546154</v>
      </c>
      <c r="F615" s="49">
        <v>0</v>
      </c>
      <c r="G615" s="49" t="s">
        <v>92</v>
      </c>
      <c r="H615" s="51">
        <v>14.437189632455327</v>
      </c>
      <c r="I615" s="51">
        <v>0.44811044589017646</v>
      </c>
      <c r="J615" s="49" t="s">
        <v>39</v>
      </c>
      <c r="K615" s="49" t="s">
        <v>62</v>
      </c>
      <c r="L615" s="49" t="s">
        <v>83</v>
      </c>
      <c r="M615" s="49">
        <v>7</v>
      </c>
      <c r="N615" s="49">
        <v>1</v>
      </c>
      <c r="O615" s="49">
        <v>0</v>
      </c>
      <c r="P615" s="51">
        <v>38.526512389438906</v>
      </c>
      <c r="Q615" s="51">
        <v>0</v>
      </c>
      <c r="R615" s="51">
        <v>14.437189632455327</v>
      </c>
      <c r="S615" s="50">
        <v>19.236520075146515</v>
      </c>
      <c r="T615" s="50">
        <v>35.632564119792221</v>
      </c>
      <c r="U615" s="52">
        <v>8.5452489860740535</v>
      </c>
      <c r="V615" s="52">
        <v>7.6985151105758574</v>
      </c>
      <c r="W615" s="53">
        <v>1076.9604925389256</v>
      </c>
      <c r="X615" s="53">
        <v>1029.860234362302</v>
      </c>
      <c r="Y615" s="50">
        <v>126.38237789906024</v>
      </c>
      <c r="Z615" s="53">
        <v>26.011767448211337</v>
      </c>
      <c r="AA615" s="53">
        <v>2024.5734922662464</v>
      </c>
      <c r="AB615" s="53">
        <v>2176.967637613518</v>
      </c>
      <c r="AC615" s="53">
        <v>2335.3748288080119</v>
      </c>
      <c r="AD615" s="66">
        <v>4.0855205897565902E-7</v>
      </c>
      <c r="AE615" s="50">
        <v>5.9506667417012586</v>
      </c>
      <c r="AF615" s="53">
        <v>1076.9604925389256</v>
      </c>
      <c r="AG615" s="53">
        <v>1029.860234362302</v>
      </c>
    </row>
    <row r="616" spans="1:33">
      <c r="A616" s="49" t="s">
        <v>23</v>
      </c>
      <c r="B616" s="49" t="s">
        <v>201</v>
      </c>
      <c r="C616" s="50">
        <v>55903.236038208008</v>
      </c>
      <c r="D616" s="49">
        <v>35</v>
      </c>
      <c r="E616" s="50">
        <v>30.098062487285418</v>
      </c>
      <c r="F616" s="49">
        <v>0</v>
      </c>
      <c r="G616" s="49" t="s">
        <v>92</v>
      </c>
      <c r="H616" s="51">
        <v>14.336768601592276</v>
      </c>
      <c r="I616" s="51">
        <v>0.31078541096842416</v>
      </c>
      <c r="J616" s="49" t="s">
        <v>39</v>
      </c>
      <c r="K616" s="49" t="s">
        <v>62</v>
      </c>
      <c r="L616" s="49" t="s">
        <v>83</v>
      </c>
      <c r="M616" s="49">
        <v>7</v>
      </c>
      <c r="N616" s="49">
        <v>1</v>
      </c>
      <c r="O616" s="49">
        <v>0</v>
      </c>
      <c r="P616" s="51">
        <v>38.526921350680716</v>
      </c>
      <c r="Q616" s="51">
        <v>0</v>
      </c>
      <c r="R616" s="51">
        <v>14.336768601592276</v>
      </c>
      <c r="S616" s="50">
        <v>19.238583391623923</v>
      </c>
      <c r="T616" s="50">
        <v>35.632066077883884</v>
      </c>
      <c r="U616" s="52">
        <v>8.5430640123512465</v>
      </c>
      <c r="V616" s="52">
        <v>7.6814847482143396</v>
      </c>
      <c r="W616" s="53">
        <v>1158.4972888046027</v>
      </c>
      <c r="X616" s="53">
        <v>1107.3168628962067</v>
      </c>
      <c r="Y616" s="50">
        <v>126.37269471925735</v>
      </c>
      <c r="Z616" s="53">
        <v>27.845281900924931</v>
      </c>
      <c r="AA616" s="53">
        <v>2090.966483836743</v>
      </c>
      <c r="AB616" s="53">
        <v>2245.1844604569255</v>
      </c>
      <c r="AC616" s="53">
        <v>2400.0599126493744</v>
      </c>
      <c r="AD616" s="66">
        <v>4.0836883236194014E-7</v>
      </c>
      <c r="AE616" s="50">
        <v>5.9535190570710537</v>
      </c>
      <c r="AF616" s="53">
        <v>1158.4972888046027</v>
      </c>
      <c r="AG616" s="53">
        <v>1107.3168628962067</v>
      </c>
    </row>
    <row r="617" spans="1:33">
      <c r="A617" s="49" t="s">
        <v>110</v>
      </c>
      <c r="B617" s="49" t="s">
        <v>202</v>
      </c>
      <c r="C617" s="50">
        <v>55907.5</v>
      </c>
      <c r="D617" s="49">
        <v>35</v>
      </c>
      <c r="E617" s="50">
        <v>36.457626946027197</v>
      </c>
      <c r="F617" s="49">
        <v>0</v>
      </c>
      <c r="G617" s="49" t="s">
        <v>90</v>
      </c>
      <c r="H617" s="51">
        <v>13.85</v>
      </c>
      <c r="I617" s="51">
        <v>0.3</v>
      </c>
      <c r="J617" s="49" t="s">
        <v>39</v>
      </c>
      <c r="K617" s="49" t="s">
        <v>48</v>
      </c>
      <c r="L617" s="49" t="s">
        <v>54</v>
      </c>
      <c r="M617" s="49">
        <v>7</v>
      </c>
      <c r="N617" s="49">
        <v>1</v>
      </c>
      <c r="O617" s="49">
        <v>0</v>
      </c>
      <c r="P617" s="51">
        <v>38.527042682926833</v>
      </c>
      <c r="Q617" s="51">
        <v>0</v>
      </c>
      <c r="R617" s="51">
        <v>13.85</v>
      </c>
      <c r="S617" s="50">
        <v>19.239195544554455</v>
      </c>
      <c r="T617" s="50">
        <v>35.631918316831687</v>
      </c>
      <c r="U617" s="52">
        <v>8.4712280568340343</v>
      </c>
      <c r="V617" s="52">
        <v>7.5318905276873229</v>
      </c>
      <c r="W617" s="53">
        <v>1939.05649600217</v>
      </c>
      <c r="X617" s="53">
        <v>1819.6164753640219</v>
      </c>
      <c r="Y617" s="50">
        <v>126.369821875</v>
      </c>
      <c r="Z617" s="53">
        <v>39.899697233716338</v>
      </c>
      <c r="AA617" s="53">
        <v>2356.9419588758692</v>
      </c>
      <c r="AB617" s="53">
        <v>2523.2114779845861</v>
      </c>
      <c r="AC617" s="53">
        <v>2659.0253841864965</v>
      </c>
      <c r="AD617" s="66">
        <v>4.0126323617821078E-7</v>
      </c>
      <c r="AE617" s="50">
        <v>6.0589994167914769</v>
      </c>
      <c r="AF617" s="53">
        <v>1939.05649600217</v>
      </c>
      <c r="AG617" s="53">
        <v>1819.6164753640219</v>
      </c>
    </row>
    <row r="618" spans="1:33">
      <c r="A618" s="49" t="s">
        <v>73</v>
      </c>
      <c r="B618" s="49" t="s">
        <v>141</v>
      </c>
      <c r="C618" s="50">
        <v>55907.5</v>
      </c>
      <c r="D618" s="49">
        <v>35</v>
      </c>
      <c r="E618" s="50">
        <v>32</v>
      </c>
      <c r="F618" s="49">
        <v>0</v>
      </c>
      <c r="G618" s="49" t="s">
        <v>136</v>
      </c>
      <c r="H618" s="51">
        <v>14.96</v>
      </c>
      <c r="I618" s="51">
        <v>0.28999999999999998</v>
      </c>
      <c r="J618" s="49" t="s">
        <v>176</v>
      </c>
      <c r="K618" s="49" t="s">
        <v>50</v>
      </c>
      <c r="L618" s="49" t="s">
        <v>178</v>
      </c>
      <c r="M618" s="49">
        <v>7</v>
      </c>
      <c r="N618" s="49">
        <v>1</v>
      </c>
      <c r="O618" s="49">
        <v>0.7</v>
      </c>
      <c r="P618" s="51">
        <v>38.527042682926833</v>
      </c>
      <c r="Q618" s="51">
        <v>0.7</v>
      </c>
      <c r="R618" s="51">
        <v>14.260000000000002</v>
      </c>
      <c r="S618" s="50">
        <v>19.239195544554455</v>
      </c>
      <c r="T618" s="50">
        <v>35.631918316831687</v>
      </c>
      <c r="U618" s="52">
        <v>8.5214619177630695</v>
      </c>
      <c r="V618" s="52">
        <v>7.648296793343742</v>
      </c>
      <c r="W618" s="53">
        <v>1280.2311838077387</v>
      </c>
      <c r="X618" s="53">
        <v>1217.7235976697168</v>
      </c>
      <c r="Y618" s="50">
        <v>126.369821875</v>
      </c>
      <c r="Z618" s="53">
        <v>29.338420935313476</v>
      </c>
      <c r="AA618" s="53">
        <v>2108.873550358504</v>
      </c>
      <c r="AB618" s="53">
        <v>2264.5817931688175</v>
      </c>
      <c r="AC618" s="53">
        <v>2417.0638415977915</v>
      </c>
      <c r="AD618" s="66">
        <v>4.064510134759213E-7</v>
      </c>
      <c r="AE618" s="50">
        <v>5.981664784623967</v>
      </c>
      <c r="AF618" s="53">
        <v>1280.2311838077387</v>
      </c>
      <c r="AG618" s="53">
        <v>1217.7235976697168</v>
      </c>
    </row>
    <row r="619" spans="1:33">
      <c r="A619" s="49" t="s">
        <v>23</v>
      </c>
      <c r="B619" s="49" t="s">
        <v>201</v>
      </c>
      <c r="C619" s="50">
        <v>55920.01651763916</v>
      </c>
      <c r="D619" s="49">
        <v>35</v>
      </c>
      <c r="E619" s="50">
        <v>30.056710329676413</v>
      </c>
      <c r="F619" s="49">
        <v>0</v>
      </c>
      <c r="G619" s="49" t="s">
        <v>92</v>
      </c>
      <c r="H619" s="51">
        <v>14.372367953463971</v>
      </c>
      <c r="I619" s="51">
        <v>0.36949477878286507</v>
      </c>
      <c r="J619" s="49" t="s">
        <v>39</v>
      </c>
      <c r="K619" s="49" t="s">
        <v>62</v>
      </c>
      <c r="L619" s="49" t="s">
        <v>83</v>
      </c>
      <c r="M619" s="49">
        <v>7</v>
      </c>
      <c r="N619" s="49">
        <v>1</v>
      </c>
      <c r="O619" s="49">
        <v>0</v>
      </c>
      <c r="P619" s="51">
        <v>38.527398843997865</v>
      </c>
      <c r="Q619" s="51">
        <v>0</v>
      </c>
      <c r="R619" s="51">
        <v>14.372367953463971</v>
      </c>
      <c r="S619" s="50">
        <v>19.240992470354136</v>
      </c>
      <c r="T619" s="50">
        <v>35.631484576121416</v>
      </c>
      <c r="U619" s="52">
        <v>8.5435330456505021</v>
      </c>
      <c r="V619" s="52">
        <v>7.6871706234487576</v>
      </c>
      <c r="W619" s="53">
        <v>1129.7632520119921</v>
      </c>
      <c r="X619" s="53">
        <v>1079.9608756829507</v>
      </c>
      <c r="Y619" s="50">
        <v>126.36138887124059</v>
      </c>
      <c r="Z619" s="53">
        <v>27.183145649868749</v>
      </c>
      <c r="AA619" s="53">
        <v>2066.6455037910355</v>
      </c>
      <c r="AB619" s="53">
        <v>2220.1900383121451</v>
      </c>
      <c r="AC619" s="53">
        <v>2376.3102057756059</v>
      </c>
      <c r="AD619" s="66">
        <v>4.0840852900552064E-7</v>
      </c>
      <c r="AE619" s="50">
        <v>5.9531531766374197</v>
      </c>
      <c r="AF619" s="53">
        <v>1129.7632520119921</v>
      </c>
      <c r="AG619" s="53">
        <v>1079.9608756829507</v>
      </c>
    </row>
    <row r="620" spans="1:33">
      <c r="A620" s="49" t="s">
        <v>73</v>
      </c>
      <c r="B620" s="49" t="s">
        <v>141</v>
      </c>
      <c r="C620" s="50">
        <v>55923.541666666664</v>
      </c>
      <c r="D620" s="49">
        <v>35</v>
      </c>
      <c r="E620" s="50">
        <v>32</v>
      </c>
      <c r="F620" s="49">
        <v>0</v>
      </c>
      <c r="G620" s="49" t="s">
        <v>136</v>
      </c>
      <c r="H620" s="51">
        <v>15.09</v>
      </c>
      <c r="I620" s="51">
        <v>0.24</v>
      </c>
      <c r="J620" s="49" t="s">
        <v>176</v>
      </c>
      <c r="K620" s="49" t="s">
        <v>50</v>
      </c>
      <c r="L620" s="49" t="s">
        <v>178</v>
      </c>
      <c r="M620" s="49">
        <v>7</v>
      </c>
      <c r="N620" s="49">
        <v>1</v>
      </c>
      <c r="O620" s="49">
        <v>0.7</v>
      </c>
      <c r="P620" s="51">
        <v>38.527499153116537</v>
      </c>
      <c r="Q620" s="51">
        <v>0.7</v>
      </c>
      <c r="R620" s="51">
        <v>14.39</v>
      </c>
      <c r="S620" s="50">
        <v>19.241498556105608</v>
      </c>
      <c r="T620" s="50">
        <v>35.631362417491751</v>
      </c>
      <c r="U620" s="52">
        <v>8.5214599920930159</v>
      </c>
      <c r="V620" s="52">
        <v>7.6676835339934639</v>
      </c>
      <c r="W620" s="53">
        <v>1170.7866846964653</v>
      </c>
      <c r="X620" s="53">
        <v>1113.6227517533168</v>
      </c>
      <c r="Y620" s="50">
        <v>126.35901380208333</v>
      </c>
      <c r="Z620" s="53">
        <v>26.830335813975513</v>
      </c>
      <c r="AA620" s="53">
        <v>2016.6319967611885</v>
      </c>
      <c r="AB620" s="53">
        <v>2169.8213463772472</v>
      </c>
      <c r="AC620" s="53">
        <v>2327.0439439153843</v>
      </c>
      <c r="AD620" s="66">
        <v>4.064510134759213E-7</v>
      </c>
      <c r="AE620" s="50">
        <v>5.9818691576906371</v>
      </c>
      <c r="AF620" s="53">
        <v>1170.7866846964653</v>
      </c>
      <c r="AG620" s="53">
        <v>1113.6227517533168</v>
      </c>
    </row>
    <row r="621" spans="1:33">
      <c r="A621" s="49" t="s">
        <v>73</v>
      </c>
      <c r="B621" s="49" t="s">
        <v>141</v>
      </c>
      <c r="C621" s="50">
        <v>55930.416666666664</v>
      </c>
      <c r="D621" s="49">
        <v>35</v>
      </c>
      <c r="E621" s="50">
        <v>35</v>
      </c>
      <c r="F621" s="49">
        <v>0</v>
      </c>
      <c r="G621" s="49" t="s">
        <v>136</v>
      </c>
      <c r="H621" s="51">
        <v>14.9</v>
      </c>
      <c r="I621" s="51">
        <v>0.3</v>
      </c>
      <c r="J621" s="49" t="s">
        <v>176</v>
      </c>
      <c r="K621" s="49" t="s">
        <v>50</v>
      </c>
      <c r="L621" s="49" t="s">
        <v>178</v>
      </c>
      <c r="M621" s="49">
        <v>7</v>
      </c>
      <c r="N621" s="49">
        <v>1</v>
      </c>
      <c r="O621" s="49">
        <v>0.7</v>
      </c>
      <c r="P621" s="51">
        <v>38.52769478319783</v>
      </c>
      <c r="Q621" s="51">
        <v>0.7</v>
      </c>
      <c r="R621" s="51">
        <v>14.200000000000001</v>
      </c>
      <c r="S621" s="50">
        <v>19.242485561056103</v>
      </c>
      <c r="T621" s="50">
        <v>35.631124174917495</v>
      </c>
      <c r="U621" s="52">
        <v>8.4876013002515549</v>
      </c>
      <c r="V621" s="52">
        <v>7.6051293765034975</v>
      </c>
      <c r="W621" s="53">
        <v>1438.8493465204874</v>
      </c>
      <c r="X621" s="53">
        <v>1356.6749905336319</v>
      </c>
      <c r="Y621" s="50">
        <v>126.35438177083333</v>
      </c>
      <c r="Z621" s="53">
        <v>30.650224741002386</v>
      </c>
      <c r="AA621" s="53">
        <v>2094.9805338582478</v>
      </c>
      <c r="AB621" s="53">
        <v>2251.9851403700836</v>
      </c>
      <c r="AC621" s="53">
        <v>2402.8199395223646</v>
      </c>
      <c r="AD621" s="66">
        <v>4.0306489331506367E-7</v>
      </c>
      <c r="AE621" s="50">
        <v>6.0322107112933319</v>
      </c>
      <c r="AF621" s="53">
        <v>1438.8493465204874</v>
      </c>
      <c r="AG621" s="53">
        <v>1356.6749905336319</v>
      </c>
    </row>
    <row r="622" spans="1:33">
      <c r="A622" s="49" t="s">
        <v>73</v>
      </c>
      <c r="B622" s="49" t="s">
        <v>141</v>
      </c>
      <c r="C622" s="50">
        <v>55932.708333333336</v>
      </c>
      <c r="D622" s="49">
        <v>35</v>
      </c>
      <c r="E622" s="50">
        <v>35</v>
      </c>
      <c r="F622" s="49">
        <v>0</v>
      </c>
      <c r="G622" s="49" t="s">
        <v>136</v>
      </c>
      <c r="H622" s="51">
        <v>14.92</v>
      </c>
      <c r="I622" s="51">
        <v>0.23</v>
      </c>
      <c r="J622" s="49" t="s">
        <v>176</v>
      </c>
      <c r="K622" s="49" t="s">
        <v>50</v>
      </c>
      <c r="L622" s="49" t="s">
        <v>178</v>
      </c>
      <c r="M622" s="49">
        <v>7</v>
      </c>
      <c r="N622" s="49">
        <v>1</v>
      </c>
      <c r="O622" s="49">
        <v>0.7</v>
      </c>
      <c r="P622" s="51">
        <v>38.527759993224933</v>
      </c>
      <c r="Q622" s="51">
        <v>0.7</v>
      </c>
      <c r="R622" s="51">
        <v>14.22</v>
      </c>
      <c r="S622" s="50">
        <v>19.242814562706272</v>
      </c>
      <c r="T622" s="50">
        <v>35.631044760726077</v>
      </c>
      <c r="U622" s="52">
        <v>8.4876010231746495</v>
      </c>
      <c r="V622" s="52">
        <v>7.6082059268475657</v>
      </c>
      <c r="W622" s="53">
        <v>1418.5900723682485</v>
      </c>
      <c r="X622" s="53">
        <v>1337.5727470394299</v>
      </c>
      <c r="Y622" s="50">
        <v>126.35283776041666</v>
      </c>
      <c r="Z622" s="53">
        <v>30.21866371110211</v>
      </c>
      <c r="AA622" s="53">
        <v>2080.1666753847708</v>
      </c>
      <c r="AB622" s="53">
        <v>2236.73817685629</v>
      </c>
      <c r="AC622" s="53">
        <v>2388.3531836737229</v>
      </c>
      <c r="AD622" s="66">
        <v>4.0306489331506367E-7</v>
      </c>
      <c r="AE622" s="50">
        <v>6.0322401350763855</v>
      </c>
      <c r="AF622" s="53">
        <v>1418.5900723682485</v>
      </c>
      <c r="AG622" s="53">
        <v>1337.5727470394299</v>
      </c>
    </row>
    <row r="623" spans="1:33">
      <c r="A623" s="49" t="s">
        <v>23</v>
      </c>
      <c r="B623" s="49" t="s">
        <v>201</v>
      </c>
      <c r="C623" s="50">
        <v>55934.252628326416</v>
      </c>
      <c r="D623" s="49">
        <v>35</v>
      </c>
      <c r="E623" s="50">
        <v>30.355289879196455</v>
      </c>
      <c r="F623" s="49">
        <v>0</v>
      </c>
      <c r="G623" s="49" t="s">
        <v>92</v>
      </c>
      <c r="H623" s="51">
        <v>14.365070877978781</v>
      </c>
      <c r="I623" s="51">
        <v>0.29640339952224992</v>
      </c>
      <c r="J623" s="49" t="s">
        <v>39</v>
      </c>
      <c r="K623" s="49" t="s">
        <v>62</v>
      </c>
      <c r="L623" s="49" t="s">
        <v>83</v>
      </c>
      <c r="M623" s="49">
        <v>7</v>
      </c>
      <c r="N623" s="49">
        <v>1</v>
      </c>
      <c r="O623" s="49">
        <v>0</v>
      </c>
      <c r="P623" s="51">
        <v>38.527803936578394</v>
      </c>
      <c r="Q623" s="51">
        <v>0</v>
      </c>
      <c r="R623" s="51">
        <v>14.365070877978781</v>
      </c>
      <c r="S623" s="50">
        <v>19.243036268423097</v>
      </c>
      <c r="T623" s="50">
        <v>35.630991245553048</v>
      </c>
      <c r="U623" s="52">
        <v>8.5401316059505685</v>
      </c>
      <c r="V623" s="52">
        <v>7.6826309530108379</v>
      </c>
      <c r="W623" s="53">
        <v>1143.9448644319523</v>
      </c>
      <c r="X623" s="53">
        <v>1092.7179222337118</v>
      </c>
      <c r="Y623" s="50">
        <v>126.35179729166506</v>
      </c>
      <c r="Z623" s="53">
        <v>27.316969744741634</v>
      </c>
      <c r="AA623" s="53">
        <v>2065.9889353723465</v>
      </c>
      <c r="AB623" s="53">
        <v>2219.6577024087528</v>
      </c>
      <c r="AC623" s="53">
        <v>2375.5682608581751</v>
      </c>
      <c r="AD623" s="66">
        <v>4.0811998236349621E-7</v>
      </c>
      <c r="AE623" s="50">
        <v>5.9575426907139519</v>
      </c>
      <c r="AF623" s="53">
        <v>1143.9448644319523</v>
      </c>
      <c r="AG623" s="53">
        <v>1092.7179222337118</v>
      </c>
    </row>
    <row r="624" spans="1:33">
      <c r="A624" s="49" t="s">
        <v>73</v>
      </c>
      <c r="B624" s="49" t="s">
        <v>143</v>
      </c>
      <c r="C624" s="50">
        <v>55935.749999999993</v>
      </c>
      <c r="D624" s="49">
        <v>35</v>
      </c>
      <c r="E624" s="50">
        <v>27</v>
      </c>
      <c r="F624" s="49">
        <v>0</v>
      </c>
      <c r="G624" s="49" t="s">
        <v>136</v>
      </c>
      <c r="H624" s="51">
        <v>14.87</v>
      </c>
      <c r="I624" s="51">
        <v>0.39</v>
      </c>
      <c r="J624" s="49" t="s">
        <v>176</v>
      </c>
      <c r="K624" s="49" t="s">
        <v>50</v>
      </c>
      <c r="L624" s="49" t="s">
        <v>178</v>
      </c>
      <c r="M624" s="49">
        <v>7</v>
      </c>
      <c r="N624" s="49">
        <v>1</v>
      </c>
      <c r="O624" s="49">
        <v>0.7</v>
      </c>
      <c r="P624" s="51">
        <v>38.527846544715452</v>
      </c>
      <c r="Q624" s="51">
        <v>0.7</v>
      </c>
      <c r="R624" s="51">
        <v>14.17</v>
      </c>
      <c r="S624" s="50">
        <v>19.24325123762376</v>
      </c>
      <c r="T624" s="50">
        <v>35.630939356435647</v>
      </c>
      <c r="U624" s="52">
        <v>8.578537496566252</v>
      </c>
      <c r="V624" s="52">
        <v>7.6913806165614531</v>
      </c>
      <c r="W624" s="53">
        <v>1208.13492417008</v>
      </c>
      <c r="X624" s="53">
        <v>1162.8156327819913</v>
      </c>
      <c r="Y624" s="50">
        <v>126.3507884375</v>
      </c>
      <c r="Z624" s="53">
        <v>31.462088945713361</v>
      </c>
      <c r="AA624" s="53">
        <v>2285.2443168151685</v>
      </c>
      <c r="AB624" s="53">
        <v>2443.0571941983817</v>
      </c>
      <c r="AC624" s="53">
        <v>2590.8246151940871</v>
      </c>
      <c r="AD624" s="66">
        <v>4.11104102560185E-7</v>
      </c>
      <c r="AE624" s="50">
        <v>5.9143169597017264</v>
      </c>
      <c r="AF624" s="53">
        <v>1208.13492417008</v>
      </c>
      <c r="AG624" s="53">
        <v>1162.8156327819913</v>
      </c>
    </row>
    <row r="625" spans="1:33">
      <c r="A625" s="49" t="s">
        <v>73</v>
      </c>
      <c r="B625" s="49" t="s">
        <v>145</v>
      </c>
      <c r="C625" s="50">
        <v>55938.732394420003</v>
      </c>
      <c r="D625" s="49">
        <v>35</v>
      </c>
      <c r="E625" s="50">
        <v>30</v>
      </c>
      <c r="F625" s="49">
        <v>0</v>
      </c>
      <c r="G625" s="49" t="s">
        <v>136</v>
      </c>
      <c r="H625" s="51">
        <v>15.49</v>
      </c>
      <c r="I625" s="51">
        <v>0.23</v>
      </c>
      <c r="J625" s="49" t="s">
        <v>176</v>
      </c>
      <c r="K625" s="49" t="s">
        <v>50</v>
      </c>
      <c r="L625" s="49" t="s">
        <v>178</v>
      </c>
      <c r="M625" s="49">
        <v>7</v>
      </c>
      <c r="N625" s="49">
        <v>1</v>
      </c>
      <c r="O625" s="49">
        <v>0.7</v>
      </c>
      <c r="P625" s="51">
        <v>38.527931409597315</v>
      </c>
      <c r="Q625" s="51">
        <v>0.7</v>
      </c>
      <c r="R625" s="51">
        <v>14.790000000000001</v>
      </c>
      <c r="S625" s="50">
        <v>19.243679403159309</v>
      </c>
      <c r="T625" s="50">
        <v>35.630836006133968</v>
      </c>
      <c r="U625" s="52">
        <v>8.5441768934511373</v>
      </c>
      <c r="V625" s="52">
        <v>7.7464154412596793</v>
      </c>
      <c r="W625" s="53">
        <v>861.28039619859305</v>
      </c>
      <c r="X625" s="53">
        <v>823.42660522294091</v>
      </c>
      <c r="Y625" s="50">
        <v>126.34877904925952</v>
      </c>
      <c r="Z625" s="53">
        <v>20.75305902237492</v>
      </c>
      <c r="AA625" s="53">
        <v>1806.5946541611845</v>
      </c>
      <c r="AB625" s="53">
        <v>1953.6964922328186</v>
      </c>
      <c r="AC625" s="53">
        <v>2123.3885654181959</v>
      </c>
      <c r="AD625" s="66">
        <v>4.0846282977132354E-7</v>
      </c>
      <c r="AE625" s="50">
        <v>5.9525989142409381</v>
      </c>
      <c r="AF625" s="53">
        <v>861.28039619859305</v>
      </c>
      <c r="AG625" s="53">
        <v>823.42660522294091</v>
      </c>
    </row>
    <row r="626" spans="1:33">
      <c r="A626" s="49" t="s">
        <v>23</v>
      </c>
      <c r="B626" s="49" t="s">
        <v>201</v>
      </c>
      <c r="C626" s="50">
        <v>55942.169338226318</v>
      </c>
      <c r="D626" s="49">
        <v>35</v>
      </c>
      <c r="E626" s="50">
        <v>30.118239453128044</v>
      </c>
      <c r="F626" s="49">
        <v>0</v>
      </c>
      <c r="G626" s="49" t="s">
        <v>92</v>
      </c>
      <c r="H626" s="51">
        <v>14.434951235384741</v>
      </c>
      <c r="I626" s="51">
        <v>0.21331225474370555</v>
      </c>
      <c r="J626" s="49" t="s">
        <v>39</v>
      </c>
      <c r="K626" s="49" t="s">
        <v>62</v>
      </c>
      <c r="L626" s="49" t="s">
        <v>83</v>
      </c>
      <c r="M626" s="49">
        <v>7</v>
      </c>
      <c r="N626" s="49">
        <v>1</v>
      </c>
      <c r="O626" s="49">
        <v>0</v>
      </c>
      <c r="P626" s="51">
        <v>38.528029208811319</v>
      </c>
      <c r="Q626" s="51">
        <v>0</v>
      </c>
      <c r="R626" s="51">
        <v>14.434951235384741</v>
      </c>
      <c r="S626" s="50">
        <v>19.244172825784965</v>
      </c>
      <c r="T626" s="50">
        <v>35.630716904120874</v>
      </c>
      <c r="U626" s="52">
        <v>8.5428295383617794</v>
      </c>
      <c r="V626" s="52">
        <v>7.6955546511344197</v>
      </c>
      <c r="W626" s="53">
        <v>1084.9748488460511</v>
      </c>
      <c r="X626" s="53">
        <v>1036.9915365423922</v>
      </c>
      <c r="Y626" s="50">
        <v>126.34646340837</v>
      </c>
      <c r="Z626" s="53">
        <v>26.064777278771064</v>
      </c>
      <c r="AA626" s="53">
        <v>2022.4276826499324</v>
      </c>
      <c r="AB626" s="53">
        <v>2174.8389233370735</v>
      </c>
      <c r="AC626" s="53">
        <v>2333.1401419484005</v>
      </c>
      <c r="AD626" s="66">
        <v>4.0834943210740201E-7</v>
      </c>
      <c r="AE626" s="50">
        <v>5.9542954797544212</v>
      </c>
      <c r="AF626" s="53">
        <v>1084.9748488460511</v>
      </c>
      <c r="AG626" s="53">
        <v>1036.9915365423922</v>
      </c>
    </row>
    <row r="627" spans="1:33">
      <c r="A627" s="49" t="s">
        <v>110</v>
      </c>
      <c r="B627" s="49" t="s">
        <v>202</v>
      </c>
      <c r="C627" s="50">
        <v>55946.458333333343</v>
      </c>
      <c r="D627" s="49">
        <v>35</v>
      </c>
      <c r="E627" s="50">
        <v>37.971115275045001</v>
      </c>
      <c r="F627" s="49">
        <v>0</v>
      </c>
      <c r="G627" s="49" t="s">
        <v>90</v>
      </c>
      <c r="H627" s="51">
        <v>13.94</v>
      </c>
      <c r="I627" s="51">
        <v>0.28999999999999998</v>
      </c>
      <c r="J627" s="49" t="s">
        <v>39</v>
      </c>
      <c r="K627" s="49" t="s">
        <v>48</v>
      </c>
      <c r="L627" s="49" t="s">
        <v>54</v>
      </c>
      <c r="M627" s="49">
        <v>7</v>
      </c>
      <c r="N627" s="49">
        <v>1</v>
      </c>
      <c r="O627" s="49">
        <v>0</v>
      </c>
      <c r="P627" s="51">
        <v>38.528151253387534</v>
      </c>
      <c r="Q627" s="51">
        <v>0</v>
      </c>
      <c r="R627" s="51">
        <v>13.94</v>
      </c>
      <c r="S627" s="50">
        <v>19.244788572607263</v>
      </c>
      <c r="T627" s="50">
        <v>35.630568275577559</v>
      </c>
      <c r="U627" s="52">
        <v>8.4542586292980761</v>
      </c>
      <c r="V627" s="52">
        <v>7.5299573480241344</v>
      </c>
      <c r="W627" s="53">
        <v>1879.2991230584219</v>
      </c>
      <c r="X627" s="53">
        <v>1754.1400115972488</v>
      </c>
      <c r="Y627" s="50">
        <v>126.34357369791665</v>
      </c>
      <c r="Z627" s="53">
        <v>37.324760810696532</v>
      </c>
      <c r="AA627" s="53">
        <v>2245.7982136837613</v>
      </c>
      <c r="AB627" s="53">
        <v>2409.4665481923748</v>
      </c>
      <c r="AC627" s="53">
        <v>2549.7920185756016</v>
      </c>
      <c r="AD627" s="66">
        <v>3.9928646997639687E-7</v>
      </c>
      <c r="AE627" s="50">
        <v>6.0895010128135851</v>
      </c>
      <c r="AF627" s="53">
        <v>1879.2991230584219</v>
      </c>
      <c r="AG627" s="53">
        <v>1754.1400115972488</v>
      </c>
    </row>
    <row r="628" spans="1:33">
      <c r="A628" s="49" t="s">
        <v>23</v>
      </c>
      <c r="B628" s="49" t="s">
        <v>201</v>
      </c>
      <c r="C628" s="50">
        <v>55948.766263961792</v>
      </c>
      <c r="D628" s="49">
        <v>35</v>
      </c>
      <c r="E628" s="50">
        <v>29.872544863782277</v>
      </c>
      <c r="F628" s="49">
        <v>0</v>
      </c>
      <c r="G628" s="49" t="s">
        <v>92</v>
      </c>
      <c r="H628" s="51">
        <v>13.767091088210393</v>
      </c>
      <c r="I628" s="51">
        <v>0.46902294104199521</v>
      </c>
      <c r="J628" s="49" t="s">
        <v>39</v>
      </c>
      <c r="K628" s="49" t="s">
        <v>62</v>
      </c>
      <c r="L628" s="49" t="s">
        <v>83</v>
      </c>
      <c r="M628" s="49">
        <v>7</v>
      </c>
      <c r="N628" s="49">
        <v>1</v>
      </c>
      <c r="O628" s="49">
        <v>0</v>
      </c>
      <c r="P628" s="51">
        <v>38.528216926210291</v>
      </c>
      <c r="Q628" s="51">
        <v>0</v>
      </c>
      <c r="R628" s="51">
        <v>13.767091088210393</v>
      </c>
      <c r="S628" s="50">
        <v>19.245119909182634</v>
      </c>
      <c r="T628" s="50">
        <v>35.630488297783508</v>
      </c>
      <c r="U628" s="52">
        <v>8.545628190311902</v>
      </c>
      <c r="V628" s="52">
        <v>7.5916859366935565</v>
      </c>
      <c r="W628" s="53">
        <v>1762.5129773675053</v>
      </c>
      <c r="X628" s="53">
        <v>1685.5680694760292</v>
      </c>
      <c r="Y628" s="50">
        <v>126.34201872965573</v>
      </c>
      <c r="Z628" s="53">
        <v>42.606595884933228</v>
      </c>
      <c r="AA628" s="53">
        <v>2591.5052444485077</v>
      </c>
      <c r="AB628" s="53">
        <v>2760.4538590630973</v>
      </c>
      <c r="AC628" s="53">
        <v>2890.7086998278828</v>
      </c>
      <c r="AD628" s="66">
        <v>4.0858428161974562E-7</v>
      </c>
      <c r="AE628" s="50">
        <v>5.9509565330839136</v>
      </c>
      <c r="AF628" s="53">
        <v>1762.5129773675053</v>
      </c>
      <c r="AG628" s="53">
        <v>1685.5680694760292</v>
      </c>
    </row>
    <row r="629" spans="1:33">
      <c r="A629" s="49" t="s">
        <v>73</v>
      </c>
      <c r="B629" s="49" t="s">
        <v>141</v>
      </c>
      <c r="C629" s="50">
        <v>55952.307692307695</v>
      </c>
      <c r="D629" s="49">
        <v>35</v>
      </c>
      <c r="E629" s="50">
        <v>35</v>
      </c>
      <c r="F629" s="49">
        <v>0</v>
      </c>
      <c r="G629" s="49" t="s">
        <v>136</v>
      </c>
      <c r="H629" s="51">
        <v>14.46</v>
      </c>
      <c r="I629" s="51">
        <v>0.21</v>
      </c>
      <c r="J629" s="49" t="s">
        <v>176</v>
      </c>
      <c r="K629" s="49" t="s">
        <v>50</v>
      </c>
      <c r="L629" s="49" t="s">
        <v>178</v>
      </c>
      <c r="M629" s="49">
        <v>7</v>
      </c>
      <c r="N629" s="49">
        <v>1</v>
      </c>
      <c r="O629" s="49">
        <v>0.7</v>
      </c>
      <c r="P629" s="51">
        <v>38.528317698561601</v>
      </c>
      <c r="Q629" s="51">
        <v>0.7</v>
      </c>
      <c r="R629" s="51">
        <v>13.760000000000002</v>
      </c>
      <c r="S629" s="50">
        <v>19.245628332063976</v>
      </c>
      <c r="T629" s="50">
        <v>35.630365575019042</v>
      </c>
      <c r="U629" s="52">
        <v>8.4875986534888419</v>
      </c>
      <c r="V629" s="52">
        <v>7.5323888111748394</v>
      </c>
      <c r="W629" s="53">
        <v>2011.1559923484799</v>
      </c>
      <c r="X629" s="53">
        <v>1896.2965396476136</v>
      </c>
      <c r="Y629" s="50">
        <v>126.33963269230769</v>
      </c>
      <c r="Z629" s="53">
        <v>42.841443618653969</v>
      </c>
      <c r="AA629" s="53">
        <v>2476.6797886958425</v>
      </c>
      <c r="AB629" s="53">
        <v>2645.860865006804</v>
      </c>
      <c r="AC629" s="53">
        <v>2776.760862919873</v>
      </c>
      <c r="AD629" s="66">
        <v>4.0306489331506367E-7</v>
      </c>
      <c r="AE629" s="50">
        <v>6.0324916774754049</v>
      </c>
      <c r="AF629" s="53">
        <v>2011.1559923484799</v>
      </c>
      <c r="AG629" s="53">
        <v>1896.2965396476136</v>
      </c>
    </row>
    <row r="630" spans="1:33">
      <c r="A630" s="49" t="s">
        <v>73</v>
      </c>
      <c r="B630" s="49" t="s">
        <v>141</v>
      </c>
      <c r="C630" s="50">
        <v>55952.307692307695</v>
      </c>
      <c r="D630" s="49">
        <v>35</v>
      </c>
      <c r="E630" s="50">
        <v>35</v>
      </c>
      <c r="F630" s="49">
        <v>0</v>
      </c>
      <c r="G630" s="49" t="s">
        <v>136</v>
      </c>
      <c r="H630" s="51">
        <v>14.45</v>
      </c>
      <c r="I630" s="51">
        <v>0.45</v>
      </c>
      <c r="J630" s="49" t="s">
        <v>176</v>
      </c>
      <c r="K630" s="49" t="s">
        <v>50</v>
      </c>
      <c r="L630" s="49" t="s">
        <v>178</v>
      </c>
      <c r="M630" s="49">
        <v>7</v>
      </c>
      <c r="N630" s="49">
        <v>1</v>
      </c>
      <c r="O630" s="49">
        <v>0.7</v>
      </c>
      <c r="P630" s="51">
        <v>38.528317698561601</v>
      </c>
      <c r="Q630" s="51">
        <v>0.7</v>
      </c>
      <c r="R630" s="51">
        <v>13.75</v>
      </c>
      <c r="S630" s="50">
        <v>19.245628332063976</v>
      </c>
      <c r="T630" s="50">
        <v>35.630365575019042</v>
      </c>
      <c r="U630" s="52">
        <v>8.4875986534888419</v>
      </c>
      <c r="V630" s="52">
        <v>7.5306207451696414</v>
      </c>
      <c r="W630" s="53">
        <v>2027.5981641344458</v>
      </c>
      <c r="X630" s="53">
        <v>1911.7996799214866</v>
      </c>
      <c r="Y630" s="50">
        <v>126.33963269230769</v>
      </c>
      <c r="Z630" s="53">
        <v>43.191693116065714</v>
      </c>
      <c r="AA630" s="53">
        <v>2486.783207501006</v>
      </c>
      <c r="AB630" s="53">
        <v>2656.3145333093794</v>
      </c>
      <c r="AC630" s="53">
        <v>2786.6891253608737</v>
      </c>
      <c r="AD630" s="66">
        <v>4.0306489331506367E-7</v>
      </c>
      <c r="AE630" s="50">
        <v>6.0324916774754049</v>
      </c>
      <c r="AF630" s="53">
        <v>2027.5981641344458</v>
      </c>
      <c r="AG630" s="53">
        <v>1911.7996799214866</v>
      </c>
    </row>
    <row r="631" spans="1:33">
      <c r="A631" s="49" t="s">
        <v>23</v>
      </c>
      <c r="B631" s="49" t="s">
        <v>201</v>
      </c>
      <c r="C631" s="50">
        <v>55955.364194869995</v>
      </c>
      <c r="D631" s="49">
        <v>35</v>
      </c>
      <c r="E631" s="50">
        <v>29.806086879529179</v>
      </c>
      <c r="F631" s="49">
        <v>0</v>
      </c>
      <c r="G631" s="49" t="s">
        <v>92</v>
      </c>
      <c r="H631" s="51">
        <v>14.655917507765404</v>
      </c>
      <c r="I631" s="51">
        <v>0.25087118314663071</v>
      </c>
      <c r="J631" s="49" t="s">
        <v>39</v>
      </c>
      <c r="K631" s="49" t="s">
        <v>62</v>
      </c>
      <c r="L631" s="49" t="s">
        <v>83</v>
      </c>
      <c r="M631" s="49">
        <v>7</v>
      </c>
      <c r="N631" s="49">
        <v>1</v>
      </c>
      <c r="O631" s="49">
        <v>0</v>
      </c>
      <c r="P631" s="51">
        <v>38.528404672211749</v>
      </c>
      <c r="Q631" s="51">
        <v>0</v>
      </c>
      <c r="R631" s="51">
        <v>14.655917507765404</v>
      </c>
      <c r="S631" s="50">
        <v>19.246067136887277</v>
      </c>
      <c r="T631" s="50">
        <v>35.630259656613418</v>
      </c>
      <c r="U631" s="52">
        <v>8.5463850034710731</v>
      </c>
      <c r="V631" s="52">
        <v>7.7303525749963651</v>
      </c>
      <c r="W631" s="53">
        <v>932.38132398321534</v>
      </c>
      <c r="X631" s="53">
        <v>891.81928777164478</v>
      </c>
      <c r="Y631" s="50">
        <v>126.33757337370633</v>
      </c>
      <c r="Z631" s="53">
        <v>22.577330654688602</v>
      </c>
      <c r="AA631" s="53">
        <v>1887.581464885631</v>
      </c>
      <c r="AB631" s="53">
        <v>2036.4963689140261</v>
      </c>
      <c r="AC631" s="53">
        <v>2201.9925663159243</v>
      </c>
      <c r="AD631" s="66">
        <v>4.0864728640772365E-7</v>
      </c>
      <c r="AE631" s="50">
        <v>5.9501225138095473</v>
      </c>
      <c r="AF631" s="53">
        <v>932.38132398321534</v>
      </c>
      <c r="AG631" s="53">
        <v>891.81928777164478</v>
      </c>
    </row>
    <row r="632" spans="1:33">
      <c r="A632" s="49" t="s">
        <v>73</v>
      </c>
      <c r="B632" s="49" t="s">
        <v>144</v>
      </c>
      <c r="C632" s="50">
        <v>55959.12</v>
      </c>
      <c r="D632" s="49">
        <v>35</v>
      </c>
      <c r="E632" s="50">
        <v>27</v>
      </c>
      <c r="F632" s="49">
        <v>0</v>
      </c>
      <c r="G632" s="49" t="s">
        <v>136</v>
      </c>
      <c r="H632" s="51">
        <v>14.19</v>
      </c>
      <c r="I632" s="51">
        <v>0.7</v>
      </c>
      <c r="J632" s="49" t="s">
        <v>176</v>
      </c>
      <c r="K632" s="49" t="s">
        <v>50</v>
      </c>
      <c r="L632" s="49" t="s">
        <v>178</v>
      </c>
      <c r="M632" s="49">
        <v>7</v>
      </c>
      <c r="N632" s="49">
        <v>1</v>
      </c>
      <c r="O632" s="49">
        <v>0.7</v>
      </c>
      <c r="P632" s="51">
        <v>38.52851154471545</v>
      </c>
      <c r="Q632" s="51">
        <v>0.7</v>
      </c>
      <c r="R632" s="51">
        <v>13.49</v>
      </c>
      <c r="S632" s="50">
        <v>19.246606336633661</v>
      </c>
      <c r="T632" s="50">
        <v>35.630129504950496</v>
      </c>
      <c r="U632" s="52">
        <v>8.5785347030021928</v>
      </c>
      <c r="V632" s="52">
        <v>7.5733813622639801</v>
      </c>
      <c r="W632" s="53">
        <v>2079.9831816180645</v>
      </c>
      <c r="X632" s="53">
        <v>2001.9593102737051</v>
      </c>
      <c r="Y632" s="50">
        <v>126.3350429</v>
      </c>
      <c r="Z632" s="53">
        <v>54.166645261587298</v>
      </c>
      <c r="AA632" s="53">
        <v>2998.3185229126861</v>
      </c>
      <c r="AB632" s="53">
        <v>3178.8202110742732</v>
      </c>
      <c r="AC632" s="53">
        <v>3292.3513860717476</v>
      </c>
      <c r="AD632" s="66">
        <v>4.11104102560185E-7</v>
      </c>
      <c r="AE632" s="50">
        <v>5.914610975846573</v>
      </c>
      <c r="AF632" s="53">
        <v>2079.9831816180645</v>
      </c>
      <c r="AG632" s="53">
        <v>2001.9593102737051</v>
      </c>
    </row>
    <row r="633" spans="1:33">
      <c r="A633" s="49" t="s">
        <v>23</v>
      </c>
      <c r="B633" s="49" t="s">
        <v>201</v>
      </c>
      <c r="C633" s="50">
        <v>55963.280906677246</v>
      </c>
      <c r="D633" s="49">
        <v>35</v>
      </c>
      <c r="E633" s="50">
        <v>30.532007429897707</v>
      </c>
      <c r="F633" s="49">
        <v>0</v>
      </c>
      <c r="G633" s="49" t="s">
        <v>92</v>
      </c>
      <c r="H633" s="51">
        <v>13.710063834138753</v>
      </c>
      <c r="I633" s="51">
        <v>0.72653052789034045</v>
      </c>
      <c r="J633" s="49" t="s">
        <v>39</v>
      </c>
      <c r="K633" s="49" t="s">
        <v>62</v>
      </c>
      <c r="L633" s="49" t="s">
        <v>83</v>
      </c>
      <c r="M633" s="49">
        <v>7</v>
      </c>
      <c r="N633" s="49">
        <v>1</v>
      </c>
      <c r="O633" s="49">
        <v>0</v>
      </c>
      <c r="P633" s="51">
        <v>38.528629944498952</v>
      </c>
      <c r="Q633" s="51">
        <v>0</v>
      </c>
      <c r="R633" s="51">
        <v>13.710063834138753</v>
      </c>
      <c r="S633" s="50">
        <v>19.24720369452297</v>
      </c>
      <c r="T633" s="50">
        <v>35.62998531511515</v>
      </c>
      <c r="U633" s="52">
        <v>8.5381174514979339</v>
      </c>
      <c r="V633" s="52">
        <v>7.5739656799662249</v>
      </c>
      <c r="W633" s="53">
        <v>1877.2598175663647</v>
      </c>
      <c r="X633" s="53">
        <v>1792.4084701739002</v>
      </c>
      <c r="Y633" s="50">
        <v>126.3322394891262</v>
      </c>
      <c r="Z633" s="53">
        <v>44.628614200754861</v>
      </c>
      <c r="AA633" s="53">
        <v>2636.209751504156</v>
      </c>
      <c r="AB633" s="53">
        <v>2807.1706051940369</v>
      </c>
      <c r="AC633" s="53">
        <v>2934.5252167953859</v>
      </c>
      <c r="AD633" s="66">
        <v>4.0794710485890599E-7</v>
      </c>
      <c r="AE633" s="50">
        <v>5.9604353546606301</v>
      </c>
      <c r="AF633" s="53">
        <v>1877.2598175663647</v>
      </c>
      <c r="AG633" s="53">
        <v>1792.4084701739002</v>
      </c>
    </row>
    <row r="634" spans="1:33">
      <c r="A634" s="49" t="s">
        <v>73</v>
      </c>
      <c r="B634" s="49" t="s">
        <v>141</v>
      </c>
      <c r="C634" s="50">
        <v>55969.615384615383</v>
      </c>
      <c r="D634" s="49">
        <v>35</v>
      </c>
      <c r="E634" s="50">
        <v>35</v>
      </c>
      <c r="F634" s="49">
        <v>0</v>
      </c>
      <c r="G634" s="49" t="s">
        <v>136</v>
      </c>
      <c r="H634" s="51">
        <v>15.11</v>
      </c>
      <c r="I634" s="51">
        <v>0.28000000000000003</v>
      </c>
      <c r="J634" s="49" t="s">
        <v>176</v>
      </c>
      <c r="K634" s="49" t="s">
        <v>50</v>
      </c>
      <c r="L634" s="49" t="s">
        <v>178</v>
      </c>
      <c r="M634" s="49">
        <v>7</v>
      </c>
      <c r="N634" s="49">
        <v>1</v>
      </c>
      <c r="O634" s="49">
        <v>0.7</v>
      </c>
      <c r="P634" s="51">
        <v>38.528810193871173</v>
      </c>
      <c r="Q634" s="51">
        <v>0.7</v>
      </c>
      <c r="R634" s="51">
        <v>14.41</v>
      </c>
      <c r="S634" s="50">
        <v>19.248113099771516</v>
      </c>
      <c r="T634" s="50">
        <v>35.629765803503432</v>
      </c>
      <c r="U634" s="52">
        <v>8.4875965608798101</v>
      </c>
      <c r="V634" s="52">
        <v>7.6365681024622498</v>
      </c>
      <c r="W634" s="53">
        <v>1244.6495539793968</v>
      </c>
      <c r="X634" s="53">
        <v>1173.5661735164458</v>
      </c>
      <c r="Y634" s="50">
        <v>126.32797163461538</v>
      </c>
      <c r="Z634" s="53">
        <v>26.513400201008253</v>
      </c>
      <c r="AA634" s="53">
        <v>1948.2760052329058</v>
      </c>
      <c r="AB634" s="53">
        <v>2101.1173770685291</v>
      </c>
      <c r="AC634" s="53">
        <v>2259.7343184370252</v>
      </c>
      <c r="AD634" s="66">
        <v>4.0306489331506367E-7</v>
      </c>
      <c r="AE634" s="50">
        <v>6.0327136548384921</v>
      </c>
      <c r="AF634" s="53">
        <v>1244.6495539793968</v>
      </c>
      <c r="AG634" s="53">
        <v>1173.5661735164458</v>
      </c>
    </row>
    <row r="635" spans="1:33">
      <c r="A635" s="49" t="s">
        <v>110</v>
      </c>
      <c r="B635" s="49" t="s">
        <v>202</v>
      </c>
      <c r="C635" s="50">
        <v>55992.692307692305</v>
      </c>
      <c r="D635" s="49">
        <v>35</v>
      </c>
      <c r="E635" s="50">
        <v>38.674870612072802</v>
      </c>
      <c r="F635" s="49">
        <v>0</v>
      </c>
      <c r="G635" s="49" t="s">
        <v>90</v>
      </c>
      <c r="H635" s="51">
        <v>14.11</v>
      </c>
      <c r="I635" s="51">
        <v>0.33</v>
      </c>
      <c r="J635" s="49" t="s">
        <v>39</v>
      </c>
      <c r="K635" s="49" t="s">
        <v>48</v>
      </c>
      <c r="L635" s="49" t="s">
        <v>54</v>
      </c>
      <c r="M635" s="49">
        <v>7</v>
      </c>
      <c r="N635" s="49">
        <v>1</v>
      </c>
      <c r="O635" s="49">
        <v>0</v>
      </c>
      <c r="P635" s="51">
        <v>38.529466854283925</v>
      </c>
      <c r="Q635" s="51">
        <v>0</v>
      </c>
      <c r="R635" s="51">
        <v>14.11</v>
      </c>
      <c r="S635" s="50">
        <v>19.251426123381567</v>
      </c>
      <c r="T635" s="50">
        <v>35.628966108149278</v>
      </c>
      <c r="U635" s="52">
        <v>8.4463754376902873</v>
      </c>
      <c r="V635" s="52">
        <v>7.549525806895768</v>
      </c>
      <c r="W635" s="53">
        <v>1685.6186582586711</v>
      </c>
      <c r="X635" s="53">
        <v>1569.2269610531955</v>
      </c>
      <c r="Y635" s="50">
        <v>126.31242355769231</v>
      </c>
      <c r="Z635" s="53">
        <v>32.937222718143765</v>
      </c>
      <c r="AA635" s="53">
        <v>2094.7637828581446</v>
      </c>
      <c r="AB635" s="53">
        <v>2254.0134291339809</v>
      </c>
      <c r="AC635" s="53">
        <v>2401.9073680236602</v>
      </c>
      <c r="AD635" s="66">
        <v>3.9833098919779234E-7</v>
      </c>
      <c r="AE635" s="50">
        <v>6.1047077845573572</v>
      </c>
      <c r="AF635" s="53">
        <v>1685.6186582586711</v>
      </c>
      <c r="AG635" s="53">
        <v>1569.2269610531955</v>
      </c>
    </row>
    <row r="636" spans="1:33">
      <c r="A636" s="49" t="s">
        <v>73</v>
      </c>
      <c r="B636" s="49" t="s">
        <v>141</v>
      </c>
      <c r="C636" s="50">
        <v>55992.692307692305</v>
      </c>
      <c r="D636" s="49">
        <v>35</v>
      </c>
      <c r="E636" s="50">
        <v>35</v>
      </c>
      <c r="F636" s="49">
        <v>0</v>
      </c>
      <c r="G636" s="49" t="s">
        <v>136</v>
      </c>
      <c r="H636" s="51">
        <v>14.82</v>
      </c>
      <c r="I636" s="51">
        <v>0.3</v>
      </c>
      <c r="J636" s="49" t="s">
        <v>176</v>
      </c>
      <c r="K636" s="49" t="s">
        <v>50</v>
      </c>
      <c r="L636" s="49" t="s">
        <v>178</v>
      </c>
      <c r="M636" s="49">
        <v>7</v>
      </c>
      <c r="N636" s="49">
        <v>1</v>
      </c>
      <c r="O636" s="49">
        <v>0.7</v>
      </c>
      <c r="P636" s="51">
        <v>38.529466854283925</v>
      </c>
      <c r="Q636" s="51">
        <v>0.7</v>
      </c>
      <c r="R636" s="51">
        <v>14.120000000000001</v>
      </c>
      <c r="S636" s="50">
        <v>19.251426123381567</v>
      </c>
      <c r="T636" s="50">
        <v>35.628966108149278</v>
      </c>
      <c r="U636" s="52">
        <v>8.4875937707342857</v>
      </c>
      <c r="V636" s="52">
        <v>7.592329525062004</v>
      </c>
      <c r="W636" s="53">
        <v>1525.7057663566879</v>
      </c>
      <c r="X636" s="53">
        <v>1438.5709394347591</v>
      </c>
      <c r="Y636" s="50">
        <v>126.31242355769231</v>
      </c>
      <c r="Z636" s="53">
        <v>32.500431501436488</v>
      </c>
      <c r="AA636" s="53">
        <v>2156.927781508336</v>
      </c>
      <c r="AB636" s="53">
        <v>2315.7406365674647</v>
      </c>
      <c r="AC636" s="53">
        <v>2463.2471599098626</v>
      </c>
      <c r="AD636" s="66">
        <v>4.0306489331506367E-7</v>
      </c>
      <c r="AE636" s="50">
        <v>6.0330094010083215</v>
      </c>
      <c r="AF636" s="53">
        <v>1525.7057663566879</v>
      </c>
      <c r="AG636" s="53">
        <v>1438.5709394347591</v>
      </c>
    </row>
    <row r="637" spans="1:33">
      <c r="A637" s="49" t="s">
        <v>23</v>
      </c>
      <c r="B637" s="49" t="s">
        <v>201</v>
      </c>
      <c r="C637" s="50">
        <v>55993.160749435425</v>
      </c>
      <c r="D637" s="49">
        <v>35</v>
      </c>
      <c r="E637" s="50">
        <v>28.88263458027706</v>
      </c>
      <c r="F637" s="49">
        <v>0</v>
      </c>
      <c r="G637" s="49" t="s">
        <v>92</v>
      </c>
      <c r="H637" s="51">
        <v>13.221158571861569</v>
      </c>
      <c r="I637" s="51">
        <v>0.47754121831964902</v>
      </c>
      <c r="J637" s="49" t="s">
        <v>39</v>
      </c>
      <c r="K637" s="49" t="s">
        <v>62</v>
      </c>
      <c r="L637" s="49" t="s">
        <v>83</v>
      </c>
      <c r="M637" s="49">
        <v>7</v>
      </c>
      <c r="N637" s="49">
        <v>1</v>
      </c>
      <c r="O637" s="49">
        <v>0</v>
      </c>
      <c r="P637" s="51">
        <v>38.529480183927028</v>
      </c>
      <c r="Q637" s="51">
        <v>0</v>
      </c>
      <c r="R637" s="51">
        <v>13.221158571861569</v>
      </c>
      <c r="S637" s="50">
        <v>19.251493374918944</v>
      </c>
      <c r="T637" s="50">
        <v>35.628949875019565</v>
      </c>
      <c r="U637" s="52">
        <v>8.5569249805444727</v>
      </c>
      <c r="V637" s="52">
        <v>7.4967008733398677</v>
      </c>
      <c r="W637" s="53">
        <v>2806.086083794336</v>
      </c>
      <c r="X637" s="53">
        <v>2689.8152726848098</v>
      </c>
      <c r="Y637" s="50">
        <v>126.31210794506788</v>
      </c>
      <c r="Z637" s="53">
        <v>69.574591182563339</v>
      </c>
      <c r="AA637" s="53">
        <v>3341.1124974559111</v>
      </c>
      <c r="AB637" s="53">
        <v>3536.9991965835425</v>
      </c>
      <c r="AC637" s="53">
        <v>3630.7754476838886</v>
      </c>
      <c r="AD637" s="66">
        <v>4.0949978387076375E-7</v>
      </c>
      <c r="AE637" s="50">
        <v>5.9382124363805602</v>
      </c>
      <c r="AF637" s="53">
        <v>2806.086083794336</v>
      </c>
      <c r="AG637" s="53">
        <v>2689.8152726848098</v>
      </c>
    </row>
    <row r="638" spans="1:33">
      <c r="A638" s="49" t="s">
        <v>73</v>
      </c>
      <c r="B638" s="49" t="s">
        <v>65</v>
      </c>
      <c r="C638" s="50">
        <v>55993.80281696</v>
      </c>
      <c r="D638" s="49">
        <v>35</v>
      </c>
      <c r="E638" s="50">
        <v>35</v>
      </c>
      <c r="F638" s="49">
        <v>0</v>
      </c>
      <c r="G638" s="49" t="s">
        <v>136</v>
      </c>
      <c r="H638" s="51">
        <v>13.61</v>
      </c>
      <c r="I638" s="51">
        <v>0.31</v>
      </c>
      <c r="J638" s="49" t="s">
        <v>176</v>
      </c>
      <c r="K638" s="49" t="s">
        <v>50</v>
      </c>
      <c r="L638" s="49" t="s">
        <v>178</v>
      </c>
      <c r="M638" s="49">
        <v>7</v>
      </c>
      <c r="N638" s="49">
        <v>1</v>
      </c>
      <c r="O638" s="49">
        <v>0.7</v>
      </c>
      <c r="P638" s="51">
        <v>38.529498454141141</v>
      </c>
      <c r="Q638" s="51">
        <v>0.7</v>
      </c>
      <c r="R638" s="51">
        <v>12.91</v>
      </c>
      <c r="S638" s="50">
        <v>19.2515855529299</v>
      </c>
      <c r="T638" s="50">
        <v>35.628927625154851</v>
      </c>
      <c r="U638" s="52">
        <v>8.4875936364667481</v>
      </c>
      <c r="V638" s="52">
        <v>7.3555598513619254</v>
      </c>
      <c r="W638" s="53">
        <v>4539.4952134752793</v>
      </c>
      <c r="X638" s="53">
        <v>4280.2393736788272</v>
      </c>
      <c r="Y638" s="50">
        <v>126.31167535207319</v>
      </c>
      <c r="Z638" s="53">
        <v>96.69987260319526</v>
      </c>
      <c r="AA638" s="53">
        <v>3720.5119639123322</v>
      </c>
      <c r="AB638" s="53">
        <v>3943.5235118676014</v>
      </c>
      <c r="AC638" s="53">
        <v>4005.6637063969511</v>
      </c>
      <c r="AD638" s="66">
        <v>4.0306489331506367E-7</v>
      </c>
      <c r="AE638" s="50">
        <v>6.0330236264798112</v>
      </c>
      <c r="AF638" s="53">
        <v>4539.4952134752793</v>
      </c>
      <c r="AG638" s="53">
        <v>4280.2393736788272</v>
      </c>
    </row>
    <row r="639" spans="1:33">
      <c r="A639" s="49" t="s">
        <v>23</v>
      </c>
      <c r="B639" s="49" t="s">
        <v>201</v>
      </c>
      <c r="C639" s="50">
        <v>56003.575670003891</v>
      </c>
      <c r="D639" s="49">
        <v>35</v>
      </c>
      <c r="E639" s="50">
        <v>29.729426859240871</v>
      </c>
      <c r="F639" s="49">
        <v>0</v>
      </c>
      <c r="G639" s="49" t="s">
        <v>92</v>
      </c>
      <c r="H639" s="51">
        <v>14.005933812371696</v>
      </c>
      <c r="I639" s="51">
        <v>0.3506567398229799</v>
      </c>
      <c r="J639" s="49" t="s">
        <v>39</v>
      </c>
      <c r="K639" s="49" t="s">
        <v>62</v>
      </c>
      <c r="L639" s="49" t="s">
        <v>83</v>
      </c>
      <c r="M639" s="49">
        <v>7</v>
      </c>
      <c r="N639" s="49">
        <v>1</v>
      </c>
      <c r="O639" s="49">
        <v>0</v>
      </c>
      <c r="P639" s="51">
        <v>38.529776543455398</v>
      </c>
      <c r="Q639" s="51">
        <v>0</v>
      </c>
      <c r="R639" s="51">
        <v>14.005933812371696</v>
      </c>
      <c r="S639" s="50">
        <v>19.252988586287685</v>
      </c>
      <c r="T639" s="50">
        <v>35.628588961930561</v>
      </c>
      <c r="U639" s="52">
        <v>8.5472533412152654</v>
      </c>
      <c r="V639" s="52">
        <v>7.6335827475689717</v>
      </c>
      <c r="W639" s="53">
        <v>1458.6669142148944</v>
      </c>
      <c r="X639" s="53">
        <v>1395.4654447291171</v>
      </c>
      <c r="Y639" s="50">
        <v>126.30509089233487</v>
      </c>
      <c r="Z639" s="53">
        <v>35.39021452659933</v>
      </c>
      <c r="AA639" s="53">
        <v>2364.6057388190907</v>
      </c>
      <c r="AB639" s="53">
        <v>2526.301044238025</v>
      </c>
      <c r="AC639" s="53">
        <v>2667.7689804604797</v>
      </c>
      <c r="AD639" s="66">
        <v>4.0871968799944631E-7</v>
      </c>
      <c r="AE639" s="50">
        <v>5.9496778470418246</v>
      </c>
      <c r="AF639" s="53">
        <v>1458.6669142148944</v>
      </c>
      <c r="AG639" s="53">
        <v>1395.4654447291171</v>
      </c>
    </row>
    <row r="640" spans="1:33">
      <c r="A640" s="49" t="s">
        <v>73</v>
      </c>
      <c r="B640" s="49" t="s">
        <v>141</v>
      </c>
      <c r="C640" s="50">
        <v>56004.230769230766</v>
      </c>
      <c r="D640" s="49">
        <v>35</v>
      </c>
      <c r="E640" s="50">
        <v>35</v>
      </c>
      <c r="F640" s="49">
        <v>0</v>
      </c>
      <c r="G640" s="49" t="s">
        <v>136</v>
      </c>
      <c r="H640" s="51">
        <v>14.51</v>
      </c>
      <c r="I640" s="51">
        <v>0.23</v>
      </c>
      <c r="J640" s="49" t="s">
        <v>176</v>
      </c>
      <c r="K640" s="49" t="s">
        <v>50</v>
      </c>
      <c r="L640" s="49" t="s">
        <v>178</v>
      </c>
      <c r="M640" s="49">
        <v>7</v>
      </c>
      <c r="N640" s="49">
        <v>1</v>
      </c>
      <c r="O640" s="49">
        <v>0.7</v>
      </c>
      <c r="P640" s="51">
        <v>38.529795184490304</v>
      </c>
      <c r="Q640" s="51">
        <v>0.7</v>
      </c>
      <c r="R640" s="51">
        <v>13.81</v>
      </c>
      <c r="S640" s="50">
        <v>19.253082635186594</v>
      </c>
      <c r="T640" s="50">
        <v>35.628566260472205</v>
      </c>
      <c r="U640" s="52">
        <v>8.4875923756617357</v>
      </c>
      <c r="V640" s="52">
        <v>7.5408868792470756</v>
      </c>
      <c r="W640" s="53">
        <v>1933.4339901556193</v>
      </c>
      <c r="X640" s="53">
        <v>1823.0133311975812</v>
      </c>
      <c r="Y640" s="50">
        <v>126.30464951923076</v>
      </c>
      <c r="Z640" s="53">
        <v>41.185817308441145</v>
      </c>
      <c r="AA640" s="53">
        <v>2428.0158647335752</v>
      </c>
      <c r="AB640" s="53">
        <v>2595.506331561247</v>
      </c>
      <c r="AC640" s="53">
        <v>2728.8770110695727</v>
      </c>
      <c r="AD640" s="66">
        <v>4.0306489331506367E-7</v>
      </c>
      <c r="AE640" s="50">
        <v>6.0331571782442541</v>
      </c>
      <c r="AF640" s="53">
        <v>1933.4339901556193</v>
      </c>
      <c r="AG640" s="53">
        <v>1823.0133311975812</v>
      </c>
    </row>
    <row r="641" spans="1:33">
      <c r="A641" s="49" t="s">
        <v>73</v>
      </c>
      <c r="B641" s="49" t="s">
        <v>141</v>
      </c>
      <c r="C641" s="50">
        <v>56004.230769230766</v>
      </c>
      <c r="D641" s="49">
        <v>35</v>
      </c>
      <c r="E641" s="50">
        <v>35</v>
      </c>
      <c r="F641" s="49">
        <v>0</v>
      </c>
      <c r="G641" s="49" t="s">
        <v>136</v>
      </c>
      <c r="H641" s="51">
        <v>14.49</v>
      </c>
      <c r="I641" s="51">
        <v>0.34</v>
      </c>
      <c r="J641" s="49" t="s">
        <v>176</v>
      </c>
      <c r="K641" s="49" t="s">
        <v>50</v>
      </c>
      <c r="L641" s="49" t="s">
        <v>178</v>
      </c>
      <c r="M641" s="49">
        <v>7</v>
      </c>
      <c r="N641" s="49">
        <v>1</v>
      </c>
      <c r="O641" s="49">
        <v>0.7</v>
      </c>
      <c r="P641" s="51">
        <v>38.529795184490304</v>
      </c>
      <c r="Q641" s="51">
        <v>0.7</v>
      </c>
      <c r="R641" s="51">
        <v>13.790000000000001</v>
      </c>
      <c r="S641" s="50">
        <v>19.253082635186594</v>
      </c>
      <c r="T641" s="50">
        <v>35.628566260472205</v>
      </c>
      <c r="U641" s="52">
        <v>8.4875923756617357</v>
      </c>
      <c r="V641" s="52">
        <v>7.5374002128934015</v>
      </c>
      <c r="W641" s="53">
        <v>1964.7291198852745</v>
      </c>
      <c r="X641" s="53">
        <v>1852.5211597498908</v>
      </c>
      <c r="Y641" s="50">
        <v>126.30464951923076</v>
      </c>
      <c r="Z641" s="53">
        <v>41.852463029087552</v>
      </c>
      <c r="AA641" s="53">
        <v>2447.5872740175105</v>
      </c>
      <c r="AB641" s="53">
        <v>2615.7443865658288</v>
      </c>
      <c r="AC641" s="53">
        <v>2748.0980184128271</v>
      </c>
      <c r="AD641" s="66">
        <v>4.0306489331506367E-7</v>
      </c>
      <c r="AE641" s="50">
        <v>6.0331571782442541</v>
      </c>
      <c r="AF641" s="53">
        <v>1964.7291198852745</v>
      </c>
      <c r="AG641" s="53">
        <v>1852.5211597498908</v>
      </c>
    </row>
    <row r="642" spans="1:33">
      <c r="A642" s="49" t="s">
        <v>73</v>
      </c>
      <c r="B642" s="49" t="s">
        <v>141</v>
      </c>
      <c r="C642" s="50">
        <v>56005</v>
      </c>
      <c r="D642" s="49">
        <v>35</v>
      </c>
      <c r="E642" s="50">
        <v>35</v>
      </c>
      <c r="F642" s="49">
        <v>0</v>
      </c>
      <c r="G642" s="49" t="s">
        <v>136</v>
      </c>
      <c r="H642" s="51">
        <v>14.76</v>
      </c>
      <c r="I642" s="51">
        <v>0.4</v>
      </c>
      <c r="J642" s="49" t="s">
        <v>176</v>
      </c>
      <c r="K642" s="49" t="s">
        <v>50</v>
      </c>
      <c r="L642" s="49" t="s">
        <v>178</v>
      </c>
      <c r="M642" s="49">
        <v>7</v>
      </c>
      <c r="N642" s="49">
        <v>1</v>
      </c>
      <c r="O642" s="49">
        <v>0.7</v>
      </c>
      <c r="P642" s="51">
        <v>38.529817073170733</v>
      </c>
      <c r="Q642" s="51">
        <v>0.7</v>
      </c>
      <c r="R642" s="51">
        <v>14.06</v>
      </c>
      <c r="S642" s="50">
        <v>19.253193069306928</v>
      </c>
      <c r="T642" s="50">
        <v>35.628539603960398</v>
      </c>
      <c r="U642" s="52">
        <v>8.4875923756617357</v>
      </c>
      <c r="V642" s="52">
        <v>7.5826925831897629</v>
      </c>
      <c r="W642" s="53">
        <v>1594.8364737185389</v>
      </c>
      <c r="X642" s="53">
        <v>1503.7535118719122</v>
      </c>
      <c r="Y642" s="50">
        <v>126.30413125000001</v>
      </c>
      <c r="Z642" s="53">
        <v>33.973046909206019</v>
      </c>
      <c r="AA642" s="53">
        <v>2205.179944859447</v>
      </c>
      <c r="AB642" s="53">
        <v>2365.457123018653</v>
      </c>
      <c r="AC642" s="53">
        <v>2510.4234293058435</v>
      </c>
      <c r="AD642" s="66">
        <v>4.0306489331506367E-7</v>
      </c>
      <c r="AE642" s="50">
        <v>6.0331670277880063</v>
      </c>
      <c r="AF642" s="53">
        <v>1594.8364737185389</v>
      </c>
      <c r="AG642" s="53">
        <v>1503.7535118719122</v>
      </c>
    </row>
    <row r="643" spans="1:33">
      <c r="A643" s="49" t="s">
        <v>23</v>
      </c>
      <c r="B643" s="49" t="s">
        <v>201</v>
      </c>
      <c r="C643" s="50">
        <v>56013.636981248856</v>
      </c>
      <c r="D643" s="49">
        <v>35</v>
      </c>
      <c r="E643" s="50">
        <v>28.848048595212706</v>
      </c>
      <c r="F643" s="49">
        <v>0</v>
      </c>
      <c r="G643" s="49" t="s">
        <v>92</v>
      </c>
      <c r="H643" s="51">
        <v>13.668268425583662</v>
      </c>
      <c r="I643" s="51">
        <v>0.35410465415935577</v>
      </c>
      <c r="J643" s="49" t="s">
        <v>39</v>
      </c>
      <c r="K643" s="49" t="s">
        <v>62</v>
      </c>
      <c r="L643" s="49" t="s">
        <v>83</v>
      </c>
      <c r="M643" s="49">
        <v>7</v>
      </c>
      <c r="N643" s="49">
        <v>1</v>
      </c>
      <c r="O643" s="49">
        <v>0</v>
      </c>
      <c r="P643" s="51">
        <v>38.530062840929844</v>
      </c>
      <c r="Q643" s="51">
        <v>0</v>
      </c>
      <c r="R643" s="51">
        <v>13.668268425583662</v>
      </c>
      <c r="S643" s="50">
        <v>19.254433031961469</v>
      </c>
      <c r="T643" s="50">
        <v>35.62824030262999</v>
      </c>
      <c r="U643" s="52">
        <v>8.5573181027085372</v>
      </c>
      <c r="V643" s="52">
        <v>7.585358354455769</v>
      </c>
      <c r="W643" s="53">
        <v>1867.0798885779614</v>
      </c>
      <c r="X643" s="53">
        <v>1789.8581283432525</v>
      </c>
      <c r="Y643" s="50">
        <v>126.29831208388359</v>
      </c>
      <c r="Z643" s="53">
        <v>46.333979205902381</v>
      </c>
      <c r="AA643" s="53">
        <v>2727.2658285663201</v>
      </c>
      <c r="AB643" s="53">
        <v>2899.898119856106</v>
      </c>
      <c r="AC643" s="53">
        <v>3024.4932863251779</v>
      </c>
      <c r="AD643" s="66">
        <v>4.0953087764986935E-7</v>
      </c>
      <c r="AE643" s="50">
        <v>5.9380196336452782</v>
      </c>
      <c r="AF643" s="53">
        <v>1867.0798885779614</v>
      </c>
      <c r="AG643" s="53">
        <v>1789.8581283432525</v>
      </c>
    </row>
    <row r="644" spans="1:33">
      <c r="A644" s="49" t="s">
        <v>23</v>
      </c>
      <c r="B644" s="49" t="s">
        <v>201</v>
      </c>
      <c r="C644" s="50">
        <v>56018.72533416748</v>
      </c>
      <c r="D644" s="49">
        <v>35</v>
      </c>
      <c r="E644" s="50">
        <v>28.802767583234555</v>
      </c>
      <c r="F644" s="49">
        <v>0</v>
      </c>
      <c r="G644" s="49" t="s">
        <v>92</v>
      </c>
      <c r="H644" s="51">
        <v>14.917664532265619</v>
      </c>
      <c r="I644" s="51">
        <v>0.40392267113513936</v>
      </c>
      <c r="J644" s="49" t="s">
        <v>39</v>
      </c>
      <c r="K644" s="49" t="s">
        <v>62</v>
      </c>
      <c r="L644" s="49" t="s">
        <v>83</v>
      </c>
      <c r="M644" s="49">
        <v>7</v>
      </c>
      <c r="N644" s="49">
        <v>1</v>
      </c>
      <c r="O644" s="49">
        <v>0</v>
      </c>
      <c r="P644" s="51">
        <v>38.530207631460051</v>
      </c>
      <c r="Q644" s="51">
        <v>0</v>
      </c>
      <c r="R644" s="51">
        <v>14.917664532265619</v>
      </c>
      <c r="S644" s="50">
        <v>19.255163538073546</v>
      </c>
      <c r="T644" s="50">
        <v>35.628063973568459</v>
      </c>
      <c r="U644" s="52">
        <v>8.5578354602689295</v>
      </c>
      <c r="V644" s="52">
        <v>7.7766196433044881</v>
      </c>
      <c r="W644" s="53">
        <v>774.79035479840923</v>
      </c>
      <c r="X644" s="53">
        <v>742.82181215886533</v>
      </c>
      <c r="Y644" s="50">
        <v>126.29488380610465</v>
      </c>
      <c r="Z644" s="53">
        <v>19.249873049926922</v>
      </c>
      <c r="AA644" s="53">
        <v>1758.5843111756915</v>
      </c>
      <c r="AB644" s="53">
        <v>1904.1290680317227</v>
      </c>
      <c r="AC644" s="53">
        <v>2077.1236092438253</v>
      </c>
      <c r="AD644" s="66">
        <v>4.0957149523455502E-7</v>
      </c>
      <c r="AE644" s="50">
        <v>5.9374948452305558</v>
      </c>
      <c r="AF644" s="53">
        <v>774.79035479840923</v>
      </c>
      <c r="AG644" s="53">
        <v>742.82181215886533</v>
      </c>
    </row>
    <row r="645" spans="1:33">
      <c r="A645" s="49" t="s">
        <v>73</v>
      </c>
      <c r="B645" s="49" t="s">
        <v>141</v>
      </c>
      <c r="C645" s="50">
        <v>56021</v>
      </c>
      <c r="D645" s="49">
        <v>35</v>
      </c>
      <c r="E645" s="50">
        <v>30</v>
      </c>
      <c r="F645" s="49">
        <v>0</v>
      </c>
      <c r="G645" s="49" t="s">
        <v>136</v>
      </c>
      <c r="H645" s="51">
        <v>15.35</v>
      </c>
      <c r="I645" s="51">
        <v>0.3</v>
      </c>
      <c r="J645" s="49" t="s">
        <v>176</v>
      </c>
      <c r="K645" s="49" t="s">
        <v>50</v>
      </c>
      <c r="L645" s="49" t="s">
        <v>178</v>
      </c>
      <c r="M645" s="49">
        <v>7</v>
      </c>
      <c r="N645" s="49">
        <v>1</v>
      </c>
      <c r="O645" s="49">
        <v>0.7</v>
      </c>
      <c r="P645" s="51">
        <v>38.530272357723575</v>
      </c>
      <c r="Q645" s="51">
        <v>0.7</v>
      </c>
      <c r="R645" s="51">
        <v>14.65</v>
      </c>
      <c r="S645" s="50">
        <v>19.255490099009901</v>
      </c>
      <c r="T645" s="50">
        <v>35.627985148514853</v>
      </c>
      <c r="U645" s="52">
        <v>8.5441670460896564</v>
      </c>
      <c r="V645" s="52">
        <v>7.727065884413217</v>
      </c>
      <c r="W645" s="53">
        <v>941.1375771499695</v>
      </c>
      <c r="X645" s="53">
        <v>899.77401508353171</v>
      </c>
      <c r="Y645" s="50">
        <v>126.29335124999999</v>
      </c>
      <c r="Z645" s="53">
        <v>22.677264887223441</v>
      </c>
      <c r="AA645" s="53">
        <v>1888.0770603009262</v>
      </c>
      <c r="AB645" s="53">
        <v>2037.0476764381492</v>
      </c>
      <c r="AC645" s="53">
        <v>2202.3122110337404</v>
      </c>
      <c r="AD645" s="66">
        <v>4.0846282977132354E-7</v>
      </c>
      <c r="AE645" s="50">
        <v>5.9536393456575016</v>
      </c>
      <c r="AF645" s="53">
        <v>941.1375771499695</v>
      </c>
      <c r="AG645" s="53">
        <v>899.77401508353171</v>
      </c>
    </row>
    <row r="646" spans="1:33">
      <c r="A646" s="49" t="s">
        <v>73</v>
      </c>
      <c r="B646" s="49" t="s">
        <v>146</v>
      </c>
      <c r="C646" s="50">
        <v>56021.675675676001</v>
      </c>
      <c r="D646" s="49">
        <v>35</v>
      </c>
      <c r="E646" s="50">
        <v>24</v>
      </c>
      <c r="F646" s="49">
        <v>0</v>
      </c>
      <c r="G646" s="49" t="s">
        <v>136</v>
      </c>
      <c r="H646" s="51">
        <v>14.93</v>
      </c>
      <c r="I646" s="51">
        <v>0.39</v>
      </c>
      <c r="J646" s="49" t="s">
        <v>176</v>
      </c>
      <c r="K646" s="49" t="s">
        <v>50</v>
      </c>
      <c r="L646" s="49" t="s">
        <v>178</v>
      </c>
      <c r="M646" s="49">
        <v>7</v>
      </c>
      <c r="N646" s="49">
        <v>1</v>
      </c>
      <c r="O646" s="49">
        <v>0.7</v>
      </c>
      <c r="P646" s="51">
        <v>38.530291584267204</v>
      </c>
      <c r="Q646" s="51">
        <v>0.7</v>
      </c>
      <c r="R646" s="51">
        <v>14.23</v>
      </c>
      <c r="S646" s="50">
        <v>19.255587101953484</v>
      </c>
      <c r="T646" s="50">
        <v>35.62796173401123</v>
      </c>
      <c r="U646" s="52">
        <v>8.6133043745778526</v>
      </c>
      <c r="V646" s="52">
        <v>7.7350666952184879</v>
      </c>
      <c r="W646" s="53">
        <v>1076.8702550256348</v>
      </c>
      <c r="X646" s="53">
        <v>1042.3995977729951</v>
      </c>
      <c r="Y646" s="50">
        <v>126.2928960135133</v>
      </c>
      <c r="Z646" s="53">
        <v>30.404760926541019</v>
      </c>
      <c r="AA646" s="53">
        <v>2305.2937768638963</v>
      </c>
      <c r="AB646" s="53">
        <v>2461.9914338039503</v>
      </c>
      <c r="AC646" s="53">
        <v>2611.2313613524329</v>
      </c>
      <c r="AD646" s="66">
        <v>4.1328537598727463E-7</v>
      </c>
      <c r="AE646" s="50">
        <v>5.884175925017578</v>
      </c>
      <c r="AF646" s="53">
        <v>1076.8702550256348</v>
      </c>
      <c r="AG646" s="53">
        <v>1042.3995977729951</v>
      </c>
    </row>
    <row r="647" spans="1:33">
      <c r="A647" s="49" t="s">
        <v>73</v>
      </c>
      <c r="B647" s="49" t="s">
        <v>141</v>
      </c>
      <c r="C647" s="50">
        <v>56025</v>
      </c>
      <c r="D647" s="49">
        <v>35</v>
      </c>
      <c r="E647" s="50">
        <v>30</v>
      </c>
      <c r="F647" s="49">
        <v>0</v>
      </c>
      <c r="G647" s="49" t="s">
        <v>136</v>
      </c>
      <c r="H647" s="51">
        <v>15.73</v>
      </c>
      <c r="I647" s="51">
        <v>0.39</v>
      </c>
      <c r="J647" s="49" t="s">
        <v>176</v>
      </c>
      <c r="K647" s="49" t="s">
        <v>50</v>
      </c>
      <c r="L647" s="49" t="s">
        <v>178</v>
      </c>
      <c r="M647" s="49">
        <v>7</v>
      </c>
      <c r="N647" s="49">
        <v>1</v>
      </c>
      <c r="O647" s="49">
        <v>0.7</v>
      </c>
      <c r="P647" s="51">
        <v>38.530386178861789</v>
      </c>
      <c r="Q647" s="51">
        <v>0.7</v>
      </c>
      <c r="R647" s="51">
        <v>15.030000000000001</v>
      </c>
      <c r="S647" s="50">
        <v>19.256064356435644</v>
      </c>
      <c r="T647" s="50">
        <v>35.627846534653472</v>
      </c>
      <c r="U647" s="52">
        <v>8.5441665672930522</v>
      </c>
      <c r="V647" s="52">
        <v>7.7773712340343666</v>
      </c>
      <c r="W647" s="53">
        <v>746.50573265562366</v>
      </c>
      <c r="X647" s="53">
        <v>713.69635711335673</v>
      </c>
      <c r="Y647" s="50">
        <v>126.29065625000003</v>
      </c>
      <c r="Z647" s="53">
        <v>17.987495824497088</v>
      </c>
      <c r="AA647" s="53">
        <v>1681.5318528873515</v>
      </c>
      <c r="AB647" s="53">
        <v>1825.8100049618488</v>
      </c>
      <c r="AC647" s="53">
        <v>2002.2980283052891</v>
      </c>
      <c r="AD647" s="66">
        <v>4.0846282977132354E-7</v>
      </c>
      <c r="AE647" s="50">
        <v>5.9536898516028023</v>
      </c>
      <c r="AF647" s="53">
        <v>746.50573265562366</v>
      </c>
      <c r="AG647" s="53">
        <v>713.69635711335673</v>
      </c>
    </row>
    <row r="648" spans="1:33">
      <c r="A648" s="49" t="s">
        <v>110</v>
      </c>
      <c r="B648" s="49" t="s">
        <v>202</v>
      </c>
      <c r="C648" s="50">
        <v>56029</v>
      </c>
      <c r="D648" s="49">
        <v>35</v>
      </c>
      <c r="E648" s="50">
        <v>35.412173323815097</v>
      </c>
      <c r="F648" s="49">
        <v>0</v>
      </c>
      <c r="G648" s="49" t="s">
        <v>90</v>
      </c>
      <c r="H648" s="51">
        <v>14.61</v>
      </c>
      <c r="I648" s="51">
        <v>0.23</v>
      </c>
      <c r="J648" s="49" t="s">
        <v>39</v>
      </c>
      <c r="K648" s="49" t="s">
        <v>48</v>
      </c>
      <c r="L648" s="49" t="s">
        <v>54</v>
      </c>
      <c r="M648" s="49">
        <v>7</v>
      </c>
      <c r="N648" s="49">
        <v>1</v>
      </c>
      <c r="O648" s="49">
        <v>0</v>
      </c>
      <c r="P648" s="51">
        <v>38.530500000000004</v>
      </c>
      <c r="Q648" s="51">
        <v>0</v>
      </c>
      <c r="R648" s="51">
        <v>14.61</v>
      </c>
      <c r="S648" s="50">
        <v>19.256638613861384</v>
      </c>
      <c r="T648" s="50">
        <v>35.627707920792076</v>
      </c>
      <c r="U648" s="52">
        <v>8.482954469042129</v>
      </c>
      <c r="V648" s="52">
        <v>7.6602696360781941</v>
      </c>
      <c r="W648" s="53">
        <v>1103.2907918409178</v>
      </c>
      <c r="X648" s="53">
        <v>1038.916279754113</v>
      </c>
      <c r="Y648" s="50">
        <v>126.28796125</v>
      </c>
      <c r="Z648" s="53">
        <v>23.271905025866811</v>
      </c>
      <c r="AA648" s="53">
        <v>1817.7794955758986</v>
      </c>
      <c r="AB648" s="53">
        <v>1967.3393618517657</v>
      </c>
      <c r="AC648" s="53">
        <v>2132.7724870177753</v>
      </c>
      <c r="AD648" s="66">
        <v>4.0256569524817974E-7</v>
      </c>
      <c r="AE648" s="50">
        <v>6.0409559477573902</v>
      </c>
      <c r="AF648" s="53">
        <v>1103.2907918409178</v>
      </c>
      <c r="AG648" s="53">
        <v>1038.916279754113</v>
      </c>
    </row>
    <row r="649" spans="1:33">
      <c r="A649" s="49" t="s">
        <v>73</v>
      </c>
      <c r="B649" s="49" t="s">
        <v>141</v>
      </c>
      <c r="C649" s="50">
        <v>56029</v>
      </c>
      <c r="D649" s="49">
        <v>35</v>
      </c>
      <c r="E649" s="50">
        <v>30</v>
      </c>
      <c r="F649" s="49">
        <v>0</v>
      </c>
      <c r="G649" s="49" t="s">
        <v>136</v>
      </c>
      <c r="H649" s="51">
        <v>15.46</v>
      </c>
      <c r="I649" s="51">
        <v>0.22</v>
      </c>
      <c r="J649" s="49" t="s">
        <v>176</v>
      </c>
      <c r="K649" s="49" t="s">
        <v>50</v>
      </c>
      <c r="L649" s="49" t="s">
        <v>178</v>
      </c>
      <c r="M649" s="49">
        <v>7</v>
      </c>
      <c r="N649" s="49">
        <v>1</v>
      </c>
      <c r="O649" s="49">
        <v>0.7</v>
      </c>
      <c r="P649" s="51">
        <v>38.530500000000004</v>
      </c>
      <c r="Q649" s="51">
        <v>0.7</v>
      </c>
      <c r="R649" s="51">
        <v>14.760000000000002</v>
      </c>
      <c r="S649" s="50">
        <v>19.256638613861384</v>
      </c>
      <c r="T649" s="50">
        <v>35.627707920792076</v>
      </c>
      <c r="U649" s="52">
        <v>8.5441660884963859</v>
      </c>
      <c r="V649" s="52">
        <v>7.7420410266971471</v>
      </c>
      <c r="W649" s="53">
        <v>878.38375254025493</v>
      </c>
      <c r="X649" s="53">
        <v>839.77825877559587</v>
      </c>
      <c r="Y649" s="50">
        <v>126.28796125</v>
      </c>
      <c r="Z649" s="53">
        <v>21.165174478857892</v>
      </c>
      <c r="AA649" s="53">
        <v>1824.0050567949975</v>
      </c>
      <c r="AB649" s="53">
        <v>1971.4581925238551</v>
      </c>
      <c r="AC649" s="53">
        <v>2140.1167680236408</v>
      </c>
      <c r="AD649" s="66">
        <v>4.0846282977132354E-7</v>
      </c>
      <c r="AE649" s="50">
        <v>5.9537403499703041</v>
      </c>
      <c r="AF649" s="53">
        <v>878.38375254025493</v>
      </c>
      <c r="AG649" s="53">
        <v>839.77825877559587</v>
      </c>
    </row>
    <row r="650" spans="1:33">
      <c r="A650" s="49" t="s">
        <v>73</v>
      </c>
      <c r="B650" s="49" t="s">
        <v>141</v>
      </c>
      <c r="C650" s="50">
        <v>56031</v>
      </c>
      <c r="D650" s="49">
        <v>35</v>
      </c>
      <c r="E650" s="50">
        <v>30</v>
      </c>
      <c r="F650" s="49">
        <v>0</v>
      </c>
      <c r="G650" s="49" t="s">
        <v>136</v>
      </c>
      <c r="H650" s="51">
        <v>15.73</v>
      </c>
      <c r="I650" s="51">
        <v>0.45</v>
      </c>
      <c r="J650" s="49" t="s">
        <v>176</v>
      </c>
      <c r="K650" s="49" t="s">
        <v>50</v>
      </c>
      <c r="L650" s="49" t="s">
        <v>178</v>
      </c>
      <c r="M650" s="49">
        <v>7</v>
      </c>
      <c r="N650" s="49">
        <v>1</v>
      </c>
      <c r="O650" s="49">
        <v>0.7</v>
      </c>
      <c r="P650" s="51">
        <v>38.530556910569111</v>
      </c>
      <c r="Q650" s="51">
        <v>0.7</v>
      </c>
      <c r="R650" s="51">
        <v>15.030000000000001</v>
      </c>
      <c r="S650" s="50">
        <v>19.256925742574257</v>
      </c>
      <c r="T650" s="50">
        <v>35.627638613861386</v>
      </c>
      <c r="U650" s="52">
        <v>8.5441660884963859</v>
      </c>
      <c r="V650" s="52">
        <v>7.7773495519672924</v>
      </c>
      <c r="W650" s="53">
        <v>746.55637702567287</v>
      </c>
      <c r="X650" s="53">
        <v>713.74477563290884</v>
      </c>
      <c r="Y650" s="50">
        <v>126.28661374999999</v>
      </c>
      <c r="Z650" s="53">
        <v>17.988716130457167</v>
      </c>
      <c r="AA650" s="53">
        <v>1681.561977460904</v>
      </c>
      <c r="AB650" s="53">
        <v>1825.8373073413609</v>
      </c>
      <c r="AC650" s="53">
        <v>2002.3171287070745</v>
      </c>
      <c r="AD650" s="66">
        <v>4.0846282977132354E-7</v>
      </c>
      <c r="AE650" s="50">
        <v>5.9537655963123823</v>
      </c>
      <c r="AF650" s="53">
        <v>746.55637702567287</v>
      </c>
      <c r="AG650" s="53">
        <v>713.74477563290884</v>
      </c>
    </row>
    <row r="651" spans="1:33">
      <c r="A651" s="49" t="s">
        <v>23</v>
      </c>
      <c r="B651" s="49" t="s">
        <v>201</v>
      </c>
      <c r="C651" s="50">
        <v>56031.779434204102</v>
      </c>
      <c r="D651" s="49">
        <v>35</v>
      </c>
      <c r="E651" s="50">
        <v>28.483406581434629</v>
      </c>
      <c r="F651" s="49">
        <v>0</v>
      </c>
      <c r="G651" s="49" t="s">
        <v>92</v>
      </c>
      <c r="H651" s="51">
        <v>14.91418524524768</v>
      </c>
      <c r="I651" s="51">
        <v>0.75129570252051159</v>
      </c>
      <c r="J651" s="49" t="s">
        <v>39</v>
      </c>
      <c r="K651" s="49" t="s">
        <v>62</v>
      </c>
      <c r="L651" s="49" t="s">
        <v>83</v>
      </c>
      <c r="M651" s="49">
        <v>7</v>
      </c>
      <c r="N651" s="49">
        <v>1</v>
      </c>
      <c r="O651" s="49">
        <v>0</v>
      </c>
      <c r="P651" s="51">
        <v>38.530579089591171</v>
      </c>
      <c r="Q651" s="51">
        <v>0</v>
      </c>
      <c r="R651" s="51">
        <v>14.91418524524768</v>
      </c>
      <c r="S651" s="50">
        <v>19.257037641544152</v>
      </c>
      <c r="T651" s="50">
        <v>35.627611603765203</v>
      </c>
      <c r="U651" s="52">
        <v>8.5614894124721346</v>
      </c>
      <c r="V651" s="52">
        <v>7.7797734784780825</v>
      </c>
      <c r="W651" s="53">
        <v>770.49575937167822</v>
      </c>
      <c r="X651" s="53">
        <v>739.23603042174216</v>
      </c>
      <c r="Y651" s="50">
        <v>126.28608860620498</v>
      </c>
      <c r="Z651" s="53">
        <v>19.301803881794267</v>
      </c>
      <c r="AA651" s="53">
        <v>1765.9659646531754</v>
      </c>
      <c r="AB651" s="53">
        <v>1911.5538571411746</v>
      </c>
      <c r="AC651" s="53">
        <v>2084.3435732481103</v>
      </c>
      <c r="AD651" s="66">
        <v>4.0985502217882124E-7</v>
      </c>
      <c r="AE651" s="50">
        <v>5.9335516958287364</v>
      </c>
      <c r="AF651" s="53">
        <v>770.49575937167822</v>
      </c>
      <c r="AG651" s="53">
        <v>739.23603042174216</v>
      </c>
    </row>
    <row r="652" spans="1:33">
      <c r="A652" s="49" t="s">
        <v>110</v>
      </c>
      <c r="B652" s="49" t="s">
        <v>202</v>
      </c>
      <c r="C652" s="50">
        <v>56039</v>
      </c>
      <c r="D652" s="49">
        <v>35</v>
      </c>
      <c r="E652" s="50">
        <v>34.263774354047797</v>
      </c>
      <c r="F652" s="49">
        <v>0</v>
      </c>
      <c r="G652" s="49" t="s">
        <v>90</v>
      </c>
      <c r="H652" s="51">
        <v>15.4</v>
      </c>
      <c r="I652" s="51">
        <v>0.33</v>
      </c>
      <c r="J652" s="49" t="s">
        <v>39</v>
      </c>
      <c r="K652" s="49" t="s">
        <v>48</v>
      </c>
      <c r="L652" s="49" t="s">
        <v>54</v>
      </c>
      <c r="M652" s="49">
        <v>7</v>
      </c>
      <c r="N652" s="49">
        <v>1</v>
      </c>
      <c r="O652" s="49">
        <v>0</v>
      </c>
      <c r="P652" s="51">
        <v>38.530784552845532</v>
      </c>
      <c r="Q652" s="51">
        <v>0</v>
      </c>
      <c r="R652" s="51">
        <v>15.4</v>
      </c>
      <c r="S652" s="50">
        <v>19.25807425742574</v>
      </c>
      <c r="T652" s="50">
        <v>35.627361386138617</v>
      </c>
      <c r="U652" s="52">
        <v>8.4958762839403335</v>
      </c>
      <c r="V652" s="52">
        <v>7.7743511341159817</v>
      </c>
      <c r="W652" s="53">
        <v>672.9232293598327</v>
      </c>
      <c r="X652" s="53">
        <v>635.93722828565126</v>
      </c>
      <c r="Y652" s="50">
        <v>126.28122374999998</v>
      </c>
      <c r="Z652" s="53">
        <v>14.590515550097511</v>
      </c>
      <c r="AA652" s="53">
        <v>1455.2414118642869</v>
      </c>
      <c r="AB652" s="53">
        <v>1596.1131511643844</v>
      </c>
      <c r="AC652" s="53">
        <v>1783.7760889281415</v>
      </c>
      <c r="AD652" s="66">
        <v>4.039362872232704E-7</v>
      </c>
      <c r="AE652" s="50">
        <v>6.0205860706737546</v>
      </c>
      <c r="AF652" s="53">
        <v>672.9232293598327</v>
      </c>
      <c r="AG652" s="53">
        <v>635.93722828565126</v>
      </c>
    </row>
    <row r="653" spans="1:33">
      <c r="A653" s="49" t="s">
        <v>73</v>
      </c>
      <c r="B653" s="49" t="s">
        <v>141</v>
      </c>
      <c r="C653" s="50">
        <v>56039</v>
      </c>
      <c r="D653" s="49">
        <v>35</v>
      </c>
      <c r="E653" s="50">
        <v>30</v>
      </c>
      <c r="F653" s="49">
        <v>0</v>
      </c>
      <c r="G653" s="49" t="s">
        <v>136</v>
      </c>
      <c r="H653" s="51">
        <v>15.69</v>
      </c>
      <c r="I653" s="51">
        <v>0.22</v>
      </c>
      <c r="J653" s="49" t="s">
        <v>176</v>
      </c>
      <c r="K653" s="49" t="s">
        <v>50</v>
      </c>
      <c r="L653" s="49" t="s">
        <v>178</v>
      </c>
      <c r="M653" s="49">
        <v>7</v>
      </c>
      <c r="N653" s="49">
        <v>1</v>
      </c>
      <c r="O653" s="49">
        <v>0.7</v>
      </c>
      <c r="P653" s="51">
        <v>38.530784552845532</v>
      </c>
      <c r="Q653" s="51">
        <v>0.7</v>
      </c>
      <c r="R653" s="51">
        <v>14.99</v>
      </c>
      <c r="S653" s="50">
        <v>19.25807425742574</v>
      </c>
      <c r="T653" s="50">
        <v>35.627361386138617</v>
      </c>
      <c r="U653" s="52">
        <v>8.5441648915046713</v>
      </c>
      <c r="V653" s="52">
        <v>7.7722159568704567</v>
      </c>
      <c r="W653" s="53">
        <v>764.38342878924539</v>
      </c>
      <c r="X653" s="53">
        <v>730.78831775879689</v>
      </c>
      <c r="Y653" s="50">
        <v>126.28122374999998</v>
      </c>
      <c r="Z653" s="53">
        <v>18.418269454876558</v>
      </c>
      <c r="AA653" s="53">
        <v>1701.4842661962025</v>
      </c>
      <c r="AB653" s="53">
        <v>1846.1837594010792</v>
      </c>
      <c r="AC653" s="53">
        <v>2021.5357434036578</v>
      </c>
      <c r="AD653" s="66">
        <v>4.0846282977132354E-7</v>
      </c>
      <c r="AE653" s="50">
        <v>5.9538665627362075</v>
      </c>
      <c r="AF653" s="53">
        <v>764.38342878924539</v>
      </c>
      <c r="AG653" s="53">
        <v>730.78831775879689</v>
      </c>
    </row>
    <row r="654" spans="1:33">
      <c r="A654" s="49" t="s">
        <v>23</v>
      </c>
      <c r="B654" s="49" t="s">
        <v>201</v>
      </c>
      <c r="C654" s="50">
        <v>56051.039447784424</v>
      </c>
      <c r="D654" s="49">
        <v>35</v>
      </c>
      <c r="E654" s="50">
        <v>28.155649084868589</v>
      </c>
      <c r="F654" s="49">
        <v>0</v>
      </c>
      <c r="G654" s="49" t="s">
        <v>92</v>
      </c>
      <c r="H654" s="51">
        <v>14.32517889075957</v>
      </c>
      <c r="I654" s="51">
        <v>0.36620794193455297</v>
      </c>
      <c r="J654" s="49" t="s">
        <v>39</v>
      </c>
      <c r="K654" s="49" t="s">
        <v>62</v>
      </c>
      <c r="L654" s="49" t="s">
        <v>83</v>
      </c>
      <c r="M654" s="49">
        <v>7</v>
      </c>
      <c r="N654" s="49">
        <v>1</v>
      </c>
      <c r="O654" s="49">
        <v>0</v>
      </c>
      <c r="P654" s="51">
        <v>38.531127138758094</v>
      </c>
      <c r="Q654" s="51">
        <v>0</v>
      </c>
      <c r="R654" s="51">
        <v>14.32517889075957</v>
      </c>
      <c r="S654" s="50">
        <v>19.259802692998754</v>
      </c>
      <c r="T654" s="50">
        <v>35.626944177552026</v>
      </c>
      <c r="U654" s="52">
        <v>8.5652431222219967</v>
      </c>
      <c r="V654" s="52">
        <v>7.7013174971398124</v>
      </c>
      <c r="W654" s="53">
        <v>1116.0240853491089</v>
      </c>
      <c r="X654" s="53">
        <v>1071.5231092699653</v>
      </c>
      <c r="Y654" s="50">
        <v>126.27311217205525</v>
      </c>
      <c r="Z654" s="53">
        <v>28.196478530541395</v>
      </c>
      <c r="AA654" s="53">
        <v>2140.6022965303282</v>
      </c>
      <c r="AB654" s="53">
        <v>2295.0718872329248</v>
      </c>
      <c r="AC654" s="53">
        <v>2448.8227871671907</v>
      </c>
      <c r="AD654" s="66">
        <v>4.1014063377193772E-7</v>
      </c>
      <c r="AE654" s="50">
        <v>5.9296617443104056</v>
      </c>
      <c r="AF654" s="53">
        <v>1116.0240853491089</v>
      </c>
      <c r="AG654" s="53">
        <v>1071.5231092699653</v>
      </c>
    </row>
    <row r="655" spans="1:33">
      <c r="A655" s="49" t="s">
        <v>23</v>
      </c>
      <c r="B655" s="49" t="s">
        <v>201</v>
      </c>
      <c r="C655" s="50">
        <v>56072.837490081787</v>
      </c>
      <c r="D655" s="49">
        <v>35</v>
      </c>
      <c r="E655" s="50">
        <v>28.702373821586203</v>
      </c>
      <c r="F655" s="49">
        <v>0</v>
      </c>
      <c r="G655" s="49" t="s">
        <v>92</v>
      </c>
      <c r="H655" s="51">
        <v>14.744482619169608</v>
      </c>
      <c r="I655" s="51">
        <v>0.38068824823932468</v>
      </c>
      <c r="J655" s="49" t="s">
        <v>39</v>
      </c>
      <c r="K655" s="49" t="s">
        <v>62</v>
      </c>
      <c r="L655" s="49" t="s">
        <v>83</v>
      </c>
      <c r="M655" s="49">
        <v>7</v>
      </c>
      <c r="N655" s="49">
        <v>1</v>
      </c>
      <c r="O655" s="49">
        <v>0</v>
      </c>
      <c r="P655" s="51">
        <v>38.531747408254361</v>
      </c>
      <c r="Q655" s="51">
        <v>0</v>
      </c>
      <c r="R655" s="51">
        <v>14.744482619169608</v>
      </c>
      <c r="S655" s="50">
        <v>19.262932114912729</v>
      </c>
      <c r="T655" s="50">
        <v>35.626188799848649</v>
      </c>
      <c r="U655" s="52">
        <v>8.5589776818259224</v>
      </c>
      <c r="V655" s="52">
        <v>7.7545937021132509</v>
      </c>
      <c r="W655" s="53">
        <v>859.6928384870339</v>
      </c>
      <c r="X655" s="53">
        <v>824.40866170554716</v>
      </c>
      <c r="Y655" s="50">
        <v>126.25842574105737</v>
      </c>
      <c r="Z655" s="53">
        <v>21.414701998978348</v>
      </c>
      <c r="AA655" s="53">
        <v>1856.2470175605722</v>
      </c>
      <c r="AB655" s="53">
        <v>2003.9201453006081</v>
      </c>
      <c r="AC655" s="53">
        <v>2171.6994690217625</v>
      </c>
      <c r="AD655" s="66">
        <v>4.0966118010800964E-7</v>
      </c>
      <c r="AE655" s="50">
        <v>5.936875647686457</v>
      </c>
      <c r="AF655" s="53">
        <v>859.6928384870339</v>
      </c>
      <c r="AG655" s="53">
        <v>824.40866170554716</v>
      </c>
    </row>
    <row r="656" spans="1:33">
      <c r="A656" s="49" t="s">
        <v>23</v>
      </c>
      <c r="B656" s="49" t="s">
        <v>201</v>
      </c>
      <c r="C656" s="50">
        <v>56089.876934051514</v>
      </c>
      <c r="D656" s="49">
        <v>35</v>
      </c>
      <c r="E656" s="50">
        <v>28.471040536741139</v>
      </c>
      <c r="F656" s="49">
        <v>0</v>
      </c>
      <c r="G656" s="49" t="s">
        <v>92</v>
      </c>
      <c r="H656" s="51">
        <v>14.904098890806683</v>
      </c>
      <c r="I656" s="51">
        <v>0.35801187698640563</v>
      </c>
      <c r="J656" s="49" t="s">
        <v>39</v>
      </c>
      <c r="K656" s="49" t="s">
        <v>62</v>
      </c>
      <c r="L656" s="49" t="s">
        <v>83</v>
      </c>
      <c r="M656" s="49">
        <v>7</v>
      </c>
      <c r="N656" s="49">
        <v>1</v>
      </c>
      <c r="O656" s="49">
        <v>0</v>
      </c>
      <c r="P656" s="51">
        <v>38.532232270481146</v>
      </c>
      <c r="Q656" s="51">
        <v>0</v>
      </c>
      <c r="R656" s="51">
        <v>14.904098890806683</v>
      </c>
      <c r="S656" s="50">
        <v>19.265378371720267</v>
      </c>
      <c r="T656" s="50">
        <v>35.625598324067525</v>
      </c>
      <c r="U656" s="52">
        <v>8.5616240962354802</v>
      </c>
      <c r="V656" s="52">
        <v>7.7783824773442323</v>
      </c>
      <c r="W656" s="53">
        <v>775.47845081107187</v>
      </c>
      <c r="X656" s="53">
        <v>744.03711044596798</v>
      </c>
      <c r="Y656" s="50">
        <v>126.2469454156828</v>
      </c>
      <c r="Z656" s="53">
        <v>19.432848001575319</v>
      </c>
      <c r="AA656" s="53">
        <v>1771.8729310511533</v>
      </c>
      <c r="AB656" s="53">
        <v>1917.5527244684113</v>
      </c>
      <c r="AC656" s="53">
        <v>2089.968275778298</v>
      </c>
      <c r="AD656" s="66">
        <v>4.0986589690601105E-7</v>
      </c>
      <c r="AE656" s="50">
        <v>5.9341242832525465</v>
      </c>
      <c r="AF656" s="53">
        <v>775.47845081107187</v>
      </c>
      <c r="AG656" s="53">
        <v>744.03711044596798</v>
      </c>
    </row>
    <row r="657" spans="1:33">
      <c r="A657" s="49" t="s">
        <v>23</v>
      </c>
      <c r="B657" s="49" t="s">
        <v>201</v>
      </c>
      <c r="C657" s="50">
        <v>56136.173995971723</v>
      </c>
      <c r="D657" s="49">
        <v>35</v>
      </c>
      <c r="E657" s="50">
        <v>28.730994191040292</v>
      </c>
      <c r="F657" s="49">
        <v>0</v>
      </c>
      <c r="G657" s="49" t="s">
        <v>92</v>
      </c>
      <c r="H657" s="51">
        <v>14.66250121956303</v>
      </c>
      <c r="I657" s="51">
        <v>0.40867283521031128</v>
      </c>
      <c r="J657" s="49" t="s">
        <v>39</v>
      </c>
      <c r="K657" s="49" t="s">
        <v>62</v>
      </c>
      <c r="L657" s="49" t="s">
        <v>83</v>
      </c>
      <c r="M657" s="49">
        <v>7</v>
      </c>
      <c r="N657" s="49">
        <v>1</v>
      </c>
      <c r="O657" s="49">
        <v>0</v>
      </c>
      <c r="P657" s="51">
        <v>38.533549666552041</v>
      </c>
      <c r="Q657" s="51">
        <v>0</v>
      </c>
      <c r="R657" s="51">
        <v>14.66250121956303</v>
      </c>
      <c r="S657" s="50">
        <v>19.272024979619701</v>
      </c>
      <c r="T657" s="50">
        <v>35.623993970436622</v>
      </c>
      <c r="U657" s="52">
        <v>8.5586425959067896</v>
      </c>
      <c r="V657" s="52">
        <v>7.7428248478290893</v>
      </c>
      <c r="W657" s="53">
        <v>906.53114533738517</v>
      </c>
      <c r="X657" s="53">
        <v>869.26832842545787</v>
      </c>
      <c r="Y657" s="50">
        <v>126.21575277021402</v>
      </c>
      <c r="Z657" s="53">
        <v>22.564752455009589</v>
      </c>
      <c r="AA657" s="53">
        <v>1904.6254734293611</v>
      </c>
      <c r="AB657" s="53">
        <v>2053.4059786545849</v>
      </c>
      <c r="AC657" s="53">
        <v>2218.5664823444263</v>
      </c>
      <c r="AD657" s="66">
        <v>4.0963566455113951E-7</v>
      </c>
      <c r="AE657" s="50">
        <v>5.9380404361871681</v>
      </c>
      <c r="AF657" s="53">
        <v>906.53114533738517</v>
      </c>
      <c r="AG657" s="53">
        <v>869.26832842545787</v>
      </c>
    </row>
    <row r="658" spans="1:33">
      <c r="A658" s="49" t="s">
        <v>23</v>
      </c>
      <c r="B658" s="49" t="s">
        <v>201</v>
      </c>
      <c r="C658" s="50">
        <v>56152.418579101621</v>
      </c>
      <c r="D658" s="49">
        <v>35</v>
      </c>
      <c r="E658" s="50">
        <v>28.924121440161969</v>
      </c>
      <c r="F658" s="49">
        <v>0</v>
      </c>
      <c r="G658" s="49" t="s">
        <v>92</v>
      </c>
      <c r="H658" s="51">
        <v>14.211995455575721</v>
      </c>
      <c r="I658" s="51">
        <v>0.34209034860381704</v>
      </c>
      <c r="J658" s="49" t="s">
        <v>39</v>
      </c>
      <c r="K658" s="49" t="s">
        <v>62</v>
      </c>
      <c r="L658" s="49" t="s">
        <v>83</v>
      </c>
      <c r="M658" s="49">
        <v>7</v>
      </c>
      <c r="N658" s="49">
        <v>1</v>
      </c>
      <c r="O658" s="49">
        <v>0</v>
      </c>
      <c r="P658" s="51">
        <v>38.534011910787441</v>
      </c>
      <c r="Q658" s="51">
        <v>0</v>
      </c>
      <c r="R658" s="51">
        <v>14.211995455575721</v>
      </c>
      <c r="S658" s="50">
        <v>19.274357122742312</v>
      </c>
      <c r="T658" s="50">
        <v>35.623431039338065</v>
      </c>
      <c r="U658" s="52">
        <v>8.5564314994575437</v>
      </c>
      <c r="V658" s="52">
        <v>7.6748604837506491</v>
      </c>
      <c r="W658" s="53">
        <v>1232.8318575747037</v>
      </c>
      <c r="X658" s="53">
        <v>1181.6372004860802</v>
      </c>
      <c r="Y658" s="50">
        <v>126.20480798233025</v>
      </c>
      <c r="Z658" s="53">
        <v>30.534407747118291</v>
      </c>
      <c r="AA658" s="53">
        <v>2211.6338365640631</v>
      </c>
      <c r="AB658" s="53">
        <v>2368.3730522935116</v>
      </c>
      <c r="AC658" s="53">
        <v>2517.8901657327765</v>
      </c>
      <c r="AD658" s="66">
        <v>4.094624063338816E-7</v>
      </c>
      <c r="AE658" s="50">
        <v>5.9407567142440998</v>
      </c>
      <c r="AF658" s="53">
        <v>1232.8318575747037</v>
      </c>
      <c r="AG658" s="53">
        <v>1181.6372004860802</v>
      </c>
    </row>
    <row r="659" spans="1:33">
      <c r="A659" s="49" t="s">
        <v>73</v>
      </c>
      <c r="B659" s="49" t="s">
        <v>145</v>
      </c>
      <c r="C659" s="50">
        <v>56162.04855847</v>
      </c>
      <c r="D659" s="49">
        <v>35</v>
      </c>
      <c r="E659" s="50">
        <v>30</v>
      </c>
      <c r="F659" s="49">
        <v>0</v>
      </c>
      <c r="G659" s="49" t="s">
        <v>136</v>
      </c>
      <c r="H659" s="51">
        <v>15.87</v>
      </c>
      <c r="I659" s="51">
        <v>0.19</v>
      </c>
      <c r="J659" s="49" t="s">
        <v>176</v>
      </c>
      <c r="K659" s="49" t="s">
        <v>50</v>
      </c>
      <c r="L659" s="49" t="s">
        <v>178</v>
      </c>
      <c r="M659" s="49">
        <v>7</v>
      </c>
      <c r="N659" s="49">
        <v>1</v>
      </c>
      <c r="O659" s="49">
        <v>0.7</v>
      </c>
      <c r="P659" s="51">
        <v>38.534285934590613</v>
      </c>
      <c r="Q659" s="51">
        <v>0.7</v>
      </c>
      <c r="R659" s="51">
        <v>15.17</v>
      </c>
      <c r="S659" s="50">
        <v>19.27573964453282</v>
      </c>
      <c r="T659" s="50">
        <v>35.623097327181732</v>
      </c>
      <c r="U659" s="52">
        <v>8.5441501626929313</v>
      </c>
      <c r="V659" s="52">
        <v>7.7944202607247881</v>
      </c>
      <c r="W659" s="53">
        <v>689.63206552304609</v>
      </c>
      <c r="X659" s="53">
        <v>659.32232182791915</v>
      </c>
      <c r="Y659" s="50">
        <v>126.19831978373082</v>
      </c>
      <c r="Z659" s="53">
        <v>16.617091277928104</v>
      </c>
      <c r="AA659" s="53">
        <v>1615.6170379273381</v>
      </c>
      <c r="AB659" s="53">
        <v>1758.4324489889968</v>
      </c>
      <c r="AC659" s="53">
        <v>1938.5429442429586</v>
      </c>
      <c r="AD659" s="66">
        <v>4.0846282977132354E-7</v>
      </c>
      <c r="AE659" s="50">
        <v>5.9554157157716263</v>
      </c>
      <c r="AF659" s="53">
        <v>689.63206552304609</v>
      </c>
      <c r="AG659" s="53">
        <v>659.32232182791915</v>
      </c>
    </row>
    <row r="660" spans="1:33">
      <c r="A660" s="49" t="s">
        <v>23</v>
      </c>
      <c r="B660" s="49" t="s">
        <v>201</v>
      </c>
      <c r="C660" s="50">
        <v>56163.789787292546</v>
      </c>
      <c r="D660" s="49">
        <v>35</v>
      </c>
      <c r="E660" s="50">
        <v>28.74049453797338</v>
      </c>
      <c r="F660" s="49">
        <v>0</v>
      </c>
      <c r="G660" s="49" t="s">
        <v>92</v>
      </c>
      <c r="H660" s="51">
        <v>14.946112248022004</v>
      </c>
      <c r="I660" s="51">
        <v>0.33455927158830834</v>
      </c>
      <c r="J660" s="49" t="s">
        <v>39</v>
      </c>
      <c r="K660" s="49" t="s">
        <v>62</v>
      </c>
      <c r="L660" s="49" t="s">
        <v>83</v>
      </c>
      <c r="M660" s="49">
        <v>7</v>
      </c>
      <c r="N660" s="49">
        <v>1</v>
      </c>
      <c r="O660" s="49">
        <v>0</v>
      </c>
      <c r="P660" s="51">
        <v>38.534335481752223</v>
      </c>
      <c r="Q660" s="51">
        <v>0</v>
      </c>
      <c r="R660" s="51">
        <v>14.946112248022004</v>
      </c>
      <c r="S660" s="50">
        <v>19.275989622928137</v>
      </c>
      <c r="T660" s="50">
        <v>35.623036987569073</v>
      </c>
      <c r="U660" s="52">
        <v>8.5585305853720506</v>
      </c>
      <c r="V660" s="52">
        <v>7.7804828479085648</v>
      </c>
      <c r="W660" s="53">
        <v>761.87907665375189</v>
      </c>
      <c r="X660" s="53">
        <v>730.54644738035893</v>
      </c>
      <c r="Y660" s="50">
        <v>126.19714663081164</v>
      </c>
      <c r="Z660" s="53">
        <v>18.959522792502561</v>
      </c>
      <c r="AA660" s="53">
        <v>1745.5761079384681</v>
      </c>
      <c r="AB660" s="53">
        <v>1890.7327773617824</v>
      </c>
      <c r="AC660" s="53">
        <v>2064.3202233218299</v>
      </c>
      <c r="AD660" s="66">
        <v>4.0962718567337055E-7</v>
      </c>
      <c r="AE660" s="50">
        <v>5.9385093909229889</v>
      </c>
      <c r="AF660" s="53">
        <v>761.87907665375189</v>
      </c>
      <c r="AG660" s="53">
        <v>730.54644738035893</v>
      </c>
    </row>
    <row r="661" spans="1:33">
      <c r="A661" s="49" t="s">
        <v>110</v>
      </c>
      <c r="B661" s="49" t="s">
        <v>202</v>
      </c>
      <c r="C661" s="50">
        <v>56176</v>
      </c>
      <c r="D661" s="49">
        <v>35</v>
      </c>
      <c r="E661" s="50">
        <v>33.710284151840398</v>
      </c>
      <c r="F661" s="49">
        <v>0</v>
      </c>
      <c r="G661" s="49" t="s">
        <v>90</v>
      </c>
      <c r="H661" s="51">
        <v>14.82</v>
      </c>
      <c r="I661" s="51">
        <v>0.22</v>
      </c>
      <c r="J661" s="49" t="s">
        <v>39</v>
      </c>
      <c r="K661" s="49" t="s">
        <v>48</v>
      </c>
      <c r="L661" s="49" t="s">
        <v>54</v>
      </c>
      <c r="M661" s="49">
        <v>7</v>
      </c>
      <c r="N661" s="49">
        <v>1</v>
      </c>
      <c r="O661" s="49">
        <v>0</v>
      </c>
      <c r="P661" s="51">
        <v>38.534682926829269</v>
      </c>
      <c r="Q661" s="51">
        <v>0</v>
      </c>
      <c r="R661" s="51">
        <v>14.82</v>
      </c>
      <c r="S661" s="50">
        <v>19.277742574257424</v>
      </c>
      <c r="T661" s="50">
        <v>35.622613861386142</v>
      </c>
      <c r="U661" s="52">
        <v>8.5020990953033184</v>
      </c>
      <c r="V661" s="52">
        <v>7.7074592307430922</v>
      </c>
      <c r="W661" s="53">
        <v>928.89395145363449</v>
      </c>
      <c r="X661" s="53">
        <v>879.29238936321462</v>
      </c>
      <c r="Y661" s="50">
        <v>126.18891999999998</v>
      </c>
      <c r="Z661" s="53">
        <v>20.412299470484644</v>
      </c>
      <c r="AA661" s="53">
        <v>1729.7167101890054</v>
      </c>
      <c r="AB661" s="53">
        <v>1876.3179296594897</v>
      </c>
      <c r="AC661" s="53">
        <v>2047.6160833199992</v>
      </c>
      <c r="AD661" s="66">
        <v>4.0457418096754858E-7</v>
      </c>
      <c r="AE661" s="50">
        <v>6.0128343080763447</v>
      </c>
      <c r="AF661" s="53">
        <v>928.89395145363449</v>
      </c>
      <c r="AG661" s="53">
        <v>879.29238936321462</v>
      </c>
    </row>
    <row r="662" spans="1:33">
      <c r="A662" s="49" t="s">
        <v>73</v>
      </c>
      <c r="B662" s="49" t="s">
        <v>141</v>
      </c>
      <c r="C662" s="50">
        <v>56176</v>
      </c>
      <c r="D662" s="49">
        <v>35</v>
      </c>
      <c r="E662" s="50">
        <v>30</v>
      </c>
      <c r="F662" s="49">
        <v>0</v>
      </c>
      <c r="G662" s="49" t="s">
        <v>136</v>
      </c>
      <c r="H662" s="51">
        <v>15.34</v>
      </c>
      <c r="I662" s="51">
        <v>0.19</v>
      </c>
      <c r="J662" s="49" t="s">
        <v>176</v>
      </c>
      <c r="K662" s="49" t="s">
        <v>50</v>
      </c>
      <c r="L662" s="49" t="s">
        <v>178</v>
      </c>
      <c r="M662" s="49">
        <v>7</v>
      </c>
      <c r="N662" s="49">
        <v>1</v>
      </c>
      <c r="O662" s="49">
        <v>0.7</v>
      </c>
      <c r="P662" s="51">
        <v>38.534682926829269</v>
      </c>
      <c r="Q662" s="51">
        <v>0.7</v>
      </c>
      <c r="R662" s="51">
        <v>14.64</v>
      </c>
      <c r="S662" s="50">
        <v>19.277742574257424</v>
      </c>
      <c r="T662" s="50">
        <v>35.622613861386142</v>
      </c>
      <c r="U662" s="52">
        <v>8.5441484927165359</v>
      </c>
      <c r="V662" s="52">
        <v>7.7250670027273687</v>
      </c>
      <c r="W662" s="53">
        <v>949.05550618581424</v>
      </c>
      <c r="X662" s="53">
        <v>907.34394638018966</v>
      </c>
      <c r="Y662" s="50">
        <v>126.18891999999998</v>
      </c>
      <c r="Z662" s="53">
        <v>22.868052056351079</v>
      </c>
      <c r="AA662" s="53">
        <v>1895.2187013386269</v>
      </c>
      <c r="AB662" s="53">
        <v>2044.2756733949782</v>
      </c>
      <c r="AC662" s="53">
        <v>2208.9967468657533</v>
      </c>
      <c r="AD662" s="66">
        <v>4.0846282977132354E-7</v>
      </c>
      <c r="AE662" s="50">
        <v>5.9555909085912848</v>
      </c>
      <c r="AF662" s="53">
        <v>949.05550618581424</v>
      </c>
      <c r="AG662" s="53">
        <v>907.34394638018966</v>
      </c>
    </row>
    <row r="663" spans="1:33">
      <c r="A663" s="49" t="s">
        <v>73</v>
      </c>
      <c r="B663" s="49" t="s">
        <v>141</v>
      </c>
      <c r="C663" s="50">
        <v>56176</v>
      </c>
      <c r="D663" s="49">
        <v>35</v>
      </c>
      <c r="E663" s="50">
        <v>30</v>
      </c>
      <c r="F663" s="49">
        <v>0</v>
      </c>
      <c r="G663" s="49" t="s">
        <v>136</v>
      </c>
      <c r="H663" s="51">
        <v>15.37</v>
      </c>
      <c r="I663" s="51">
        <v>0.21</v>
      </c>
      <c r="J663" s="49" t="s">
        <v>176</v>
      </c>
      <c r="K663" s="49" t="s">
        <v>50</v>
      </c>
      <c r="L663" s="49" t="s">
        <v>178</v>
      </c>
      <c r="M663" s="49">
        <v>7</v>
      </c>
      <c r="N663" s="49">
        <v>1</v>
      </c>
      <c r="O663" s="49">
        <v>0.7</v>
      </c>
      <c r="P663" s="51">
        <v>38.534682926829269</v>
      </c>
      <c r="Q663" s="51">
        <v>0.7</v>
      </c>
      <c r="R663" s="51">
        <v>14.67</v>
      </c>
      <c r="S663" s="50">
        <v>19.277742574257424</v>
      </c>
      <c r="T663" s="50">
        <v>35.622613861386142</v>
      </c>
      <c r="U663" s="52">
        <v>8.5441484927165359</v>
      </c>
      <c r="V663" s="52">
        <v>7.729211244442765</v>
      </c>
      <c r="W663" s="53">
        <v>931.114585558562</v>
      </c>
      <c r="X663" s="53">
        <v>890.19153999560706</v>
      </c>
      <c r="Y663" s="50">
        <v>126.18891999999998</v>
      </c>
      <c r="Z663" s="53">
        <v>22.435754994515644</v>
      </c>
      <c r="AA663" s="53">
        <v>1877.2196495414485</v>
      </c>
      <c r="AB663" s="53">
        <v>2025.8443245359638</v>
      </c>
      <c r="AC663" s="53">
        <v>2191.513331417033</v>
      </c>
      <c r="AD663" s="66">
        <v>4.0846282977132354E-7</v>
      </c>
      <c r="AE663" s="50">
        <v>5.9555909085912848</v>
      </c>
      <c r="AF663" s="53">
        <v>931.114585558562</v>
      </c>
      <c r="AG663" s="53">
        <v>890.19153999560706</v>
      </c>
    </row>
    <row r="664" spans="1:33">
      <c r="A664" s="49" t="s">
        <v>23</v>
      </c>
      <c r="B664" s="49" t="s">
        <v>201</v>
      </c>
      <c r="C664" s="50">
        <v>56214.147994995234</v>
      </c>
      <c r="D664" s="49">
        <v>35</v>
      </c>
      <c r="E664" s="50">
        <v>28.314960902858733</v>
      </c>
      <c r="F664" s="49">
        <v>0</v>
      </c>
      <c r="G664" s="49" t="s">
        <v>92</v>
      </c>
      <c r="H664" s="51">
        <v>14.441583948388459</v>
      </c>
      <c r="I664" s="51">
        <v>0.38580827922516892</v>
      </c>
      <c r="J664" s="49" t="s">
        <v>39</v>
      </c>
      <c r="K664" s="49" t="s">
        <v>62</v>
      </c>
      <c r="L664" s="49" t="s">
        <v>83</v>
      </c>
      <c r="M664" s="49">
        <v>7</v>
      </c>
      <c r="N664" s="49">
        <v>1</v>
      </c>
      <c r="O664" s="49">
        <v>0</v>
      </c>
      <c r="P664" s="51">
        <v>38.535768438881981</v>
      </c>
      <c r="Q664" s="51">
        <v>0</v>
      </c>
      <c r="R664" s="51">
        <v>14.441583948388459</v>
      </c>
      <c r="S664" s="50">
        <v>19.283219266608224</v>
      </c>
      <c r="T664" s="50">
        <v>35.621291901163531</v>
      </c>
      <c r="U664" s="52">
        <v>8.5633973886469725</v>
      </c>
      <c r="V664" s="52">
        <v>7.7159875991070672</v>
      </c>
      <c r="W664" s="53">
        <v>1037.5101831023992</v>
      </c>
      <c r="X664" s="53">
        <v>995.79027065099888</v>
      </c>
      <c r="Y664" s="50">
        <v>126.16321778837197</v>
      </c>
      <c r="Z664" s="53">
        <v>26.104558088033755</v>
      </c>
      <c r="AA664" s="53">
        <v>2055.8304846718647</v>
      </c>
      <c r="AB664" s="53">
        <v>2208.09826054827</v>
      </c>
      <c r="AC664" s="53">
        <v>2365.767051677828</v>
      </c>
      <c r="AD664" s="66">
        <v>4.1000248780572925E-7</v>
      </c>
      <c r="AE664" s="50">
        <v>5.9337030002285465</v>
      </c>
      <c r="AF664" s="53">
        <v>1037.5101831023992</v>
      </c>
      <c r="AG664" s="53">
        <v>995.79027065099888</v>
      </c>
    </row>
    <row r="665" spans="1:33">
      <c r="A665" s="49" t="s">
        <v>23</v>
      </c>
      <c r="B665" s="49" t="s">
        <v>201</v>
      </c>
      <c r="C665" s="50">
        <v>56246.637161255021</v>
      </c>
      <c r="D665" s="49">
        <v>35</v>
      </c>
      <c r="E665" s="50">
        <v>28.932346529701064</v>
      </c>
      <c r="F665" s="49">
        <v>0</v>
      </c>
      <c r="G665" s="49" t="s">
        <v>92</v>
      </c>
      <c r="H665" s="51">
        <v>14.915064788225019</v>
      </c>
      <c r="I665" s="51">
        <v>0.42500362550775694</v>
      </c>
      <c r="J665" s="49" t="s">
        <v>39</v>
      </c>
      <c r="K665" s="49" t="s">
        <v>62</v>
      </c>
      <c r="L665" s="49" t="s">
        <v>83</v>
      </c>
      <c r="M665" s="49">
        <v>7</v>
      </c>
      <c r="N665" s="49">
        <v>1</v>
      </c>
      <c r="O665" s="49">
        <v>0</v>
      </c>
      <c r="P665" s="51">
        <v>38.536692927352782</v>
      </c>
      <c r="Q665" s="51">
        <v>0</v>
      </c>
      <c r="R665" s="51">
        <v>14.915064788225019</v>
      </c>
      <c r="S665" s="50">
        <v>19.287883552853444</v>
      </c>
      <c r="T665" s="50">
        <v>35.620166038966417</v>
      </c>
      <c r="U665" s="52">
        <v>8.5563261792506093</v>
      </c>
      <c r="V665" s="52">
        <v>7.773946397170576</v>
      </c>
      <c r="W665" s="53">
        <v>780.57143991972248</v>
      </c>
      <c r="X665" s="53">
        <v>748.14330291567842</v>
      </c>
      <c r="Y665" s="50">
        <v>126.14132821260442</v>
      </c>
      <c r="Z665" s="53">
        <v>19.328864560244806</v>
      </c>
      <c r="AA665" s="53">
        <v>1759.0578449370119</v>
      </c>
      <c r="AB665" s="53">
        <v>1904.5280377098613</v>
      </c>
      <c r="AC665" s="53">
        <v>2077.1654105624325</v>
      </c>
      <c r="AD665" s="66">
        <v>4.0945498562873692E-7</v>
      </c>
      <c r="AE665" s="50">
        <v>5.9420432896451336</v>
      </c>
      <c r="AF665" s="53">
        <v>780.57143991972248</v>
      </c>
      <c r="AG665" s="53">
        <v>748.14330291567842</v>
      </c>
    </row>
    <row r="666" spans="1:33">
      <c r="A666" s="49" t="s">
        <v>23</v>
      </c>
      <c r="B666" s="49" t="s">
        <v>201</v>
      </c>
      <c r="C666" s="50">
        <v>56448.882221222251</v>
      </c>
      <c r="D666" s="49">
        <v>35</v>
      </c>
      <c r="E666" s="50">
        <v>29.213428358421986</v>
      </c>
      <c r="F666" s="49">
        <v>0</v>
      </c>
      <c r="G666" s="49" t="s">
        <v>92</v>
      </c>
      <c r="H666" s="51">
        <v>15.633514573287766</v>
      </c>
      <c r="I666" s="51">
        <v>0.60838953494790915</v>
      </c>
      <c r="J666" s="49" t="s">
        <v>39</v>
      </c>
      <c r="K666" s="49" t="s">
        <v>62</v>
      </c>
      <c r="L666" s="49" t="s">
        <v>83</v>
      </c>
      <c r="M666" s="49">
        <v>7</v>
      </c>
      <c r="N666" s="49">
        <v>1</v>
      </c>
      <c r="O666" s="49">
        <v>0</v>
      </c>
      <c r="P666" s="51">
        <v>38.542447868083556</v>
      </c>
      <c r="Q666" s="51">
        <v>0</v>
      </c>
      <c r="R666" s="51">
        <v>15.633514573287766</v>
      </c>
      <c r="S666" s="50">
        <v>19.316918734729924</v>
      </c>
      <c r="T666" s="50">
        <v>35.613157546789331</v>
      </c>
      <c r="U666" s="52">
        <v>8.5530894798807058</v>
      </c>
      <c r="V666" s="52">
        <v>7.8572885888965622</v>
      </c>
      <c r="W666" s="53">
        <v>527.00583869166292</v>
      </c>
      <c r="X666" s="53">
        <v>504.78466345093113</v>
      </c>
      <c r="Y666" s="50">
        <v>126.00506560345151</v>
      </c>
      <c r="Z666" s="53">
        <v>12.95603470241949</v>
      </c>
      <c r="AA666" s="53">
        <v>1435.7326716838525</v>
      </c>
      <c r="AB666" s="53">
        <v>1574.6937719897235</v>
      </c>
      <c r="AC666" s="53">
        <v>1765.8840806957162</v>
      </c>
      <c r="AD666" s="66">
        <v>4.0919934167141261E-7</v>
      </c>
      <c r="AE666" s="50">
        <v>5.9482735296791196</v>
      </c>
      <c r="AF666" s="53">
        <v>527.00583869166292</v>
      </c>
      <c r="AG666" s="53">
        <v>504.78466345093113</v>
      </c>
    </row>
    <row r="667" spans="1:33">
      <c r="A667" s="49" t="s">
        <v>77</v>
      </c>
      <c r="B667" s="49" t="s">
        <v>202</v>
      </c>
      <c r="C667" s="50">
        <v>65614.099999999991</v>
      </c>
      <c r="D667" s="49">
        <v>35</v>
      </c>
      <c r="E667" s="50">
        <v>33.496987262096702</v>
      </c>
      <c r="F667" s="49">
        <v>0</v>
      </c>
      <c r="G667" s="49" t="s">
        <v>152</v>
      </c>
      <c r="H667" s="51">
        <v>13.83</v>
      </c>
      <c r="I667" s="51">
        <v>0.5</v>
      </c>
      <c r="J667" s="49" t="s">
        <v>116</v>
      </c>
      <c r="K667" s="49" t="s">
        <v>48</v>
      </c>
      <c r="L667" s="49" t="s">
        <v>87</v>
      </c>
      <c r="M667" s="49">
        <v>7</v>
      </c>
      <c r="N667" s="49">
        <v>0.55000000000000004</v>
      </c>
      <c r="O667" s="49">
        <v>5.9644999999999992</v>
      </c>
      <c r="P667" s="51">
        <v>38.799999999999997</v>
      </c>
      <c r="Q667" s="51">
        <v>5.5999999999999979</v>
      </c>
      <c r="R667" s="51">
        <v>14.963636363636367</v>
      </c>
      <c r="S667" s="50">
        <v>20.632717326732674</v>
      </c>
      <c r="T667" s="50">
        <v>35.295550990099017</v>
      </c>
      <c r="U667" s="52">
        <v>8.5026385494043808</v>
      </c>
      <c r="V667" s="52">
        <v>7.6924183671461384</v>
      </c>
      <c r="W667" s="53">
        <v>935.6009575827793</v>
      </c>
      <c r="X667" s="53">
        <v>886.19484631497369</v>
      </c>
      <c r="Y667" s="50">
        <v>119.830000125</v>
      </c>
      <c r="Z667" s="53">
        <v>20.658862653062183</v>
      </c>
      <c r="AA667" s="53">
        <v>1685.0693605214328</v>
      </c>
      <c r="AB667" s="53">
        <v>1825.5582232994948</v>
      </c>
      <c r="AC667" s="53">
        <v>1988.1727532569571</v>
      </c>
      <c r="AD667" s="66">
        <v>4.1163956342904723E-7</v>
      </c>
      <c r="AE667" s="50">
        <v>6.0062703867569995</v>
      </c>
      <c r="AF667" s="53">
        <v>935.6009575827793</v>
      </c>
      <c r="AG667" s="53">
        <v>886.19484631497369</v>
      </c>
    </row>
    <row r="668" spans="1:33">
      <c r="A668" s="49" t="s">
        <v>77</v>
      </c>
      <c r="B668" s="49" t="s">
        <v>202</v>
      </c>
      <c r="C668" s="50">
        <v>65921.2</v>
      </c>
      <c r="D668" s="49">
        <v>35</v>
      </c>
      <c r="E668" s="50">
        <v>34.661376080761499</v>
      </c>
      <c r="F668" s="49">
        <v>0</v>
      </c>
      <c r="G668" s="49" t="s">
        <v>152</v>
      </c>
      <c r="H668" s="51">
        <v>14.42</v>
      </c>
      <c r="I668" s="51">
        <v>0.24</v>
      </c>
      <c r="J668" s="49" t="s">
        <v>116</v>
      </c>
      <c r="K668" s="49" t="s">
        <v>48</v>
      </c>
      <c r="L668" s="49" t="s">
        <v>87</v>
      </c>
      <c r="M668" s="49">
        <v>7</v>
      </c>
      <c r="N668" s="49">
        <v>0.55000000000000004</v>
      </c>
      <c r="O668" s="49">
        <v>5.9644999999999992</v>
      </c>
      <c r="P668" s="51">
        <v>38.799999999999997</v>
      </c>
      <c r="Q668" s="51">
        <v>5.5999999999999979</v>
      </c>
      <c r="R668" s="51">
        <v>16.036363636363639</v>
      </c>
      <c r="S668" s="50">
        <v>20.676805940594058</v>
      </c>
      <c r="T668" s="50">
        <v>35.28490891089109</v>
      </c>
      <c r="U668" s="52">
        <v>8.4894731810387967</v>
      </c>
      <c r="V668" s="52">
        <v>7.8105900779507182</v>
      </c>
      <c r="W668" s="53">
        <v>525.09511693079799</v>
      </c>
      <c r="X668" s="53">
        <v>495.63012778117746</v>
      </c>
      <c r="Y668" s="50">
        <v>119.6230915</v>
      </c>
      <c r="Z668" s="53">
        <v>11.272524738169071</v>
      </c>
      <c r="AA668" s="53">
        <v>1229.9025842520359</v>
      </c>
      <c r="AB668" s="53">
        <v>1360.7982004902051</v>
      </c>
      <c r="AC668" s="53">
        <v>1551.8548387294879</v>
      </c>
      <c r="AD668" s="66">
        <v>4.1029548287424625E-7</v>
      </c>
      <c r="AE668" s="50">
        <v>6.0283955154278894</v>
      </c>
      <c r="AF668" s="53">
        <v>525.09511693079799</v>
      </c>
      <c r="AG668" s="53">
        <v>495.63012778117746</v>
      </c>
    </row>
    <row r="669" spans="1:33">
      <c r="A669" s="49" t="s">
        <v>77</v>
      </c>
      <c r="B669" s="49" t="s">
        <v>202</v>
      </c>
      <c r="C669" s="50">
        <v>65957</v>
      </c>
      <c r="D669" s="49">
        <v>35</v>
      </c>
      <c r="E669" s="50">
        <v>34.186252401476999</v>
      </c>
      <c r="F669" s="49">
        <v>0</v>
      </c>
      <c r="G669" s="49" t="s">
        <v>152</v>
      </c>
      <c r="H669" s="51">
        <v>14.14</v>
      </c>
      <c r="I669" s="51">
        <v>0.32</v>
      </c>
      <c r="J669" s="49" t="s">
        <v>116</v>
      </c>
      <c r="K669" s="49" t="s">
        <v>48</v>
      </c>
      <c r="L669" s="49" t="s">
        <v>87</v>
      </c>
      <c r="M669" s="49">
        <v>7</v>
      </c>
      <c r="N669" s="49">
        <v>0.55000000000000004</v>
      </c>
      <c r="O669" s="49">
        <v>5.9644999999999992</v>
      </c>
      <c r="P669" s="51">
        <v>38.799999999999997</v>
      </c>
      <c r="Q669" s="51">
        <v>5.5999999999999979</v>
      </c>
      <c r="R669" s="51">
        <v>15.527272727272731</v>
      </c>
      <c r="S669" s="50">
        <v>20.681945544554452</v>
      </c>
      <c r="T669" s="50">
        <v>35.283668316831687</v>
      </c>
      <c r="U669" s="52">
        <v>8.4948219744531031</v>
      </c>
      <c r="V669" s="52">
        <v>7.7570283677106753</v>
      </c>
      <c r="W669" s="53">
        <v>680.56867431980947</v>
      </c>
      <c r="X669" s="53">
        <v>643.31334579819043</v>
      </c>
      <c r="Y669" s="50">
        <v>119.59897125000001</v>
      </c>
      <c r="Z669" s="53">
        <v>14.778393170982826</v>
      </c>
      <c r="AA669" s="53">
        <v>1414.5129701411779</v>
      </c>
      <c r="AB669" s="53">
        <v>1548.8903345621609</v>
      </c>
      <c r="AC669" s="53">
        <v>1727.2485174685537</v>
      </c>
      <c r="AD669" s="66">
        <v>4.1085194800267268E-7</v>
      </c>
      <c r="AE669" s="50">
        <v>6.0205127968898973</v>
      </c>
      <c r="AF669" s="53">
        <v>680.56867431980947</v>
      </c>
      <c r="AG669" s="53">
        <v>643.31334579819043</v>
      </c>
    </row>
    <row r="670" spans="1:33">
      <c r="A670" s="49" t="s">
        <v>77</v>
      </c>
      <c r="B670" s="49" t="s">
        <v>202</v>
      </c>
      <c r="C670" s="50">
        <v>65986.3</v>
      </c>
      <c r="D670" s="49">
        <v>35</v>
      </c>
      <c r="E670" s="50">
        <v>34.542363159105598</v>
      </c>
      <c r="F670" s="49">
        <v>0</v>
      </c>
      <c r="G670" s="49" t="s">
        <v>152</v>
      </c>
      <c r="H670" s="51">
        <v>14.869</v>
      </c>
      <c r="I670" s="51">
        <v>0.56000000000000005</v>
      </c>
      <c r="J670" s="49" t="s">
        <v>116</v>
      </c>
      <c r="K670" s="49" t="s">
        <v>48</v>
      </c>
      <c r="L670" s="49" t="s">
        <v>87</v>
      </c>
      <c r="M670" s="49">
        <v>7</v>
      </c>
      <c r="N670" s="49">
        <v>0.55000000000000004</v>
      </c>
      <c r="O670" s="49">
        <v>5.9644999999999992</v>
      </c>
      <c r="P670" s="51">
        <v>38.799999999999997</v>
      </c>
      <c r="Q670" s="51">
        <v>5.5999999999999979</v>
      </c>
      <c r="R670" s="51">
        <v>16.852727272727275</v>
      </c>
      <c r="S670" s="50">
        <v>20.686151980198019</v>
      </c>
      <c r="T670" s="50">
        <v>35.282652970297029</v>
      </c>
      <c r="U670" s="52">
        <v>8.4908057332175026</v>
      </c>
      <c r="V670" s="52">
        <v>7.8967470964366964</v>
      </c>
      <c r="W670" s="53">
        <v>354.13173183049832</v>
      </c>
      <c r="X670" s="53">
        <v>334.38289642944187</v>
      </c>
      <c r="Y670" s="50">
        <v>119.57923037500001</v>
      </c>
      <c r="Z670" s="53">
        <v>7.6241429181425353</v>
      </c>
      <c r="AA670" s="53">
        <v>1012.4464074894746</v>
      </c>
      <c r="AB670" s="53">
        <v>1139.6497807826172</v>
      </c>
      <c r="AC670" s="53">
        <v>1348.7677057552764</v>
      </c>
      <c r="AD670" s="66">
        <v>4.1043590461947504E-7</v>
      </c>
      <c r="AE670" s="50">
        <v>6.0268463488975881</v>
      </c>
      <c r="AF670" s="53">
        <v>354.13173183049832</v>
      </c>
      <c r="AG670" s="53">
        <v>334.38289642944187</v>
      </c>
    </row>
    <row r="671" spans="1:33">
      <c r="A671" s="49" t="s">
        <v>77</v>
      </c>
      <c r="B671" s="49" t="s">
        <v>202</v>
      </c>
      <c r="C671" s="50">
        <v>65997.5</v>
      </c>
      <c r="D671" s="49">
        <v>35</v>
      </c>
      <c r="E671" s="50">
        <v>36.391297403392002</v>
      </c>
      <c r="F671" s="49">
        <v>0</v>
      </c>
      <c r="G671" s="49" t="s">
        <v>152</v>
      </c>
      <c r="H671" s="51">
        <v>15.632</v>
      </c>
      <c r="I671" s="51">
        <v>0.22958371</v>
      </c>
      <c r="J671" s="49" t="s">
        <v>116</v>
      </c>
      <c r="K671" s="49" t="s">
        <v>48</v>
      </c>
      <c r="L671" s="49" t="s">
        <v>87</v>
      </c>
      <c r="M671" s="49">
        <v>7</v>
      </c>
      <c r="N671" s="49">
        <v>0.55000000000000004</v>
      </c>
      <c r="O671" s="49">
        <v>5.9644999999999992</v>
      </c>
      <c r="P671" s="51">
        <v>38.799999999999997</v>
      </c>
      <c r="Q671" s="51">
        <v>5.5999999999999979</v>
      </c>
      <c r="R671" s="51">
        <v>18.240000000000002</v>
      </c>
      <c r="S671" s="50">
        <v>20.687759900990102</v>
      </c>
      <c r="T671" s="50">
        <v>35.282264851485152</v>
      </c>
      <c r="U671" s="52">
        <v>8.4700130217417904</v>
      </c>
      <c r="V671" s="52">
        <v>8.0010505913672052</v>
      </c>
      <c r="W671" s="53">
        <v>208.42020719645728</v>
      </c>
      <c r="X671" s="53">
        <v>195.62613826877808</v>
      </c>
      <c r="Y671" s="50">
        <v>119.571684375</v>
      </c>
      <c r="Z671" s="53">
        <v>4.2937432061870169</v>
      </c>
      <c r="AA671" s="53">
        <v>746.29808900585454</v>
      </c>
      <c r="AB671" s="53">
        <v>870.16351658704161</v>
      </c>
      <c r="AC671" s="53">
        <v>1108.7544545579981</v>
      </c>
      <c r="AD671" s="66">
        <v>4.0817701483098603E-7</v>
      </c>
      <c r="AE671" s="50">
        <v>6.060288079502083</v>
      </c>
      <c r="AF671" s="53">
        <v>208.42020719645728</v>
      </c>
      <c r="AG671" s="53">
        <v>195.62613826877808</v>
      </c>
    </row>
    <row r="672" spans="1:33">
      <c r="A672" s="49" t="s">
        <v>77</v>
      </c>
      <c r="B672" s="49" t="s">
        <v>76</v>
      </c>
      <c r="C672" s="50">
        <v>66020</v>
      </c>
      <c r="D672" s="49">
        <v>35</v>
      </c>
      <c r="E672" s="50">
        <v>31.8614386598891</v>
      </c>
      <c r="F672" s="49">
        <v>0</v>
      </c>
      <c r="G672" s="49" t="s">
        <v>203</v>
      </c>
      <c r="H672" s="51">
        <v>13.623060819999999</v>
      </c>
      <c r="I672" s="51">
        <v>0.268539686</v>
      </c>
      <c r="J672" s="49" t="s">
        <v>116</v>
      </c>
      <c r="K672" s="49" t="s">
        <v>48</v>
      </c>
      <c r="L672" s="49" t="s">
        <v>87</v>
      </c>
      <c r="M672" s="49">
        <v>7</v>
      </c>
      <c r="N672" s="49">
        <v>0.55000000000000004</v>
      </c>
      <c r="O672" s="49">
        <v>5.9644999999999992</v>
      </c>
      <c r="P672" s="51">
        <v>38.799999999999997</v>
      </c>
      <c r="Q672" s="51">
        <v>5.5999999999999979</v>
      </c>
      <c r="R672" s="51">
        <v>14.58738330909091</v>
      </c>
      <c r="S672" s="50">
        <v>20.690990099009898</v>
      </c>
      <c r="T672" s="50">
        <v>35.281485148514847</v>
      </c>
      <c r="U672" s="52">
        <v>8.521089707858744</v>
      </c>
      <c r="V672" s="52">
        <v>7.6571034735526364</v>
      </c>
      <c r="W672" s="53">
        <v>1148.8777808688892</v>
      </c>
      <c r="X672" s="53">
        <v>1093.1899804126597</v>
      </c>
      <c r="Y672" s="50">
        <v>119.55652499999999</v>
      </c>
      <c r="Z672" s="53">
        <v>26.409005349380244</v>
      </c>
      <c r="AA672" s="53">
        <v>1932.5743806763983</v>
      </c>
      <c r="AB672" s="53">
        <v>2078.5399110257786</v>
      </c>
      <c r="AC672" s="53">
        <v>2228.1662762056567</v>
      </c>
      <c r="AD672" s="66">
        <v>4.1341442828957199E-7</v>
      </c>
      <c r="AE672" s="50">
        <v>5.9836878100304736</v>
      </c>
      <c r="AF672" s="53">
        <v>1148.8777808688892</v>
      </c>
      <c r="AG672" s="53">
        <v>1093.1899804126597</v>
      </c>
    </row>
    <row r="673" spans="1:33">
      <c r="A673" s="49" t="s">
        <v>77</v>
      </c>
      <c r="B673" s="49" t="s">
        <v>74</v>
      </c>
      <c r="C673" s="50">
        <v>66039</v>
      </c>
      <c r="D673" s="49">
        <v>35</v>
      </c>
      <c r="E673" s="50">
        <v>29.136897767883301</v>
      </c>
      <c r="F673" s="49">
        <v>0</v>
      </c>
      <c r="G673" s="49" t="s">
        <v>204</v>
      </c>
      <c r="H673" s="51">
        <v>13.478</v>
      </c>
      <c r="I673" s="51">
        <v>0.18</v>
      </c>
      <c r="J673" s="49" t="s">
        <v>39</v>
      </c>
      <c r="K673" s="49" t="s">
        <v>48</v>
      </c>
      <c r="L673" s="49" t="s">
        <v>87</v>
      </c>
      <c r="M673" s="49">
        <v>7</v>
      </c>
      <c r="N673" s="49">
        <v>1</v>
      </c>
      <c r="O673" s="49">
        <v>0</v>
      </c>
      <c r="P673" s="51">
        <v>38.799999999999997</v>
      </c>
      <c r="Q673" s="51">
        <v>0</v>
      </c>
      <c r="R673" s="51">
        <v>13.478</v>
      </c>
      <c r="S673" s="50">
        <v>20.69371782178218</v>
      </c>
      <c r="T673" s="50">
        <v>35.280826732673269</v>
      </c>
      <c r="U673" s="52">
        <v>8.5520922003898825</v>
      </c>
      <c r="V673" s="52">
        <v>7.4903400447838155</v>
      </c>
      <c r="W673" s="53">
        <v>2672.1173251875321</v>
      </c>
      <c r="X673" s="53">
        <v>2559.9017012670297</v>
      </c>
      <c r="Y673" s="50">
        <v>119.54372375</v>
      </c>
      <c r="Z673" s="53">
        <v>65.796709411384441</v>
      </c>
      <c r="AA673" s="53">
        <v>3127.8227631385071</v>
      </c>
      <c r="AB673" s="53">
        <v>3313.1631962998913</v>
      </c>
      <c r="AC673" s="53">
        <v>3403.8805127688306</v>
      </c>
      <c r="AD673" s="66">
        <v>4.1607207940102761E-7</v>
      </c>
      <c r="AE673" s="50">
        <v>5.9456142556088825</v>
      </c>
      <c r="AF673" s="53">
        <v>2672.1173251875321</v>
      </c>
      <c r="AG673" s="53">
        <v>2559.9017012670297</v>
      </c>
    </row>
    <row r="674" spans="1:33">
      <c r="A674" s="49" t="s">
        <v>77</v>
      </c>
      <c r="B674" s="49" t="s">
        <v>74</v>
      </c>
      <c r="C674" s="50">
        <v>66039</v>
      </c>
      <c r="D674" s="49">
        <v>35</v>
      </c>
      <c r="E674" s="50">
        <v>29.433747326178398</v>
      </c>
      <c r="F674" s="49">
        <v>0</v>
      </c>
      <c r="G674" s="49" t="s">
        <v>79</v>
      </c>
      <c r="H674" s="51">
        <v>13.157999999999999</v>
      </c>
      <c r="I674" s="51">
        <v>0.24</v>
      </c>
      <c r="J674" s="49" t="s">
        <v>116</v>
      </c>
      <c r="K674" s="49" t="s">
        <v>48</v>
      </c>
      <c r="L674" s="49" t="s">
        <v>87</v>
      </c>
      <c r="M674" s="49">
        <v>7</v>
      </c>
      <c r="N674" s="49">
        <v>0.55000000000000004</v>
      </c>
      <c r="O674" s="49">
        <v>5.9644999999999992</v>
      </c>
      <c r="P674" s="51">
        <v>38.799999999999997</v>
      </c>
      <c r="Q674" s="51">
        <v>5.5999999999999979</v>
      </c>
      <c r="R674" s="51">
        <v>13.741818181818184</v>
      </c>
      <c r="S674" s="50">
        <v>20.69371782178218</v>
      </c>
      <c r="T674" s="50">
        <v>35.280826732673269</v>
      </c>
      <c r="U674" s="52">
        <v>8.5487012571696006</v>
      </c>
      <c r="V674" s="52">
        <v>7.5409986401166602</v>
      </c>
      <c r="W674" s="53">
        <v>2098.4571993416794</v>
      </c>
      <c r="X674" s="53">
        <v>2008.9414420226985</v>
      </c>
      <c r="Y674" s="50">
        <v>119.54372375</v>
      </c>
      <c r="Z674" s="53">
        <v>51.279587747179406</v>
      </c>
      <c r="AA674" s="53">
        <v>2753.8450341504113</v>
      </c>
      <c r="AB674" s="53">
        <v>2924.6683456475903</v>
      </c>
      <c r="AC674" s="53">
        <v>3034.4377860405848</v>
      </c>
      <c r="AD674" s="66">
        <v>4.1580089357574234E-7</v>
      </c>
      <c r="AE674" s="50">
        <v>5.9494919921256786</v>
      </c>
      <c r="AF674" s="53">
        <v>2098.4571993416794</v>
      </c>
      <c r="AG674" s="53">
        <v>2008.9414420226985</v>
      </c>
    </row>
    <row r="675" spans="1:33">
      <c r="A675" s="49" t="s">
        <v>77</v>
      </c>
      <c r="B675" s="49" t="s">
        <v>74</v>
      </c>
      <c r="C675" s="50">
        <v>66039</v>
      </c>
      <c r="D675" s="49">
        <v>35</v>
      </c>
      <c r="E675" s="50">
        <v>29.228460412311001</v>
      </c>
      <c r="F675" s="49">
        <v>0</v>
      </c>
      <c r="G675" s="49" t="s">
        <v>79</v>
      </c>
      <c r="H675" s="51">
        <v>12.926252099999999</v>
      </c>
      <c r="I675" s="51">
        <v>0.41343472199999998</v>
      </c>
      <c r="J675" s="49" t="s">
        <v>116</v>
      </c>
      <c r="K675" s="49" t="s">
        <v>48</v>
      </c>
      <c r="L675" s="49" t="s">
        <v>87</v>
      </c>
      <c r="M675" s="49">
        <v>7</v>
      </c>
      <c r="N675" s="49">
        <v>0.55000000000000004</v>
      </c>
      <c r="O675" s="49">
        <v>5.9644999999999992</v>
      </c>
      <c r="P675" s="51">
        <v>38.799999999999997</v>
      </c>
      <c r="Q675" s="51">
        <v>5.5999999999999979</v>
      </c>
      <c r="R675" s="51">
        <v>13.320458363636366</v>
      </c>
      <c r="S675" s="50">
        <v>20.69371782178218</v>
      </c>
      <c r="T675" s="50">
        <v>35.280826732673269</v>
      </c>
      <c r="U675" s="52">
        <v>8.5510459095958868</v>
      </c>
      <c r="V675" s="52">
        <v>7.4541034835456284</v>
      </c>
      <c r="W675" s="53">
        <v>3149.2391137261102</v>
      </c>
      <c r="X675" s="53">
        <v>3016.3462410488669</v>
      </c>
      <c r="Y675" s="50">
        <v>119.54372375</v>
      </c>
      <c r="Z675" s="53">
        <v>77.363082400634823</v>
      </c>
      <c r="AA675" s="53">
        <v>3388.7971961314015</v>
      </c>
      <c r="AB675" s="53">
        <v>3585.7040022820365</v>
      </c>
      <c r="AC675" s="53">
        <v>3662.1854754945871</v>
      </c>
      <c r="AD675" s="66">
        <v>4.1598891584309079E-7</v>
      </c>
      <c r="AE675" s="50">
        <v>5.9468028892882536</v>
      </c>
      <c r="AF675" s="53">
        <v>3149.2391137261102</v>
      </c>
      <c r="AG675" s="53">
        <v>3016.3462410488669</v>
      </c>
    </row>
    <row r="676" spans="1:33">
      <c r="A676" s="49" t="s">
        <v>77</v>
      </c>
      <c r="B676" s="49" t="s">
        <v>76</v>
      </c>
      <c r="C676" s="50">
        <v>66045.599999999991</v>
      </c>
      <c r="D676" s="49">
        <v>35</v>
      </c>
      <c r="E676" s="50">
        <v>31.9000470705971</v>
      </c>
      <c r="F676" s="49">
        <v>0</v>
      </c>
      <c r="G676" s="49" t="s">
        <v>203</v>
      </c>
      <c r="H676" s="51">
        <v>13.895938640000001</v>
      </c>
      <c r="I676" s="51">
        <v>0.25069218599999998</v>
      </c>
      <c r="J676" s="49" t="s">
        <v>116</v>
      </c>
      <c r="K676" s="49" t="s">
        <v>48</v>
      </c>
      <c r="L676" s="49" t="s">
        <v>87</v>
      </c>
      <c r="M676" s="49">
        <v>7</v>
      </c>
      <c r="N676" s="49">
        <v>0.55000000000000004</v>
      </c>
      <c r="O676" s="49">
        <v>5.9644999999999992</v>
      </c>
      <c r="P676" s="51">
        <v>38.799999999999997</v>
      </c>
      <c r="Q676" s="51">
        <v>5.5999999999999979</v>
      </c>
      <c r="R676" s="51">
        <v>15.083524800000005</v>
      </c>
      <c r="S676" s="50">
        <v>20.694665346534649</v>
      </c>
      <c r="T676" s="50">
        <v>35.280598019801978</v>
      </c>
      <c r="U676" s="52">
        <v>8.5206490442675431</v>
      </c>
      <c r="V676" s="52">
        <v>7.7265758674168179</v>
      </c>
      <c r="W676" s="53">
        <v>833.30140090152736</v>
      </c>
      <c r="X676" s="53">
        <v>792.82811933821131</v>
      </c>
      <c r="Y676" s="50">
        <v>119.539277</v>
      </c>
      <c r="Z676" s="53">
        <v>19.136574321327007</v>
      </c>
      <c r="AA676" s="53">
        <v>1644.3878155016466</v>
      </c>
      <c r="AB676" s="53">
        <v>1783.0636668229738</v>
      </c>
      <c r="AC676" s="53">
        <v>1948.5485600665488</v>
      </c>
      <c r="AD676" s="66">
        <v>4.1337406867282737E-7</v>
      </c>
      <c r="AE676" s="50">
        <v>5.9844715011372953</v>
      </c>
      <c r="AF676" s="53">
        <v>833.30140090152736</v>
      </c>
      <c r="AG676" s="53">
        <v>792.82811933821131</v>
      </c>
    </row>
    <row r="677" spans="1:33">
      <c r="A677" s="49" t="s">
        <v>77</v>
      </c>
      <c r="B677" s="49" t="s">
        <v>76</v>
      </c>
      <c r="C677" s="50">
        <v>66054</v>
      </c>
      <c r="D677" s="49">
        <v>35</v>
      </c>
      <c r="E677" s="50">
        <v>32.824368533905599</v>
      </c>
      <c r="F677" s="49">
        <v>0</v>
      </c>
      <c r="G677" s="49" t="s">
        <v>203</v>
      </c>
      <c r="H677" s="51">
        <v>14.091622859999999</v>
      </c>
      <c r="I677" s="51">
        <v>0.241714018</v>
      </c>
      <c r="J677" s="49" t="s">
        <v>116</v>
      </c>
      <c r="K677" s="49" t="s">
        <v>48</v>
      </c>
      <c r="L677" s="49" t="s">
        <v>87</v>
      </c>
      <c r="M677" s="49">
        <v>7</v>
      </c>
      <c r="N677" s="49">
        <v>0.55000000000000004</v>
      </c>
      <c r="O677" s="49">
        <v>5.9644999999999992</v>
      </c>
      <c r="P677" s="51">
        <v>38.799999999999997</v>
      </c>
      <c r="Q677" s="51">
        <v>5.5999999999999979</v>
      </c>
      <c r="R677" s="51">
        <v>15.439314290909092</v>
      </c>
      <c r="S677" s="50">
        <v>20.69587128712871</v>
      </c>
      <c r="T677" s="50">
        <v>35.280306930693072</v>
      </c>
      <c r="U677" s="52">
        <v>8.5101847383762141</v>
      </c>
      <c r="V677" s="52">
        <v>7.7616367334750596</v>
      </c>
      <c r="W677" s="53">
        <v>691.17185973885762</v>
      </c>
      <c r="X677" s="53">
        <v>655.93508523871901</v>
      </c>
      <c r="Y677" s="50">
        <v>119.53361750000001</v>
      </c>
      <c r="Z677" s="53">
        <v>15.51467224668979</v>
      </c>
      <c r="AA677" s="53">
        <v>1467.7874849350892</v>
      </c>
      <c r="AB677" s="53">
        <v>1602.835774681779</v>
      </c>
      <c r="AC677" s="53">
        <v>1778.4006172093857</v>
      </c>
      <c r="AD677" s="66">
        <v>4.1238557519164485E-7</v>
      </c>
      <c r="AE677" s="50">
        <v>5.9988818986096231</v>
      </c>
      <c r="AF677" s="53">
        <v>691.17185973885762</v>
      </c>
      <c r="AG677" s="53">
        <v>655.93508523871901</v>
      </c>
    </row>
    <row r="678" spans="1:33">
      <c r="A678" s="49" t="s">
        <v>77</v>
      </c>
      <c r="B678" s="49" t="s">
        <v>76</v>
      </c>
      <c r="C678" s="50">
        <v>66094</v>
      </c>
      <c r="D678" s="49">
        <v>35</v>
      </c>
      <c r="E678" s="50">
        <v>33.580436438205901</v>
      </c>
      <c r="F678" s="49">
        <v>0</v>
      </c>
      <c r="G678" s="49" t="s">
        <v>203</v>
      </c>
      <c r="H678" s="51">
        <v>14.129997230000001</v>
      </c>
      <c r="I678" s="51">
        <v>0.23477488799999999</v>
      </c>
      <c r="J678" s="49" t="s">
        <v>116</v>
      </c>
      <c r="K678" s="49" t="s">
        <v>48</v>
      </c>
      <c r="L678" s="49" t="s">
        <v>87</v>
      </c>
      <c r="M678" s="49">
        <v>7</v>
      </c>
      <c r="N678" s="49">
        <v>0.55000000000000004</v>
      </c>
      <c r="O678" s="49">
        <v>5.9644999999999992</v>
      </c>
      <c r="P678" s="51">
        <v>38.799999999999997</v>
      </c>
      <c r="Q678" s="51">
        <v>5.5999999999999979</v>
      </c>
      <c r="R678" s="51">
        <v>15.509085872727276</v>
      </c>
      <c r="S678" s="50">
        <v>20.701613861386136</v>
      </c>
      <c r="T678" s="50">
        <v>35.278920792079212</v>
      </c>
      <c r="U678" s="52">
        <v>8.5016387807501896</v>
      </c>
      <c r="V678" s="52">
        <v>7.7616366463403628</v>
      </c>
      <c r="W678" s="53">
        <v>676.84655521207151</v>
      </c>
      <c r="X678" s="53">
        <v>640.9482561291137</v>
      </c>
      <c r="Y678" s="50">
        <v>119.50666749999999</v>
      </c>
      <c r="Z678" s="53">
        <v>14.915022337785555</v>
      </c>
      <c r="AA678" s="53">
        <v>1428.7146878246062</v>
      </c>
      <c r="AB678" s="53">
        <v>1563.1363776623916</v>
      </c>
      <c r="AC678" s="53">
        <v>1740.7391331915619</v>
      </c>
      <c r="AD678" s="66">
        <v>4.1154544987497742E-7</v>
      </c>
      <c r="AE678" s="50">
        <v>6.0114402557424214</v>
      </c>
      <c r="AF678" s="53">
        <v>676.84655521207151</v>
      </c>
      <c r="AG678" s="53">
        <v>640.9482561291137</v>
      </c>
    </row>
    <row r="679" spans="1:33">
      <c r="A679" s="49" t="s">
        <v>77</v>
      </c>
      <c r="B679" s="49" t="s">
        <v>205</v>
      </c>
      <c r="C679" s="50">
        <v>66132.326530000006</v>
      </c>
      <c r="D679" s="49">
        <v>35</v>
      </c>
      <c r="E679" s="50">
        <v>30.092796946962999</v>
      </c>
      <c r="F679" s="49">
        <v>0</v>
      </c>
      <c r="G679" s="49" t="s">
        <v>78</v>
      </c>
      <c r="H679" s="51">
        <v>14.282</v>
      </c>
      <c r="I679" s="51">
        <v>0.19133854341517179</v>
      </c>
      <c r="J679" s="49" t="s">
        <v>116</v>
      </c>
      <c r="K679" s="49" t="s">
        <v>48</v>
      </c>
      <c r="L679" s="49" t="s">
        <v>87</v>
      </c>
      <c r="M679" s="49">
        <v>7</v>
      </c>
      <c r="N679" s="49">
        <v>0.55000000000000004</v>
      </c>
      <c r="O679" s="49">
        <v>5.9644999999999992</v>
      </c>
      <c r="P679" s="51">
        <v>38.799999999999997</v>
      </c>
      <c r="Q679" s="51">
        <v>5.5999999999999979</v>
      </c>
      <c r="R679" s="51">
        <v>15.785454545454549</v>
      </c>
      <c r="S679" s="50">
        <v>20.707116185</v>
      </c>
      <c r="T679" s="50">
        <v>35.277592644999999</v>
      </c>
      <c r="U679" s="52">
        <v>8.5411735107214497</v>
      </c>
      <c r="V679" s="52">
        <v>7.8339282107169659</v>
      </c>
      <c r="W679" s="53">
        <v>534.27196723382713</v>
      </c>
      <c r="X679" s="53">
        <v>510.67529417168851</v>
      </c>
      <c r="Y679" s="50">
        <v>119.4808450004125</v>
      </c>
      <c r="Z679" s="53">
        <v>12.838528772733177</v>
      </c>
      <c r="AA679" s="53">
        <v>1369.2837679547176</v>
      </c>
      <c r="AB679" s="53">
        <v>1501.6031417278632</v>
      </c>
      <c r="AC679" s="53">
        <v>1684.9539060037862</v>
      </c>
      <c r="AD679" s="66">
        <v>4.1518266951183965E-7</v>
      </c>
      <c r="AE679" s="50">
        <v>5.9590727672099151</v>
      </c>
      <c r="AF679" s="53">
        <v>534.27196723382713</v>
      </c>
      <c r="AG679" s="53">
        <v>510.67529417168851</v>
      </c>
    </row>
    <row r="680" spans="1:33">
      <c r="A680" s="49" t="s">
        <v>77</v>
      </c>
      <c r="B680" s="49" t="s">
        <v>206</v>
      </c>
      <c r="C680" s="50">
        <v>66172.677320000003</v>
      </c>
      <c r="D680" s="49">
        <v>35</v>
      </c>
      <c r="E680" s="50">
        <v>32.7090676202628</v>
      </c>
      <c r="F680" s="49">
        <v>0</v>
      </c>
      <c r="G680" s="49" t="s">
        <v>79</v>
      </c>
      <c r="H680" s="51">
        <v>13.470167399999999</v>
      </c>
      <c r="I680" s="51">
        <v>0.23487978600000001</v>
      </c>
      <c r="J680" s="49" t="s">
        <v>116</v>
      </c>
      <c r="K680" s="49" t="s">
        <v>48</v>
      </c>
      <c r="L680" s="49" t="s">
        <v>87</v>
      </c>
      <c r="M680" s="49">
        <v>7</v>
      </c>
      <c r="N680" s="49">
        <v>0.55000000000000004</v>
      </c>
      <c r="O680" s="49">
        <v>5.9644999999999992</v>
      </c>
      <c r="P680" s="51">
        <v>38.799999999999997</v>
      </c>
      <c r="Q680" s="51">
        <v>5.5999999999999979</v>
      </c>
      <c r="R680" s="51">
        <v>14.309395272727274</v>
      </c>
      <c r="S680" s="50">
        <v>20.71290912019802</v>
      </c>
      <c r="T680" s="50">
        <v>35.276194350297033</v>
      </c>
      <c r="U680" s="52">
        <v>8.5114743483408493</v>
      </c>
      <c r="V680" s="52">
        <v>7.6042469594488811</v>
      </c>
      <c r="W680" s="53">
        <v>1430.3818076309849</v>
      </c>
      <c r="X680" s="53">
        <v>1357.8981889713828</v>
      </c>
      <c r="Y680" s="50">
        <v>119.45365865565</v>
      </c>
      <c r="Z680" s="53">
        <v>32.198693704913197</v>
      </c>
      <c r="AA680" s="53">
        <v>2116.1081646290677</v>
      </c>
      <c r="AB680" s="53">
        <v>2267.760516989631</v>
      </c>
      <c r="AC680" s="53">
        <v>2406.868245198923</v>
      </c>
      <c r="AD680" s="66">
        <v>4.1251120572429471E-7</v>
      </c>
      <c r="AE680" s="50">
        <v>5.9979771251676199</v>
      </c>
      <c r="AF680" s="53">
        <v>1430.3818076309849</v>
      </c>
      <c r="AG680" s="53">
        <v>1357.8981889713828</v>
      </c>
    </row>
    <row r="681" spans="1:33">
      <c r="A681" s="49" t="s">
        <v>77</v>
      </c>
      <c r="B681" s="49" t="s">
        <v>75</v>
      </c>
      <c r="C681" s="50">
        <v>66320</v>
      </c>
      <c r="D681" s="49">
        <v>35</v>
      </c>
      <c r="E681" s="50">
        <v>27.141155915201001</v>
      </c>
      <c r="F681" s="49">
        <v>0</v>
      </c>
      <c r="G681" s="49" t="s">
        <v>204</v>
      </c>
      <c r="H681" s="51">
        <v>14.731</v>
      </c>
      <c r="I681" s="51">
        <v>0.3</v>
      </c>
      <c r="J681" s="49" t="s">
        <v>39</v>
      </c>
      <c r="K681" s="49" t="s">
        <v>48</v>
      </c>
      <c r="L681" s="49" t="s">
        <v>87</v>
      </c>
      <c r="M681" s="49">
        <v>7</v>
      </c>
      <c r="N681" s="49">
        <v>1</v>
      </c>
      <c r="O681" s="49">
        <v>0</v>
      </c>
      <c r="P681" s="51">
        <v>38.799999999999997</v>
      </c>
      <c r="Q681" s="51">
        <v>0</v>
      </c>
      <c r="R681" s="51">
        <v>14.731</v>
      </c>
      <c r="S681" s="50">
        <v>20.734059405940592</v>
      </c>
      <c r="T681" s="50">
        <v>35.271089108910893</v>
      </c>
      <c r="U681" s="52">
        <v>8.5749492525172322</v>
      </c>
      <c r="V681" s="52">
        <v>7.7320772744782227</v>
      </c>
      <c r="W681" s="53">
        <v>927.56862496305973</v>
      </c>
      <c r="X681" s="53">
        <v>892.51321366526281</v>
      </c>
      <c r="Y681" s="50">
        <v>119.3544</v>
      </c>
      <c r="Z681" s="53">
        <v>24.05703294084622</v>
      </c>
      <c r="AA681" s="53">
        <v>1923.9929366996059</v>
      </c>
      <c r="AB681" s="53">
        <v>2067.4043696404519</v>
      </c>
      <c r="AC681" s="53">
        <v>2220.635883241282</v>
      </c>
      <c r="AD681" s="66">
        <v>4.1777696170664254E-7</v>
      </c>
      <c r="AE681" s="50">
        <v>5.9234985334066801</v>
      </c>
      <c r="AF681" s="53">
        <v>927.56862496305973</v>
      </c>
      <c r="AG681" s="53">
        <v>892.51321366526281</v>
      </c>
    </row>
    <row r="682" spans="1:33">
      <c r="A682" s="49" t="s">
        <v>77</v>
      </c>
      <c r="B682" s="49" t="s">
        <v>206</v>
      </c>
      <c r="C682" s="50">
        <v>66820</v>
      </c>
      <c r="D682" s="49">
        <v>35</v>
      </c>
      <c r="E682" s="50">
        <v>30.685861343832201</v>
      </c>
      <c r="F682" s="49">
        <v>0</v>
      </c>
      <c r="G682" s="49" t="s">
        <v>78</v>
      </c>
      <c r="H682" s="51">
        <v>13.83175643</v>
      </c>
      <c r="I682" s="51">
        <v>0.1545</v>
      </c>
      <c r="J682" s="49" t="s">
        <v>116</v>
      </c>
      <c r="K682" s="49" t="s">
        <v>48</v>
      </c>
      <c r="L682" s="49" t="s">
        <v>87</v>
      </c>
      <c r="M682" s="49">
        <v>7</v>
      </c>
      <c r="N682" s="49">
        <v>0.55000000000000004</v>
      </c>
      <c r="O682" s="49">
        <v>5.9644999999999992</v>
      </c>
      <c r="P682" s="51">
        <v>38.799999999999997</v>
      </c>
      <c r="Q682" s="51">
        <v>5.5999999999999979</v>
      </c>
      <c r="R682" s="51">
        <v>14.966829872727276</v>
      </c>
      <c r="S682" s="50">
        <v>20.805841584158415</v>
      </c>
      <c r="T682" s="50">
        <v>35.253762376237624</v>
      </c>
      <c r="U682" s="52">
        <v>8.5343404444613089</v>
      </c>
      <c r="V682" s="52">
        <v>7.724556107073405</v>
      </c>
      <c r="W682" s="53">
        <v>866.17912155460999</v>
      </c>
      <c r="X682" s="53">
        <v>826.70984939828168</v>
      </c>
      <c r="Y682" s="50">
        <v>119.01752500000001</v>
      </c>
      <c r="Z682" s="53">
        <v>20.504560856807842</v>
      </c>
      <c r="AA682" s="53">
        <v>1717.697400548718</v>
      </c>
      <c r="AB682" s="53">
        <v>1857.2194864055259</v>
      </c>
      <c r="AC682" s="53">
        <v>2018.4697629904649</v>
      </c>
      <c r="AD682" s="66">
        <v>4.1460739431233832E-7</v>
      </c>
      <c r="AE682" s="50">
        <v>5.9725412639967539</v>
      </c>
      <c r="AF682" s="53">
        <v>866.17912155460999</v>
      </c>
      <c r="AG682" s="53">
        <v>826.70984939828168</v>
      </c>
    </row>
    <row r="683" spans="1:33">
      <c r="A683" s="49" t="s">
        <v>77</v>
      </c>
      <c r="B683" s="49" t="s">
        <v>206</v>
      </c>
      <c r="C683" s="50">
        <v>66820</v>
      </c>
      <c r="D683" s="49">
        <v>35</v>
      </c>
      <c r="E683" s="50">
        <v>33.174778954507197</v>
      </c>
      <c r="F683" s="49">
        <v>0</v>
      </c>
      <c r="G683" s="49" t="s">
        <v>79</v>
      </c>
      <c r="H683" s="51">
        <v>13.83793889</v>
      </c>
      <c r="I683" s="51">
        <v>0.22259883</v>
      </c>
      <c r="J683" s="49" t="s">
        <v>116</v>
      </c>
      <c r="K683" s="49" t="s">
        <v>48</v>
      </c>
      <c r="L683" s="49" t="s">
        <v>87</v>
      </c>
      <c r="M683" s="49">
        <v>7</v>
      </c>
      <c r="N683" s="49">
        <v>0.55000000000000004</v>
      </c>
      <c r="O683" s="49">
        <v>5.9644999999999992</v>
      </c>
      <c r="P683" s="51">
        <v>38.799999999999997</v>
      </c>
      <c r="Q683" s="51">
        <v>5.5999999999999979</v>
      </c>
      <c r="R683" s="51">
        <v>14.978070709090913</v>
      </c>
      <c r="S683" s="50">
        <v>20.805841584158415</v>
      </c>
      <c r="T683" s="50">
        <v>35.253762376237624</v>
      </c>
      <c r="U683" s="52">
        <v>8.5061321815346496</v>
      </c>
      <c r="V683" s="52">
        <v>7.6978794306619243</v>
      </c>
      <c r="W683" s="53">
        <v>914.2067721948946</v>
      </c>
      <c r="X683" s="53">
        <v>866.7368515458503</v>
      </c>
      <c r="Y683" s="50">
        <v>119.01752500000001</v>
      </c>
      <c r="Z683" s="53">
        <v>20.345760485277854</v>
      </c>
      <c r="AA683" s="53">
        <v>1671.6718842305929</v>
      </c>
      <c r="AB683" s="53">
        <v>1811.035169715871</v>
      </c>
      <c r="AC683" s="53">
        <v>1973.2935072957468</v>
      </c>
      <c r="AD683" s="66">
        <v>4.1199972311817585E-7</v>
      </c>
      <c r="AE683" s="50">
        <v>6.0103432889403576</v>
      </c>
      <c r="AF683" s="53">
        <v>914.2067721948946</v>
      </c>
      <c r="AG683" s="53">
        <v>866.7368515458503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9A8AE-F8F3-F64C-868B-67E572C8E7E8}">
  <dimension ref="A1:AE683"/>
  <sheetViews>
    <sheetView topLeftCell="N1" workbookViewId="0">
      <selection activeCell="Q16" sqref="Q16"/>
    </sheetView>
  </sheetViews>
  <sheetFormatPr defaultColWidth="7.54296875" defaultRowHeight="14.4"/>
  <cols>
    <col min="1" max="1" width="21.26953125" style="48" customWidth="1"/>
    <col min="2" max="2" width="8.26953125" style="48" customWidth="1"/>
    <col min="3" max="3" width="7.1796875" style="48" customWidth="1"/>
    <col min="4" max="4" width="6.36328125" style="48" customWidth="1"/>
    <col min="5" max="5" width="9.54296875" style="48" customWidth="1"/>
    <col min="6" max="6" width="5.54296875" style="48" customWidth="1"/>
    <col min="7" max="7" width="19.36328125" style="48" customWidth="1"/>
    <col min="8" max="8" width="6.7265625" style="48" customWidth="1"/>
    <col min="9" max="9" width="9.36328125" style="48" customWidth="1"/>
    <col min="10" max="10" width="11.7265625" style="48" customWidth="1"/>
    <col min="11" max="11" width="6.36328125" style="48" customWidth="1"/>
    <col min="12" max="12" width="13" style="48" customWidth="1"/>
    <col min="13" max="13" width="3.81640625" style="48" customWidth="1"/>
    <col min="14" max="14" width="14.81640625" style="48" customWidth="1"/>
    <col min="15" max="15" width="15" style="48" customWidth="1"/>
    <col min="16" max="16" width="9" style="48" customWidth="1"/>
    <col min="17" max="17" width="19.26953125" style="48" customWidth="1"/>
    <col min="18" max="18" width="7.81640625" style="48" customWidth="1"/>
    <col min="19" max="19" width="13.36328125" style="48" customWidth="1"/>
    <col min="20" max="20" width="16.1796875" style="48" customWidth="1"/>
    <col min="21" max="21" width="10" style="48" customWidth="1"/>
    <col min="22" max="22" width="7.7265625" style="48" customWidth="1"/>
    <col min="23" max="29" width="10" style="48" customWidth="1"/>
    <col min="30" max="31" width="13.26953125" style="48" customWidth="1"/>
    <col min="32" max="16384" width="7.54296875" style="48"/>
  </cols>
  <sheetData>
    <row r="1" spans="1:31">
      <c r="A1" s="49" t="s">
        <v>16</v>
      </c>
      <c r="B1" s="49" t="s">
        <v>20</v>
      </c>
      <c r="C1" s="49" t="s">
        <v>13</v>
      </c>
      <c r="D1" s="49" t="s">
        <v>115</v>
      </c>
      <c r="E1" s="49" t="s">
        <v>114</v>
      </c>
      <c r="F1" s="49" t="s">
        <v>181</v>
      </c>
      <c r="G1" s="49" t="s">
        <v>14</v>
      </c>
      <c r="H1" s="49" t="s">
        <v>15</v>
      </c>
      <c r="I1" s="49" t="s">
        <v>111</v>
      </c>
      <c r="J1" s="49" t="s">
        <v>35</v>
      </c>
      <c r="K1" s="49" t="s">
        <v>112</v>
      </c>
      <c r="L1" s="49" t="s">
        <v>113</v>
      </c>
      <c r="M1" s="49" t="s">
        <v>42</v>
      </c>
      <c r="N1" s="49" t="s">
        <v>182</v>
      </c>
      <c r="O1" s="49" t="s">
        <v>183</v>
      </c>
      <c r="P1" s="49" t="s">
        <v>184</v>
      </c>
      <c r="Q1" s="49" t="s">
        <v>185</v>
      </c>
      <c r="R1" s="49" t="s">
        <v>186</v>
      </c>
      <c r="S1" s="49" t="s">
        <v>187</v>
      </c>
      <c r="T1" s="49" t="s">
        <v>188</v>
      </c>
      <c r="U1" s="49" t="s">
        <v>189</v>
      </c>
      <c r="V1" s="49" t="s">
        <v>190</v>
      </c>
      <c r="W1" s="49" t="s">
        <v>250</v>
      </c>
      <c r="X1" s="49" t="s">
        <v>251</v>
      </c>
      <c r="Y1" s="49" t="s">
        <v>238</v>
      </c>
      <c r="Z1" s="49" t="s">
        <v>239</v>
      </c>
      <c r="AA1" s="49" t="s">
        <v>240</v>
      </c>
      <c r="AB1" s="49" t="s">
        <v>241</v>
      </c>
      <c r="AC1" s="49" t="s">
        <v>242</v>
      </c>
      <c r="AD1" s="49" t="s">
        <v>243</v>
      </c>
      <c r="AE1" s="49" t="s">
        <v>244</v>
      </c>
    </row>
    <row r="2" spans="1:31">
      <c r="A2" s="49" t="s">
        <v>0</v>
      </c>
      <c r="B2" s="49" t="s">
        <v>140</v>
      </c>
      <c r="C2" s="50">
        <v>3.6</v>
      </c>
      <c r="D2" s="49">
        <v>35</v>
      </c>
      <c r="E2" s="50">
        <v>25.223193020603368</v>
      </c>
      <c r="F2" s="49">
        <v>0</v>
      </c>
      <c r="G2" s="49" t="s">
        <v>130</v>
      </c>
      <c r="H2" s="51">
        <v>20.9</v>
      </c>
      <c r="I2" s="51">
        <v>0.23</v>
      </c>
      <c r="J2" s="49" t="s">
        <v>132</v>
      </c>
      <c r="K2" s="49" t="s">
        <v>48</v>
      </c>
      <c r="L2" s="49" t="s">
        <v>82</v>
      </c>
      <c r="M2" s="49">
        <v>8</v>
      </c>
      <c r="N2" s="49">
        <v>0.73</v>
      </c>
      <c r="O2" s="49">
        <v>6.42</v>
      </c>
      <c r="P2" s="51">
        <v>39.609948952380606</v>
      </c>
      <c r="Q2" s="51">
        <v>6.419986217142764</v>
      </c>
      <c r="R2" s="51">
        <v>19.835635318982515</v>
      </c>
      <c r="S2" s="50">
        <v>10.6008333781965</v>
      </c>
      <c r="T2" s="50">
        <v>55.096375773889633</v>
      </c>
      <c r="U2" s="52">
        <v>8.5915662842620151</v>
      </c>
      <c r="V2" s="52">
        <v>8.1872576085158144</v>
      </c>
      <c r="W2" s="49"/>
      <c r="X2" s="49"/>
      <c r="Y2" s="49"/>
      <c r="Z2" s="49"/>
      <c r="AA2" s="49"/>
      <c r="AB2" s="49"/>
      <c r="AC2" s="49"/>
      <c r="AD2" s="66">
        <v>4.5042512753392457E-7</v>
      </c>
      <c r="AE2" s="49"/>
    </row>
    <row r="3" spans="1:31">
      <c r="A3" s="49" t="s">
        <v>0</v>
      </c>
      <c r="B3" s="49" t="s">
        <v>140</v>
      </c>
      <c r="C3" s="50">
        <v>3.6</v>
      </c>
      <c r="D3" s="49">
        <v>35</v>
      </c>
      <c r="E3" s="50">
        <v>25.223193020603368</v>
      </c>
      <c r="F3" s="49">
        <v>0</v>
      </c>
      <c r="G3" s="49" t="s">
        <v>130</v>
      </c>
      <c r="H3" s="51">
        <v>20.84</v>
      </c>
      <c r="I3" s="51">
        <v>0.23</v>
      </c>
      <c r="J3" s="49" t="s">
        <v>132</v>
      </c>
      <c r="K3" s="49" t="s">
        <v>48</v>
      </c>
      <c r="L3" s="49" t="s">
        <v>82</v>
      </c>
      <c r="M3" s="49">
        <v>8</v>
      </c>
      <c r="N3" s="49">
        <v>0.73</v>
      </c>
      <c r="O3" s="49">
        <v>6.42</v>
      </c>
      <c r="P3" s="51">
        <v>39.609948952380606</v>
      </c>
      <c r="Q3" s="51">
        <v>6.419986217142764</v>
      </c>
      <c r="R3" s="51">
        <v>19.753443538160596</v>
      </c>
      <c r="S3" s="50">
        <v>10.6008333781965</v>
      </c>
      <c r="T3" s="50">
        <v>55.096375773889633</v>
      </c>
      <c r="U3" s="52">
        <v>8.5915662842620151</v>
      </c>
      <c r="V3" s="52">
        <v>8.1808284747129196</v>
      </c>
      <c r="W3" s="49"/>
      <c r="X3" s="49"/>
      <c r="Y3" s="49"/>
      <c r="Z3" s="49"/>
      <c r="AA3" s="49"/>
      <c r="AB3" s="49"/>
      <c r="AC3" s="49"/>
      <c r="AD3" s="66">
        <v>4.5042512753392457E-7</v>
      </c>
      <c r="AE3" s="49"/>
    </row>
    <row r="4" spans="1:31">
      <c r="A4" s="49" t="s">
        <v>117</v>
      </c>
      <c r="B4" s="49" t="s">
        <v>2</v>
      </c>
      <c r="C4" s="50">
        <v>3.9</v>
      </c>
      <c r="D4" s="49">
        <v>35</v>
      </c>
      <c r="E4" s="50">
        <v>28.3</v>
      </c>
      <c r="F4" s="49">
        <v>0</v>
      </c>
      <c r="G4" s="49" t="s">
        <v>137</v>
      </c>
      <c r="H4" s="51">
        <v>20.67</v>
      </c>
      <c r="I4" s="51">
        <v>0.25</v>
      </c>
      <c r="J4" s="49" t="s">
        <v>36</v>
      </c>
      <c r="K4" s="49" t="s">
        <v>47</v>
      </c>
      <c r="L4" s="49" t="s">
        <v>82</v>
      </c>
      <c r="M4" s="49">
        <v>5</v>
      </c>
      <c r="N4" s="49">
        <v>0.6</v>
      </c>
      <c r="O4" s="49">
        <v>8.8699999999999992</v>
      </c>
      <c r="P4" s="51">
        <v>39.609944698412328</v>
      </c>
      <c r="Q4" s="51">
        <v>8.8699778793649298</v>
      </c>
      <c r="R4" s="51">
        <v>19.666703534391786</v>
      </c>
      <c r="S4" s="50">
        <v>10.600902826379542</v>
      </c>
      <c r="T4" s="50">
        <v>55.096073755047108</v>
      </c>
      <c r="U4" s="52">
        <v>8.5561275592401653</v>
      </c>
      <c r="V4" s="52">
        <v>8.1385591653413414</v>
      </c>
      <c r="W4" s="49"/>
      <c r="X4" s="49"/>
      <c r="Y4" s="49"/>
      <c r="Z4" s="49"/>
      <c r="AA4" s="49"/>
      <c r="AB4" s="49"/>
      <c r="AC4" s="49"/>
      <c r="AD4" s="66">
        <v>4.481074098222111E-7</v>
      </c>
      <c r="AE4" s="49"/>
    </row>
    <row r="5" spans="1:31">
      <c r="A5" s="49" t="s">
        <v>117</v>
      </c>
      <c r="B5" s="49" t="s">
        <v>2</v>
      </c>
      <c r="C5" s="50">
        <v>4.5999999999999996</v>
      </c>
      <c r="D5" s="49">
        <v>35</v>
      </c>
      <c r="E5" s="50">
        <v>28.54</v>
      </c>
      <c r="F5" s="49">
        <v>0</v>
      </c>
      <c r="G5" s="49" t="s">
        <v>137</v>
      </c>
      <c r="H5" s="51">
        <v>20.78</v>
      </c>
      <c r="I5" s="51">
        <v>0.25</v>
      </c>
      <c r="J5" s="49" t="s">
        <v>36</v>
      </c>
      <c r="K5" s="49" t="s">
        <v>47</v>
      </c>
      <c r="L5" s="49" t="s">
        <v>82</v>
      </c>
      <c r="M5" s="49">
        <v>5</v>
      </c>
      <c r="N5" s="49">
        <v>0.6</v>
      </c>
      <c r="O5" s="49">
        <v>8.8699999999999992</v>
      </c>
      <c r="P5" s="51">
        <v>39.609934772486341</v>
      </c>
      <c r="Q5" s="51">
        <v>8.8699739089945364</v>
      </c>
      <c r="R5" s="51">
        <v>19.85004348500911</v>
      </c>
      <c r="S5" s="50">
        <v>10.601064872139972</v>
      </c>
      <c r="T5" s="50">
        <v>55.095369044414539</v>
      </c>
      <c r="U5" s="52">
        <v>8.5533804211193996</v>
      </c>
      <c r="V5" s="52">
        <v>8.1501955669893551</v>
      </c>
      <c r="W5" s="49"/>
      <c r="X5" s="49"/>
      <c r="Y5" s="49"/>
      <c r="Z5" s="49"/>
      <c r="AA5" s="49"/>
      <c r="AB5" s="49"/>
      <c r="AC5" s="49"/>
      <c r="AD5" s="66">
        <v>4.4790308791587212E-7</v>
      </c>
      <c r="AE5" s="49"/>
    </row>
    <row r="6" spans="1:31">
      <c r="A6" s="49" t="s">
        <v>117</v>
      </c>
      <c r="B6" s="49" t="s">
        <v>2</v>
      </c>
      <c r="C6" s="50">
        <v>5</v>
      </c>
      <c r="D6" s="49">
        <v>35</v>
      </c>
      <c r="E6" s="50">
        <v>28.13</v>
      </c>
      <c r="F6" s="49">
        <v>0</v>
      </c>
      <c r="G6" s="49" t="s">
        <v>137</v>
      </c>
      <c r="H6" s="51">
        <v>20.59</v>
      </c>
      <c r="I6" s="51">
        <v>0.25</v>
      </c>
      <c r="J6" s="49" t="s">
        <v>36</v>
      </c>
      <c r="K6" s="49" t="s">
        <v>47</v>
      </c>
      <c r="L6" s="49" t="s">
        <v>82</v>
      </c>
      <c r="M6" s="49">
        <v>5</v>
      </c>
      <c r="N6" s="49">
        <v>0.6</v>
      </c>
      <c r="O6" s="49">
        <v>8.8699999999999992</v>
      </c>
      <c r="P6" s="51">
        <v>39.609929100528625</v>
      </c>
      <c r="Q6" s="51">
        <v>8.8699716402114497</v>
      </c>
      <c r="R6" s="51">
        <v>19.533380599647586</v>
      </c>
      <c r="S6" s="50">
        <v>10.601157469717363</v>
      </c>
      <c r="T6" s="50">
        <v>55.094966352624496</v>
      </c>
      <c r="U6" s="52">
        <v>8.5580775426489879</v>
      </c>
      <c r="V6" s="52">
        <v>8.1299157803871083</v>
      </c>
      <c r="W6" s="49"/>
      <c r="X6" s="49"/>
      <c r="Y6" s="49"/>
      <c r="Z6" s="49"/>
      <c r="AA6" s="49"/>
      <c r="AB6" s="49"/>
      <c r="AC6" s="49"/>
      <c r="AD6" s="66">
        <v>4.4825007072132754E-7</v>
      </c>
      <c r="AE6" s="49"/>
    </row>
    <row r="7" spans="1:31">
      <c r="A7" s="49" t="s">
        <v>117</v>
      </c>
      <c r="B7" s="49" t="s">
        <v>2</v>
      </c>
      <c r="C7" s="50">
        <v>7.8</v>
      </c>
      <c r="D7" s="49">
        <v>35</v>
      </c>
      <c r="E7" s="50">
        <v>28.26</v>
      </c>
      <c r="F7" s="49">
        <v>0</v>
      </c>
      <c r="G7" s="49" t="s">
        <v>137</v>
      </c>
      <c r="H7" s="51">
        <v>20.82</v>
      </c>
      <c r="I7" s="51">
        <v>0.25</v>
      </c>
      <c r="J7" s="49" t="s">
        <v>36</v>
      </c>
      <c r="K7" s="49" t="s">
        <v>47</v>
      </c>
      <c r="L7" s="49" t="s">
        <v>82</v>
      </c>
      <c r="M7" s="49">
        <v>5</v>
      </c>
      <c r="N7" s="49">
        <v>0.6</v>
      </c>
      <c r="O7" s="49">
        <v>8.8699999999999992</v>
      </c>
      <c r="P7" s="51">
        <v>39.609889396824656</v>
      </c>
      <c r="Q7" s="51">
        <v>8.8699557587298621</v>
      </c>
      <c r="R7" s="51">
        <v>19.916740402116897</v>
      </c>
      <c r="S7" s="50">
        <v>10.601805652759085</v>
      </c>
      <c r="T7" s="50">
        <v>55.092147510094215</v>
      </c>
      <c r="U7" s="52">
        <v>8.5565926816025097</v>
      </c>
      <c r="V7" s="52">
        <v>8.1585921820719101</v>
      </c>
      <c r="W7" s="49"/>
      <c r="X7" s="49"/>
      <c r="Y7" s="49"/>
      <c r="Z7" s="49"/>
      <c r="AA7" s="49"/>
      <c r="AB7" s="49"/>
      <c r="AC7" s="49"/>
      <c r="AD7" s="66">
        <v>4.4814113127122976E-7</v>
      </c>
      <c r="AE7" s="49"/>
    </row>
    <row r="8" spans="1:31">
      <c r="A8" s="49" t="s">
        <v>117</v>
      </c>
      <c r="B8" s="49" t="s">
        <v>2</v>
      </c>
      <c r="C8" s="50">
        <v>7.8</v>
      </c>
      <c r="D8" s="49">
        <v>35</v>
      </c>
      <c r="E8" s="50">
        <v>28.26</v>
      </c>
      <c r="F8" s="49">
        <v>0</v>
      </c>
      <c r="G8" s="49" t="s">
        <v>137</v>
      </c>
      <c r="H8" s="51">
        <v>20.72</v>
      </c>
      <c r="I8" s="51">
        <v>0.25</v>
      </c>
      <c r="J8" s="49" t="s">
        <v>36</v>
      </c>
      <c r="K8" s="49" t="s">
        <v>47</v>
      </c>
      <c r="L8" s="49" t="s">
        <v>82</v>
      </c>
      <c r="M8" s="49">
        <v>5</v>
      </c>
      <c r="N8" s="49">
        <v>0.6</v>
      </c>
      <c r="O8" s="49">
        <v>8.8699999999999992</v>
      </c>
      <c r="P8" s="51">
        <v>39.609889396824656</v>
      </c>
      <c r="Q8" s="51">
        <v>8.8699557587298621</v>
      </c>
      <c r="R8" s="51">
        <v>19.750073735450229</v>
      </c>
      <c r="S8" s="50">
        <v>10.601805652759085</v>
      </c>
      <c r="T8" s="50">
        <v>55.092147510094215</v>
      </c>
      <c r="U8" s="52">
        <v>8.5565926816025097</v>
      </c>
      <c r="V8" s="52">
        <v>8.1455949708298281</v>
      </c>
      <c r="W8" s="49"/>
      <c r="X8" s="49"/>
      <c r="Y8" s="49"/>
      <c r="Z8" s="49"/>
      <c r="AA8" s="49"/>
      <c r="AB8" s="49"/>
      <c r="AC8" s="49"/>
      <c r="AD8" s="66">
        <v>4.4814113127122976E-7</v>
      </c>
      <c r="AE8" s="49"/>
    </row>
    <row r="9" spans="1:31">
      <c r="A9" s="49" t="s">
        <v>117</v>
      </c>
      <c r="B9" s="49" t="s">
        <v>2</v>
      </c>
      <c r="C9" s="50">
        <v>9.5</v>
      </c>
      <c r="D9" s="49">
        <v>35</v>
      </c>
      <c r="E9" s="50">
        <v>27.5</v>
      </c>
      <c r="F9" s="49">
        <v>0</v>
      </c>
      <c r="G9" s="49" t="s">
        <v>137</v>
      </c>
      <c r="H9" s="51">
        <v>20.68</v>
      </c>
      <c r="I9" s="51">
        <v>0.25</v>
      </c>
      <c r="J9" s="49" t="s">
        <v>36</v>
      </c>
      <c r="K9" s="49" t="s">
        <v>47</v>
      </c>
      <c r="L9" s="49" t="s">
        <v>82</v>
      </c>
      <c r="M9" s="49">
        <v>5</v>
      </c>
      <c r="N9" s="49">
        <v>0.6</v>
      </c>
      <c r="O9" s="49">
        <v>8.8699999999999992</v>
      </c>
      <c r="P9" s="51">
        <v>39.60986529100439</v>
      </c>
      <c r="Q9" s="51">
        <v>8.8699461164017546</v>
      </c>
      <c r="R9" s="51">
        <v>19.683423139330408</v>
      </c>
      <c r="S9" s="50">
        <v>10.602199192462988</v>
      </c>
      <c r="T9" s="50">
        <v>55.090436069986538</v>
      </c>
      <c r="U9" s="52">
        <v>8.5653142958857629</v>
      </c>
      <c r="V9" s="52">
        <v>8.1490724811789832</v>
      </c>
      <c r="W9" s="49"/>
      <c r="X9" s="49"/>
      <c r="Y9" s="49"/>
      <c r="Z9" s="49"/>
      <c r="AA9" s="49"/>
      <c r="AB9" s="49"/>
      <c r="AC9" s="49"/>
      <c r="AD9" s="66">
        <v>4.487638228861943E-7</v>
      </c>
      <c r="AE9" s="49"/>
    </row>
    <row r="10" spans="1:31">
      <c r="A10" s="49" t="s">
        <v>117</v>
      </c>
      <c r="B10" s="49" t="s">
        <v>2</v>
      </c>
      <c r="C10" s="50">
        <v>10.3</v>
      </c>
      <c r="D10" s="49">
        <v>35</v>
      </c>
      <c r="E10" s="50">
        <v>27.45</v>
      </c>
      <c r="F10" s="49">
        <v>0</v>
      </c>
      <c r="G10" s="49" t="s">
        <v>137</v>
      </c>
      <c r="H10" s="51">
        <v>20.93</v>
      </c>
      <c r="I10" s="51">
        <v>0.25</v>
      </c>
      <c r="J10" s="49" t="s">
        <v>36</v>
      </c>
      <c r="K10" s="49" t="s">
        <v>47</v>
      </c>
      <c r="L10" s="49" t="s">
        <v>82</v>
      </c>
      <c r="M10" s="49">
        <v>5</v>
      </c>
      <c r="N10" s="49">
        <v>0.6</v>
      </c>
      <c r="O10" s="49">
        <v>8.8699999999999992</v>
      </c>
      <c r="P10" s="51">
        <v>39.609853947088972</v>
      </c>
      <c r="Q10" s="51">
        <v>8.8699415788355882</v>
      </c>
      <c r="R10" s="51">
        <v>20.100097368607354</v>
      </c>
      <c r="S10" s="50">
        <v>10.602384387617766</v>
      </c>
      <c r="T10" s="50">
        <v>55.089630686406458</v>
      </c>
      <c r="U10" s="52">
        <v>8.5658900824492523</v>
      </c>
      <c r="V10" s="52">
        <v>8.1820002420356595</v>
      </c>
      <c r="W10" s="49"/>
      <c r="X10" s="49"/>
      <c r="Y10" s="49"/>
      <c r="Z10" s="49"/>
      <c r="AA10" s="49"/>
      <c r="AB10" s="49"/>
      <c r="AC10" s="49"/>
      <c r="AD10" s="66">
        <v>4.4880359040638835E-7</v>
      </c>
      <c r="AE10" s="49"/>
    </row>
    <row r="11" spans="1:31">
      <c r="A11" s="49" t="s">
        <v>117</v>
      </c>
      <c r="B11" s="49" t="s">
        <v>2</v>
      </c>
      <c r="C11" s="50">
        <v>11.7</v>
      </c>
      <c r="D11" s="49">
        <v>35</v>
      </c>
      <c r="E11" s="50">
        <v>26.91</v>
      </c>
      <c r="F11" s="49">
        <v>0</v>
      </c>
      <c r="G11" s="49" t="s">
        <v>137</v>
      </c>
      <c r="H11" s="51">
        <v>20.72</v>
      </c>
      <c r="I11" s="51">
        <v>0.25</v>
      </c>
      <c r="J11" s="49" t="s">
        <v>36</v>
      </c>
      <c r="K11" s="49" t="s">
        <v>47</v>
      </c>
      <c r="L11" s="49" t="s">
        <v>82</v>
      </c>
      <c r="M11" s="49">
        <v>5</v>
      </c>
      <c r="N11" s="49">
        <v>0.6</v>
      </c>
      <c r="O11" s="49">
        <v>8.8699999999999992</v>
      </c>
      <c r="P11" s="51">
        <v>39.609834095236984</v>
      </c>
      <c r="Q11" s="51">
        <v>8.8699336380947926</v>
      </c>
      <c r="R11" s="51">
        <v>19.750110603175344</v>
      </c>
      <c r="S11" s="50">
        <v>10.602708479138627</v>
      </c>
      <c r="T11" s="50">
        <v>55.088221265141314</v>
      </c>
      <c r="U11" s="52">
        <v>8.5721022981369561</v>
      </c>
      <c r="V11" s="52">
        <v>8.1611117395779704</v>
      </c>
      <c r="W11" s="49"/>
      <c r="X11" s="49"/>
      <c r="Y11" s="49"/>
      <c r="Z11" s="49"/>
      <c r="AA11" s="49"/>
      <c r="AB11" s="49"/>
      <c r="AC11" s="49"/>
      <c r="AD11" s="66">
        <v>4.4922366125195401E-7</v>
      </c>
      <c r="AE11" s="49"/>
    </row>
    <row r="12" spans="1:31">
      <c r="A12" s="49" t="s">
        <v>117</v>
      </c>
      <c r="B12" s="49" t="s">
        <v>2</v>
      </c>
      <c r="C12" s="50">
        <v>14</v>
      </c>
      <c r="D12" s="49">
        <v>35</v>
      </c>
      <c r="E12" s="50">
        <v>27.33</v>
      </c>
      <c r="F12" s="49">
        <v>0</v>
      </c>
      <c r="G12" s="49" t="s">
        <v>137</v>
      </c>
      <c r="H12" s="51">
        <v>20.98</v>
      </c>
      <c r="I12" s="51">
        <v>0.25</v>
      </c>
      <c r="J12" s="49" t="s">
        <v>36</v>
      </c>
      <c r="K12" s="49" t="s">
        <v>47</v>
      </c>
      <c r="L12" s="49" t="s">
        <v>82</v>
      </c>
      <c r="M12" s="49">
        <v>5</v>
      </c>
      <c r="N12" s="49">
        <v>0.6</v>
      </c>
      <c r="O12" s="49">
        <v>8.8699999999999992</v>
      </c>
      <c r="P12" s="51">
        <v>39.609801481480154</v>
      </c>
      <c r="Q12" s="51">
        <v>8.8699205925920612</v>
      </c>
      <c r="R12" s="51">
        <v>20.183465679013231</v>
      </c>
      <c r="S12" s="50">
        <v>10.603240915208614</v>
      </c>
      <c r="T12" s="50">
        <v>55.085905787348587</v>
      </c>
      <c r="U12" s="52">
        <v>8.5672755020243052</v>
      </c>
      <c r="V12" s="52">
        <v>8.1897410595248026</v>
      </c>
      <c r="W12" s="49"/>
      <c r="X12" s="49"/>
      <c r="Y12" s="49"/>
      <c r="Z12" s="49"/>
      <c r="AA12" s="49"/>
      <c r="AB12" s="49"/>
      <c r="AC12" s="49"/>
      <c r="AD12" s="66">
        <v>4.4889842910205013E-7</v>
      </c>
      <c r="AE12" s="49"/>
    </row>
    <row r="13" spans="1:31">
      <c r="A13" s="49" t="s">
        <v>0</v>
      </c>
      <c r="B13" s="49" t="s">
        <v>140</v>
      </c>
      <c r="C13" s="50">
        <v>14.6</v>
      </c>
      <c r="D13" s="49">
        <v>35</v>
      </c>
      <c r="E13" s="50">
        <v>25.816559204613345</v>
      </c>
      <c r="F13" s="49">
        <v>0</v>
      </c>
      <c r="G13" s="49" t="s">
        <v>130</v>
      </c>
      <c r="H13" s="51">
        <v>21.31</v>
      </c>
      <c r="I13" s="51">
        <v>0.23</v>
      </c>
      <c r="J13" s="49" t="s">
        <v>132</v>
      </c>
      <c r="K13" s="49" t="s">
        <v>48</v>
      </c>
      <c r="L13" s="49" t="s">
        <v>82</v>
      </c>
      <c r="M13" s="49">
        <v>8</v>
      </c>
      <c r="N13" s="49">
        <v>0.73</v>
      </c>
      <c r="O13" s="49">
        <v>6.42</v>
      </c>
      <c r="P13" s="51">
        <v>39.609792973543591</v>
      </c>
      <c r="Q13" s="51">
        <v>6.4199441028567694</v>
      </c>
      <c r="R13" s="51">
        <v>20.397336845401686</v>
      </c>
      <c r="S13" s="50">
        <v>10.603379811574698</v>
      </c>
      <c r="T13" s="50">
        <v>55.085301749663529</v>
      </c>
      <c r="U13" s="52">
        <v>8.5847192154380529</v>
      </c>
      <c r="V13" s="52">
        <v>8.2233079655330688</v>
      </c>
      <c r="W13" s="49"/>
      <c r="X13" s="49"/>
      <c r="Y13" s="49"/>
      <c r="Z13" s="49"/>
      <c r="AA13" s="49"/>
      <c r="AB13" s="49"/>
      <c r="AC13" s="49"/>
      <c r="AD13" s="66">
        <v>4.500215699957105E-7</v>
      </c>
      <c r="AE13" s="49"/>
    </row>
    <row r="14" spans="1:31">
      <c r="A14" s="49" t="s">
        <v>0</v>
      </c>
      <c r="B14" s="49" t="s">
        <v>140</v>
      </c>
      <c r="C14" s="50">
        <v>14.6</v>
      </c>
      <c r="D14" s="49">
        <v>35</v>
      </c>
      <c r="E14" s="50">
        <v>25.816559204613345</v>
      </c>
      <c r="F14" s="49">
        <v>0</v>
      </c>
      <c r="G14" s="49" t="s">
        <v>130</v>
      </c>
      <c r="H14" s="51">
        <v>21.439999999999998</v>
      </c>
      <c r="I14" s="51">
        <v>0.23</v>
      </c>
      <c r="J14" s="49" t="s">
        <v>132</v>
      </c>
      <c r="K14" s="49" t="s">
        <v>48</v>
      </c>
      <c r="L14" s="49" t="s">
        <v>82</v>
      </c>
      <c r="M14" s="49">
        <v>8</v>
      </c>
      <c r="N14" s="49">
        <v>0.73</v>
      </c>
      <c r="O14" s="49">
        <v>6.42</v>
      </c>
      <c r="P14" s="51">
        <v>39.609792973543591</v>
      </c>
      <c r="Q14" s="51">
        <v>6.4199441028567694</v>
      </c>
      <c r="R14" s="51">
        <v>20.575419037182506</v>
      </c>
      <c r="S14" s="50">
        <v>10.603379811574698</v>
      </c>
      <c r="T14" s="50">
        <v>55.085301749663529</v>
      </c>
      <c r="U14" s="52">
        <v>8.5847192154380529</v>
      </c>
      <c r="V14" s="52">
        <v>8.2365537525514707</v>
      </c>
      <c r="W14" s="49"/>
      <c r="X14" s="49"/>
      <c r="Y14" s="49"/>
      <c r="Z14" s="49"/>
      <c r="AA14" s="49"/>
      <c r="AB14" s="49"/>
      <c r="AC14" s="49"/>
      <c r="AD14" s="66">
        <v>4.500215699957105E-7</v>
      </c>
      <c r="AE14" s="49"/>
    </row>
    <row r="15" spans="1:31">
      <c r="A15" s="49" t="s">
        <v>117</v>
      </c>
      <c r="B15" s="49" t="s">
        <v>2</v>
      </c>
      <c r="C15" s="50">
        <v>15.1</v>
      </c>
      <c r="D15" s="49">
        <v>35</v>
      </c>
      <c r="E15" s="50">
        <v>27.35</v>
      </c>
      <c r="F15" s="49">
        <v>0</v>
      </c>
      <c r="G15" s="49" t="s">
        <v>137</v>
      </c>
      <c r="H15" s="51">
        <v>21.02</v>
      </c>
      <c r="I15" s="51">
        <v>0.25</v>
      </c>
      <c r="J15" s="49" t="s">
        <v>36</v>
      </c>
      <c r="K15" s="49" t="s">
        <v>47</v>
      </c>
      <c r="L15" s="49" t="s">
        <v>82</v>
      </c>
      <c r="M15" s="49">
        <v>5</v>
      </c>
      <c r="N15" s="49">
        <v>0.6</v>
      </c>
      <c r="O15" s="49">
        <v>8.8699999999999992</v>
      </c>
      <c r="P15" s="51">
        <v>39.609785883596452</v>
      </c>
      <c r="Q15" s="51">
        <v>8.8699143534385794</v>
      </c>
      <c r="R15" s="51">
        <v>20.250142744269034</v>
      </c>
      <c r="S15" s="50">
        <v>10.603495558546435</v>
      </c>
      <c r="T15" s="50">
        <v>55.084798384925982</v>
      </c>
      <c r="U15" s="52">
        <v>8.5670475727571862</v>
      </c>
      <c r="V15" s="52">
        <v>8.1945667321257609</v>
      </c>
      <c r="W15" s="49"/>
      <c r="X15" s="49"/>
      <c r="Y15" s="49"/>
      <c r="Z15" s="49"/>
      <c r="AA15" s="49"/>
      <c r="AB15" s="49"/>
      <c r="AC15" s="49"/>
      <c r="AD15" s="66">
        <v>4.4888268179499163E-7</v>
      </c>
      <c r="AE15" s="49"/>
    </row>
    <row r="16" spans="1:31">
      <c r="A16" s="49" t="s">
        <v>117</v>
      </c>
      <c r="B16" s="49" t="s">
        <v>2</v>
      </c>
      <c r="C16" s="50">
        <v>15.1</v>
      </c>
      <c r="D16" s="49">
        <v>35</v>
      </c>
      <c r="E16" s="50">
        <v>27.35</v>
      </c>
      <c r="F16" s="49">
        <v>0</v>
      </c>
      <c r="G16" s="49" t="s">
        <v>137</v>
      </c>
      <c r="H16" s="51">
        <v>21.15</v>
      </c>
      <c r="I16" s="51">
        <v>0.25</v>
      </c>
      <c r="J16" s="49" t="s">
        <v>36</v>
      </c>
      <c r="K16" s="49" t="s">
        <v>47</v>
      </c>
      <c r="L16" s="49" t="s">
        <v>82</v>
      </c>
      <c r="M16" s="49">
        <v>5</v>
      </c>
      <c r="N16" s="49">
        <v>0.6</v>
      </c>
      <c r="O16" s="49">
        <v>8.8699999999999992</v>
      </c>
      <c r="P16" s="51">
        <v>39.609785883596452</v>
      </c>
      <c r="Q16" s="51">
        <v>8.8699143534385794</v>
      </c>
      <c r="R16" s="51">
        <v>20.466809410935699</v>
      </c>
      <c r="S16" s="50">
        <v>10.603495558546435</v>
      </c>
      <c r="T16" s="50">
        <v>55.084798384925982</v>
      </c>
      <c r="U16" s="52">
        <v>8.5670475727571862</v>
      </c>
      <c r="V16" s="52">
        <v>8.2108229759040494</v>
      </c>
      <c r="W16" s="49"/>
      <c r="X16" s="49"/>
      <c r="Y16" s="49"/>
      <c r="Z16" s="49"/>
      <c r="AA16" s="49"/>
      <c r="AB16" s="49"/>
      <c r="AC16" s="49"/>
      <c r="AD16" s="66">
        <v>4.4888268179499163E-7</v>
      </c>
      <c r="AE16" s="49"/>
    </row>
    <row r="17" spans="1:31">
      <c r="A17" s="49" t="s">
        <v>27</v>
      </c>
      <c r="B17" s="49" t="s">
        <v>18</v>
      </c>
      <c r="C17" s="50">
        <v>17</v>
      </c>
      <c r="D17" s="49">
        <v>35</v>
      </c>
      <c r="E17" s="50">
        <v>23.100920042154335</v>
      </c>
      <c r="F17" s="49">
        <v>0</v>
      </c>
      <c r="G17" s="49" t="s">
        <v>130</v>
      </c>
      <c r="H17" s="51">
        <v>19.57075341585346</v>
      </c>
      <c r="I17" s="51">
        <v>0.29458725907758299</v>
      </c>
      <c r="J17" s="49" t="s">
        <v>133</v>
      </c>
      <c r="K17" s="49" t="s">
        <v>60</v>
      </c>
      <c r="L17" s="49" t="s">
        <v>72</v>
      </c>
      <c r="M17" s="49">
        <v>6</v>
      </c>
      <c r="N17" s="49">
        <v>0.83299999999999996</v>
      </c>
      <c r="O17" s="49">
        <v>2.69</v>
      </c>
      <c r="P17" s="51">
        <v>39.609758941797331</v>
      </c>
      <c r="Q17" s="51">
        <v>2.6899597432801543</v>
      </c>
      <c r="R17" s="51">
        <v>20.265058430460151</v>
      </c>
      <c r="S17" s="50">
        <v>10.603935397039031</v>
      </c>
      <c r="T17" s="50">
        <v>55.082885598923284</v>
      </c>
      <c r="U17" s="52">
        <v>8.6162900755726852</v>
      </c>
      <c r="V17" s="52">
        <v>8.2449381911669626</v>
      </c>
      <c r="W17" s="49"/>
      <c r="X17" s="49"/>
      <c r="Y17" s="49"/>
      <c r="Z17" s="49"/>
      <c r="AA17" s="49"/>
      <c r="AB17" s="49"/>
      <c r="AC17" s="49"/>
      <c r="AD17" s="66">
        <v>4.5170008313027307E-7</v>
      </c>
      <c r="AE17" s="49"/>
    </row>
    <row r="18" spans="1:31">
      <c r="A18" s="49" t="s">
        <v>117</v>
      </c>
      <c r="B18" s="49" t="s">
        <v>2</v>
      </c>
      <c r="C18" s="50">
        <v>17.3</v>
      </c>
      <c r="D18" s="49">
        <v>35</v>
      </c>
      <c r="E18" s="50">
        <v>26.5</v>
      </c>
      <c r="F18" s="49">
        <v>0</v>
      </c>
      <c r="G18" s="49" t="s">
        <v>137</v>
      </c>
      <c r="H18" s="51">
        <v>21.04</v>
      </c>
      <c r="I18" s="51">
        <v>0.25</v>
      </c>
      <c r="J18" s="49" t="s">
        <v>36</v>
      </c>
      <c r="K18" s="49" t="s">
        <v>47</v>
      </c>
      <c r="L18" s="49" t="s">
        <v>82</v>
      </c>
      <c r="M18" s="49">
        <v>5</v>
      </c>
      <c r="N18" s="49">
        <v>0.6</v>
      </c>
      <c r="O18" s="49">
        <v>8.8699999999999992</v>
      </c>
      <c r="P18" s="51">
        <v>39.609754687829046</v>
      </c>
      <c r="Q18" s="51">
        <v>8.8699018751316174</v>
      </c>
      <c r="R18" s="51">
        <v>20.283496874780639</v>
      </c>
      <c r="S18" s="50">
        <v>10.604004845222072</v>
      </c>
      <c r="T18" s="50">
        <v>55.082583580080758</v>
      </c>
      <c r="U18" s="52">
        <v>8.576835021904186</v>
      </c>
      <c r="V18" s="52">
        <v>8.2068749360090578</v>
      </c>
      <c r="W18" s="49"/>
      <c r="X18" s="49"/>
      <c r="Y18" s="49"/>
      <c r="Z18" s="49"/>
      <c r="AA18" s="49"/>
      <c r="AB18" s="49"/>
      <c r="AC18" s="49"/>
      <c r="AD18" s="66">
        <v>4.4953110351341023E-7</v>
      </c>
      <c r="AE18" s="49"/>
    </row>
    <row r="19" spans="1:31">
      <c r="A19" s="49" t="s">
        <v>117</v>
      </c>
      <c r="B19" s="49" t="s">
        <v>2</v>
      </c>
      <c r="C19" s="50">
        <v>19.2</v>
      </c>
      <c r="D19" s="49">
        <v>35</v>
      </c>
      <c r="E19" s="50">
        <v>25.99</v>
      </c>
      <c r="F19" s="49">
        <v>0</v>
      </c>
      <c r="G19" s="49" t="s">
        <v>137</v>
      </c>
      <c r="H19" s="51">
        <v>21.75</v>
      </c>
      <c r="I19" s="51">
        <v>0.25</v>
      </c>
      <c r="J19" s="49" t="s">
        <v>36</v>
      </c>
      <c r="K19" s="49" t="s">
        <v>47</v>
      </c>
      <c r="L19" s="49" t="s">
        <v>82</v>
      </c>
      <c r="M19" s="49">
        <v>5</v>
      </c>
      <c r="N19" s="49">
        <v>0.6</v>
      </c>
      <c r="O19" s="49">
        <v>8.8699999999999992</v>
      </c>
      <c r="P19" s="51">
        <v>39.609727746029932</v>
      </c>
      <c r="Q19" s="51">
        <v>8.8698910984119728</v>
      </c>
      <c r="R19" s="51">
        <v>21.46684816931338</v>
      </c>
      <c r="S19" s="50">
        <v>10.60444468371467</v>
      </c>
      <c r="T19" s="50">
        <v>55.08067079407806</v>
      </c>
      <c r="U19" s="52">
        <v>8.5827232979603902</v>
      </c>
      <c r="V19" s="52">
        <v>8.2987323085172395</v>
      </c>
      <c r="W19" s="49"/>
      <c r="X19" s="49"/>
      <c r="Y19" s="49"/>
      <c r="Z19" s="49"/>
      <c r="AA19" s="49"/>
      <c r="AB19" s="49"/>
      <c r="AC19" s="49"/>
      <c r="AD19" s="66">
        <v>4.4989970424341902E-7</v>
      </c>
      <c r="AE19" s="49"/>
    </row>
    <row r="20" spans="1:31">
      <c r="A20" s="49" t="s">
        <v>0</v>
      </c>
      <c r="B20" s="49" t="s">
        <v>140</v>
      </c>
      <c r="C20" s="50">
        <v>20.399999999999999</v>
      </c>
      <c r="D20" s="49">
        <v>35</v>
      </c>
      <c r="E20" s="50">
        <v>23.64066540394284</v>
      </c>
      <c r="F20" s="49">
        <v>0</v>
      </c>
      <c r="G20" s="49" t="s">
        <v>130</v>
      </c>
      <c r="H20" s="51">
        <v>22.119999999999997</v>
      </c>
      <c r="I20" s="51">
        <v>0.23</v>
      </c>
      <c r="J20" s="49" t="s">
        <v>132</v>
      </c>
      <c r="K20" s="49" t="s">
        <v>48</v>
      </c>
      <c r="L20" s="49" t="s">
        <v>82</v>
      </c>
      <c r="M20" s="49">
        <v>8</v>
      </c>
      <c r="N20" s="49">
        <v>0.73</v>
      </c>
      <c r="O20" s="49">
        <v>6.42</v>
      </c>
      <c r="P20" s="51">
        <v>39.609710730156799</v>
      </c>
      <c r="Q20" s="51">
        <v>6.419921897142336</v>
      </c>
      <c r="R20" s="51">
        <v>21.506956305284469</v>
      </c>
      <c r="S20" s="50">
        <v>10.604722476446836</v>
      </c>
      <c r="T20" s="50">
        <v>55.079462718707944</v>
      </c>
      <c r="U20" s="52">
        <v>8.6099920544991715</v>
      </c>
      <c r="V20" s="52">
        <v>8.3288152365993504</v>
      </c>
      <c r="W20" s="53">
        <v>214.74371490608036</v>
      </c>
      <c r="X20" s="53">
        <v>207.99896029246111</v>
      </c>
      <c r="Y20" s="50">
        <v>6.1052446069034429</v>
      </c>
      <c r="Z20" s="53">
        <v>1801.1850901412945</v>
      </c>
      <c r="AA20" s="53">
        <v>416.21798997310913</v>
      </c>
      <c r="AB20" s="53">
        <v>2223.508324721307</v>
      </c>
      <c r="AC20" s="53">
        <v>2795.0451150324539</v>
      </c>
      <c r="AD20" s="66">
        <v>4.5140069417200683E-7</v>
      </c>
      <c r="AE20" s="50">
        <v>9.7781778591759103</v>
      </c>
    </row>
    <row r="21" spans="1:31">
      <c r="A21" s="49" t="s">
        <v>117</v>
      </c>
      <c r="B21" s="49" t="s">
        <v>2</v>
      </c>
      <c r="C21" s="50">
        <v>21.1</v>
      </c>
      <c r="D21" s="49">
        <v>35</v>
      </c>
      <c r="E21" s="50">
        <v>25.68</v>
      </c>
      <c r="F21" s="49">
        <v>0</v>
      </c>
      <c r="G21" s="49" t="s">
        <v>137</v>
      </c>
      <c r="H21" s="51">
        <v>21.2</v>
      </c>
      <c r="I21" s="51">
        <v>0.25</v>
      </c>
      <c r="J21" s="49" t="s">
        <v>36</v>
      </c>
      <c r="K21" s="49" t="s">
        <v>47</v>
      </c>
      <c r="L21" s="49" t="s">
        <v>82</v>
      </c>
      <c r="M21" s="49">
        <v>5</v>
      </c>
      <c r="N21" s="49">
        <v>0.6</v>
      </c>
      <c r="O21" s="49">
        <v>8.8699999999999992</v>
      </c>
      <c r="P21" s="51">
        <v>39.609700804230805</v>
      </c>
      <c r="Q21" s="51">
        <v>8.869880321692321</v>
      </c>
      <c r="R21" s="51">
        <v>20.55019946384613</v>
      </c>
      <c r="S21" s="50">
        <v>10.604884522207268</v>
      </c>
      <c r="T21" s="50">
        <v>55.078758008075368</v>
      </c>
      <c r="U21" s="52">
        <v>8.5863094113108325</v>
      </c>
      <c r="V21" s="52">
        <v>8.2362843095257698</v>
      </c>
      <c r="W21" s="53">
        <v>215.49196794045841</v>
      </c>
      <c r="X21" s="53">
        <v>207.95350988154487</v>
      </c>
      <c r="Y21" s="50">
        <v>5.7957093047243227</v>
      </c>
      <c r="Z21" s="53">
        <v>1437.8597755713981</v>
      </c>
      <c r="AA21" s="53">
        <v>289.49727975073739</v>
      </c>
      <c r="AB21" s="53">
        <v>1733.1527646268598</v>
      </c>
      <c r="AC21" s="53">
        <v>2162.8148509748335</v>
      </c>
      <c r="AD21" s="66">
        <v>4.5011627723769921E-7</v>
      </c>
      <c r="AE21" s="50">
        <v>6.820649188894893</v>
      </c>
    </row>
    <row r="22" spans="1:31">
      <c r="A22" s="49" t="s">
        <v>117</v>
      </c>
      <c r="B22" s="49" t="s">
        <v>2</v>
      </c>
      <c r="C22" s="50">
        <v>22.5</v>
      </c>
      <c r="D22" s="49">
        <v>35</v>
      </c>
      <c r="E22" s="50">
        <v>26.43</v>
      </c>
      <c r="F22" s="49">
        <v>0</v>
      </c>
      <c r="G22" s="49" t="s">
        <v>137</v>
      </c>
      <c r="H22" s="51">
        <v>21.26</v>
      </c>
      <c r="I22" s="51">
        <v>0.25</v>
      </c>
      <c r="J22" s="49" t="s">
        <v>36</v>
      </c>
      <c r="K22" s="49" t="s">
        <v>47</v>
      </c>
      <c r="L22" s="49" t="s">
        <v>82</v>
      </c>
      <c r="M22" s="49">
        <v>5</v>
      </c>
      <c r="N22" s="49">
        <v>0.6</v>
      </c>
      <c r="O22" s="49">
        <v>8.8699999999999992</v>
      </c>
      <c r="P22" s="51">
        <v>39.609680952378824</v>
      </c>
      <c r="Q22" s="51">
        <v>8.869872380951529</v>
      </c>
      <c r="R22" s="51">
        <v>20.650212698414123</v>
      </c>
      <c r="S22" s="50">
        <v>10.605208613728129</v>
      </c>
      <c r="T22" s="50">
        <v>55.077348586810231</v>
      </c>
      <c r="U22" s="52">
        <v>8.577651207810149</v>
      </c>
      <c r="V22" s="52">
        <v>8.2350109069784114</v>
      </c>
      <c r="W22" s="53">
        <v>215.71416627749409</v>
      </c>
      <c r="X22" s="53">
        <v>207.86260905971238</v>
      </c>
      <c r="Y22" s="50">
        <v>5.686662348162387</v>
      </c>
      <c r="Z22" s="53">
        <v>1426.8488263727495</v>
      </c>
      <c r="AA22" s="53">
        <v>294.42932679407795</v>
      </c>
      <c r="AB22" s="53">
        <v>1726.9648155149898</v>
      </c>
      <c r="AC22" s="53">
        <v>2164.001701676455</v>
      </c>
      <c r="AD22" s="66">
        <v>4.4958260286329058E-7</v>
      </c>
      <c r="AE22" s="50">
        <v>6.945296398847125</v>
      </c>
    </row>
    <row r="23" spans="1:31">
      <c r="A23" s="49" t="s">
        <v>117</v>
      </c>
      <c r="B23" s="49" t="s">
        <v>2</v>
      </c>
      <c r="C23" s="50">
        <v>24.8</v>
      </c>
      <c r="D23" s="49">
        <v>35</v>
      </c>
      <c r="E23" s="50">
        <v>26.15</v>
      </c>
      <c r="F23" s="49">
        <v>0</v>
      </c>
      <c r="G23" s="49" t="s">
        <v>137</v>
      </c>
      <c r="H23" s="51">
        <v>21.51</v>
      </c>
      <c r="I23" s="51">
        <v>0.25</v>
      </c>
      <c r="J23" s="49" t="s">
        <v>36</v>
      </c>
      <c r="K23" s="49" t="s">
        <v>47</v>
      </c>
      <c r="L23" s="49" t="s">
        <v>82</v>
      </c>
      <c r="M23" s="49">
        <v>5</v>
      </c>
      <c r="N23" s="49">
        <v>0.6</v>
      </c>
      <c r="O23" s="49">
        <v>8.8699999999999992</v>
      </c>
      <c r="P23" s="51">
        <v>39.609648338621994</v>
      </c>
      <c r="Q23" s="51">
        <v>8.8698593354487976</v>
      </c>
      <c r="R23" s="51">
        <v>21.066901107585341</v>
      </c>
      <c r="S23" s="50">
        <v>10.605741049798114</v>
      </c>
      <c r="T23" s="50">
        <v>55.075033109017497</v>
      </c>
      <c r="U23" s="52">
        <v>8.5808856294820508</v>
      </c>
      <c r="V23" s="52">
        <v>8.2685190869937664</v>
      </c>
      <c r="W23" s="53">
        <v>215.4395731953295</v>
      </c>
      <c r="X23" s="53">
        <v>207.71327199527337</v>
      </c>
      <c r="Y23" s="50">
        <v>5.7219050237612983</v>
      </c>
      <c r="Z23" s="53">
        <v>1542.6643202217645</v>
      </c>
      <c r="AA23" s="53">
        <v>340.3507237208874</v>
      </c>
      <c r="AB23" s="53">
        <v>1888.7369489664131</v>
      </c>
      <c r="AC23" s="53">
        <v>2378.9021433911007</v>
      </c>
      <c r="AD23" s="66">
        <v>4.4978571341054842E-7</v>
      </c>
      <c r="AE23" s="50">
        <v>8.0253141313101963</v>
      </c>
    </row>
    <row r="24" spans="1:31">
      <c r="A24" s="49" t="s">
        <v>117</v>
      </c>
      <c r="B24" s="49" t="s">
        <v>2</v>
      </c>
      <c r="C24" s="50">
        <v>26.3</v>
      </c>
      <c r="D24" s="49">
        <v>35</v>
      </c>
      <c r="E24" s="50">
        <v>26.05</v>
      </c>
      <c r="F24" s="49">
        <v>0</v>
      </c>
      <c r="G24" s="49" t="s">
        <v>137</v>
      </c>
      <c r="H24" s="51">
        <v>21.62</v>
      </c>
      <c r="I24" s="51">
        <v>0.25</v>
      </c>
      <c r="J24" s="49" t="s">
        <v>36</v>
      </c>
      <c r="K24" s="49" t="s">
        <v>47</v>
      </c>
      <c r="L24" s="49" t="s">
        <v>82</v>
      </c>
      <c r="M24" s="49">
        <v>5</v>
      </c>
      <c r="N24" s="49">
        <v>0.6</v>
      </c>
      <c r="O24" s="49">
        <v>8.8699999999999992</v>
      </c>
      <c r="P24" s="51">
        <v>39.609627068780576</v>
      </c>
      <c r="Q24" s="51">
        <v>8.869850827512229</v>
      </c>
      <c r="R24" s="51">
        <v>21.250248620812954</v>
      </c>
      <c r="S24" s="50">
        <v>10.606088290713323</v>
      </c>
      <c r="T24" s="50">
        <v>55.073523014804849</v>
      </c>
      <c r="U24" s="52">
        <v>8.5820428057441625</v>
      </c>
      <c r="V24" s="52">
        <v>8.2827651785993215</v>
      </c>
      <c r="W24" s="53">
        <v>215.29631577937661</v>
      </c>
      <c r="X24" s="53">
        <v>207.61587825759574</v>
      </c>
      <c r="Y24" s="50">
        <v>5.7333784007897721</v>
      </c>
      <c r="Z24" s="53">
        <v>1594.2766980174781</v>
      </c>
      <c r="AA24" s="53">
        <v>362.13643304203026</v>
      </c>
      <c r="AB24" s="53">
        <v>1962.1465094602984</v>
      </c>
      <c r="AC24" s="53">
        <v>2477.2947074073168</v>
      </c>
      <c r="AD24" s="66">
        <v>4.4985713420474762E-7</v>
      </c>
      <c r="AE24" s="50">
        <v>8.5379350244552192</v>
      </c>
    </row>
    <row r="25" spans="1:31">
      <c r="A25" s="49" t="s">
        <v>117</v>
      </c>
      <c r="B25" s="49" t="s">
        <v>2</v>
      </c>
      <c r="C25" s="50">
        <v>26.3</v>
      </c>
      <c r="D25" s="49">
        <v>35</v>
      </c>
      <c r="E25" s="50">
        <v>26.05</v>
      </c>
      <c r="F25" s="49">
        <v>0</v>
      </c>
      <c r="G25" s="49" t="s">
        <v>137</v>
      </c>
      <c r="H25" s="51">
        <v>21.69</v>
      </c>
      <c r="I25" s="51">
        <v>0.25</v>
      </c>
      <c r="J25" s="49" t="s">
        <v>36</v>
      </c>
      <c r="K25" s="49" t="s">
        <v>47</v>
      </c>
      <c r="L25" s="49" t="s">
        <v>82</v>
      </c>
      <c r="M25" s="49">
        <v>5</v>
      </c>
      <c r="N25" s="49">
        <v>0.6</v>
      </c>
      <c r="O25" s="49">
        <v>8.8699999999999992</v>
      </c>
      <c r="P25" s="51">
        <v>39.609627068780576</v>
      </c>
      <c r="Q25" s="51">
        <v>8.869850827512229</v>
      </c>
      <c r="R25" s="51">
        <v>21.366915287479621</v>
      </c>
      <c r="S25" s="50">
        <v>10.606088290713323</v>
      </c>
      <c r="T25" s="50">
        <v>55.073523014804849</v>
      </c>
      <c r="U25" s="52">
        <v>8.5820428057441625</v>
      </c>
      <c r="V25" s="52">
        <v>8.2910245314505797</v>
      </c>
      <c r="W25" s="53">
        <v>215.29631577937661</v>
      </c>
      <c r="X25" s="53">
        <v>207.61587825759574</v>
      </c>
      <c r="Y25" s="50">
        <v>5.7333784007897721</v>
      </c>
      <c r="Z25" s="53">
        <v>1624.8865781262764</v>
      </c>
      <c r="AA25" s="53">
        <v>376.17586239700694</v>
      </c>
      <c r="AB25" s="53">
        <v>2006.795818924073</v>
      </c>
      <c r="AC25" s="53">
        <v>2538.0789986046893</v>
      </c>
      <c r="AD25" s="66">
        <v>4.4985713420474762E-7</v>
      </c>
      <c r="AE25" s="50">
        <v>8.8689366157789706</v>
      </c>
    </row>
    <row r="26" spans="1:31">
      <c r="A26" s="49" t="s">
        <v>117</v>
      </c>
      <c r="B26" s="49" t="s">
        <v>2</v>
      </c>
      <c r="C26" s="50">
        <v>36.899999999999991</v>
      </c>
      <c r="D26" s="49">
        <v>35</v>
      </c>
      <c r="E26" s="50">
        <v>26.31</v>
      </c>
      <c r="F26" s="49">
        <v>0</v>
      </c>
      <c r="G26" s="49" t="s">
        <v>137</v>
      </c>
      <c r="H26" s="51">
        <v>21.12</v>
      </c>
      <c r="I26" s="51">
        <v>0.25</v>
      </c>
      <c r="J26" s="49" t="s">
        <v>36</v>
      </c>
      <c r="K26" s="49" t="s">
        <v>47</v>
      </c>
      <c r="L26" s="49" t="s">
        <v>82</v>
      </c>
      <c r="M26" s="49">
        <v>5</v>
      </c>
      <c r="N26" s="49">
        <v>0.6</v>
      </c>
      <c r="O26" s="49">
        <v>8.8699999999999992</v>
      </c>
      <c r="P26" s="51">
        <v>39.60947676190127</v>
      </c>
      <c r="Q26" s="51">
        <v>8.8697907047605078</v>
      </c>
      <c r="R26" s="51">
        <v>20.417015492065822</v>
      </c>
      <c r="S26" s="50">
        <v>10.608542126514131</v>
      </c>
      <c r="T26" s="50">
        <v>55.06285168236878</v>
      </c>
      <c r="U26" s="52">
        <v>8.5790604960674841</v>
      </c>
      <c r="V26" s="52">
        <v>8.2191439292147397</v>
      </c>
      <c r="W26" s="53">
        <v>214.69433261087281</v>
      </c>
      <c r="X26" s="53">
        <v>206.92933016471596</v>
      </c>
      <c r="Y26" s="50">
        <v>5.6778625236070539</v>
      </c>
      <c r="Z26" s="53">
        <v>1370.424660061228</v>
      </c>
      <c r="AA26" s="53">
        <v>271.44525319616167</v>
      </c>
      <c r="AB26" s="53">
        <v>1647.5477757809965</v>
      </c>
      <c r="AC26" s="53">
        <v>2057.3694206973701</v>
      </c>
      <c r="AD26" s="66">
        <v>4.4967021567932113E-7</v>
      </c>
      <c r="AE26" s="50">
        <v>6.4038895687664743</v>
      </c>
    </row>
    <row r="27" spans="1:31">
      <c r="A27" s="49" t="s">
        <v>0</v>
      </c>
      <c r="B27" s="49" t="s">
        <v>140</v>
      </c>
      <c r="C27" s="50">
        <v>40.799999999999997</v>
      </c>
      <c r="D27" s="49">
        <v>35</v>
      </c>
      <c r="E27" s="50">
        <v>24.210064302994461</v>
      </c>
      <c r="F27" s="49">
        <v>0</v>
      </c>
      <c r="G27" s="49" t="s">
        <v>130</v>
      </c>
      <c r="H27" s="51">
        <v>21.549999999999997</v>
      </c>
      <c r="I27" s="51">
        <v>0.23</v>
      </c>
      <c r="J27" s="49" t="s">
        <v>132</v>
      </c>
      <c r="K27" s="49" t="s">
        <v>48</v>
      </c>
      <c r="L27" s="49" t="s">
        <v>82</v>
      </c>
      <c r="M27" s="49">
        <v>8</v>
      </c>
      <c r="N27" s="49">
        <v>0.73</v>
      </c>
      <c r="O27" s="49">
        <v>6.42</v>
      </c>
      <c r="P27" s="51">
        <v>39.609421460313598</v>
      </c>
      <c r="Q27" s="51">
        <v>6.419843794284672</v>
      </c>
      <c r="R27" s="51">
        <v>20.726241377692226</v>
      </c>
      <c r="S27" s="50">
        <v>10.609444952893673</v>
      </c>
      <c r="T27" s="50">
        <v>55.05892543741588</v>
      </c>
      <c r="U27" s="52">
        <v>8.6033941730866363</v>
      </c>
      <c r="V27" s="52">
        <v>8.266353679753772</v>
      </c>
      <c r="W27" s="53">
        <v>213.59055388026601</v>
      </c>
      <c r="X27" s="53">
        <v>206.67722360816947</v>
      </c>
      <c r="Y27" s="50">
        <v>5.9781215539995625</v>
      </c>
      <c r="Z27" s="53">
        <v>1544.7372490767523</v>
      </c>
      <c r="AA27" s="53">
        <v>315.7295989649453</v>
      </c>
      <c r="AB27" s="53">
        <v>1866.4449695956971</v>
      </c>
      <c r="AC27" s="53">
        <v>2324.2582269837603</v>
      </c>
      <c r="AD27" s="66">
        <v>4.5106650990092655E-7</v>
      </c>
      <c r="AE27" s="50">
        <v>7.4262126021138721</v>
      </c>
    </row>
    <row r="28" spans="1:31">
      <c r="A28" s="49" t="s">
        <v>117</v>
      </c>
      <c r="B28" s="49" t="s">
        <v>2</v>
      </c>
      <c r="C28" s="50">
        <v>47.1</v>
      </c>
      <c r="D28" s="49">
        <v>35</v>
      </c>
      <c r="E28" s="50">
        <v>26.15</v>
      </c>
      <c r="F28" s="49">
        <v>0</v>
      </c>
      <c r="G28" s="49" t="s">
        <v>137</v>
      </c>
      <c r="H28" s="51">
        <v>21.16</v>
      </c>
      <c r="I28" s="51">
        <v>0.25</v>
      </c>
      <c r="J28" s="49" t="s">
        <v>36</v>
      </c>
      <c r="K28" s="49" t="s">
        <v>47</v>
      </c>
      <c r="L28" s="49" t="s">
        <v>82</v>
      </c>
      <c r="M28" s="49">
        <v>5</v>
      </c>
      <c r="N28" s="49">
        <v>0.6</v>
      </c>
      <c r="O28" s="49">
        <v>8.8699999999999992</v>
      </c>
      <c r="P28" s="51">
        <v>39.609332126979666</v>
      </c>
      <c r="Q28" s="51">
        <v>8.8697328507918662</v>
      </c>
      <c r="R28" s="51">
        <v>20.483778582013557</v>
      </c>
      <c r="S28" s="50">
        <v>10.610903364737551</v>
      </c>
      <c r="T28" s="50">
        <v>55.052583041722748</v>
      </c>
      <c r="U28" s="52">
        <v>8.580924735255282</v>
      </c>
      <c r="V28" s="52">
        <v>8.2259963419246116</v>
      </c>
      <c r="W28" s="53">
        <v>213.94487552907694</v>
      </c>
      <c r="X28" s="53">
        <v>206.27217861444157</v>
      </c>
      <c r="Y28" s="50">
        <v>5.682207033467841</v>
      </c>
      <c r="Z28" s="53">
        <v>1389.0730916379689</v>
      </c>
      <c r="AA28" s="53">
        <v>277.88019620734764</v>
      </c>
      <c r="AB28" s="53">
        <v>1672.6354948787844</v>
      </c>
      <c r="AC28" s="53">
        <v>2089.9680328613408</v>
      </c>
      <c r="AD28" s="66">
        <v>4.4978571341054842E-7</v>
      </c>
      <c r="AE28" s="50">
        <v>6.5554770216526084</v>
      </c>
    </row>
    <row r="29" spans="1:31">
      <c r="A29" s="49" t="s">
        <v>117</v>
      </c>
      <c r="B29" s="49" t="s">
        <v>2</v>
      </c>
      <c r="C29" s="50">
        <v>52.29999999999999</v>
      </c>
      <c r="D29" s="49">
        <v>35</v>
      </c>
      <c r="E29" s="50">
        <v>26.32</v>
      </c>
      <c r="F29" s="49">
        <v>0</v>
      </c>
      <c r="G29" s="49" t="s">
        <v>137</v>
      </c>
      <c r="H29" s="51">
        <v>21.29</v>
      </c>
      <c r="I29" s="51">
        <v>0.25</v>
      </c>
      <c r="J29" s="49" t="s">
        <v>36</v>
      </c>
      <c r="K29" s="49" t="s">
        <v>47</v>
      </c>
      <c r="L29" s="49" t="s">
        <v>82</v>
      </c>
      <c r="M29" s="49">
        <v>5</v>
      </c>
      <c r="N29" s="49">
        <v>0.6</v>
      </c>
      <c r="O29" s="49">
        <v>8.8699999999999992</v>
      </c>
      <c r="P29" s="51">
        <v>39.60925839152943</v>
      </c>
      <c r="Q29" s="51">
        <v>8.8697033566117707</v>
      </c>
      <c r="R29" s="51">
        <v>20.700494405647049</v>
      </c>
      <c r="S29" s="50">
        <v>10.612107133243606</v>
      </c>
      <c r="T29" s="50">
        <v>55.047348048452221</v>
      </c>
      <c r="U29" s="52">
        <v>8.5789721462965947</v>
      </c>
      <c r="V29" s="52">
        <v>8.2400563861962457</v>
      </c>
      <c r="W29" s="53">
        <v>213.67002262874863</v>
      </c>
      <c r="X29" s="53">
        <v>205.93797909965735</v>
      </c>
      <c r="Y29" s="50">
        <v>5.6492701406461023</v>
      </c>
      <c r="Z29" s="53">
        <v>1431.057614888219</v>
      </c>
      <c r="AA29" s="53">
        <v>297.54714584666215</v>
      </c>
      <c r="AB29" s="53">
        <v>1734.2540308755274</v>
      </c>
      <c r="AC29" s="53">
        <v>2175.2817344035984</v>
      </c>
      <c r="AD29" s="66">
        <v>4.4966294701391174E-7</v>
      </c>
      <c r="AE29" s="50">
        <v>7.0221533926342143</v>
      </c>
    </row>
    <row r="30" spans="1:31">
      <c r="A30" s="49" t="s">
        <v>117</v>
      </c>
      <c r="B30" s="49" t="s">
        <v>2</v>
      </c>
      <c r="C30" s="50">
        <v>61.399999999999991</v>
      </c>
      <c r="D30" s="49">
        <v>35</v>
      </c>
      <c r="E30" s="50">
        <v>26.59</v>
      </c>
      <c r="F30" s="49">
        <v>0</v>
      </c>
      <c r="G30" s="49" t="s">
        <v>137</v>
      </c>
      <c r="H30" s="51">
        <v>21.31</v>
      </c>
      <c r="I30" s="51">
        <v>0.25</v>
      </c>
      <c r="J30" s="49" t="s">
        <v>36</v>
      </c>
      <c r="K30" s="49" t="s">
        <v>47</v>
      </c>
      <c r="L30" s="49" t="s">
        <v>82</v>
      </c>
      <c r="M30" s="49">
        <v>5</v>
      </c>
      <c r="N30" s="49">
        <v>0.6</v>
      </c>
      <c r="O30" s="49">
        <v>8.8699999999999992</v>
      </c>
      <c r="P30" s="51">
        <v>39.609129354491536</v>
      </c>
      <c r="Q30" s="51">
        <v>8.8696517417966145</v>
      </c>
      <c r="R30" s="51">
        <v>20.733913763672309</v>
      </c>
      <c r="S30" s="50">
        <v>10.614213728129204</v>
      </c>
      <c r="T30" s="50">
        <v>55.038186810228801</v>
      </c>
      <c r="U30" s="52">
        <v>8.5758750434839506</v>
      </c>
      <c r="V30" s="52">
        <v>8.2394172669963499</v>
      </c>
      <c r="W30" s="53">
        <v>213.18039569515028</v>
      </c>
      <c r="X30" s="53">
        <v>205.35512914534877</v>
      </c>
      <c r="Y30" s="50">
        <v>5.5960577116146224</v>
      </c>
      <c r="Z30" s="53">
        <v>1422.7100923588046</v>
      </c>
      <c r="AA30" s="53">
        <v>298.31126134466928</v>
      </c>
      <c r="AB30" s="53">
        <v>1726.6174114150888</v>
      </c>
      <c r="AC30" s="53">
        <v>2169.2730182207242</v>
      </c>
      <c r="AD30" s="66">
        <v>4.4946446561791265E-7</v>
      </c>
      <c r="AE30" s="50">
        <v>7.0446936913402523</v>
      </c>
    </row>
    <row r="31" spans="1:31">
      <c r="A31" s="49" t="s">
        <v>0</v>
      </c>
      <c r="B31" s="49" t="s">
        <v>140</v>
      </c>
      <c r="C31" s="50">
        <v>70.599999999999994</v>
      </c>
      <c r="D31" s="49">
        <v>35</v>
      </c>
      <c r="E31" s="50">
        <v>23.79854998591275</v>
      </c>
      <c r="F31" s="49">
        <v>0</v>
      </c>
      <c r="G31" s="49" t="s">
        <v>130</v>
      </c>
      <c r="H31" s="51">
        <v>21.099999999999998</v>
      </c>
      <c r="I31" s="51">
        <v>0.23</v>
      </c>
      <c r="J31" s="49" t="s">
        <v>132</v>
      </c>
      <c r="K31" s="49" t="s">
        <v>48</v>
      </c>
      <c r="L31" s="49" t="s">
        <v>82</v>
      </c>
      <c r="M31" s="49">
        <v>8</v>
      </c>
      <c r="N31" s="49">
        <v>0.73</v>
      </c>
      <c r="O31" s="49">
        <v>6.42</v>
      </c>
      <c r="P31" s="51">
        <v>39.608998899464211</v>
      </c>
      <c r="Q31" s="51">
        <v>6.4197297028553368</v>
      </c>
      <c r="R31" s="51">
        <v>20.10995931115707</v>
      </c>
      <c r="S31" s="50">
        <v>10.616343472409152</v>
      </c>
      <c r="T31" s="50">
        <v>55.02892489905787</v>
      </c>
      <c r="U31" s="52">
        <v>8.6082388621022865</v>
      </c>
      <c r="V31" s="52">
        <v>8.2251664451269431</v>
      </c>
      <c r="W31" s="53">
        <v>211.46722844517191</v>
      </c>
      <c r="X31" s="53">
        <v>204.76978618021025</v>
      </c>
      <c r="Y31" s="50">
        <v>5.9859727574904884</v>
      </c>
      <c r="Z31" s="53">
        <v>1395.4179561909184</v>
      </c>
      <c r="AA31" s="53">
        <v>255.48196498943281</v>
      </c>
      <c r="AB31" s="53">
        <v>1656.885893937842</v>
      </c>
      <c r="AC31" s="53">
        <v>2043.386744700804</v>
      </c>
      <c r="AD31" s="66">
        <v>4.5130992074576879E-7</v>
      </c>
      <c r="AE31" s="50">
        <v>6.0098042756337025</v>
      </c>
    </row>
    <row r="32" spans="1:31">
      <c r="A32" s="49" t="s">
        <v>117</v>
      </c>
      <c r="B32" s="49" t="s">
        <v>2</v>
      </c>
      <c r="C32" s="50">
        <v>76.299999999999983</v>
      </c>
      <c r="D32" s="49">
        <v>35</v>
      </c>
      <c r="E32" s="50">
        <v>26.6</v>
      </c>
      <c r="F32" s="49">
        <v>0</v>
      </c>
      <c r="G32" s="49" t="s">
        <v>137</v>
      </c>
      <c r="H32" s="51">
        <v>20.89</v>
      </c>
      <c r="I32" s="51">
        <v>0.25</v>
      </c>
      <c r="J32" s="49" t="s">
        <v>36</v>
      </c>
      <c r="K32" s="49" t="s">
        <v>47</v>
      </c>
      <c r="L32" s="49" t="s">
        <v>82</v>
      </c>
      <c r="M32" s="49">
        <v>5</v>
      </c>
      <c r="N32" s="49">
        <v>0.6</v>
      </c>
      <c r="O32" s="49">
        <v>8.8699999999999992</v>
      </c>
      <c r="P32" s="51">
        <v>39.608918074066843</v>
      </c>
      <c r="Q32" s="51">
        <v>8.8695672296267372</v>
      </c>
      <c r="R32" s="51">
        <v>20.034054617288774</v>
      </c>
      <c r="S32" s="50">
        <v>10.617662987886945</v>
      </c>
      <c r="T32" s="50">
        <v>55.023186541049803</v>
      </c>
      <c r="U32" s="52">
        <v>8.5757859450582021</v>
      </c>
      <c r="V32" s="52">
        <v>8.1869074509150455</v>
      </c>
      <c r="W32" s="53">
        <v>212.20272131345092</v>
      </c>
      <c r="X32" s="53">
        <v>204.40922216669097</v>
      </c>
      <c r="Y32" s="50">
        <v>5.5689172071932367</v>
      </c>
      <c r="Z32" s="53">
        <v>1254.806453500506</v>
      </c>
      <c r="AA32" s="53">
        <v>233.22714085831646</v>
      </c>
      <c r="AB32" s="53">
        <v>1493.6025115660157</v>
      </c>
      <c r="AC32" s="53">
        <v>1858.7295374855005</v>
      </c>
      <c r="AD32" s="66">
        <v>4.4945703192519062E-7</v>
      </c>
      <c r="AE32" s="50">
        <v>5.5095971480410864</v>
      </c>
    </row>
    <row r="33" spans="1:31">
      <c r="A33" s="49" t="s">
        <v>117</v>
      </c>
      <c r="B33" s="49" t="s">
        <v>2</v>
      </c>
      <c r="C33" s="50">
        <v>83</v>
      </c>
      <c r="D33" s="49">
        <v>35</v>
      </c>
      <c r="E33" s="50">
        <v>26.63</v>
      </c>
      <c r="F33" s="49">
        <v>0</v>
      </c>
      <c r="G33" s="49" t="s">
        <v>137</v>
      </c>
      <c r="H33" s="51">
        <v>20.88</v>
      </c>
      <c r="I33" s="51">
        <v>0.25</v>
      </c>
      <c r="J33" s="49" t="s">
        <v>36</v>
      </c>
      <c r="K33" s="49" t="s">
        <v>47</v>
      </c>
      <c r="L33" s="49" t="s">
        <v>82</v>
      </c>
      <c r="M33" s="49">
        <v>5</v>
      </c>
      <c r="N33" s="49">
        <v>0.6</v>
      </c>
      <c r="O33" s="49">
        <v>8.8699999999999992</v>
      </c>
      <c r="P33" s="51">
        <v>39.608823068775209</v>
      </c>
      <c r="Q33" s="51">
        <v>8.8695292275100837</v>
      </c>
      <c r="R33" s="51">
        <v>20.017451287483194</v>
      </c>
      <c r="S33" s="50">
        <v>10.61921399730821</v>
      </c>
      <c r="T33" s="50">
        <v>55.016441453566628</v>
      </c>
      <c r="U33" s="52">
        <v>8.5754520108192427</v>
      </c>
      <c r="V33" s="52">
        <v>8.1853049682756271</v>
      </c>
      <c r="W33" s="53">
        <v>211.77840089124788</v>
      </c>
      <c r="X33" s="53">
        <v>203.98813632957163</v>
      </c>
      <c r="Y33" s="50">
        <v>5.5533653346895049</v>
      </c>
      <c r="Z33" s="53">
        <v>1247.3960352429035</v>
      </c>
      <c r="AA33" s="53">
        <v>231.24957969380563</v>
      </c>
      <c r="AB33" s="53">
        <v>1484.1989802713986</v>
      </c>
      <c r="AC33" s="53">
        <v>1847.0937001312714</v>
      </c>
      <c r="AD33" s="66">
        <v>4.4943469546236914E-7</v>
      </c>
      <c r="AE33" s="50">
        <v>5.4639501541591908</v>
      </c>
    </row>
    <row r="34" spans="1:31">
      <c r="A34" s="49" t="s">
        <v>117</v>
      </c>
      <c r="B34" s="49" t="s">
        <v>2</v>
      </c>
      <c r="C34" s="50">
        <v>88.1</v>
      </c>
      <c r="D34" s="49">
        <v>35</v>
      </c>
      <c r="E34" s="50">
        <v>27.18</v>
      </c>
      <c r="F34" s="49">
        <v>0</v>
      </c>
      <c r="G34" s="49" t="s">
        <v>137</v>
      </c>
      <c r="H34" s="51">
        <v>20.68</v>
      </c>
      <c r="I34" s="51">
        <v>0.25</v>
      </c>
      <c r="J34" s="49" t="s">
        <v>36</v>
      </c>
      <c r="K34" s="49" t="s">
        <v>47</v>
      </c>
      <c r="L34" s="49" t="s">
        <v>82</v>
      </c>
      <c r="M34" s="49">
        <v>5</v>
      </c>
      <c r="N34" s="49">
        <v>0.6</v>
      </c>
      <c r="O34" s="49">
        <v>8.8699999999999992</v>
      </c>
      <c r="P34" s="51">
        <v>39.608750751314403</v>
      </c>
      <c r="Q34" s="51">
        <v>8.8695003005257611</v>
      </c>
      <c r="R34" s="51">
        <v>19.684166165790398</v>
      </c>
      <c r="S34" s="50">
        <v>10.620394616419919</v>
      </c>
      <c r="T34" s="50">
        <v>55.011307133243612</v>
      </c>
      <c r="U34" s="52">
        <v>8.5691300460554594</v>
      </c>
      <c r="V34" s="52">
        <v>8.1530331373095777</v>
      </c>
      <c r="W34" s="53">
        <v>211.68419286844676</v>
      </c>
      <c r="X34" s="53">
        <v>203.66760830430167</v>
      </c>
      <c r="Y34" s="50">
        <v>5.4708956159125801</v>
      </c>
      <c r="Z34" s="53">
        <v>1152.6392892232318</v>
      </c>
      <c r="AA34" s="53">
        <v>202.40758887241583</v>
      </c>
      <c r="AB34" s="53">
        <v>1360.5177737115603</v>
      </c>
      <c r="AC34" s="53">
        <v>1689.0995541649716</v>
      </c>
      <c r="AD34" s="66">
        <v>4.4901578007637423E-7</v>
      </c>
      <c r="AE34" s="50">
        <v>4.7874675291311632</v>
      </c>
    </row>
    <row r="35" spans="1:31">
      <c r="A35" s="49" t="s">
        <v>117</v>
      </c>
      <c r="B35" s="49" t="s">
        <v>2</v>
      </c>
      <c r="C35" s="50">
        <v>99.6</v>
      </c>
      <c r="D35" s="49">
        <v>35</v>
      </c>
      <c r="E35" s="50">
        <v>27.02</v>
      </c>
      <c r="F35" s="49">
        <v>0</v>
      </c>
      <c r="G35" s="49" t="s">
        <v>137</v>
      </c>
      <c r="H35" s="51">
        <v>20.58</v>
      </c>
      <c r="I35" s="51">
        <v>0.25</v>
      </c>
      <c r="J35" s="49" t="s">
        <v>36</v>
      </c>
      <c r="K35" s="49" t="s">
        <v>47</v>
      </c>
      <c r="L35" s="49" t="s">
        <v>82</v>
      </c>
      <c r="M35" s="49">
        <v>5</v>
      </c>
      <c r="N35" s="49">
        <v>0.6</v>
      </c>
      <c r="O35" s="49">
        <v>8.8699999999999992</v>
      </c>
      <c r="P35" s="51">
        <v>39.608587682530242</v>
      </c>
      <c r="Q35" s="51">
        <v>8.869435073012097</v>
      </c>
      <c r="R35" s="51">
        <v>19.517608211646504</v>
      </c>
      <c r="S35" s="50">
        <v>10.623056796769852</v>
      </c>
      <c r="T35" s="50">
        <v>54.999729744279939</v>
      </c>
      <c r="U35" s="52">
        <v>8.5702692282731068</v>
      </c>
      <c r="V35" s="52">
        <v>8.1409515329167661</v>
      </c>
      <c r="W35" s="53">
        <v>210.87297322795746</v>
      </c>
      <c r="X35" s="53">
        <v>202.95438311100634</v>
      </c>
      <c r="Y35" s="50">
        <v>5.4729335425061798</v>
      </c>
      <c r="Z35" s="53">
        <v>1118.1022951811378</v>
      </c>
      <c r="AA35" s="53">
        <v>189.84375367909092</v>
      </c>
      <c r="AB35" s="53">
        <v>1313.4189824027351</v>
      </c>
      <c r="AC35" s="53">
        <v>1626.2198357358964</v>
      </c>
      <c r="AD35" s="66">
        <v>4.4913948874667607E-7</v>
      </c>
      <c r="AE35" s="50">
        <v>4.4901885235534049</v>
      </c>
    </row>
    <row r="36" spans="1:31">
      <c r="A36" s="49" t="s">
        <v>117</v>
      </c>
      <c r="B36" s="49" t="s">
        <v>2</v>
      </c>
      <c r="C36" s="50">
        <v>104.5</v>
      </c>
      <c r="D36" s="49">
        <v>35</v>
      </c>
      <c r="E36" s="50">
        <v>26.72</v>
      </c>
      <c r="F36" s="49">
        <v>0</v>
      </c>
      <c r="G36" s="49" t="s">
        <v>137</v>
      </c>
      <c r="H36" s="51">
        <v>20.76</v>
      </c>
      <c r="I36" s="51">
        <v>0.25</v>
      </c>
      <c r="J36" s="49" t="s">
        <v>36</v>
      </c>
      <c r="K36" s="49" t="s">
        <v>47</v>
      </c>
      <c r="L36" s="49" t="s">
        <v>82</v>
      </c>
      <c r="M36" s="49">
        <v>5</v>
      </c>
      <c r="N36" s="49">
        <v>0.6</v>
      </c>
      <c r="O36" s="49">
        <v>8.8699999999999992</v>
      </c>
      <c r="P36" s="51">
        <v>39.608518201048298</v>
      </c>
      <c r="Q36" s="51">
        <v>8.8694072804193187</v>
      </c>
      <c r="R36" s="51">
        <v>19.817654532634471</v>
      </c>
      <c r="S36" s="50">
        <v>10.624191117092867</v>
      </c>
      <c r="T36" s="50">
        <v>54.994796769851952</v>
      </c>
      <c r="U36" s="52">
        <v>8.573731937234724</v>
      </c>
      <c r="V36" s="52">
        <v>8.1681299307675594</v>
      </c>
      <c r="W36" s="53">
        <v>210.42849697593414</v>
      </c>
      <c r="X36" s="53">
        <v>202.65096044221011</v>
      </c>
      <c r="Y36" s="50">
        <v>5.5048346263521202</v>
      </c>
      <c r="Z36" s="53">
        <v>1190.5573463020748</v>
      </c>
      <c r="AA36" s="53">
        <v>212.85393251516837</v>
      </c>
      <c r="AB36" s="53">
        <v>1408.9161134435953</v>
      </c>
      <c r="AC36" s="53">
        <v>1749.8243771933405</v>
      </c>
      <c r="AD36" s="66">
        <v>4.4936736755762814E-7</v>
      </c>
      <c r="AE36" s="50">
        <v>5.0324100554006694</v>
      </c>
    </row>
    <row r="37" spans="1:31">
      <c r="A37" s="49" t="s">
        <v>4</v>
      </c>
      <c r="B37" s="49" t="s">
        <v>2</v>
      </c>
      <c r="C37" s="50">
        <v>111.32</v>
      </c>
      <c r="D37" s="49">
        <v>35</v>
      </c>
      <c r="E37" s="50">
        <v>25.1</v>
      </c>
      <c r="F37" s="49">
        <v>0</v>
      </c>
      <c r="G37" s="49" t="s">
        <v>137</v>
      </c>
      <c r="H37" s="51">
        <v>20.38</v>
      </c>
      <c r="I37" s="51">
        <v>0.220508226</v>
      </c>
      <c r="J37" s="49" t="s">
        <v>36</v>
      </c>
      <c r="K37" s="49" t="s">
        <v>47</v>
      </c>
      <c r="L37" s="49" t="s">
        <v>52</v>
      </c>
      <c r="M37" s="49">
        <v>5</v>
      </c>
      <c r="N37" s="49">
        <v>0.6</v>
      </c>
      <c r="O37" s="49">
        <v>8.8699999999999992</v>
      </c>
      <c r="P37" s="51">
        <v>39.608421494169349</v>
      </c>
      <c r="Q37" s="51">
        <v>8.869368597667739</v>
      </c>
      <c r="R37" s="51">
        <v>19.184385670553766</v>
      </c>
      <c r="S37" s="50">
        <v>10.625769905787347</v>
      </c>
      <c r="T37" s="50">
        <v>54.987930874831761</v>
      </c>
      <c r="U37" s="52">
        <v>8.5924642719518847</v>
      </c>
      <c r="V37" s="52">
        <v>8.1361098077845977</v>
      </c>
      <c r="W37" s="53">
        <v>209.33506214872961</v>
      </c>
      <c r="X37" s="53">
        <v>202.23316796050673</v>
      </c>
      <c r="Y37" s="50">
        <v>5.7187941560465738</v>
      </c>
      <c r="Z37" s="53">
        <v>1114.0230580288332</v>
      </c>
      <c r="AA37" s="53">
        <v>174.33294749179476</v>
      </c>
      <c r="AB37" s="53">
        <v>1294.0747996766745</v>
      </c>
      <c r="AC37" s="53">
        <v>1584.136638575151</v>
      </c>
      <c r="AD37" s="66">
        <v>4.5050632408823366E-7</v>
      </c>
      <c r="AE37" s="50">
        <v>4.1118663334961614</v>
      </c>
    </row>
    <row r="38" spans="1:31">
      <c r="A38" s="49" t="s">
        <v>0</v>
      </c>
      <c r="B38" s="49" t="s">
        <v>140</v>
      </c>
      <c r="C38" s="50">
        <v>113.6</v>
      </c>
      <c r="D38" s="49">
        <v>35</v>
      </c>
      <c r="E38" s="50">
        <v>25.858018164412066</v>
      </c>
      <c r="F38" s="49">
        <v>0</v>
      </c>
      <c r="G38" s="49" t="s">
        <v>130</v>
      </c>
      <c r="H38" s="51">
        <v>21.02</v>
      </c>
      <c r="I38" s="51">
        <v>0.23</v>
      </c>
      <c r="J38" s="49" t="s">
        <v>132</v>
      </c>
      <c r="K38" s="49" t="s">
        <v>48</v>
      </c>
      <c r="L38" s="49" t="s">
        <v>82</v>
      </c>
      <c r="M38" s="49">
        <v>8</v>
      </c>
      <c r="N38" s="49">
        <v>0.73</v>
      </c>
      <c r="O38" s="49">
        <v>6.42</v>
      </c>
      <c r="P38" s="51">
        <v>39.608389164010404</v>
      </c>
      <c r="Q38" s="51">
        <v>6.4195650742828096</v>
      </c>
      <c r="R38" s="51">
        <v>20.000595788653687</v>
      </c>
      <c r="S38" s="50">
        <v>10.626297711978465</v>
      </c>
      <c r="T38" s="50">
        <v>54.985635531628532</v>
      </c>
      <c r="U38" s="52">
        <v>8.5836940198459235</v>
      </c>
      <c r="V38" s="52">
        <v>8.1922830428356992</v>
      </c>
      <c r="W38" s="53">
        <v>209.49198967085763</v>
      </c>
      <c r="X38" s="53">
        <v>202.09410757276615</v>
      </c>
      <c r="Y38" s="50">
        <v>5.6075174283611098</v>
      </c>
      <c r="Z38" s="53">
        <v>1261.4076739111822</v>
      </c>
      <c r="AA38" s="53">
        <v>231.00528445552078</v>
      </c>
      <c r="AB38" s="53">
        <v>1498.0204757950639</v>
      </c>
      <c r="AC38" s="53">
        <v>1859.6555263011246</v>
      </c>
      <c r="AD38" s="66">
        <v>4.4999260029668195E-7</v>
      </c>
      <c r="AE38" s="50">
        <v>5.4550473142141023</v>
      </c>
    </row>
    <row r="39" spans="1:31">
      <c r="A39" s="49" t="s">
        <v>117</v>
      </c>
      <c r="B39" s="49" t="s">
        <v>2</v>
      </c>
      <c r="C39" s="50">
        <v>114.2</v>
      </c>
      <c r="D39" s="49">
        <v>35</v>
      </c>
      <c r="E39" s="50">
        <v>26.56</v>
      </c>
      <c r="F39" s="49">
        <v>0</v>
      </c>
      <c r="G39" s="49" t="s">
        <v>137</v>
      </c>
      <c r="H39" s="51">
        <v>20.260000000000002</v>
      </c>
      <c r="I39" s="51">
        <v>0.25</v>
      </c>
      <c r="J39" s="49" t="s">
        <v>36</v>
      </c>
      <c r="K39" s="49" t="s">
        <v>47</v>
      </c>
      <c r="L39" s="49" t="s">
        <v>82</v>
      </c>
      <c r="M39" s="49">
        <v>5</v>
      </c>
      <c r="N39" s="49">
        <v>0.6</v>
      </c>
      <c r="O39" s="49">
        <v>8.8699999999999992</v>
      </c>
      <c r="P39" s="51">
        <v>39.608380656073834</v>
      </c>
      <c r="Q39" s="51">
        <v>8.8693522624295333</v>
      </c>
      <c r="R39" s="51">
        <v>18.984412895950783</v>
      </c>
      <c r="S39" s="50">
        <v>10.626436608344548</v>
      </c>
      <c r="T39" s="50">
        <v>54.985031493943474</v>
      </c>
      <c r="U39" s="52">
        <v>8.5755926984939972</v>
      </c>
      <c r="V39" s="52">
        <v>8.1026109256244077</v>
      </c>
      <c r="W39" s="53">
        <v>209.74494107950662</v>
      </c>
      <c r="X39" s="53">
        <v>202.05798561287241</v>
      </c>
      <c r="Y39" s="50">
        <v>5.5102567355594596</v>
      </c>
      <c r="Z39" s="53">
        <v>1021.7741479710342</v>
      </c>
      <c r="AA39" s="53">
        <v>156.17984522078538</v>
      </c>
      <c r="AB39" s="53">
        <v>1183.4642499273791</v>
      </c>
      <c r="AC39" s="53">
        <v>1452.8848285071197</v>
      </c>
      <c r="AD39" s="66">
        <v>4.4948673131470226E-7</v>
      </c>
      <c r="AE39" s="50">
        <v>3.6922896920349073</v>
      </c>
    </row>
    <row r="40" spans="1:31">
      <c r="A40" s="49" t="s">
        <v>117</v>
      </c>
      <c r="B40" s="49" t="s">
        <v>2</v>
      </c>
      <c r="C40" s="50">
        <v>116.1</v>
      </c>
      <c r="D40" s="49">
        <v>35</v>
      </c>
      <c r="E40" s="50">
        <v>27.14</v>
      </c>
      <c r="F40" s="49">
        <v>0</v>
      </c>
      <c r="G40" s="49" t="s">
        <v>137</v>
      </c>
      <c r="H40" s="51">
        <v>20.18</v>
      </c>
      <c r="I40" s="51">
        <v>0.25</v>
      </c>
      <c r="J40" s="49" t="s">
        <v>36</v>
      </c>
      <c r="K40" s="49" t="s">
        <v>47</v>
      </c>
      <c r="L40" s="49" t="s">
        <v>82</v>
      </c>
      <c r="M40" s="49">
        <v>5</v>
      </c>
      <c r="N40" s="49">
        <v>0.6</v>
      </c>
      <c r="O40" s="49">
        <v>8.8699999999999992</v>
      </c>
      <c r="P40" s="51">
        <v>39.608353714274713</v>
      </c>
      <c r="Q40" s="51">
        <v>8.8693414857098851</v>
      </c>
      <c r="R40" s="51">
        <v>18.851097523816858</v>
      </c>
      <c r="S40" s="50">
        <v>10.626876446837146</v>
      </c>
      <c r="T40" s="50">
        <v>54.983118707940775</v>
      </c>
      <c r="U40" s="52">
        <v>8.5689175936808635</v>
      </c>
      <c r="V40" s="52">
        <v>8.0846725657648086</v>
      </c>
      <c r="W40" s="53">
        <v>209.87487280136008</v>
      </c>
      <c r="X40" s="53">
        <v>201.94359940654232</v>
      </c>
      <c r="Y40" s="50">
        <v>5.429844481629841</v>
      </c>
      <c r="Z40" s="53">
        <v>976.6505357004919</v>
      </c>
      <c r="AA40" s="53">
        <v>146.31131605335898</v>
      </c>
      <c r="AB40" s="53">
        <v>1128.3916962354808</v>
      </c>
      <c r="AC40" s="53">
        <v>1386.0045201828034</v>
      </c>
      <c r="AD40" s="66">
        <v>4.4904684905409218E-7</v>
      </c>
      <c r="AE40" s="50">
        <v>3.4625168437289071</v>
      </c>
    </row>
    <row r="41" spans="1:31">
      <c r="A41" s="49" t="s">
        <v>4</v>
      </c>
      <c r="B41" s="49" t="s">
        <v>2</v>
      </c>
      <c r="C41" s="50">
        <v>119.06</v>
      </c>
      <c r="D41" s="49">
        <v>35</v>
      </c>
      <c r="E41" s="50">
        <v>26.4</v>
      </c>
      <c r="F41" s="49">
        <v>0</v>
      </c>
      <c r="G41" s="49" t="s">
        <v>137</v>
      </c>
      <c r="H41" s="51">
        <v>20.309999999999999</v>
      </c>
      <c r="I41" s="51">
        <v>0.27101699600000001</v>
      </c>
      <c r="J41" s="49" t="s">
        <v>36</v>
      </c>
      <c r="K41" s="49" t="s">
        <v>47</v>
      </c>
      <c r="L41" s="49" t="s">
        <v>52</v>
      </c>
      <c r="M41" s="49">
        <v>5</v>
      </c>
      <c r="N41" s="49">
        <v>0.6</v>
      </c>
      <c r="O41" s="49">
        <v>8.8699999999999992</v>
      </c>
      <c r="P41" s="51">
        <v>39.608311741787666</v>
      </c>
      <c r="Q41" s="51">
        <v>8.8693246967150667</v>
      </c>
      <c r="R41" s="51">
        <v>19.067792172141555</v>
      </c>
      <c r="S41" s="50">
        <v>10.627561668909825</v>
      </c>
      <c r="T41" s="50">
        <v>54.980138788694482</v>
      </c>
      <c r="U41" s="52">
        <v>8.5774460633225065</v>
      </c>
      <c r="V41" s="52">
        <v>8.1114421897344737</v>
      </c>
      <c r="W41" s="53">
        <v>209.37410864183369</v>
      </c>
      <c r="X41" s="53">
        <v>201.76539773773331</v>
      </c>
      <c r="Y41" s="50">
        <v>5.5239268498905156</v>
      </c>
      <c r="Z41" s="53">
        <v>1042.2073446479747</v>
      </c>
      <c r="AA41" s="53">
        <v>161.62604774303574</v>
      </c>
      <c r="AB41" s="53">
        <v>1209.357319240901</v>
      </c>
      <c r="AC41" s="53">
        <v>1485.5892431002201</v>
      </c>
      <c r="AD41" s="66">
        <v>4.4960458560971439E-7</v>
      </c>
      <c r="AE41" s="50">
        <v>3.820447665946054</v>
      </c>
    </row>
    <row r="42" spans="1:31">
      <c r="A42" s="49" t="s">
        <v>117</v>
      </c>
      <c r="B42" s="49" t="s">
        <v>2</v>
      </c>
      <c r="C42" s="50">
        <v>119.1</v>
      </c>
      <c r="D42" s="49">
        <v>35</v>
      </c>
      <c r="E42" s="50">
        <v>27.33</v>
      </c>
      <c r="F42" s="49">
        <v>0</v>
      </c>
      <c r="G42" s="49" t="s">
        <v>137</v>
      </c>
      <c r="H42" s="51">
        <v>20.12</v>
      </c>
      <c r="I42" s="51">
        <v>0.25</v>
      </c>
      <c r="J42" s="49" t="s">
        <v>36</v>
      </c>
      <c r="K42" s="49" t="s">
        <v>47</v>
      </c>
      <c r="L42" s="49" t="s">
        <v>82</v>
      </c>
      <c r="M42" s="49">
        <v>5</v>
      </c>
      <c r="N42" s="49">
        <v>0.6</v>
      </c>
      <c r="O42" s="49">
        <v>8.8699999999999992</v>
      </c>
      <c r="P42" s="51">
        <v>39.608311174591897</v>
      </c>
      <c r="Q42" s="51">
        <v>8.8693244698367586</v>
      </c>
      <c r="R42" s="51">
        <v>18.751125883605404</v>
      </c>
      <c r="S42" s="50">
        <v>10.627570928667565</v>
      </c>
      <c r="T42" s="50">
        <v>54.980098519515479</v>
      </c>
      <c r="U42" s="52">
        <v>8.5667381246150374</v>
      </c>
      <c r="V42" s="52">
        <v>8.0739504919423144</v>
      </c>
      <c r="W42" s="53">
        <v>209.7703457365117</v>
      </c>
      <c r="X42" s="53">
        <v>201.76298960707376</v>
      </c>
      <c r="Y42" s="50">
        <v>5.4001114755536213</v>
      </c>
      <c r="Z42" s="53">
        <v>950.96072967710427</v>
      </c>
      <c r="AA42" s="53">
        <v>139.95553491796031</v>
      </c>
      <c r="AB42" s="53">
        <v>1096.3163760706182</v>
      </c>
      <c r="AC42" s="53">
        <v>1345.9489347451783</v>
      </c>
      <c r="AD42" s="66">
        <v>4.4889842910205013E-7</v>
      </c>
      <c r="AE42" s="50">
        <v>3.3134163048320637</v>
      </c>
    </row>
    <row r="43" spans="1:31">
      <c r="A43" s="49" t="s">
        <v>117</v>
      </c>
      <c r="B43" s="49" t="s">
        <v>2</v>
      </c>
      <c r="C43" s="50">
        <v>122.3</v>
      </c>
      <c r="D43" s="49">
        <v>35</v>
      </c>
      <c r="E43" s="50">
        <v>28.47</v>
      </c>
      <c r="F43" s="49">
        <v>0</v>
      </c>
      <c r="G43" s="49" t="s">
        <v>137</v>
      </c>
      <c r="H43" s="51">
        <v>20.75</v>
      </c>
      <c r="I43" s="51">
        <v>0.25</v>
      </c>
      <c r="J43" s="49" t="s">
        <v>36</v>
      </c>
      <c r="K43" s="49" t="s">
        <v>47</v>
      </c>
      <c r="L43" s="49" t="s">
        <v>82</v>
      </c>
      <c r="M43" s="49">
        <v>5</v>
      </c>
      <c r="N43" s="49">
        <v>0.6</v>
      </c>
      <c r="O43" s="49">
        <v>8.8699999999999992</v>
      </c>
      <c r="P43" s="51">
        <v>39.608265798930212</v>
      </c>
      <c r="Q43" s="51">
        <v>8.8693063195720843</v>
      </c>
      <c r="R43" s="51">
        <v>19.801156134046526</v>
      </c>
      <c r="S43" s="50">
        <v>10.628311709286676</v>
      </c>
      <c r="T43" s="50">
        <v>54.976876985195155</v>
      </c>
      <c r="U43" s="52">
        <v>8.5536651225380442</v>
      </c>
      <c r="V43" s="52">
        <v>8.1467936129306011</v>
      </c>
      <c r="W43" s="53">
        <v>210.0877619529509</v>
      </c>
      <c r="X43" s="53">
        <v>201.57033915430725</v>
      </c>
      <c r="Y43" s="50">
        <v>5.2500549592798107</v>
      </c>
      <c r="Z43" s="53">
        <v>1116.4153215111983</v>
      </c>
      <c r="AA43" s="53">
        <v>202.53842523693365</v>
      </c>
      <c r="AB43" s="53">
        <v>1324.2038017074117</v>
      </c>
      <c r="AC43" s="53">
        <v>1655.9769685659201</v>
      </c>
      <c r="AD43" s="66">
        <v>4.4796303483655255E-7</v>
      </c>
      <c r="AE43" s="50">
        <v>4.8053998859785745</v>
      </c>
    </row>
    <row r="44" spans="1:31">
      <c r="A44" s="49" t="s">
        <v>0</v>
      </c>
      <c r="B44" s="49" t="s">
        <v>140</v>
      </c>
      <c r="C44" s="50">
        <v>123.2</v>
      </c>
      <c r="D44" s="49">
        <v>35</v>
      </c>
      <c r="E44" s="50">
        <v>27.648700897467172</v>
      </c>
      <c r="F44" s="49">
        <v>0</v>
      </c>
      <c r="G44" s="49" t="s">
        <v>130</v>
      </c>
      <c r="H44" s="51">
        <v>20.68</v>
      </c>
      <c r="I44" s="51">
        <v>0.23</v>
      </c>
      <c r="J44" s="49" t="s">
        <v>132</v>
      </c>
      <c r="K44" s="49" t="s">
        <v>48</v>
      </c>
      <c r="L44" s="49" t="s">
        <v>82</v>
      </c>
      <c r="M44" s="49">
        <v>8</v>
      </c>
      <c r="N44" s="49">
        <v>0.73</v>
      </c>
      <c r="O44" s="49">
        <v>6.42</v>
      </c>
      <c r="P44" s="51">
        <v>39.608253037025364</v>
      </c>
      <c r="Q44" s="51">
        <v>6.4195283199968483</v>
      </c>
      <c r="R44" s="51">
        <v>19.534892712333086</v>
      </c>
      <c r="S44" s="50">
        <v>10.6285200538358</v>
      </c>
      <c r="T44" s="50">
        <v>54.975970928667564</v>
      </c>
      <c r="U44" s="52">
        <v>8.5630839673168015</v>
      </c>
      <c r="V44" s="52">
        <v>8.1351743509802752</v>
      </c>
      <c r="W44" s="53">
        <v>209.65507943605644</v>
      </c>
      <c r="X44" s="53">
        <v>201.51615621446666</v>
      </c>
      <c r="Y44" s="50">
        <v>5.3522855711444173</v>
      </c>
      <c r="Z44" s="53">
        <v>1091.6326671133211</v>
      </c>
      <c r="AA44" s="53">
        <v>187.14248696675725</v>
      </c>
      <c r="AB44" s="53">
        <v>1284.1274396512229</v>
      </c>
      <c r="AC44" s="53">
        <v>1595.0766817344579</v>
      </c>
      <c r="AD44" s="66">
        <v>4.4864467937174884E-7</v>
      </c>
      <c r="AE44" s="50">
        <v>4.4334587416398419</v>
      </c>
    </row>
    <row r="45" spans="1:31">
      <c r="A45" s="49" t="s">
        <v>4</v>
      </c>
      <c r="B45" s="49" t="s">
        <v>2</v>
      </c>
      <c r="C45" s="50">
        <v>124.37</v>
      </c>
      <c r="D45" s="49">
        <v>35</v>
      </c>
      <c r="E45" s="50">
        <v>27.7</v>
      </c>
      <c r="F45" s="49">
        <v>0</v>
      </c>
      <c r="G45" s="49" t="s">
        <v>137</v>
      </c>
      <c r="H45" s="51">
        <v>20.55</v>
      </c>
      <c r="I45" s="51">
        <v>0.18916951800000001</v>
      </c>
      <c r="J45" s="49" t="s">
        <v>36</v>
      </c>
      <c r="K45" s="49" t="s">
        <v>47</v>
      </c>
      <c r="L45" s="49" t="s">
        <v>52</v>
      </c>
      <c r="M45" s="49">
        <v>5</v>
      </c>
      <c r="N45" s="49">
        <v>0.6</v>
      </c>
      <c r="O45" s="49">
        <v>8.8699999999999992</v>
      </c>
      <c r="P45" s="51">
        <v>39.608236446549071</v>
      </c>
      <c r="Q45" s="51">
        <v>8.8692945786196287</v>
      </c>
      <c r="R45" s="51">
        <v>19.467842368967286</v>
      </c>
      <c r="S45" s="50">
        <v>10.628790901749664</v>
      </c>
      <c r="T45" s="50">
        <v>54.974793055181692</v>
      </c>
      <c r="U45" s="52">
        <v>8.5624970545047621</v>
      </c>
      <c r="V45" s="52">
        <v>8.1292170126054764</v>
      </c>
      <c r="W45" s="53">
        <v>209.60478131074808</v>
      </c>
      <c r="X45" s="53">
        <v>201.44571839267394</v>
      </c>
      <c r="Y45" s="50">
        <v>5.3438352299105656</v>
      </c>
      <c r="Z45" s="53">
        <v>1076.074808000644</v>
      </c>
      <c r="AA45" s="53">
        <v>182.30236532343039</v>
      </c>
      <c r="AB45" s="53">
        <v>1263.721008553985</v>
      </c>
      <c r="AC45" s="53">
        <v>1568.6794494400476</v>
      </c>
      <c r="AD45" s="66">
        <v>4.4860327339207371E-7</v>
      </c>
      <c r="AE45" s="50">
        <v>4.3193035736581331</v>
      </c>
    </row>
    <row r="46" spans="1:31">
      <c r="A46" s="49" t="s">
        <v>4</v>
      </c>
      <c r="B46" s="49" t="s">
        <v>2</v>
      </c>
      <c r="C46" s="50">
        <v>127.48</v>
      </c>
      <c r="D46" s="49">
        <v>35</v>
      </c>
      <c r="E46" s="50">
        <v>28.1</v>
      </c>
      <c r="F46" s="49">
        <v>0</v>
      </c>
      <c r="G46" s="49" t="s">
        <v>137</v>
      </c>
      <c r="H46" s="51">
        <v>20.67</v>
      </c>
      <c r="I46" s="51">
        <v>0.22489237200000001</v>
      </c>
      <c r="J46" s="49" t="s">
        <v>36</v>
      </c>
      <c r="K46" s="49" t="s">
        <v>47</v>
      </c>
      <c r="L46" s="49" t="s">
        <v>52</v>
      </c>
      <c r="M46" s="49">
        <v>5</v>
      </c>
      <c r="N46" s="49">
        <v>0.6</v>
      </c>
      <c r="O46" s="49">
        <v>8.8699999999999992</v>
      </c>
      <c r="P46" s="51">
        <v>39.608192347077868</v>
      </c>
      <c r="Q46" s="51">
        <v>8.8692769388311472</v>
      </c>
      <c r="R46" s="51">
        <v>19.667871768614759</v>
      </c>
      <c r="S46" s="50">
        <v>10.629510847913863</v>
      </c>
      <c r="T46" s="50">
        <v>54.971662126514126</v>
      </c>
      <c r="U46" s="52">
        <v>8.5579135939687223</v>
      </c>
      <c r="V46" s="52">
        <v>8.1405733308203221</v>
      </c>
      <c r="W46" s="53">
        <v>209.59131327782529</v>
      </c>
      <c r="X46" s="53">
        <v>201.25848623389149</v>
      </c>
      <c r="Y46" s="50">
        <v>5.2881101229045964</v>
      </c>
      <c r="Z46" s="53">
        <v>1101.094921186897</v>
      </c>
      <c r="AA46" s="53">
        <v>194.29005146478428</v>
      </c>
      <c r="AB46" s="53">
        <v>1300.6730827745857</v>
      </c>
      <c r="AC46" s="53">
        <v>1621.5138809011637</v>
      </c>
      <c r="AD46" s="66">
        <v>4.4827506830260992E-7</v>
      </c>
      <c r="AE46" s="50">
        <v>4.6070110869796146</v>
      </c>
    </row>
    <row r="47" spans="1:31">
      <c r="A47" s="49" t="s">
        <v>0</v>
      </c>
      <c r="B47" s="49" t="s">
        <v>140</v>
      </c>
      <c r="C47" s="50">
        <v>128.1</v>
      </c>
      <c r="D47" s="49">
        <v>35</v>
      </c>
      <c r="E47" s="50">
        <v>26.851343101598765</v>
      </c>
      <c r="F47" s="49">
        <v>0</v>
      </c>
      <c r="G47" s="49" t="s">
        <v>130</v>
      </c>
      <c r="H47" s="51">
        <v>20.99</v>
      </c>
      <c r="I47" s="51">
        <v>0.23</v>
      </c>
      <c r="J47" s="49" t="s">
        <v>132</v>
      </c>
      <c r="K47" s="49" t="s">
        <v>48</v>
      </c>
      <c r="L47" s="49" t="s">
        <v>82</v>
      </c>
      <c r="M47" s="49">
        <v>8</v>
      </c>
      <c r="N47" s="49">
        <v>0.73</v>
      </c>
      <c r="O47" s="49">
        <v>6.42</v>
      </c>
      <c r="P47" s="51">
        <v>39.60818355554342</v>
      </c>
      <c r="Q47" s="51">
        <v>6.4195095599967233</v>
      </c>
      <c r="R47" s="51">
        <v>19.959575945209966</v>
      </c>
      <c r="S47" s="50">
        <v>10.629654374158815</v>
      </c>
      <c r="T47" s="50">
        <v>54.971037954239563</v>
      </c>
      <c r="U47" s="52">
        <v>8.572260641990356</v>
      </c>
      <c r="V47" s="52">
        <v>8.17770275904115</v>
      </c>
      <c r="W47" s="53">
        <v>208.99972700652756</v>
      </c>
      <c r="X47" s="53">
        <v>201.22116020866798</v>
      </c>
      <c r="Y47" s="50">
        <v>5.4485063149512358</v>
      </c>
      <c r="Z47" s="53">
        <v>1207.601472615132</v>
      </c>
      <c r="AA47" s="53">
        <v>221.77540793026196</v>
      </c>
      <c r="AB47" s="53">
        <v>1434.8253868603451</v>
      </c>
      <c r="AC47" s="53">
        <v>1787.3359715529484</v>
      </c>
      <c r="AD47" s="66">
        <v>4.4926825370639219E-7</v>
      </c>
      <c r="AE47" s="50">
        <v>5.2471901042163998</v>
      </c>
    </row>
    <row r="48" spans="1:31">
      <c r="A48" s="49" t="s">
        <v>117</v>
      </c>
      <c r="B48" s="49" t="s">
        <v>2</v>
      </c>
      <c r="C48" s="50">
        <v>131</v>
      </c>
      <c r="D48" s="49">
        <v>35</v>
      </c>
      <c r="E48" s="50">
        <v>29.14</v>
      </c>
      <c r="F48" s="49">
        <v>0</v>
      </c>
      <c r="G48" s="49" t="s">
        <v>137</v>
      </c>
      <c r="H48" s="51">
        <v>20.67</v>
      </c>
      <c r="I48" s="51">
        <v>0.25</v>
      </c>
      <c r="J48" s="49" t="s">
        <v>36</v>
      </c>
      <c r="K48" s="49" t="s">
        <v>47</v>
      </c>
      <c r="L48" s="49" t="s">
        <v>82</v>
      </c>
      <c r="M48" s="49">
        <v>5</v>
      </c>
      <c r="N48" s="49">
        <v>0.6</v>
      </c>
      <c r="O48" s="49">
        <v>8.8699999999999992</v>
      </c>
      <c r="P48" s="51">
        <v>39.608142433850027</v>
      </c>
      <c r="Q48" s="51">
        <v>8.8692569735400095</v>
      </c>
      <c r="R48" s="51">
        <v>19.667905044099989</v>
      </c>
      <c r="S48" s="50">
        <v>10.630325706594885</v>
      </c>
      <c r="T48" s="50">
        <v>54.968118438761778</v>
      </c>
      <c r="U48" s="52">
        <v>8.5460163712374335</v>
      </c>
      <c r="V48" s="52">
        <v>8.1286826052916279</v>
      </c>
      <c r="W48" s="53">
        <v>209.86113647681563</v>
      </c>
      <c r="X48" s="53">
        <v>201.04657073584838</v>
      </c>
      <c r="Y48" s="50">
        <v>5.1547279823306713</v>
      </c>
      <c r="Z48" s="53">
        <v>1064.1042091249574</v>
      </c>
      <c r="AA48" s="53">
        <v>189.71306188719117</v>
      </c>
      <c r="AB48" s="53">
        <v>1258.9719989944792</v>
      </c>
      <c r="AC48" s="53">
        <v>1576.1086555209899</v>
      </c>
      <c r="AD48" s="66">
        <v>4.4737732274833254E-7</v>
      </c>
      <c r="AE48" s="50">
        <v>4.507853966014979</v>
      </c>
    </row>
    <row r="49" spans="1:31">
      <c r="A49" s="49" t="s">
        <v>4</v>
      </c>
      <c r="B49" s="49" t="s">
        <v>2</v>
      </c>
      <c r="C49" s="50">
        <v>131.91</v>
      </c>
      <c r="D49" s="49">
        <v>35</v>
      </c>
      <c r="E49" s="50">
        <v>27.9</v>
      </c>
      <c r="F49" s="49">
        <v>0</v>
      </c>
      <c r="G49" s="49" t="s">
        <v>137</v>
      </c>
      <c r="H49" s="51">
        <v>20.88</v>
      </c>
      <c r="I49" s="51">
        <v>0.21843262399999999</v>
      </c>
      <c r="J49" s="49" t="s">
        <v>36</v>
      </c>
      <c r="K49" s="49" t="s">
        <v>47</v>
      </c>
      <c r="L49" s="49" t="s">
        <v>52</v>
      </c>
      <c r="M49" s="49">
        <v>5</v>
      </c>
      <c r="N49" s="49">
        <v>0.6</v>
      </c>
      <c r="O49" s="49">
        <v>8.8699999999999992</v>
      </c>
      <c r="P49" s="51">
        <v>39.608129530146236</v>
      </c>
      <c r="Q49" s="51">
        <v>8.8692518120584936</v>
      </c>
      <c r="R49" s="51">
        <v>20.017913646569177</v>
      </c>
      <c r="S49" s="50">
        <v>10.630536366083446</v>
      </c>
      <c r="T49" s="50">
        <v>54.967202314939435</v>
      </c>
      <c r="U49" s="52">
        <v>8.560215069075932</v>
      </c>
      <c r="V49" s="52">
        <v>8.1701558870800461</v>
      </c>
      <c r="W49" s="53">
        <v>209.22250702258737</v>
      </c>
      <c r="X49" s="53">
        <v>200.99178576334288</v>
      </c>
      <c r="Y49" s="50">
        <v>5.306338500970881</v>
      </c>
      <c r="Z49" s="53">
        <v>1178.4623373158768</v>
      </c>
      <c r="AA49" s="53">
        <v>220.98646111694066</v>
      </c>
      <c r="AB49" s="53">
        <v>1404.7551369337884</v>
      </c>
      <c r="AC49" s="53">
        <v>1758.4026521077981</v>
      </c>
      <c r="AD49" s="66">
        <v>4.4844035568939919E-7</v>
      </c>
      <c r="AE49" s="50">
        <v>5.2386110694793047</v>
      </c>
    </row>
    <row r="50" spans="1:31">
      <c r="A50" s="49" t="s">
        <v>4</v>
      </c>
      <c r="B50" s="49" t="s">
        <v>2</v>
      </c>
      <c r="C50" s="50">
        <v>133.22</v>
      </c>
      <c r="D50" s="49">
        <v>35</v>
      </c>
      <c r="E50" s="50">
        <v>26.9</v>
      </c>
      <c r="F50" s="49">
        <v>0</v>
      </c>
      <c r="G50" s="49" t="s">
        <v>137</v>
      </c>
      <c r="H50" s="51">
        <v>20.92</v>
      </c>
      <c r="I50" s="51">
        <v>0.21858277400000001</v>
      </c>
      <c r="J50" s="49" t="s">
        <v>36</v>
      </c>
      <c r="K50" s="49" t="s">
        <v>47</v>
      </c>
      <c r="L50" s="49" t="s">
        <v>52</v>
      </c>
      <c r="M50" s="49">
        <v>5</v>
      </c>
      <c r="N50" s="49">
        <v>0.6</v>
      </c>
      <c r="O50" s="49">
        <v>8.8699999999999992</v>
      </c>
      <c r="P50" s="51">
        <v>39.608110954484737</v>
      </c>
      <c r="Q50" s="51">
        <v>8.8692443817938944</v>
      </c>
      <c r="R50" s="51">
        <v>20.08459269701018</v>
      </c>
      <c r="S50" s="50">
        <v>10.630839623149393</v>
      </c>
      <c r="T50" s="50">
        <v>54.965883499327056</v>
      </c>
      <c r="U50" s="52">
        <v>8.5717094204238879</v>
      </c>
      <c r="V50" s="52">
        <v>8.1867649100350484</v>
      </c>
      <c r="W50" s="53">
        <v>208.70035473722089</v>
      </c>
      <c r="X50" s="53">
        <v>200.91291948424163</v>
      </c>
      <c r="Y50" s="50">
        <v>5.4337163248043074</v>
      </c>
      <c r="Z50" s="53">
        <v>1230.8353677642863</v>
      </c>
      <c r="AA50" s="53">
        <v>231.21934559124685</v>
      </c>
      <c r="AB50" s="53">
        <v>1467.4884296803375</v>
      </c>
      <c r="AC50" s="53">
        <v>1831.7198720483461</v>
      </c>
      <c r="AD50" s="66">
        <v>4.4923127786744584E-7</v>
      </c>
      <c r="AE50" s="50">
        <v>5.4716933166781754</v>
      </c>
    </row>
    <row r="51" spans="1:31">
      <c r="A51" s="49" t="s">
        <v>4</v>
      </c>
      <c r="B51" s="49" t="s">
        <v>2</v>
      </c>
      <c r="C51" s="50">
        <v>134</v>
      </c>
      <c r="D51" s="49">
        <v>35</v>
      </c>
      <c r="E51" s="50">
        <v>27.1</v>
      </c>
      <c r="F51" s="49">
        <v>0</v>
      </c>
      <c r="G51" s="49" t="s">
        <v>137</v>
      </c>
      <c r="H51" s="51">
        <v>21.24</v>
      </c>
      <c r="I51" s="51">
        <v>0.244205006</v>
      </c>
      <c r="J51" s="49" t="s">
        <v>36</v>
      </c>
      <c r="K51" s="49" t="s">
        <v>47</v>
      </c>
      <c r="L51" s="49" t="s">
        <v>52</v>
      </c>
      <c r="M51" s="49">
        <v>5</v>
      </c>
      <c r="N51" s="49">
        <v>0.6</v>
      </c>
      <c r="O51" s="49">
        <v>8.8699999999999992</v>
      </c>
      <c r="P51" s="51">
        <v>39.608099894167196</v>
      </c>
      <c r="Q51" s="51">
        <v>8.8692399576668777</v>
      </c>
      <c r="R51" s="51">
        <v>20.617933403888536</v>
      </c>
      <c r="S51" s="50">
        <v>10.631020188425301</v>
      </c>
      <c r="T51" s="50">
        <v>54.965098250336467</v>
      </c>
      <c r="U51" s="52">
        <v>8.5694091447107184</v>
      </c>
      <c r="V51" s="52">
        <v>8.2245055341394515</v>
      </c>
      <c r="W51" s="53">
        <v>208.73807183409281</v>
      </c>
      <c r="X51" s="53">
        <v>200.86642413261376</v>
      </c>
      <c r="Y51" s="50">
        <v>5.4061215130489977</v>
      </c>
      <c r="Z51" s="53">
        <v>1340.7496651746328</v>
      </c>
      <c r="AA51" s="53">
        <v>276.7484507350203</v>
      </c>
      <c r="AB51" s="53">
        <v>1622.9042374227022</v>
      </c>
      <c r="AC51" s="53">
        <v>2042.3755177430783</v>
      </c>
      <c r="AD51" s="66">
        <v>4.4907782348262358E-7</v>
      </c>
      <c r="AE51" s="50">
        <v>6.5514666123192944</v>
      </c>
    </row>
    <row r="52" spans="1:31">
      <c r="A52" s="49" t="s">
        <v>4</v>
      </c>
      <c r="B52" s="49" t="s">
        <v>2</v>
      </c>
      <c r="C52" s="50">
        <v>135.57</v>
      </c>
      <c r="D52" s="49">
        <v>35</v>
      </c>
      <c r="E52" s="50">
        <v>26.2</v>
      </c>
      <c r="F52" s="49">
        <v>0</v>
      </c>
      <c r="G52" s="49" t="s">
        <v>137</v>
      </c>
      <c r="H52" s="51">
        <v>21.18</v>
      </c>
      <c r="I52" s="51">
        <v>0.240849178</v>
      </c>
      <c r="J52" s="49" t="s">
        <v>36</v>
      </c>
      <c r="K52" s="49" t="s">
        <v>47</v>
      </c>
      <c r="L52" s="49" t="s">
        <v>52</v>
      </c>
      <c r="M52" s="49">
        <v>5</v>
      </c>
      <c r="N52" s="49">
        <v>0.6</v>
      </c>
      <c r="O52" s="49">
        <v>8.8699999999999992</v>
      </c>
      <c r="P52" s="51">
        <v>39.608077631733195</v>
      </c>
      <c r="Q52" s="51">
        <v>8.8692310526932783</v>
      </c>
      <c r="R52" s="51">
        <v>20.517948245511203</v>
      </c>
      <c r="S52" s="50">
        <v>10.631383633916554</v>
      </c>
      <c r="T52" s="50">
        <v>54.963517685060566</v>
      </c>
      <c r="U52" s="52">
        <v>8.5797826312428409</v>
      </c>
      <c r="V52" s="52">
        <v>8.2274845879752121</v>
      </c>
      <c r="W52" s="53">
        <v>208.26240579354743</v>
      </c>
      <c r="X52" s="53">
        <v>200.77372304944348</v>
      </c>
      <c r="Y52" s="50">
        <v>5.5239179043968303</v>
      </c>
      <c r="Z52" s="53">
        <v>1356.2969574484471</v>
      </c>
      <c r="AA52" s="53">
        <v>272.75433901659864</v>
      </c>
      <c r="AB52" s="53">
        <v>1634.5752143694424</v>
      </c>
      <c r="AC52" s="53">
        <v>2047.471510643167</v>
      </c>
      <c r="AD52" s="66">
        <v>4.4974978229193421E-7</v>
      </c>
      <c r="AE52" s="50">
        <v>6.4474873142207594</v>
      </c>
    </row>
    <row r="53" spans="1:31">
      <c r="A53" s="49" t="s">
        <v>0</v>
      </c>
      <c r="B53" s="49" t="s">
        <v>140</v>
      </c>
      <c r="C53" s="50">
        <v>136.80000000000001</v>
      </c>
      <c r="D53" s="49">
        <v>35</v>
      </c>
      <c r="E53" s="50">
        <v>23.868229861026609</v>
      </c>
      <c r="F53" s="49">
        <v>0</v>
      </c>
      <c r="G53" s="49" t="s">
        <v>130</v>
      </c>
      <c r="H53" s="51">
        <v>21.81</v>
      </c>
      <c r="I53" s="51">
        <v>0.23</v>
      </c>
      <c r="J53" s="49" t="s">
        <v>132</v>
      </c>
      <c r="K53" s="49" t="s">
        <v>48</v>
      </c>
      <c r="L53" s="49" t="s">
        <v>82</v>
      </c>
      <c r="M53" s="49">
        <v>8</v>
      </c>
      <c r="N53" s="49">
        <v>0.73</v>
      </c>
      <c r="O53" s="49">
        <v>6.42</v>
      </c>
      <c r="P53" s="51">
        <v>39.608060190463227</v>
      </c>
      <c r="Q53" s="51">
        <v>6.4194762514250714</v>
      </c>
      <c r="R53" s="51">
        <v>21.082909244623188</v>
      </c>
      <c r="S53" s="50">
        <v>10.631668371467025</v>
      </c>
      <c r="T53" s="50">
        <v>54.962279407806193</v>
      </c>
      <c r="U53" s="52">
        <v>8.606826290274503</v>
      </c>
      <c r="V53" s="52">
        <v>8.2957196261776431</v>
      </c>
      <c r="W53" s="53">
        <v>207.29045668128447</v>
      </c>
      <c r="X53" s="53">
        <v>200.70109736008072</v>
      </c>
      <c r="Y53" s="50">
        <v>5.8564948490131865</v>
      </c>
      <c r="Z53" s="53">
        <v>1608.2766598188805</v>
      </c>
      <c r="AA53" s="53">
        <v>347.28919303626725</v>
      </c>
      <c r="AB53" s="53">
        <v>1961.422347704161</v>
      </c>
      <c r="AC53" s="53">
        <v>2456.8559363060585</v>
      </c>
      <c r="AD53" s="66">
        <v>4.5126939833339585E-7</v>
      </c>
      <c r="AE53" s="50">
        <v>8.1819497244707051</v>
      </c>
    </row>
    <row r="54" spans="1:31">
      <c r="A54" s="49" t="s">
        <v>0</v>
      </c>
      <c r="B54" s="49" t="s">
        <v>140</v>
      </c>
      <c r="C54" s="50">
        <v>138.6</v>
      </c>
      <c r="D54" s="49">
        <v>35</v>
      </c>
      <c r="E54" s="50">
        <v>24.480526310322151</v>
      </c>
      <c r="F54" s="49">
        <v>0</v>
      </c>
      <c r="G54" s="49" t="s">
        <v>130</v>
      </c>
      <c r="H54" s="51">
        <v>22.229999999999997</v>
      </c>
      <c r="I54" s="51">
        <v>0.23</v>
      </c>
      <c r="J54" s="49" t="s">
        <v>132</v>
      </c>
      <c r="K54" s="49" t="s">
        <v>48</v>
      </c>
      <c r="L54" s="49" t="s">
        <v>82</v>
      </c>
      <c r="M54" s="49">
        <v>8</v>
      </c>
      <c r="N54" s="49">
        <v>0.73</v>
      </c>
      <c r="O54" s="49">
        <v>6.42</v>
      </c>
      <c r="P54" s="51">
        <v>39.608034666653538</v>
      </c>
      <c r="Q54" s="51">
        <v>6.4194693599964552</v>
      </c>
      <c r="R54" s="51">
        <v>21.658261150689782</v>
      </c>
      <c r="S54" s="50">
        <v>10.632085060565275</v>
      </c>
      <c r="T54" s="50">
        <v>54.960467294751012</v>
      </c>
      <c r="U54" s="52">
        <v>8.5997029764457782</v>
      </c>
      <c r="V54" s="52">
        <v>8.3292015459427589</v>
      </c>
      <c r="W54" s="53">
        <v>207.40454498862056</v>
      </c>
      <c r="X54" s="53">
        <v>200.59481586345237</v>
      </c>
      <c r="Y54" s="50">
        <v>5.7622217790106589</v>
      </c>
      <c r="Z54" s="53">
        <v>1729.9530219660151</v>
      </c>
      <c r="AA54" s="53">
        <v>412.74834918410176</v>
      </c>
      <c r="AB54" s="53">
        <v>2148.4635929291276</v>
      </c>
      <c r="AC54" s="53">
        <v>2720.1136007516684</v>
      </c>
      <c r="AD54" s="66">
        <v>4.5090115677615874E-7</v>
      </c>
      <c r="AE54" s="50">
        <v>9.7324557526291589</v>
      </c>
    </row>
    <row r="55" spans="1:31">
      <c r="A55" s="49" t="s">
        <v>4</v>
      </c>
      <c r="B55" s="49" t="s">
        <v>2</v>
      </c>
      <c r="C55" s="50">
        <v>138.97</v>
      </c>
      <c r="D55" s="49">
        <v>35</v>
      </c>
      <c r="E55" s="50">
        <v>26.3</v>
      </c>
      <c r="F55" s="49">
        <v>0</v>
      </c>
      <c r="G55" s="49" t="s">
        <v>137</v>
      </c>
      <c r="H55" s="51">
        <v>21.19</v>
      </c>
      <c r="I55" s="51">
        <v>0.22262501400000001</v>
      </c>
      <c r="J55" s="49" t="s">
        <v>36</v>
      </c>
      <c r="K55" s="49" t="s">
        <v>47</v>
      </c>
      <c r="L55" s="49" t="s">
        <v>52</v>
      </c>
      <c r="M55" s="49">
        <v>5</v>
      </c>
      <c r="N55" s="49">
        <v>0.6</v>
      </c>
      <c r="O55" s="49">
        <v>8.8699999999999992</v>
      </c>
      <c r="P55" s="51">
        <v>39.608029420092656</v>
      </c>
      <c r="Q55" s="51">
        <v>8.8692117680370615</v>
      </c>
      <c r="R55" s="51">
        <v>20.534647053271566</v>
      </c>
      <c r="S55" s="50">
        <v>10.63217071332436</v>
      </c>
      <c r="T55" s="50">
        <v>54.960094804845227</v>
      </c>
      <c r="U55" s="52">
        <v>8.5786345709731684</v>
      </c>
      <c r="V55" s="52">
        <v>8.2275786411653229</v>
      </c>
      <c r="W55" s="53">
        <v>208.09532115171635</v>
      </c>
      <c r="X55" s="53">
        <v>200.57296911136763</v>
      </c>
      <c r="Y55" s="50">
        <v>5.504807921330638</v>
      </c>
      <c r="Z55" s="53">
        <v>1354.4567134448002</v>
      </c>
      <c r="AA55" s="53">
        <v>273.44362021924849</v>
      </c>
      <c r="AB55" s="53">
        <v>1633.4051415853792</v>
      </c>
      <c r="AC55" s="53">
        <v>2047.3827814317335</v>
      </c>
      <c r="AD55" s="66">
        <v>4.4967747845440522E-7</v>
      </c>
      <c r="AE55" s="50">
        <v>6.4652987750981312</v>
      </c>
    </row>
    <row r="56" spans="1:31">
      <c r="A56" s="49" t="s">
        <v>4</v>
      </c>
      <c r="B56" s="49" t="s">
        <v>2</v>
      </c>
      <c r="C56" s="50">
        <v>146.69</v>
      </c>
      <c r="D56" s="49">
        <v>35</v>
      </c>
      <c r="E56" s="50">
        <v>26.5</v>
      </c>
      <c r="F56" s="49">
        <v>0</v>
      </c>
      <c r="G56" s="49" t="s">
        <v>137</v>
      </c>
      <c r="H56" s="51">
        <v>21.11</v>
      </c>
      <c r="I56" s="51">
        <v>0.230114186</v>
      </c>
      <c r="J56" s="49" t="s">
        <v>36</v>
      </c>
      <c r="K56" s="49" t="s">
        <v>47</v>
      </c>
      <c r="L56" s="49" t="s">
        <v>52</v>
      </c>
      <c r="M56" s="49">
        <v>5</v>
      </c>
      <c r="N56" s="49">
        <v>0.6</v>
      </c>
      <c r="O56" s="49">
        <v>8.8699999999999992</v>
      </c>
      <c r="P56" s="51">
        <v>39.607919951308851</v>
      </c>
      <c r="Q56" s="51">
        <v>8.8691679805235406</v>
      </c>
      <c r="R56" s="51">
        <v>20.401386699127432</v>
      </c>
      <c r="S56" s="50">
        <v>10.633957846567968</v>
      </c>
      <c r="T56" s="50">
        <v>54.952322853297446</v>
      </c>
      <c r="U56" s="52">
        <v>8.5763413778535789</v>
      </c>
      <c r="V56" s="52">
        <v>8.2153706390741839</v>
      </c>
      <c r="W56" s="53">
        <v>207.70538552501017</v>
      </c>
      <c r="X56" s="53">
        <v>200.11729324243544</v>
      </c>
      <c r="Y56" s="50">
        <v>5.4653673110079888</v>
      </c>
      <c r="Z56" s="53">
        <v>1312.4177180812933</v>
      </c>
      <c r="AA56" s="53">
        <v>259.50638494372976</v>
      </c>
      <c r="AB56" s="53">
        <v>1577.3894703360311</v>
      </c>
      <c r="AC56" s="53">
        <v>1975.2450579092672</v>
      </c>
      <c r="AD56" s="66">
        <v>4.4953110351341023E-7</v>
      </c>
      <c r="AE56" s="50">
        <v>6.1387964855796451</v>
      </c>
    </row>
    <row r="57" spans="1:31">
      <c r="A57" s="49" t="s">
        <v>4</v>
      </c>
      <c r="B57" s="49" t="s">
        <v>2</v>
      </c>
      <c r="C57" s="50">
        <v>150.04</v>
      </c>
      <c r="D57" s="49">
        <v>35</v>
      </c>
      <c r="E57" s="50">
        <v>26.7</v>
      </c>
      <c r="F57" s="49">
        <v>0</v>
      </c>
      <c r="G57" s="49" t="s">
        <v>137</v>
      </c>
      <c r="H57" s="51">
        <v>21.22</v>
      </c>
      <c r="I57" s="51">
        <v>0.22095936399999999</v>
      </c>
      <c r="J57" s="49" t="s">
        <v>36</v>
      </c>
      <c r="K57" s="49" t="s">
        <v>47</v>
      </c>
      <c r="L57" s="49" t="s">
        <v>52</v>
      </c>
      <c r="M57" s="49">
        <v>5</v>
      </c>
      <c r="N57" s="49">
        <v>0.6</v>
      </c>
      <c r="O57" s="49">
        <v>8.8699999999999992</v>
      </c>
      <c r="P57" s="51">
        <v>39.607872448663038</v>
      </c>
      <c r="Q57" s="51">
        <v>8.8691489794652139</v>
      </c>
      <c r="R57" s="51">
        <v>20.58475170089131</v>
      </c>
      <c r="S57" s="50">
        <v>10.634733351278602</v>
      </c>
      <c r="T57" s="50">
        <v>54.948950309555862</v>
      </c>
      <c r="U57" s="52">
        <v>8.5740422471530593</v>
      </c>
      <c r="V57" s="52">
        <v>8.2267059772572679</v>
      </c>
      <c r="W57" s="53">
        <v>207.58658877974946</v>
      </c>
      <c r="X57" s="53">
        <v>199.92220085511798</v>
      </c>
      <c r="Y57" s="50">
        <v>5.4333649306188203</v>
      </c>
      <c r="Z57" s="53">
        <v>1344.2752318619346</v>
      </c>
      <c r="AA57" s="53">
        <v>274.83872083567701</v>
      </c>
      <c r="AB57" s="53">
        <v>1624.5473176282303</v>
      </c>
      <c r="AC57" s="53">
        <v>2041.1916575964785</v>
      </c>
      <c r="AD57" s="66">
        <v>4.4938237060877665E-7</v>
      </c>
      <c r="AE57" s="50">
        <v>6.5041192130754206</v>
      </c>
    </row>
    <row r="58" spans="1:31">
      <c r="A58" s="49" t="s">
        <v>4</v>
      </c>
      <c r="B58" s="49" t="s">
        <v>2</v>
      </c>
      <c r="C58" s="50">
        <v>169.76</v>
      </c>
      <c r="D58" s="49">
        <v>35</v>
      </c>
      <c r="E58" s="50">
        <v>26.7</v>
      </c>
      <c r="F58" s="49">
        <v>0</v>
      </c>
      <c r="G58" s="49" t="s">
        <v>137</v>
      </c>
      <c r="H58" s="51">
        <v>21.22</v>
      </c>
      <c r="I58" s="51">
        <v>0.22295688599999999</v>
      </c>
      <c r="J58" s="49" t="s">
        <v>36</v>
      </c>
      <c r="K58" s="49" t="s">
        <v>47</v>
      </c>
      <c r="L58" s="49" t="s">
        <v>52</v>
      </c>
      <c r="M58" s="49">
        <v>5</v>
      </c>
      <c r="N58" s="49">
        <v>0.6</v>
      </c>
      <c r="O58" s="49">
        <v>8.8699999999999992</v>
      </c>
      <c r="P58" s="51">
        <v>39.607592821147939</v>
      </c>
      <c r="Q58" s="51">
        <v>8.8690371284591745</v>
      </c>
      <c r="R58" s="51">
        <v>20.584938119234707</v>
      </c>
      <c r="S58" s="50">
        <v>10.639298411843876</v>
      </c>
      <c r="T58" s="50">
        <v>54.929097604306868</v>
      </c>
      <c r="U58" s="52">
        <v>8.5740768465461592</v>
      </c>
      <c r="V58" s="52">
        <v>8.2267746341631991</v>
      </c>
      <c r="W58" s="53">
        <v>206.40969231314466</v>
      </c>
      <c r="X58" s="53">
        <v>198.78875705624191</v>
      </c>
      <c r="Y58" s="50">
        <v>5.4025608790362574</v>
      </c>
      <c r="Z58" s="53">
        <v>1336.8652912418208</v>
      </c>
      <c r="AA58" s="53">
        <v>273.36696210362231</v>
      </c>
      <c r="AB58" s="53">
        <v>1615.6348142244794</v>
      </c>
      <c r="AC58" s="53">
        <v>2030.8548201383574</v>
      </c>
      <c r="AD58" s="66">
        <v>4.4938237060877665E-7</v>
      </c>
      <c r="AE58" s="50">
        <v>6.4720667208631513</v>
      </c>
    </row>
    <row r="59" spans="1:31">
      <c r="A59" s="49" t="s">
        <v>4</v>
      </c>
      <c r="B59" s="49" t="s">
        <v>2</v>
      </c>
      <c r="C59" s="50">
        <v>179.94</v>
      </c>
      <c r="D59" s="49">
        <v>35</v>
      </c>
      <c r="E59" s="50">
        <v>25.8</v>
      </c>
      <c r="F59" s="49">
        <v>0</v>
      </c>
      <c r="G59" s="49" t="s">
        <v>137</v>
      </c>
      <c r="H59" s="51">
        <v>21.17</v>
      </c>
      <c r="I59" s="51">
        <v>0.21674748399999999</v>
      </c>
      <c r="J59" s="49" t="s">
        <v>36</v>
      </c>
      <c r="K59" s="49" t="s">
        <v>47</v>
      </c>
      <c r="L59" s="49" t="s">
        <v>52</v>
      </c>
      <c r="M59" s="49">
        <v>5</v>
      </c>
      <c r="N59" s="49">
        <v>0.6</v>
      </c>
      <c r="O59" s="49">
        <v>8.8699999999999992</v>
      </c>
      <c r="P59" s="51">
        <v>39.60744846982422</v>
      </c>
      <c r="Q59" s="51">
        <v>8.8689793879296879</v>
      </c>
      <c r="R59" s="51">
        <v>20.501701020117192</v>
      </c>
      <c r="S59" s="50">
        <v>10.641655020188425</v>
      </c>
      <c r="T59" s="50">
        <v>54.918849098250341</v>
      </c>
      <c r="U59" s="52">
        <v>8.5844809558440716</v>
      </c>
      <c r="V59" s="52">
        <v>8.2310223737968347</v>
      </c>
      <c r="W59" s="53">
        <v>205.45258657917475</v>
      </c>
      <c r="X59" s="53">
        <v>198.21957639772251</v>
      </c>
      <c r="Y59" s="50">
        <v>5.507945756351293</v>
      </c>
      <c r="Z59" s="53">
        <v>1353.1105989344931</v>
      </c>
      <c r="AA59" s="53">
        <v>270.34218196128091</v>
      </c>
      <c r="AB59" s="53">
        <v>1628.9607266521252</v>
      </c>
      <c r="AC59" s="53">
        <v>2038.9134188459395</v>
      </c>
      <c r="AD59" s="66">
        <v>4.5003311260462067E-7</v>
      </c>
      <c r="AE59" s="50">
        <v>6.3926145815951667</v>
      </c>
    </row>
    <row r="60" spans="1:31">
      <c r="A60" s="49" t="s">
        <v>4</v>
      </c>
      <c r="B60" s="49" t="s">
        <v>2</v>
      </c>
      <c r="C60" s="50">
        <v>184.37</v>
      </c>
      <c r="D60" s="49">
        <v>35</v>
      </c>
      <c r="E60" s="50">
        <v>25.7</v>
      </c>
      <c r="F60" s="49">
        <v>0</v>
      </c>
      <c r="G60" s="49" t="s">
        <v>137</v>
      </c>
      <c r="H60" s="51">
        <v>21.06</v>
      </c>
      <c r="I60" s="51">
        <v>0.234692072</v>
      </c>
      <c r="J60" s="49" t="s">
        <v>36</v>
      </c>
      <c r="K60" s="49" t="s">
        <v>47</v>
      </c>
      <c r="L60" s="49" t="s">
        <v>52</v>
      </c>
      <c r="M60" s="49">
        <v>5</v>
      </c>
      <c r="N60" s="49">
        <v>0.6</v>
      </c>
      <c r="O60" s="49">
        <v>8.8699999999999992</v>
      </c>
      <c r="P60" s="51">
        <v>39.607385652892589</v>
      </c>
      <c r="Q60" s="51">
        <v>8.8689542611570342</v>
      </c>
      <c r="R60" s="51">
        <v>20.318409564738275</v>
      </c>
      <c r="S60" s="50">
        <v>10.642680538358007</v>
      </c>
      <c r="T60" s="50">
        <v>54.914389286675636</v>
      </c>
      <c r="U60" s="52">
        <v>8.5856449785205573</v>
      </c>
      <c r="V60" s="52">
        <v>8.2184896223218225</v>
      </c>
      <c r="W60" s="53">
        <v>205.15637512556904</v>
      </c>
      <c r="X60" s="53">
        <v>197.97188776145128</v>
      </c>
      <c r="Y60" s="50">
        <v>5.5147706254911739</v>
      </c>
      <c r="Z60" s="53">
        <v>1313.7381461676885</v>
      </c>
      <c r="AA60" s="53">
        <v>254.07458924564258</v>
      </c>
      <c r="AB60" s="53">
        <v>1573.3275060388221</v>
      </c>
      <c r="AC60" s="53">
        <v>1963.6879920049057</v>
      </c>
      <c r="AD60" s="66">
        <v>4.5010247521810624E-7</v>
      </c>
      <c r="AE60" s="50">
        <v>6.0075979030011117</v>
      </c>
    </row>
    <row r="61" spans="1:31">
      <c r="A61" s="49" t="s">
        <v>4</v>
      </c>
      <c r="B61" s="49" t="s">
        <v>2</v>
      </c>
      <c r="C61" s="50">
        <v>190.01</v>
      </c>
      <c r="D61" s="49">
        <v>35</v>
      </c>
      <c r="E61" s="50">
        <v>25.7</v>
      </c>
      <c r="F61" s="49">
        <v>0</v>
      </c>
      <c r="G61" s="49" t="s">
        <v>137</v>
      </c>
      <c r="H61" s="51">
        <v>20.95</v>
      </c>
      <c r="I61" s="51">
        <v>0.20921177799999999</v>
      </c>
      <c r="J61" s="49" t="s">
        <v>36</v>
      </c>
      <c r="K61" s="49" t="s">
        <v>47</v>
      </c>
      <c r="L61" s="49" t="s">
        <v>52</v>
      </c>
      <c r="M61" s="49">
        <v>5</v>
      </c>
      <c r="N61" s="49">
        <v>0.6</v>
      </c>
      <c r="O61" s="49">
        <v>8.8699999999999992</v>
      </c>
      <c r="P61" s="51">
        <v>39.607305678288881</v>
      </c>
      <c r="Q61" s="51">
        <v>8.8689222713155527</v>
      </c>
      <c r="R61" s="51">
        <v>20.135129547807413</v>
      </c>
      <c r="S61" s="50">
        <v>10.643986164199193</v>
      </c>
      <c r="T61" s="50">
        <v>54.90871133243607</v>
      </c>
      <c r="U61" s="52">
        <v>8.585654865113872</v>
      </c>
      <c r="V61" s="52">
        <v>8.2046292580752258</v>
      </c>
      <c r="W61" s="53">
        <v>204.8295894942714</v>
      </c>
      <c r="X61" s="53">
        <v>197.65654602136783</v>
      </c>
      <c r="Y61" s="50">
        <v>5.5059863612965572</v>
      </c>
      <c r="Z61" s="53">
        <v>1270.4457472959343</v>
      </c>
      <c r="AA61" s="53">
        <v>237.98423095915115</v>
      </c>
      <c r="AB61" s="53">
        <v>1513.9359646163821</v>
      </c>
      <c r="AC61" s="53">
        <v>1884.9751106025512</v>
      </c>
      <c r="AD61" s="66">
        <v>4.5010247521810624E-7</v>
      </c>
      <c r="AE61" s="50">
        <v>5.6278314408276131</v>
      </c>
    </row>
    <row r="62" spans="1:31">
      <c r="A62" s="49" t="s">
        <v>4</v>
      </c>
      <c r="B62" s="49" t="s">
        <v>2</v>
      </c>
      <c r="C62" s="50">
        <v>191.68</v>
      </c>
      <c r="D62" s="49">
        <v>35</v>
      </c>
      <c r="E62" s="50">
        <v>24.6</v>
      </c>
      <c r="F62" s="49">
        <v>0</v>
      </c>
      <c r="G62" s="49" t="s">
        <v>137</v>
      </c>
      <c r="H62" s="51">
        <v>20.86</v>
      </c>
      <c r="I62" s="51">
        <v>0.22631095200000001</v>
      </c>
      <c r="J62" s="49" t="s">
        <v>36</v>
      </c>
      <c r="K62" s="49" t="s">
        <v>47</v>
      </c>
      <c r="L62" s="49" t="s">
        <v>52</v>
      </c>
      <c r="M62" s="49">
        <v>5</v>
      </c>
      <c r="N62" s="49">
        <v>0.6</v>
      </c>
      <c r="O62" s="49">
        <v>8.8699999999999992</v>
      </c>
      <c r="P62" s="51">
        <v>39.607281997865442</v>
      </c>
      <c r="Q62" s="51">
        <v>8.8689127991461767</v>
      </c>
      <c r="R62" s="51">
        <v>19.985145334756371</v>
      </c>
      <c r="S62" s="50">
        <v>10.64437275908479</v>
      </c>
      <c r="T62" s="50">
        <v>54.907030094212651</v>
      </c>
      <c r="U62" s="52">
        <v>8.598407616140106</v>
      </c>
      <c r="V62" s="52">
        <v>8.2058903296246832</v>
      </c>
      <c r="W62" s="53">
        <v>204.31391710357983</v>
      </c>
      <c r="X62" s="53">
        <v>197.56317355577573</v>
      </c>
      <c r="Y62" s="50">
        <v>5.6578975030929399</v>
      </c>
      <c r="Z62" s="53">
        <v>1281.7496874061551</v>
      </c>
      <c r="AA62" s="53">
        <v>231.23820055636236</v>
      </c>
      <c r="AB62" s="53">
        <v>1518.6457854656105</v>
      </c>
      <c r="AC62" s="53">
        <v>1879.4460050256425</v>
      </c>
      <c r="AD62" s="66">
        <v>4.5082675422371135E-7</v>
      </c>
      <c r="AE62" s="50">
        <v>5.4597150231251108</v>
      </c>
    </row>
    <row r="63" spans="1:31">
      <c r="A63" s="49" t="s">
        <v>4</v>
      </c>
      <c r="B63" s="49" t="s">
        <v>2</v>
      </c>
      <c r="C63" s="50">
        <v>198.07</v>
      </c>
      <c r="D63" s="49">
        <v>35</v>
      </c>
      <c r="E63" s="50">
        <v>23.9</v>
      </c>
      <c r="F63" s="49">
        <v>0</v>
      </c>
      <c r="G63" s="49" t="s">
        <v>137</v>
      </c>
      <c r="H63" s="51">
        <v>20.56</v>
      </c>
      <c r="I63" s="51">
        <v>0.198417126</v>
      </c>
      <c r="J63" s="49" t="s">
        <v>36</v>
      </c>
      <c r="K63" s="49" t="s">
        <v>47</v>
      </c>
      <c r="L63" s="49" t="s">
        <v>52</v>
      </c>
      <c r="M63" s="49">
        <v>5</v>
      </c>
      <c r="N63" s="49">
        <v>0.6</v>
      </c>
      <c r="O63" s="49">
        <v>8.8699999999999992</v>
      </c>
      <c r="P63" s="51">
        <v>39.607191388341022</v>
      </c>
      <c r="Q63" s="51">
        <v>8.8688765553364082</v>
      </c>
      <c r="R63" s="51">
        <v>19.485205741105986</v>
      </c>
      <c r="S63" s="50">
        <v>10.645852005383579</v>
      </c>
      <c r="T63" s="50">
        <v>54.900597092866754</v>
      </c>
      <c r="U63" s="52">
        <v>8.6065633162616777</v>
      </c>
      <c r="V63" s="52">
        <v>8.174759495581851</v>
      </c>
      <c r="W63" s="53">
        <v>203.6917334946915</v>
      </c>
      <c r="X63" s="53">
        <v>197.20589807365991</v>
      </c>
      <c r="Y63" s="50">
        <v>5.7497933556409375</v>
      </c>
      <c r="Z63" s="53">
        <v>1195.8824845643032</v>
      </c>
      <c r="AA63" s="53">
        <v>195.6906411662311</v>
      </c>
      <c r="AB63" s="53">
        <v>1397.3229190861755</v>
      </c>
      <c r="AC63" s="53">
        <v>1713.3582044265638</v>
      </c>
      <c r="AD63" s="66">
        <v>4.5125082862112096E-7</v>
      </c>
      <c r="AE63" s="50">
        <v>4.6167086519490779</v>
      </c>
    </row>
    <row r="64" spans="1:31">
      <c r="A64" s="49" t="s">
        <v>4</v>
      </c>
      <c r="B64" s="49" t="s">
        <v>2</v>
      </c>
      <c r="C64" s="50">
        <v>211.57</v>
      </c>
      <c r="D64" s="49">
        <v>35</v>
      </c>
      <c r="E64" s="50">
        <v>24.7</v>
      </c>
      <c r="F64" s="49">
        <v>0</v>
      </c>
      <c r="G64" s="49" t="s">
        <v>137</v>
      </c>
      <c r="H64" s="51">
        <v>20.36</v>
      </c>
      <c r="I64" s="51">
        <v>0.230040258</v>
      </c>
      <c r="J64" s="49" t="s">
        <v>36</v>
      </c>
      <c r="K64" s="49" t="s">
        <v>47</v>
      </c>
      <c r="L64" s="49" t="s">
        <v>52</v>
      </c>
      <c r="M64" s="49">
        <v>5</v>
      </c>
      <c r="N64" s="49">
        <v>0.6</v>
      </c>
      <c r="O64" s="49">
        <v>8.8699999999999992</v>
      </c>
      <c r="P64" s="51">
        <v>39.606999959768324</v>
      </c>
      <c r="Q64" s="51">
        <v>8.8687999839073282</v>
      </c>
      <c r="R64" s="51">
        <v>19.152000026821121</v>
      </c>
      <c r="S64" s="50">
        <v>10.648977173620457</v>
      </c>
      <c r="T64" s="50">
        <v>54.887006244952893</v>
      </c>
      <c r="U64" s="52">
        <v>8.5972809682899989</v>
      </c>
      <c r="V64" s="52">
        <v>8.1383693844010114</v>
      </c>
      <c r="W64" s="53">
        <v>203.22146304423262</v>
      </c>
      <c r="X64" s="53">
        <v>196.47123261939004</v>
      </c>
      <c r="Y64" s="50">
        <v>5.6123467998719265</v>
      </c>
      <c r="Z64" s="53">
        <v>1090.4843691664801</v>
      </c>
      <c r="AA64" s="53">
        <v>169.02782839616449</v>
      </c>
      <c r="AB64" s="53">
        <v>1265.1245443625164</v>
      </c>
      <c r="AC64" s="53">
        <v>1549.2705333220342</v>
      </c>
      <c r="AD64" s="66">
        <v>4.507638378812519E-7</v>
      </c>
      <c r="AE64" s="50">
        <v>3.9931630158219833</v>
      </c>
    </row>
    <row r="65" spans="1:31">
      <c r="A65" s="49" t="s">
        <v>4</v>
      </c>
      <c r="B65" s="49" t="s">
        <v>2</v>
      </c>
      <c r="C65" s="50">
        <v>220.44</v>
      </c>
      <c r="D65" s="49">
        <v>35</v>
      </c>
      <c r="E65" s="50">
        <v>26.8</v>
      </c>
      <c r="F65" s="49">
        <v>0</v>
      </c>
      <c r="G65" s="49" t="s">
        <v>137</v>
      </c>
      <c r="H65" s="51">
        <v>20.67</v>
      </c>
      <c r="I65" s="51">
        <v>0.19394533799999999</v>
      </c>
      <c r="J65" s="49" t="s">
        <v>36</v>
      </c>
      <c r="K65" s="49" t="s">
        <v>47</v>
      </c>
      <c r="L65" s="49" t="s">
        <v>52</v>
      </c>
      <c r="M65" s="49">
        <v>5</v>
      </c>
      <c r="N65" s="49">
        <v>0.6</v>
      </c>
      <c r="O65" s="49">
        <v>8.8699999999999992</v>
      </c>
      <c r="P65" s="51">
        <v>39.606874184106104</v>
      </c>
      <c r="Q65" s="51">
        <v>8.8687496736424407</v>
      </c>
      <c r="R65" s="51">
        <v>19.668750543929271</v>
      </c>
      <c r="S65" s="50">
        <v>10.651030524899058</v>
      </c>
      <c r="T65" s="50">
        <v>54.878076554508752</v>
      </c>
      <c r="U65" s="52">
        <v>8.5730139132622387</v>
      </c>
      <c r="V65" s="52">
        <v>8.1558452209067127</v>
      </c>
      <c r="W65" s="53">
        <v>203.55495309831457</v>
      </c>
      <c r="X65" s="53">
        <v>195.99957092903196</v>
      </c>
      <c r="Y65" s="50">
        <v>5.3137678853641015</v>
      </c>
      <c r="Z65" s="53">
        <v>1118.8563533044648</v>
      </c>
      <c r="AA65" s="53">
        <v>195.02551334213649</v>
      </c>
      <c r="AB65" s="53">
        <v>1319.1956345319654</v>
      </c>
      <c r="AC65" s="53">
        <v>1639.9525818583213</v>
      </c>
      <c r="AD65" s="66">
        <v>4.4930711933218766E-7</v>
      </c>
      <c r="AE65" s="50">
        <v>4.6231688890855178</v>
      </c>
    </row>
    <row r="66" spans="1:31">
      <c r="A66" s="49" t="s">
        <v>4</v>
      </c>
      <c r="B66" s="49" t="s">
        <v>2</v>
      </c>
      <c r="C66" s="50">
        <v>223.66</v>
      </c>
      <c r="D66" s="49">
        <v>35</v>
      </c>
      <c r="E66" s="50">
        <v>26.7</v>
      </c>
      <c r="F66" s="49">
        <v>0</v>
      </c>
      <c r="G66" s="49" t="s">
        <v>137</v>
      </c>
      <c r="H66" s="51">
        <v>20.67</v>
      </c>
      <c r="I66" s="51">
        <v>0.26760005199999998</v>
      </c>
      <c r="J66" s="49" t="s">
        <v>36</v>
      </c>
      <c r="K66" s="49" t="s">
        <v>47</v>
      </c>
      <c r="L66" s="49" t="s">
        <v>52</v>
      </c>
      <c r="M66" s="49">
        <v>5</v>
      </c>
      <c r="N66" s="49">
        <v>0.6</v>
      </c>
      <c r="O66" s="49">
        <v>8.8699999999999992</v>
      </c>
      <c r="P66" s="51">
        <v>39.606828524846541</v>
      </c>
      <c r="Q66" s="51">
        <v>8.8687314099386167</v>
      </c>
      <c r="R66" s="51">
        <v>19.668780983435642</v>
      </c>
      <c r="S66" s="50">
        <v>10.651775935397039</v>
      </c>
      <c r="T66" s="50">
        <v>54.874834885598929</v>
      </c>
      <c r="U66" s="52">
        <v>8.5741714158919553</v>
      </c>
      <c r="V66" s="52">
        <v>8.1570086659635948</v>
      </c>
      <c r="W66" s="53">
        <v>203.33823117499952</v>
      </c>
      <c r="X66" s="53">
        <v>195.83069856995667</v>
      </c>
      <c r="Y66" s="50">
        <v>5.3221685505536946</v>
      </c>
      <c r="Z66" s="53">
        <v>1121.5293273457676</v>
      </c>
      <c r="AA66" s="53">
        <v>195.30036053299833</v>
      </c>
      <c r="AB66" s="53">
        <v>1322.1518564293194</v>
      </c>
      <c r="AC66" s="53">
        <v>1643.1132964518522</v>
      </c>
      <c r="AD66" s="66">
        <v>4.4938237060877665E-7</v>
      </c>
      <c r="AE66" s="50">
        <v>4.6292329574068249</v>
      </c>
    </row>
    <row r="67" spans="1:31">
      <c r="A67" s="49" t="s">
        <v>4</v>
      </c>
      <c r="B67" s="49" t="s">
        <v>2</v>
      </c>
      <c r="C67" s="50">
        <v>227.1</v>
      </c>
      <c r="D67" s="49">
        <v>35</v>
      </c>
      <c r="E67" s="50">
        <v>25.3</v>
      </c>
      <c r="F67" s="49">
        <v>0</v>
      </c>
      <c r="G67" s="49" t="s">
        <v>137</v>
      </c>
      <c r="H67" s="51">
        <v>20.82</v>
      </c>
      <c r="I67" s="51">
        <v>0.235569734</v>
      </c>
      <c r="J67" s="49" t="s">
        <v>36</v>
      </c>
      <c r="K67" s="49" t="s">
        <v>47</v>
      </c>
      <c r="L67" s="49" t="s">
        <v>52</v>
      </c>
      <c r="M67" s="49">
        <v>5</v>
      </c>
      <c r="N67" s="49">
        <v>0.6</v>
      </c>
      <c r="O67" s="49">
        <v>8.8699999999999992</v>
      </c>
      <c r="P67" s="51">
        <v>39.606779746010233</v>
      </c>
      <c r="Q67" s="51">
        <v>8.8687118984040918</v>
      </c>
      <c r="R67" s="51">
        <v>19.918813502659848</v>
      </c>
      <c r="S67" s="50">
        <v>10.652572274562583</v>
      </c>
      <c r="T67" s="50">
        <v>54.871371736204573</v>
      </c>
      <c r="U67" s="52">
        <v>8.590349502334341</v>
      </c>
      <c r="V67" s="52">
        <v>8.1927459170542054</v>
      </c>
      <c r="W67" s="53">
        <v>202.59664246570873</v>
      </c>
      <c r="X67" s="53">
        <v>195.65028834783897</v>
      </c>
      <c r="Y67" s="50">
        <v>5.5048852487465743</v>
      </c>
      <c r="Z67" s="53">
        <v>1226.4541392647468</v>
      </c>
      <c r="AA67" s="53">
        <v>220.27813659753284</v>
      </c>
      <c r="AB67" s="53">
        <v>1452.2371611110261</v>
      </c>
      <c r="AC67" s="53">
        <v>1801.5213102079263</v>
      </c>
      <c r="AD67" s="66">
        <v>4.5037405389133231E-7</v>
      </c>
      <c r="AE67" s="50">
        <v>5.2101775187461525</v>
      </c>
    </row>
    <row r="68" spans="1:31">
      <c r="A68" s="49" t="s">
        <v>4</v>
      </c>
      <c r="B68" s="49" t="s">
        <v>2</v>
      </c>
      <c r="C68" s="50">
        <v>235.76</v>
      </c>
      <c r="D68" s="49">
        <v>35</v>
      </c>
      <c r="E68" s="50">
        <v>24.4</v>
      </c>
      <c r="F68" s="49">
        <v>0</v>
      </c>
      <c r="G68" s="49" t="s">
        <v>137</v>
      </c>
      <c r="H68" s="51">
        <v>20.47</v>
      </c>
      <c r="I68" s="51">
        <v>0.244505476</v>
      </c>
      <c r="J68" s="49" t="s">
        <v>36</v>
      </c>
      <c r="K68" s="49" t="s">
        <v>47</v>
      </c>
      <c r="L68" s="49" t="s">
        <v>52</v>
      </c>
      <c r="M68" s="49">
        <v>5</v>
      </c>
      <c r="N68" s="49">
        <v>0.6</v>
      </c>
      <c r="O68" s="49">
        <v>8.8699999999999992</v>
      </c>
      <c r="P68" s="51">
        <v>39.606656948125817</v>
      </c>
      <c r="Q68" s="51">
        <v>8.868662779250327</v>
      </c>
      <c r="R68" s="51">
        <v>19.335562034582786</v>
      </c>
      <c r="S68" s="50">
        <v>10.654577012113055</v>
      </c>
      <c r="T68" s="50">
        <v>54.862653458950206</v>
      </c>
      <c r="U68" s="52">
        <v>8.6008092815875585</v>
      </c>
      <c r="V68" s="52">
        <v>8.1569660518145461</v>
      </c>
      <c r="W68" s="53">
        <v>201.79348374144934</v>
      </c>
      <c r="X68" s="53">
        <v>195.1961161026241</v>
      </c>
      <c r="Y68" s="50">
        <v>5.6186710004761862</v>
      </c>
      <c r="Z68" s="53">
        <v>1132.809731267185</v>
      </c>
      <c r="AA68" s="53">
        <v>181.25089366334379</v>
      </c>
      <c r="AB68" s="53">
        <v>1319.6792959310051</v>
      </c>
      <c r="AC68" s="53">
        <v>1619.0943735308144</v>
      </c>
      <c r="AD68" s="66">
        <v>4.5095083456964094E-7</v>
      </c>
      <c r="AE68" s="50">
        <v>4.2823994480315797</v>
      </c>
    </row>
    <row r="69" spans="1:31">
      <c r="A69" s="49" t="s">
        <v>4</v>
      </c>
      <c r="B69" s="49" t="s">
        <v>2</v>
      </c>
      <c r="C69" s="50">
        <v>239.48</v>
      </c>
      <c r="D69" s="49">
        <v>35</v>
      </c>
      <c r="E69" s="50">
        <v>25</v>
      </c>
      <c r="F69" s="49">
        <v>0</v>
      </c>
      <c r="G69" s="49" t="s">
        <v>137</v>
      </c>
      <c r="H69" s="51">
        <v>20.7</v>
      </c>
      <c r="I69" s="51">
        <v>0.22005977400000001</v>
      </c>
      <c r="J69" s="49" t="s">
        <v>36</v>
      </c>
      <c r="K69" s="49" t="s">
        <v>47</v>
      </c>
      <c r="L69" s="49" t="s">
        <v>52</v>
      </c>
      <c r="M69" s="49">
        <v>5</v>
      </c>
      <c r="N69" s="49">
        <v>0.6</v>
      </c>
      <c r="O69" s="49">
        <v>8.8699999999999992</v>
      </c>
      <c r="P69" s="51">
        <v>39.606604198919108</v>
      </c>
      <c r="Q69" s="51">
        <v>8.8686416795676433</v>
      </c>
      <c r="R69" s="51">
        <v>19.718930534053928</v>
      </c>
      <c r="S69" s="50">
        <v>10.655438169582771</v>
      </c>
      <c r="T69" s="50">
        <v>54.858908425302822</v>
      </c>
      <c r="U69" s="52">
        <v>8.5938483544289461</v>
      </c>
      <c r="V69" s="52">
        <v>8.1806564729445483</v>
      </c>
      <c r="W69" s="53">
        <v>201.81157241157351</v>
      </c>
      <c r="X69" s="53">
        <v>195.00102132754333</v>
      </c>
      <c r="Y69" s="50">
        <v>5.5282060099544097</v>
      </c>
      <c r="Z69" s="53">
        <v>1190.9115419689506</v>
      </c>
      <c r="AA69" s="53">
        <v>205.73635014512672</v>
      </c>
      <c r="AB69" s="53">
        <v>1402.1760981240318</v>
      </c>
      <c r="AC69" s="53">
        <v>1733.2083637329024</v>
      </c>
      <c r="AD69" s="66">
        <v>4.5057158041279632E-7</v>
      </c>
      <c r="AE69" s="50">
        <v>4.8653999797293244</v>
      </c>
    </row>
    <row r="70" spans="1:31">
      <c r="A70" s="49" t="s">
        <v>4</v>
      </c>
      <c r="B70" s="49" t="s">
        <v>2</v>
      </c>
      <c r="C70" s="50">
        <v>242.9</v>
      </c>
      <c r="D70" s="49">
        <v>35</v>
      </c>
      <c r="E70" s="50">
        <v>25.7</v>
      </c>
      <c r="F70" s="49">
        <v>0</v>
      </c>
      <c r="G70" s="49" t="s">
        <v>137</v>
      </c>
      <c r="H70" s="51">
        <v>20.440000000000001</v>
      </c>
      <c r="I70" s="51">
        <v>0.25098974200000002</v>
      </c>
      <c r="J70" s="49" t="s">
        <v>36</v>
      </c>
      <c r="K70" s="49" t="s">
        <v>47</v>
      </c>
      <c r="L70" s="49" t="s">
        <v>52</v>
      </c>
      <c r="M70" s="49">
        <v>5</v>
      </c>
      <c r="N70" s="49">
        <v>0.6</v>
      </c>
      <c r="O70" s="49">
        <v>8.8699999999999992</v>
      </c>
      <c r="P70" s="51">
        <v>39.606555703680698</v>
      </c>
      <c r="Q70" s="51">
        <v>8.8686222814722786</v>
      </c>
      <c r="R70" s="51">
        <v>19.28562953087954</v>
      </c>
      <c r="S70" s="50">
        <v>10.656229878869446</v>
      </c>
      <c r="T70" s="50">
        <v>54.855465410497985</v>
      </c>
      <c r="U70" s="52">
        <v>8.5857475782294372</v>
      </c>
      <c r="V70" s="52">
        <v>8.1378457301865588</v>
      </c>
      <c r="W70" s="53">
        <v>201.89182420754062</v>
      </c>
      <c r="X70" s="53">
        <v>194.82166000206584</v>
      </c>
      <c r="Y70" s="50">
        <v>5.4270168352560697</v>
      </c>
      <c r="Z70" s="53">
        <v>1073.7387669948164</v>
      </c>
      <c r="AA70" s="53">
        <v>172.46745827684771</v>
      </c>
      <c r="AB70" s="53">
        <v>1251.6332421069201</v>
      </c>
      <c r="AC70" s="53">
        <v>1542.3079986439091</v>
      </c>
      <c r="AD70" s="66">
        <v>4.5010247521810624E-7</v>
      </c>
      <c r="AE70" s="50">
        <v>4.0831876810538432</v>
      </c>
    </row>
    <row r="71" spans="1:31">
      <c r="A71" s="49" t="s">
        <v>4</v>
      </c>
      <c r="B71" s="49" t="s">
        <v>2</v>
      </c>
      <c r="C71" s="50">
        <v>247.18</v>
      </c>
      <c r="D71" s="49">
        <v>35</v>
      </c>
      <c r="E71" s="50">
        <v>25.8</v>
      </c>
      <c r="F71" s="49">
        <v>0</v>
      </c>
      <c r="G71" s="49" t="s">
        <v>137</v>
      </c>
      <c r="H71" s="51">
        <v>20.59</v>
      </c>
      <c r="I71" s="51">
        <v>0.21625272200000001</v>
      </c>
      <c r="J71" s="49" t="s">
        <v>36</v>
      </c>
      <c r="K71" s="49" t="s">
        <v>47</v>
      </c>
      <c r="L71" s="49" t="s">
        <v>52</v>
      </c>
      <c r="M71" s="49">
        <v>5</v>
      </c>
      <c r="N71" s="49">
        <v>0.6</v>
      </c>
      <c r="O71" s="49">
        <v>8.8699999999999992</v>
      </c>
      <c r="P71" s="51">
        <v>39.606495013733195</v>
      </c>
      <c r="Q71" s="51">
        <v>8.8685980054932774</v>
      </c>
      <c r="R71" s="51">
        <v>19.535669990844539</v>
      </c>
      <c r="S71" s="50">
        <v>10.65722067294751</v>
      </c>
      <c r="T71" s="50">
        <v>54.851156608344553</v>
      </c>
      <c r="U71" s="52">
        <v>8.5845988335338301</v>
      </c>
      <c r="V71" s="52">
        <v>8.1568890265086615</v>
      </c>
      <c r="W71" s="53">
        <v>201.69802605120432</v>
      </c>
      <c r="X71" s="53">
        <v>194.59719612105897</v>
      </c>
      <c r="Y71" s="50">
        <v>5.4072903395890926</v>
      </c>
      <c r="Z71" s="53">
        <v>1119.9276917143175</v>
      </c>
      <c r="AA71" s="53">
        <v>188.64146252595179</v>
      </c>
      <c r="AB71" s="53">
        <v>1313.9764445798583</v>
      </c>
      <c r="AC71" s="53">
        <v>1625.2990320538286</v>
      </c>
      <c r="AD71" s="66">
        <v>4.5003311260462067E-7</v>
      </c>
      <c r="AE71" s="50">
        <v>4.4672128292321238</v>
      </c>
    </row>
    <row r="72" spans="1:31">
      <c r="A72" s="49" t="s">
        <v>4</v>
      </c>
      <c r="B72" s="49" t="s">
        <v>2</v>
      </c>
      <c r="C72" s="50">
        <v>250.07</v>
      </c>
      <c r="D72" s="49">
        <v>35</v>
      </c>
      <c r="E72" s="50">
        <v>26.4</v>
      </c>
      <c r="F72" s="49">
        <v>0</v>
      </c>
      <c r="G72" s="49" t="s">
        <v>137</v>
      </c>
      <c r="H72" s="51">
        <v>21</v>
      </c>
      <c r="I72" s="51">
        <v>0.21711803800000001</v>
      </c>
      <c r="J72" s="49" t="s">
        <v>36</v>
      </c>
      <c r="K72" s="49" t="s">
        <v>47</v>
      </c>
      <c r="L72" s="49" t="s">
        <v>52</v>
      </c>
      <c r="M72" s="49">
        <v>5</v>
      </c>
      <c r="N72" s="49">
        <v>0.6</v>
      </c>
      <c r="O72" s="49">
        <v>8.8699999999999992</v>
      </c>
      <c r="P72" s="51">
        <v>39.606454033838745</v>
      </c>
      <c r="Q72" s="51">
        <v>8.8685816135354969</v>
      </c>
      <c r="R72" s="51">
        <v>20.219030644107505</v>
      </c>
      <c r="S72" s="50">
        <v>10.657889690444145</v>
      </c>
      <c r="T72" s="50">
        <v>54.848247160161506</v>
      </c>
      <c r="U72" s="52">
        <v>8.5776758583437953</v>
      </c>
      <c r="V72" s="52">
        <v>8.2030881945198892</v>
      </c>
      <c r="W72" s="53">
        <v>201.77830804267103</v>
      </c>
      <c r="X72" s="53">
        <v>194.44563055654729</v>
      </c>
      <c r="Y72" s="50">
        <v>5.3235264892714005</v>
      </c>
      <c r="Z72" s="53">
        <v>1240.3710883226131</v>
      </c>
      <c r="AA72" s="53">
        <v>237.54990624982426</v>
      </c>
      <c r="AB72" s="53">
        <v>1483.2445210617088</v>
      </c>
      <c r="AC72" s="53">
        <v>1856.0362593178932</v>
      </c>
      <c r="AD72" s="66">
        <v>4.4960458560971439E-7</v>
      </c>
      <c r="AE72" s="50">
        <v>5.631127390199091</v>
      </c>
    </row>
    <row r="73" spans="1:31">
      <c r="A73" s="49" t="s">
        <v>4</v>
      </c>
      <c r="B73" s="49" t="s">
        <v>2</v>
      </c>
      <c r="C73" s="50">
        <v>257.83999999999997</v>
      </c>
      <c r="D73" s="49">
        <v>35</v>
      </c>
      <c r="E73" s="50">
        <v>25.6</v>
      </c>
      <c r="F73" s="49">
        <v>0</v>
      </c>
      <c r="G73" s="49" t="s">
        <v>137</v>
      </c>
      <c r="H73" s="51">
        <v>20.84</v>
      </c>
      <c r="I73" s="51">
        <v>0.19765560400000001</v>
      </c>
      <c r="J73" s="49" t="s">
        <v>36</v>
      </c>
      <c r="K73" s="49" t="s">
        <v>47</v>
      </c>
      <c r="L73" s="49" t="s">
        <v>52</v>
      </c>
      <c r="M73" s="49">
        <v>5</v>
      </c>
      <c r="N73" s="49">
        <v>0.6</v>
      </c>
      <c r="O73" s="49">
        <v>8.8699999999999992</v>
      </c>
      <c r="P73" s="51">
        <v>39.606343856060235</v>
      </c>
      <c r="Q73" s="51">
        <v>8.8685375424240931</v>
      </c>
      <c r="R73" s="51">
        <v>19.95243742929318</v>
      </c>
      <c r="S73" s="50">
        <v>10.659688398384926</v>
      </c>
      <c r="T73" s="50">
        <v>54.84042487213997</v>
      </c>
      <c r="U73" s="52">
        <v>8.5869304715396826</v>
      </c>
      <c r="V73" s="52">
        <v>8.1919606741448376</v>
      </c>
      <c r="W73" s="53">
        <v>201.05197207725624</v>
      </c>
      <c r="X73" s="53">
        <v>194.048353811016</v>
      </c>
      <c r="Y73" s="50">
        <v>5.4189702379370246</v>
      </c>
      <c r="Z73" s="53">
        <v>1212.0987286354598</v>
      </c>
      <c r="AA73" s="53">
        <v>219.71787945709775</v>
      </c>
      <c r="AB73" s="53">
        <v>1437.2355783304945</v>
      </c>
      <c r="AC73" s="53">
        <v>1786.8477601107224</v>
      </c>
      <c r="AD73" s="66">
        <v>4.5017125037806971E-7</v>
      </c>
      <c r="AE73" s="50">
        <v>5.2027403540309693</v>
      </c>
    </row>
    <row r="74" spans="1:31">
      <c r="A74" s="49" t="s">
        <v>0</v>
      </c>
      <c r="B74" s="49" t="s">
        <v>140</v>
      </c>
      <c r="C74" s="50">
        <v>329.1</v>
      </c>
      <c r="D74" s="49">
        <v>35</v>
      </c>
      <c r="E74" s="50">
        <v>25.474308091494201</v>
      </c>
      <c r="F74" s="49">
        <v>0</v>
      </c>
      <c r="G74" s="49" t="s">
        <v>130</v>
      </c>
      <c r="H74" s="51">
        <v>20.549999999999997</v>
      </c>
      <c r="I74" s="51">
        <v>0.23</v>
      </c>
      <c r="J74" s="49" t="s">
        <v>132</v>
      </c>
      <c r="K74" s="49" t="s">
        <v>48</v>
      </c>
      <c r="L74" s="49" t="s">
        <v>82</v>
      </c>
      <c r="M74" s="49">
        <v>8</v>
      </c>
      <c r="N74" s="49">
        <v>0.73</v>
      </c>
      <c r="O74" s="49">
        <v>6.42</v>
      </c>
      <c r="P74" s="51">
        <v>39.605333396794222</v>
      </c>
      <c r="Q74" s="51">
        <v>6.4187400171344402</v>
      </c>
      <c r="R74" s="51">
        <v>19.357890387487068</v>
      </c>
      <c r="S74" s="50">
        <v>10.676184656796771</v>
      </c>
      <c r="T74" s="50">
        <v>54.768685329744287</v>
      </c>
      <c r="U74" s="52">
        <v>8.5885099029509409</v>
      </c>
      <c r="V74" s="52">
        <v>8.1465846255408092</v>
      </c>
      <c r="W74" s="53">
        <v>197.3008222349946</v>
      </c>
      <c r="X74" s="53">
        <v>190.47340515750119</v>
      </c>
      <c r="Y74" s="50">
        <v>5.3358689174397407</v>
      </c>
      <c r="Z74" s="53">
        <v>1072.5147454208811</v>
      </c>
      <c r="AA74" s="53">
        <v>174.32009994738246</v>
      </c>
      <c r="AB74" s="53">
        <v>1252.1707142857035</v>
      </c>
      <c r="AC74" s="53">
        <v>1545.9814385247869</v>
      </c>
      <c r="AD74" s="66">
        <v>4.5025686237687435E-7</v>
      </c>
      <c r="AE74" s="50">
        <v>4.1333597151746835</v>
      </c>
    </row>
    <row r="75" spans="1:31">
      <c r="A75" s="49" t="s">
        <v>0</v>
      </c>
      <c r="B75" s="49" t="s">
        <v>140</v>
      </c>
      <c r="C75" s="50">
        <v>358.5</v>
      </c>
      <c r="D75" s="49">
        <v>35</v>
      </c>
      <c r="E75" s="50">
        <v>23.87511170778096</v>
      </c>
      <c r="F75" s="49">
        <v>0</v>
      </c>
      <c r="G75" s="49" t="s">
        <v>130</v>
      </c>
      <c r="H75" s="51">
        <v>21.54</v>
      </c>
      <c r="I75" s="51">
        <v>0.23</v>
      </c>
      <c r="J75" s="49" t="s">
        <v>132</v>
      </c>
      <c r="K75" s="49" t="s">
        <v>48</v>
      </c>
      <c r="L75" s="49" t="s">
        <v>82</v>
      </c>
      <c r="M75" s="49">
        <v>8</v>
      </c>
      <c r="N75" s="49">
        <v>0.73</v>
      </c>
      <c r="O75" s="49">
        <v>6.42</v>
      </c>
      <c r="P75" s="51">
        <v>39.604916507902544</v>
      </c>
      <c r="Q75" s="51">
        <v>6.4186274571336872</v>
      </c>
      <c r="R75" s="51">
        <v>20.714208962830565</v>
      </c>
      <c r="S75" s="50">
        <v>10.682990578734858</v>
      </c>
      <c r="T75" s="50">
        <v>54.739087483176313</v>
      </c>
      <c r="U75" s="52">
        <v>8.6071342290188557</v>
      </c>
      <c r="V75" s="52">
        <v>8.2695363699605107</v>
      </c>
      <c r="W75" s="53">
        <v>195.20173703279565</v>
      </c>
      <c r="X75" s="53">
        <v>188.99439908451782</v>
      </c>
      <c r="Y75" s="50">
        <v>5.5139127408943773</v>
      </c>
      <c r="Z75" s="53">
        <v>1425.8008331917047</v>
      </c>
      <c r="AA75" s="53">
        <v>289.94581919164744</v>
      </c>
      <c r="AB75" s="53">
        <v>1721.2605651242468</v>
      </c>
      <c r="AC75" s="53">
        <v>2153.3557347417486</v>
      </c>
      <c r="AD75" s="66">
        <v>4.5126538086243832E-7</v>
      </c>
      <c r="AE75" s="50">
        <v>6.8640063832243188</v>
      </c>
    </row>
    <row r="76" spans="1:31">
      <c r="A76" s="49" t="s">
        <v>0</v>
      </c>
      <c r="B76" s="49" t="s">
        <v>140</v>
      </c>
      <c r="C76" s="50">
        <v>366.9</v>
      </c>
      <c r="D76" s="49">
        <v>35</v>
      </c>
      <c r="E76" s="50">
        <v>24.638323998437667</v>
      </c>
      <c r="F76" s="49">
        <v>0</v>
      </c>
      <c r="G76" s="49" t="s">
        <v>130</v>
      </c>
      <c r="H76" s="51">
        <v>21.419999999999998</v>
      </c>
      <c r="I76" s="51">
        <v>0.23</v>
      </c>
      <c r="J76" s="49" t="s">
        <v>132</v>
      </c>
      <c r="K76" s="49" t="s">
        <v>48</v>
      </c>
      <c r="L76" s="49" t="s">
        <v>82</v>
      </c>
      <c r="M76" s="49">
        <v>8</v>
      </c>
      <c r="N76" s="49">
        <v>0.73</v>
      </c>
      <c r="O76" s="49">
        <v>6.42</v>
      </c>
      <c r="P76" s="51">
        <v>39.604797396790644</v>
      </c>
      <c r="Q76" s="51">
        <v>6.4185952971334741</v>
      </c>
      <c r="R76" s="51">
        <v>20.54986945598154</v>
      </c>
      <c r="S76" s="50">
        <v>10.684935127860028</v>
      </c>
      <c r="T76" s="50">
        <v>54.730630955585468</v>
      </c>
      <c r="U76" s="52">
        <v>8.5982693372664354</v>
      </c>
      <c r="V76" s="52">
        <v>8.2485762644797642</v>
      </c>
      <c r="W76" s="53">
        <v>195.02884640614849</v>
      </c>
      <c r="X76" s="53">
        <v>188.57182592080829</v>
      </c>
      <c r="Y76" s="50">
        <v>5.3951399770689754</v>
      </c>
      <c r="Z76" s="53">
        <v>1349.4658034104507</v>
      </c>
      <c r="AA76" s="53">
        <v>268.97922267558221</v>
      </c>
      <c r="AB76" s="53">
        <v>1623.8401660631018</v>
      </c>
      <c r="AC76" s="53">
        <v>2032.7128931351624</v>
      </c>
      <c r="AD76" s="66">
        <v>4.5080271122796312E-7</v>
      </c>
      <c r="AE76" s="50">
        <v>6.3753510647753577</v>
      </c>
    </row>
    <row r="77" spans="1:31">
      <c r="A77" s="49" t="s">
        <v>0</v>
      </c>
      <c r="B77" s="49" t="s">
        <v>140</v>
      </c>
      <c r="C77" s="50">
        <v>386.4</v>
      </c>
      <c r="D77" s="49">
        <v>35</v>
      </c>
      <c r="E77" s="50">
        <v>25.312816499068258</v>
      </c>
      <c r="F77" s="49">
        <v>0</v>
      </c>
      <c r="G77" s="49" t="s">
        <v>130</v>
      </c>
      <c r="H77" s="51">
        <v>21.099999999999998</v>
      </c>
      <c r="I77" s="51">
        <v>0.23</v>
      </c>
      <c r="J77" s="49" t="s">
        <v>132</v>
      </c>
      <c r="K77" s="49" t="s">
        <v>48</v>
      </c>
      <c r="L77" s="49" t="s">
        <v>82</v>
      </c>
      <c r="M77" s="49">
        <v>8</v>
      </c>
      <c r="N77" s="49">
        <v>0.73</v>
      </c>
      <c r="O77" s="49">
        <v>6.42</v>
      </c>
      <c r="P77" s="51">
        <v>39.604520888852285</v>
      </c>
      <c r="Q77" s="51">
        <v>6.4185206399901169</v>
      </c>
      <c r="R77" s="51">
        <v>20.11161556165737</v>
      </c>
      <c r="S77" s="50">
        <v>10.689449259757739</v>
      </c>
      <c r="T77" s="50">
        <v>54.710999730821001</v>
      </c>
      <c r="U77" s="52">
        <v>8.5904802051005476</v>
      </c>
      <c r="V77" s="52">
        <v>8.2078696814323262</v>
      </c>
      <c r="W77" s="53">
        <v>194.255740397707</v>
      </c>
      <c r="X77" s="53">
        <v>187.59085250505402</v>
      </c>
      <c r="Y77" s="50">
        <v>5.2764246597616973</v>
      </c>
      <c r="Z77" s="53">
        <v>1217.5135500810327</v>
      </c>
      <c r="AA77" s="53">
        <v>226.52833268058919</v>
      </c>
      <c r="AB77" s="53">
        <v>1449.3183074213837</v>
      </c>
      <c r="AC77" s="53">
        <v>1808.5893478140515</v>
      </c>
      <c r="AD77" s="66">
        <v>4.5036549774839601E-7</v>
      </c>
      <c r="AE77" s="50">
        <v>5.376662133739802</v>
      </c>
    </row>
    <row r="78" spans="1:31">
      <c r="A78" s="49" t="s">
        <v>0</v>
      </c>
      <c r="B78" s="49" t="s">
        <v>140</v>
      </c>
      <c r="C78" s="50">
        <v>409.1</v>
      </c>
      <c r="D78" s="49">
        <v>35</v>
      </c>
      <c r="E78" s="50">
        <v>26.829949214653286</v>
      </c>
      <c r="F78" s="49">
        <v>0</v>
      </c>
      <c r="G78" s="49" t="s">
        <v>130</v>
      </c>
      <c r="H78" s="51">
        <v>20.669999999999998</v>
      </c>
      <c r="I78" s="51">
        <v>0.23</v>
      </c>
      <c r="J78" s="49" t="s">
        <v>132</v>
      </c>
      <c r="K78" s="49" t="s">
        <v>48</v>
      </c>
      <c r="L78" s="49" t="s">
        <v>82</v>
      </c>
      <c r="M78" s="49">
        <v>8</v>
      </c>
      <c r="N78" s="49">
        <v>0.73</v>
      </c>
      <c r="O78" s="49">
        <v>6.42</v>
      </c>
      <c r="P78" s="51">
        <v>39.604199005252248</v>
      </c>
      <c r="Q78" s="51">
        <v>6.4184337314181068</v>
      </c>
      <c r="R78" s="51">
        <v>19.52269351860533</v>
      </c>
      <c r="S78" s="50">
        <v>10.694704172274564</v>
      </c>
      <c r="T78" s="50">
        <v>54.688146971736209</v>
      </c>
      <c r="U78" s="52">
        <v>8.5730000777029058</v>
      </c>
      <c r="V78" s="52">
        <v>8.1444332884734632</v>
      </c>
      <c r="W78" s="53">
        <v>193.64795341239196</v>
      </c>
      <c r="X78" s="53">
        <v>186.448898836458</v>
      </c>
      <c r="Y78" s="50">
        <v>5.0511480501487798</v>
      </c>
      <c r="Z78" s="53">
        <v>1036.5568960357873</v>
      </c>
      <c r="AA78" s="53">
        <v>176.18697681067488</v>
      </c>
      <c r="AB78" s="53">
        <v>1217.7950208966108</v>
      </c>
      <c r="AC78" s="53">
        <v>1517.5271124649248</v>
      </c>
      <c r="AD78" s="66">
        <v>4.4928446732908296E-7</v>
      </c>
      <c r="AE78" s="50">
        <v>4.19392997759127</v>
      </c>
    </row>
    <row r="79" spans="1:31">
      <c r="A79" s="49" t="s">
        <v>0</v>
      </c>
      <c r="B79" s="49" t="s">
        <v>140</v>
      </c>
      <c r="C79" s="50">
        <v>418.8</v>
      </c>
      <c r="D79" s="49">
        <v>35</v>
      </c>
      <c r="E79" s="50">
        <v>26.071516321149904</v>
      </c>
      <c r="F79" s="49">
        <v>0</v>
      </c>
      <c r="G79" s="49" t="s">
        <v>130</v>
      </c>
      <c r="H79" s="51">
        <v>20.88</v>
      </c>
      <c r="I79" s="51">
        <v>0.23</v>
      </c>
      <c r="J79" s="49" t="s">
        <v>132</v>
      </c>
      <c r="K79" s="49" t="s">
        <v>48</v>
      </c>
      <c r="L79" s="49" t="s">
        <v>82</v>
      </c>
      <c r="M79" s="49">
        <v>8</v>
      </c>
      <c r="N79" s="49">
        <v>0.73</v>
      </c>
      <c r="O79" s="49">
        <v>6.42</v>
      </c>
      <c r="P79" s="51">
        <v>39.604061460277784</v>
      </c>
      <c r="Q79" s="51">
        <v>6.4183965942750021</v>
      </c>
      <c r="R79" s="51">
        <v>19.810415624280818</v>
      </c>
      <c r="S79" s="50">
        <v>10.696949663526244</v>
      </c>
      <c r="T79" s="50">
        <v>54.678381695827724</v>
      </c>
      <c r="U79" s="52">
        <v>8.5817626552382436</v>
      </c>
      <c r="V79" s="52">
        <v>8.1759368045696714</v>
      </c>
      <c r="W79" s="53">
        <v>192.8483951613415</v>
      </c>
      <c r="X79" s="53">
        <v>185.96092744503153</v>
      </c>
      <c r="Y79" s="50">
        <v>5.1326371528512897</v>
      </c>
      <c r="Z79" s="53">
        <v>1116.4587177096862</v>
      </c>
      <c r="AA79" s="53">
        <v>198.4566208125548</v>
      </c>
      <c r="AB79" s="53">
        <v>1320.0479756750924</v>
      </c>
      <c r="AC79" s="53">
        <v>1646.5831703560309</v>
      </c>
      <c r="AD79" s="66">
        <v>4.4984181676518572E-7</v>
      </c>
      <c r="AE79" s="50">
        <v>4.7191710599318117</v>
      </c>
    </row>
    <row r="80" spans="1:31">
      <c r="A80" s="49" t="s">
        <v>0</v>
      </c>
      <c r="B80" s="49" t="s">
        <v>140</v>
      </c>
      <c r="C80" s="50">
        <v>541.6</v>
      </c>
      <c r="D80" s="49">
        <v>35</v>
      </c>
      <c r="E80" s="50">
        <v>25.013762005093795</v>
      </c>
      <c r="F80" s="49">
        <v>0</v>
      </c>
      <c r="G80" s="49" t="s">
        <v>130</v>
      </c>
      <c r="H80" s="51">
        <v>21.2</v>
      </c>
      <c r="I80" s="51">
        <v>0.23</v>
      </c>
      <c r="J80" s="49" t="s">
        <v>132</v>
      </c>
      <c r="K80" s="49" t="s">
        <v>48</v>
      </c>
      <c r="L80" s="49" t="s">
        <v>82</v>
      </c>
      <c r="M80" s="49">
        <v>8</v>
      </c>
      <c r="N80" s="49">
        <v>0.73</v>
      </c>
      <c r="O80" s="49">
        <v>6.42</v>
      </c>
      <c r="P80" s="51">
        <v>39.602320169260864</v>
      </c>
      <c r="Q80" s="51">
        <v>6.4179264457004335</v>
      </c>
      <c r="R80" s="51">
        <v>20.249415827807624</v>
      </c>
      <c r="S80" s="50">
        <v>10.725377119784657</v>
      </c>
      <c r="T80" s="50">
        <v>54.55475531628533</v>
      </c>
      <c r="U80" s="52">
        <v>8.5942180693585648</v>
      </c>
      <c r="V80" s="52">
        <v>8.2222360396512268</v>
      </c>
      <c r="W80" s="53">
        <v>191.56901231030329</v>
      </c>
      <c r="X80" s="53">
        <v>185.09941245367028</v>
      </c>
      <c r="Y80" s="50">
        <v>5.245676706479478</v>
      </c>
      <c r="Z80" s="53">
        <v>1243.9193498191225</v>
      </c>
      <c r="AA80" s="53">
        <v>236.60483307559466</v>
      </c>
      <c r="AB80" s="53">
        <v>1485.7698596011965</v>
      </c>
      <c r="AC80" s="53">
        <v>1857.4844302015299</v>
      </c>
      <c r="AD80" s="66">
        <v>4.5056263458186447E-7</v>
      </c>
      <c r="AE80" s="50">
        <v>5.632238158085368</v>
      </c>
    </row>
    <row r="81" spans="1:31">
      <c r="A81" s="49" t="s">
        <v>27</v>
      </c>
      <c r="B81" s="49" t="s">
        <v>18</v>
      </c>
      <c r="C81" s="50">
        <v>556.09310000000005</v>
      </c>
      <c r="D81" s="49">
        <v>35</v>
      </c>
      <c r="E81" s="50">
        <v>24.025605461941815</v>
      </c>
      <c r="F81" s="49">
        <v>0</v>
      </c>
      <c r="G81" s="49" t="s">
        <v>130</v>
      </c>
      <c r="H81" s="51">
        <v>19.428253391567729</v>
      </c>
      <c r="I81" s="51">
        <v>0.60714754780171443</v>
      </c>
      <c r="J81" s="49" t="s">
        <v>133</v>
      </c>
      <c r="K81" s="49" t="s">
        <v>60</v>
      </c>
      <c r="L81" s="49" t="s">
        <v>72</v>
      </c>
      <c r="M81" s="49">
        <v>6</v>
      </c>
      <c r="N81" s="49">
        <v>0.83299999999999996</v>
      </c>
      <c r="O81" s="49">
        <v>2.69</v>
      </c>
      <c r="P81" s="51">
        <v>39.602114658635159</v>
      </c>
      <c r="Q81" s="51">
        <v>2.6886831479920716</v>
      </c>
      <c r="R81" s="51">
        <v>20.095522501291306</v>
      </c>
      <c r="S81" s="50">
        <v>10.728732184656797</v>
      </c>
      <c r="T81" s="50">
        <v>54.540164685329742</v>
      </c>
      <c r="U81" s="52">
        <v>8.6057269146162447</v>
      </c>
      <c r="V81" s="52">
        <v>8.2220677830465139</v>
      </c>
      <c r="W81" s="53">
        <v>191.451167697247</v>
      </c>
      <c r="X81" s="53">
        <v>185.31451490268483</v>
      </c>
      <c r="Y81" s="50">
        <v>5.3856438895179615</v>
      </c>
      <c r="Z81" s="53">
        <v>1252.1646943203323</v>
      </c>
      <c r="AA81" s="53">
        <v>229.54694622770157</v>
      </c>
      <c r="AB81" s="53">
        <v>1487.0972844375515</v>
      </c>
      <c r="AC81" s="53">
        <v>1848.2966405065602</v>
      </c>
      <c r="AD81" s="66">
        <v>4.5117683673162196E-7</v>
      </c>
      <c r="AE81" s="50">
        <v>5.4584976651799302</v>
      </c>
    </row>
    <row r="82" spans="1:31">
      <c r="A82" s="49" t="s">
        <v>0</v>
      </c>
      <c r="B82" s="49" t="s">
        <v>140</v>
      </c>
      <c r="C82" s="50">
        <v>616.29999999999995</v>
      </c>
      <c r="D82" s="49">
        <v>35</v>
      </c>
      <c r="E82" s="50">
        <v>26.576140761901037</v>
      </c>
      <c r="F82" s="49">
        <v>0</v>
      </c>
      <c r="G82" s="49" t="s">
        <v>130</v>
      </c>
      <c r="H82" s="51">
        <v>21.22</v>
      </c>
      <c r="I82" s="51">
        <v>0.23</v>
      </c>
      <c r="J82" s="49" t="s">
        <v>132</v>
      </c>
      <c r="K82" s="49" t="s">
        <v>48</v>
      </c>
      <c r="L82" s="49" t="s">
        <v>82</v>
      </c>
      <c r="M82" s="49">
        <v>8</v>
      </c>
      <c r="N82" s="49">
        <v>0.73</v>
      </c>
      <c r="O82" s="49">
        <v>6.42</v>
      </c>
      <c r="P82" s="51">
        <v>39.601260931158549</v>
      </c>
      <c r="Q82" s="51">
        <v>6.417640451412808</v>
      </c>
      <c r="R82" s="51">
        <v>20.277204861078346</v>
      </c>
      <c r="S82" s="50">
        <v>10.742669717362045</v>
      </c>
      <c r="T82" s="50">
        <v>54.479552624495291</v>
      </c>
      <c r="U82" s="52">
        <v>8.5762874977352777</v>
      </c>
      <c r="V82" s="52">
        <v>8.2064815585894184</v>
      </c>
      <c r="W82" s="53">
        <v>193.44305357133098</v>
      </c>
      <c r="X82" s="53">
        <v>186.34749298986955</v>
      </c>
      <c r="Y82" s="50">
        <v>5.0812818612881312</v>
      </c>
      <c r="Z82" s="53">
        <v>1197.3074067959417</v>
      </c>
      <c r="AA82" s="53">
        <v>230.39131342545025</v>
      </c>
      <c r="AB82" s="53">
        <v>1432.7800020826803</v>
      </c>
      <c r="AC82" s="53">
        <v>1799.6621843707901</v>
      </c>
      <c r="AD82" s="66">
        <v>4.4512908819383475E-7</v>
      </c>
      <c r="AE82" s="50">
        <v>5.5602247786626053</v>
      </c>
    </row>
    <row r="83" spans="1:31">
      <c r="A83" s="49" t="s">
        <v>0</v>
      </c>
      <c r="B83" s="49" t="s">
        <v>140</v>
      </c>
      <c r="C83" s="50">
        <v>651</v>
      </c>
      <c r="D83" s="49">
        <v>35</v>
      </c>
      <c r="E83" s="50">
        <v>24.764374491583233</v>
      </c>
      <c r="F83" s="49">
        <v>0</v>
      </c>
      <c r="G83" s="49" t="s">
        <v>130</v>
      </c>
      <c r="H83" s="51">
        <v>22.29</v>
      </c>
      <c r="I83" s="51">
        <v>0.23</v>
      </c>
      <c r="J83" s="49" t="s">
        <v>132</v>
      </c>
      <c r="K83" s="49" t="s">
        <v>48</v>
      </c>
      <c r="L83" s="49" t="s">
        <v>82</v>
      </c>
      <c r="M83" s="49">
        <v>8</v>
      </c>
      <c r="N83" s="49">
        <v>0.73</v>
      </c>
      <c r="O83" s="49">
        <v>6.42</v>
      </c>
      <c r="P83" s="51">
        <v>39.600768888827226</v>
      </c>
      <c r="Q83" s="51">
        <v>6.4175075999833506</v>
      </c>
      <c r="R83" s="51">
        <v>21.743140273995408</v>
      </c>
      <c r="S83" s="50">
        <v>10.750702557200539</v>
      </c>
      <c r="T83" s="50">
        <v>54.444619111709287</v>
      </c>
      <c r="U83" s="52">
        <v>8.5973032819268393</v>
      </c>
      <c r="V83" s="52">
        <v>8.3331860557255659</v>
      </c>
      <c r="W83" s="53">
        <v>193.61850141487909</v>
      </c>
      <c r="X83" s="53">
        <v>187.16532395515549</v>
      </c>
      <c r="Y83" s="50">
        <v>5.3393527403362189</v>
      </c>
      <c r="Z83" s="53">
        <v>1626.9386638380981</v>
      </c>
      <c r="AA83" s="53">
        <v>392.14056587859704</v>
      </c>
      <c r="AB83" s="53">
        <v>2024.4185824570313</v>
      </c>
      <c r="AC83" s="53">
        <v>2577.554475059273</v>
      </c>
      <c r="AD83" s="66">
        <v>4.4638841236705191E-7</v>
      </c>
      <c r="AE83" s="50">
        <v>9.4442115152993349</v>
      </c>
    </row>
    <row r="84" spans="1:31">
      <c r="A84" s="49" t="s">
        <v>0</v>
      </c>
      <c r="B84" s="49" t="s">
        <v>140</v>
      </c>
      <c r="C84" s="50">
        <v>662.1</v>
      </c>
      <c r="D84" s="49">
        <v>35</v>
      </c>
      <c r="E84" s="50">
        <v>24.613759162177939</v>
      </c>
      <c r="F84" s="49">
        <v>0</v>
      </c>
      <c r="G84" s="49" t="s">
        <v>130</v>
      </c>
      <c r="H84" s="51">
        <v>21.84</v>
      </c>
      <c r="I84" s="51">
        <v>0.23</v>
      </c>
      <c r="J84" s="49" t="s">
        <v>132</v>
      </c>
      <c r="K84" s="49" t="s">
        <v>48</v>
      </c>
      <c r="L84" s="49" t="s">
        <v>82</v>
      </c>
      <c r="M84" s="49">
        <v>8</v>
      </c>
      <c r="N84" s="49">
        <v>0.73</v>
      </c>
      <c r="O84" s="49">
        <v>6.42</v>
      </c>
      <c r="P84" s="51">
        <v>39.60061149200078</v>
      </c>
      <c r="Q84" s="51">
        <v>6.417465102840211</v>
      </c>
      <c r="R84" s="51">
        <v>21.126760133095601</v>
      </c>
      <c r="S84" s="50">
        <v>10.753272139973081</v>
      </c>
      <c r="T84" s="50">
        <v>54.433444414535664</v>
      </c>
      <c r="U84" s="52">
        <v>8.5990717312771796</v>
      </c>
      <c r="V84" s="52">
        <v>8.2916273369609392</v>
      </c>
      <c r="W84" s="53">
        <v>194.13221121268458</v>
      </c>
      <c r="X84" s="53">
        <v>187.71321569463487</v>
      </c>
      <c r="Y84" s="50">
        <v>5.37550238599776</v>
      </c>
      <c r="Z84" s="53">
        <v>1484.1131037745886</v>
      </c>
      <c r="AA84" s="53">
        <v>323.27053389852352</v>
      </c>
      <c r="AB84" s="53">
        <v>1812.7591400591098</v>
      </c>
      <c r="AC84" s="53">
        <v>2285.9175802101799</v>
      </c>
      <c r="AD84" s="66">
        <v>4.4648456212999948E-7</v>
      </c>
      <c r="AE84" s="50">
        <v>7.7857474159052193</v>
      </c>
    </row>
    <row r="85" spans="1:31">
      <c r="A85" s="49" t="s">
        <v>0</v>
      </c>
      <c r="B85" s="49" t="s">
        <v>140</v>
      </c>
      <c r="C85" s="50">
        <v>675</v>
      </c>
      <c r="D85" s="49">
        <v>35</v>
      </c>
      <c r="E85" s="50">
        <v>25.519359130471763</v>
      </c>
      <c r="F85" s="49">
        <v>0</v>
      </c>
      <c r="G85" s="49" t="s">
        <v>130</v>
      </c>
      <c r="H85" s="51">
        <v>21.63</v>
      </c>
      <c r="I85" s="51">
        <v>0.23</v>
      </c>
      <c r="J85" s="49" t="s">
        <v>132</v>
      </c>
      <c r="K85" s="49" t="s">
        <v>48</v>
      </c>
      <c r="L85" s="49" t="s">
        <v>82</v>
      </c>
      <c r="M85" s="49">
        <v>8</v>
      </c>
      <c r="N85" s="49">
        <v>0.73</v>
      </c>
      <c r="O85" s="49">
        <v>6.42</v>
      </c>
      <c r="P85" s="51">
        <v>39.600428571364631</v>
      </c>
      <c r="Q85" s="51">
        <v>6.4174157142684507</v>
      </c>
      <c r="R85" s="51">
        <v>20.839156555796642</v>
      </c>
      <c r="S85" s="50">
        <v>10.756258411843877</v>
      </c>
      <c r="T85" s="50">
        <v>54.420457604306868</v>
      </c>
      <c r="U85" s="52">
        <v>8.5885947348678293</v>
      </c>
      <c r="V85" s="52">
        <v>8.2604362620032266</v>
      </c>
      <c r="W85" s="53">
        <v>195.11793915011324</v>
      </c>
      <c r="X85" s="53">
        <v>188.34995474321897</v>
      </c>
      <c r="Y85" s="50">
        <v>5.2719776426593432</v>
      </c>
      <c r="Z85" s="53">
        <v>1378.6223354789574</v>
      </c>
      <c r="AA85" s="53">
        <v>288.9585645914035</v>
      </c>
      <c r="AB85" s="53">
        <v>1672.8528777130205</v>
      </c>
      <c r="AC85" s="53">
        <v>2107.3776389019331</v>
      </c>
      <c r="AD85" s="66">
        <v>4.458867231473344E-7</v>
      </c>
      <c r="AE85" s="50">
        <v>6.9706336378928295</v>
      </c>
    </row>
    <row r="86" spans="1:31">
      <c r="A86" s="49" t="s">
        <v>0</v>
      </c>
      <c r="B86" s="49" t="s">
        <v>140</v>
      </c>
      <c r="C86" s="50">
        <v>702.2</v>
      </c>
      <c r="D86" s="49">
        <v>35</v>
      </c>
      <c r="E86" s="50">
        <v>27.132746604307822</v>
      </c>
      <c r="F86" s="49">
        <v>0</v>
      </c>
      <c r="G86" s="49" t="s">
        <v>130</v>
      </c>
      <c r="H86" s="51">
        <v>21.24</v>
      </c>
      <c r="I86" s="51">
        <v>0.23</v>
      </c>
      <c r="J86" s="49" t="s">
        <v>132</v>
      </c>
      <c r="K86" s="49" t="s">
        <v>48</v>
      </c>
      <c r="L86" s="49" t="s">
        <v>82</v>
      </c>
      <c r="M86" s="49">
        <v>8</v>
      </c>
      <c r="N86" s="49">
        <v>0.73</v>
      </c>
      <c r="O86" s="49">
        <v>6.42</v>
      </c>
      <c r="P86" s="51">
        <v>39.600042878240359</v>
      </c>
      <c r="Q86" s="51">
        <v>6.417311577124897</v>
      </c>
      <c r="R86" s="51">
        <v>20.305052634075484</v>
      </c>
      <c r="S86" s="50">
        <v>10.762555047106325</v>
      </c>
      <c r="T86" s="50">
        <v>54.393074562584118</v>
      </c>
      <c r="U86" s="52">
        <v>8.5700298137450446</v>
      </c>
      <c r="V86" s="52">
        <v>8.2024117244446781</v>
      </c>
      <c r="W86" s="53">
        <v>197.13968417761967</v>
      </c>
      <c r="X86" s="53">
        <v>189.69253630302433</v>
      </c>
      <c r="Y86" s="50">
        <v>5.1028060188995328</v>
      </c>
      <c r="Z86" s="53">
        <v>1203.618263199156</v>
      </c>
      <c r="AA86" s="53">
        <v>234.1578686262055</v>
      </c>
      <c r="AB86" s="53">
        <v>1442.8789378442611</v>
      </c>
      <c r="AC86" s="53">
        <v>1814.4598537797767</v>
      </c>
      <c r="AD86" s="66">
        <v>4.4470397018511763E-7</v>
      </c>
      <c r="AE86" s="50">
        <v>5.6669989920565946</v>
      </c>
    </row>
    <row r="87" spans="1:31">
      <c r="A87" s="49" t="s">
        <v>0</v>
      </c>
      <c r="B87" s="49" t="s">
        <v>140</v>
      </c>
      <c r="C87" s="50">
        <v>703.5</v>
      </c>
      <c r="D87" s="49">
        <v>35</v>
      </c>
      <c r="E87" s="50">
        <v>26.747785505992358</v>
      </c>
      <c r="F87" s="49">
        <v>0</v>
      </c>
      <c r="G87" s="49" t="s">
        <v>130</v>
      </c>
      <c r="H87" s="51">
        <v>21.08</v>
      </c>
      <c r="I87" s="51">
        <v>0.23</v>
      </c>
      <c r="J87" s="49" t="s">
        <v>132</v>
      </c>
      <c r="K87" s="49" t="s">
        <v>48</v>
      </c>
      <c r="L87" s="49" t="s">
        <v>82</v>
      </c>
      <c r="M87" s="49">
        <v>8</v>
      </c>
      <c r="N87" s="49">
        <v>0.73</v>
      </c>
      <c r="O87" s="49">
        <v>6.42</v>
      </c>
      <c r="P87" s="51">
        <v>39.600024444377809</v>
      </c>
      <c r="Q87" s="51">
        <v>6.417306599982008</v>
      </c>
      <c r="R87" s="51">
        <v>20.085881369887659</v>
      </c>
      <c r="S87" s="50">
        <v>10.76285598923284</v>
      </c>
      <c r="T87" s="50">
        <v>54.391765814266492</v>
      </c>
      <c r="U87" s="52">
        <v>8.5744628803802208</v>
      </c>
      <c r="V87" s="52">
        <v>8.1902236925453789</v>
      </c>
      <c r="W87" s="53">
        <v>197.05049202179777</v>
      </c>
      <c r="X87" s="53">
        <v>189.75670380404443</v>
      </c>
      <c r="Y87" s="50">
        <v>5.1525656252002623</v>
      </c>
      <c r="Z87" s="53">
        <v>1173.2657658820303</v>
      </c>
      <c r="AA87" s="53">
        <v>218.83869434729272</v>
      </c>
      <c r="AB87" s="53">
        <v>1397.2570258545231</v>
      </c>
      <c r="AC87" s="53">
        <v>1749.2905559027047</v>
      </c>
      <c r="AD87" s="66">
        <v>4.4499991283987052E-7</v>
      </c>
      <c r="AE87" s="50">
        <v>5.2928759853020457</v>
      </c>
    </row>
    <row r="88" spans="1:31">
      <c r="A88" s="49" t="s">
        <v>0</v>
      </c>
      <c r="B88" s="49" t="s">
        <v>140</v>
      </c>
      <c r="C88" s="50">
        <v>731</v>
      </c>
      <c r="D88" s="49">
        <v>35</v>
      </c>
      <c r="E88" s="50">
        <v>26.155120102445707</v>
      </c>
      <c r="F88" s="49">
        <v>0</v>
      </c>
      <c r="G88" s="49" t="s">
        <v>130</v>
      </c>
      <c r="H88" s="51">
        <v>21.56</v>
      </c>
      <c r="I88" s="51">
        <v>0.23</v>
      </c>
      <c r="J88" s="49" t="s">
        <v>132</v>
      </c>
      <c r="K88" s="49" t="s">
        <v>48</v>
      </c>
      <c r="L88" s="49" t="s">
        <v>82</v>
      </c>
      <c r="M88" s="49">
        <v>8</v>
      </c>
      <c r="N88" s="49">
        <v>0.73</v>
      </c>
      <c r="O88" s="49">
        <v>6.42</v>
      </c>
      <c r="P88" s="51">
        <v>39.599634497285251</v>
      </c>
      <c r="Q88" s="51">
        <v>6.4172013142670181</v>
      </c>
      <c r="R88" s="51">
        <v>20.743559843469836</v>
      </c>
      <c r="S88" s="50">
        <v>10.76922207267833</v>
      </c>
      <c r="T88" s="50">
        <v>54.364080753701209</v>
      </c>
      <c r="U88" s="52">
        <v>8.581344864712559</v>
      </c>
      <c r="V88" s="52">
        <v>8.2462746942923033</v>
      </c>
      <c r="W88" s="53">
        <v>198.46386524204402</v>
      </c>
      <c r="X88" s="53">
        <v>191.34443567186005</v>
      </c>
      <c r="Y88" s="50">
        <v>5.2718535425291995</v>
      </c>
      <c r="Z88" s="53">
        <v>1350.6368037758414</v>
      </c>
      <c r="AA88" s="53">
        <v>280.47798298178873</v>
      </c>
      <c r="AB88" s="53">
        <v>1636.3866403001591</v>
      </c>
      <c r="AC88" s="53">
        <v>2061.2401646677208</v>
      </c>
      <c r="AD88" s="66">
        <v>4.4543869022164016E-7</v>
      </c>
      <c r="AE88" s="50">
        <v>6.7810222855244788</v>
      </c>
    </row>
    <row r="89" spans="1:31">
      <c r="A89" s="49" t="s">
        <v>0</v>
      </c>
      <c r="B89" s="49" t="s">
        <v>140</v>
      </c>
      <c r="C89" s="50">
        <v>752.4</v>
      </c>
      <c r="D89" s="49">
        <v>35</v>
      </c>
      <c r="E89" s="50">
        <v>24.548779106144607</v>
      </c>
      <c r="F89" s="49">
        <v>0</v>
      </c>
      <c r="G89" s="49" t="s">
        <v>130</v>
      </c>
      <c r="H89" s="51">
        <v>21.66</v>
      </c>
      <c r="I89" s="51">
        <v>0.23</v>
      </c>
      <c r="J89" s="49" t="s">
        <v>132</v>
      </c>
      <c r="K89" s="49" t="s">
        <v>48</v>
      </c>
      <c r="L89" s="49" t="s">
        <v>82</v>
      </c>
      <c r="M89" s="49">
        <v>8</v>
      </c>
      <c r="N89" s="49">
        <v>0.73</v>
      </c>
      <c r="O89" s="49">
        <v>6.42</v>
      </c>
      <c r="P89" s="51">
        <v>39.599331047547778</v>
      </c>
      <c r="Q89" s="51">
        <v>6.4171193828379005</v>
      </c>
      <c r="R89" s="51">
        <v>20.880658379674109</v>
      </c>
      <c r="S89" s="50">
        <v>10.774176043068641</v>
      </c>
      <c r="T89" s="50">
        <v>54.342536742934051</v>
      </c>
      <c r="U89" s="52">
        <v>8.5999848100855623</v>
      </c>
      <c r="V89" s="52">
        <v>8.2749171909808616</v>
      </c>
      <c r="W89" s="53">
        <v>199.42649245082839</v>
      </c>
      <c r="X89" s="53">
        <v>192.85504738927625</v>
      </c>
      <c r="Y89" s="50">
        <v>5.5318866809197793</v>
      </c>
      <c r="Z89" s="53">
        <v>1467.7748348284672</v>
      </c>
      <c r="AA89" s="53">
        <v>306.90712210729589</v>
      </c>
      <c r="AB89" s="53">
        <v>1780.2138436166827</v>
      </c>
      <c r="AC89" s="53">
        <v>2232.5139117107265</v>
      </c>
      <c r="AD89" s="66">
        <v>4.4652564062789941E-7</v>
      </c>
      <c r="AE89" s="50">
        <v>7.4053336731251633</v>
      </c>
    </row>
    <row r="90" spans="1:31">
      <c r="A90" s="49" t="s">
        <v>0</v>
      </c>
      <c r="B90" s="49" t="s">
        <v>140</v>
      </c>
      <c r="C90" s="50">
        <v>891.9</v>
      </c>
      <c r="D90" s="49">
        <v>35</v>
      </c>
      <c r="E90" s="50">
        <v>24.909149667374649</v>
      </c>
      <c r="F90" s="49">
        <v>0</v>
      </c>
      <c r="G90" s="49" t="s">
        <v>130</v>
      </c>
      <c r="H90" s="51">
        <v>21.799999999999997</v>
      </c>
      <c r="I90" s="51">
        <v>0.23</v>
      </c>
      <c r="J90" s="49" t="s">
        <v>132</v>
      </c>
      <c r="K90" s="49" t="s">
        <v>48</v>
      </c>
      <c r="L90" s="49" t="s">
        <v>82</v>
      </c>
      <c r="M90" s="49">
        <v>8</v>
      </c>
      <c r="N90" s="49">
        <v>0.73</v>
      </c>
      <c r="O90" s="49">
        <v>6.42</v>
      </c>
      <c r="P90" s="51">
        <v>39.597352952296468</v>
      </c>
      <c r="Q90" s="51">
        <v>6.4165852971200463</v>
      </c>
      <c r="R90" s="51">
        <v>21.073170825862945</v>
      </c>
      <c r="S90" s="50">
        <v>10.806469448183043</v>
      </c>
      <c r="T90" s="50">
        <v>54.202097981157479</v>
      </c>
      <c r="U90" s="52">
        <v>8.5960451742022972</v>
      </c>
      <c r="V90" s="52">
        <v>8.2849942955817042</v>
      </c>
      <c r="W90" s="53">
        <v>209.89373732386574</v>
      </c>
      <c r="X90" s="53">
        <v>202.8443748475878</v>
      </c>
      <c r="Y90" s="50">
        <v>5.765461124940285</v>
      </c>
      <c r="Z90" s="53">
        <v>1576.6951514144523</v>
      </c>
      <c r="AA90" s="53">
        <v>341.93550773099787</v>
      </c>
      <c r="AB90" s="53">
        <v>1924.3961202703906</v>
      </c>
      <c r="AC90" s="53">
        <v>2415.2548161788341</v>
      </c>
      <c r="AD90" s="66">
        <v>4.4629475849885048E-7</v>
      </c>
      <c r="AE90" s="50">
        <v>8.2795407007978614</v>
      </c>
    </row>
    <row r="91" spans="1:31">
      <c r="A91" s="49" t="s">
        <v>0</v>
      </c>
      <c r="B91" s="49" t="s">
        <v>140</v>
      </c>
      <c r="C91" s="50">
        <v>950</v>
      </c>
      <c r="D91" s="49">
        <v>35</v>
      </c>
      <c r="E91" s="50">
        <v>26.403231452190333</v>
      </c>
      <c r="F91" s="49">
        <v>0</v>
      </c>
      <c r="G91" s="49" t="s">
        <v>130</v>
      </c>
      <c r="H91" s="51">
        <v>20.799999999999997</v>
      </c>
      <c r="I91" s="51">
        <v>0.23</v>
      </c>
      <c r="J91" s="49" t="s">
        <v>132</v>
      </c>
      <c r="K91" s="49" t="s">
        <v>48</v>
      </c>
      <c r="L91" s="49" t="s">
        <v>82</v>
      </c>
      <c r="M91" s="49">
        <v>8</v>
      </c>
      <c r="N91" s="49">
        <v>0.73</v>
      </c>
      <c r="O91" s="49">
        <v>6.42</v>
      </c>
      <c r="P91" s="51">
        <v>39.596529100439113</v>
      </c>
      <c r="Q91" s="51">
        <v>6.4163628571185605</v>
      </c>
      <c r="R91" s="51">
        <v>19.703612524495121</v>
      </c>
      <c r="S91" s="50">
        <v>10.819919246298788</v>
      </c>
      <c r="T91" s="50">
        <v>54.143606998654107</v>
      </c>
      <c r="U91" s="52">
        <v>8.5788662897850774</v>
      </c>
      <c r="V91" s="52">
        <v>8.1652466833784718</v>
      </c>
      <c r="W91" s="53">
        <v>214.15078636497785</v>
      </c>
      <c r="X91" s="53">
        <v>206.36715965384576</v>
      </c>
      <c r="Y91" s="50">
        <v>5.6511018912683593</v>
      </c>
      <c r="Z91" s="53">
        <v>1207.0274514654172</v>
      </c>
      <c r="AA91" s="53">
        <v>209.8917356802356</v>
      </c>
      <c r="AB91" s="53">
        <v>1422.5702890369214</v>
      </c>
      <c r="AC91" s="53">
        <v>1758.3138771704328</v>
      </c>
      <c r="AD91" s="66">
        <v>4.4525748433387438E-7</v>
      </c>
      <c r="AE91" s="50">
        <v>5.1004457205771097</v>
      </c>
    </row>
    <row r="92" spans="1:31">
      <c r="A92" s="49" t="s">
        <v>0</v>
      </c>
      <c r="B92" s="49" t="s">
        <v>140</v>
      </c>
      <c r="C92" s="50">
        <v>952.8</v>
      </c>
      <c r="D92" s="49">
        <v>35</v>
      </c>
      <c r="E92" s="50">
        <v>27.187816750981021</v>
      </c>
      <c r="F92" s="49">
        <v>0</v>
      </c>
      <c r="G92" s="49" t="s">
        <v>130</v>
      </c>
      <c r="H92" s="51">
        <v>20.63</v>
      </c>
      <c r="I92" s="51">
        <v>0.23</v>
      </c>
      <c r="J92" s="49" t="s">
        <v>132</v>
      </c>
      <c r="K92" s="49" t="s">
        <v>48</v>
      </c>
      <c r="L92" s="49" t="s">
        <v>82</v>
      </c>
      <c r="M92" s="49">
        <v>8</v>
      </c>
      <c r="N92" s="49">
        <v>0.73</v>
      </c>
      <c r="O92" s="49">
        <v>6.42</v>
      </c>
      <c r="P92" s="51">
        <v>39.596489396735137</v>
      </c>
      <c r="Q92" s="51">
        <v>6.4163521371184871</v>
      </c>
      <c r="R92" s="51">
        <v>19.470750497097963</v>
      </c>
      <c r="S92" s="50">
        <v>10.82056742934051</v>
      </c>
      <c r="T92" s="50">
        <v>54.140788156123818</v>
      </c>
      <c r="U92" s="52">
        <v>8.569836382824251</v>
      </c>
      <c r="V92" s="52">
        <v>8.1377148297641817</v>
      </c>
      <c r="W92" s="53">
        <v>214.63149801279593</v>
      </c>
      <c r="X92" s="53">
        <v>206.49993764091053</v>
      </c>
      <c r="Y92" s="50">
        <v>5.5475255197797644</v>
      </c>
      <c r="Z92" s="53">
        <v>1128.5643341095242</v>
      </c>
      <c r="AA92" s="53">
        <v>189.54912444239875</v>
      </c>
      <c r="AB92" s="53">
        <v>1323.6609840717028</v>
      </c>
      <c r="AC92" s="53">
        <v>1635.5424716730097</v>
      </c>
      <c r="AD92" s="66">
        <v>4.4466092926476841E-7</v>
      </c>
      <c r="AE92" s="50">
        <v>4.6125686949666065</v>
      </c>
    </row>
    <row r="93" spans="1:31">
      <c r="A93" s="49" t="s">
        <v>0</v>
      </c>
      <c r="B93" s="49" t="s">
        <v>140</v>
      </c>
      <c r="C93" s="50">
        <v>1072.8</v>
      </c>
      <c r="D93" s="49">
        <v>35</v>
      </c>
      <c r="E93" s="50">
        <v>26.468288760944425</v>
      </c>
      <c r="F93" s="49">
        <v>0</v>
      </c>
      <c r="G93" s="49" t="s">
        <v>130</v>
      </c>
      <c r="H93" s="51">
        <v>20.68</v>
      </c>
      <c r="I93" s="51">
        <v>0.23</v>
      </c>
      <c r="J93" s="49" t="s">
        <v>132</v>
      </c>
      <c r="K93" s="49" t="s">
        <v>48</v>
      </c>
      <c r="L93" s="49" t="s">
        <v>82</v>
      </c>
      <c r="M93" s="49">
        <v>8</v>
      </c>
      <c r="N93" s="49">
        <v>0.73</v>
      </c>
      <c r="O93" s="49">
        <v>6.42</v>
      </c>
      <c r="P93" s="51">
        <v>39.594787809422186</v>
      </c>
      <c r="Q93" s="51">
        <v>6.4158927085439901</v>
      </c>
      <c r="R93" s="51">
        <v>19.539873001994536</v>
      </c>
      <c r="S93" s="50">
        <v>10.848346702557199</v>
      </c>
      <c r="T93" s="50">
        <v>54.019980619111706</v>
      </c>
      <c r="U93" s="52">
        <v>8.5783315373701559</v>
      </c>
      <c r="V93" s="52">
        <v>8.151873646368843</v>
      </c>
      <c r="W93" s="53">
        <v>220.49329954849659</v>
      </c>
      <c r="X93" s="53">
        <v>212.45152445890184</v>
      </c>
      <c r="Y93" s="50">
        <v>5.8084241952014057</v>
      </c>
      <c r="Z93" s="53">
        <v>1204.4858433055158</v>
      </c>
      <c r="AA93" s="53">
        <v>203.58266968788035</v>
      </c>
      <c r="AB93" s="53">
        <v>1413.8769371885976</v>
      </c>
      <c r="AC93" s="53">
        <v>1740.3800328777602</v>
      </c>
      <c r="AD93" s="66">
        <v>4.4520937893188714E-7</v>
      </c>
      <c r="AE93" s="50">
        <v>4.9606667961597317</v>
      </c>
    </row>
    <row r="94" spans="1:31">
      <c r="A94" s="49" t="s">
        <v>0</v>
      </c>
      <c r="B94" s="49" t="s">
        <v>140</v>
      </c>
      <c r="C94" s="50">
        <v>1078.9000000000001</v>
      </c>
      <c r="D94" s="49">
        <v>35</v>
      </c>
      <c r="E94" s="50">
        <v>26.189041582226274</v>
      </c>
      <c r="F94" s="49">
        <v>0</v>
      </c>
      <c r="G94" s="49" t="s">
        <v>130</v>
      </c>
      <c r="H94" s="51">
        <v>21.08</v>
      </c>
      <c r="I94" s="51">
        <v>0.23</v>
      </c>
      <c r="J94" s="49" t="s">
        <v>132</v>
      </c>
      <c r="K94" s="49" t="s">
        <v>48</v>
      </c>
      <c r="L94" s="49" t="s">
        <v>82</v>
      </c>
      <c r="M94" s="49">
        <v>8</v>
      </c>
      <c r="N94" s="49">
        <v>0.73</v>
      </c>
      <c r="O94" s="49">
        <v>6.42</v>
      </c>
      <c r="P94" s="51">
        <v>39.594701312067109</v>
      </c>
      <c r="Q94" s="51">
        <v>6.4158693542581196</v>
      </c>
      <c r="R94" s="51">
        <v>20.087850199646407</v>
      </c>
      <c r="S94" s="50">
        <v>10.849758815612381</v>
      </c>
      <c r="T94" s="50">
        <v>54.013839569313589</v>
      </c>
      <c r="U94" s="52">
        <v>8.5815634269031804</v>
      </c>
      <c r="V94" s="52">
        <v>8.1978738956182813</v>
      </c>
      <c r="W94" s="53">
        <v>220.70850333168946</v>
      </c>
      <c r="X94" s="53">
        <v>212.77688286299303</v>
      </c>
      <c r="Y94" s="50">
        <v>5.8574449906503654</v>
      </c>
      <c r="Z94" s="53">
        <v>1343.2650718842226</v>
      </c>
      <c r="AA94" s="53">
        <v>249.83936873035171</v>
      </c>
      <c r="AB94" s="53">
        <v>1598.9618856052248</v>
      </c>
      <c r="AC94" s="53">
        <v>1981.1909663788588</v>
      </c>
      <c r="AD94" s="66">
        <v>4.454141267909662E-7</v>
      </c>
      <c r="AE94" s="50">
        <v>6.085790122775566</v>
      </c>
    </row>
    <row r="95" spans="1:31">
      <c r="A95" s="49" t="s">
        <v>4</v>
      </c>
      <c r="B95" s="49" t="s">
        <v>2</v>
      </c>
      <c r="C95" s="50">
        <v>1087.26</v>
      </c>
      <c r="D95" s="49">
        <v>35</v>
      </c>
      <c r="E95" s="50">
        <v>25.6</v>
      </c>
      <c r="F95" s="49">
        <v>0</v>
      </c>
      <c r="G95" s="49" t="s">
        <v>137</v>
      </c>
      <c r="H95" s="51">
        <v>20.82</v>
      </c>
      <c r="I95" s="51">
        <v>0.18918473</v>
      </c>
      <c r="J95" s="49" t="s">
        <v>36</v>
      </c>
      <c r="K95" s="49" t="s">
        <v>47</v>
      </c>
      <c r="L95" s="49" t="s">
        <v>52</v>
      </c>
      <c r="M95" s="49">
        <v>5</v>
      </c>
      <c r="N95" s="49">
        <v>0.6</v>
      </c>
      <c r="O95" s="49">
        <v>8.8699999999999992</v>
      </c>
      <c r="P95" s="51">
        <v>39.594582768150978</v>
      </c>
      <c r="Q95" s="51">
        <v>8.8638331072603904</v>
      </c>
      <c r="R95" s="51">
        <v>19.926944821232684</v>
      </c>
      <c r="S95" s="50">
        <v>10.851694104979812</v>
      </c>
      <c r="T95" s="50">
        <v>54.005423310901747</v>
      </c>
      <c r="U95" s="52">
        <v>8.588384279836097</v>
      </c>
      <c r="V95" s="52">
        <v>8.1923360294304572</v>
      </c>
      <c r="W95" s="53">
        <v>220.91844816380984</v>
      </c>
      <c r="X95" s="53">
        <v>213.22278388892786</v>
      </c>
      <c r="Y95" s="50">
        <v>5.9561668306108899</v>
      </c>
      <c r="Z95" s="53">
        <v>1333.5517626813894</v>
      </c>
      <c r="AA95" s="53">
        <v>239.6550681323011</v>
      </c>
      <c r="AB95" s="53">
        <v>1579.1629976443016</v>
      </c>
      <c r="AC95" s="53">
        <v>1947.8854664169344</v>
      </c>
      <c r="AD95" s="66">
        <v>4.4583119014491319E-7</v>
      </c>
      <c r="AE95" s="50">
        <v>5.8332919445014735</v>
      </c>
    </row>
    <row r="96" spans="1:31">
      <c r="A96" s="49" t="s">
        <v>4</v>
      </c>
      <c r="B96" s="49" t="s">
        <v>2</v>
      </c>
      <c r="C96" s="50">
        <v>1088.69</v>
      </c>
      <c r="D96" s="49">
        <v>35</v>
      </c>
      <c r="E96" s="50">
        <v>25.6</v>
      </c>
      <c r="F96" s="49">
        <v>0</v>
      </c>
      <c r="G96" s="49" t="s">
        <v>137</v>
      </c>
      <c r="H96" s="51">
        <v>20.565830420000001</v>
      </c>
      <c r="I96" s="51">
        <v>0.195735082</v>
      </c>
      <c r="J96" s="49" t="s">
        <v>36</v>
      </c>
      <c r="K96" s="49" t="s">
        <v>47</v>
      </c>
      <c r="L96" s="49" t="s">
        <v>52</v>
      </c>
      <c r="M96" s="49">
        <v>5</v>
      </c>
      <c r="N96" s="49">
        <v>0.6</v>
      </c>
      <c r="O96" s="49">
        <v>8.8699999999999992</v>
      </c>
      <c r="P96" s="51">
        <v>39.594562490902163</v>
      </c>
      <c r="Q96" s="51">
        <v>8.8638249963608651</v>
      </c>
      <c r="R96" s="51">
        <v>19.503342372731893</v>
      </c>
      <c r="S96" s="50">
        <v>10.852025141318977</v>
      </c>
      <c r="T96" s="50">
        <v>54.00398368775236</v>
      </c>
      <c r="U96" s="52">
        <v>8.5883867863453638</v>
      </c>
      <c r="V96" s="52">
        <v>8.1590281754675242</v>
      </c>
      <c r="W96" s="53">
        <v>220.9974735462327</v>
      </c>
      <c r="X96" s="53">
        <v>213.2990564328378</v>
      </c>
      <c r="Y96" s="50">
        <v>5.95829742841961</v>
      </c>
      <c r="Z96" s="53">
        <v>1235.5415326938446</v>
      </c>
      <c r="AA96" s="53">
        <v>205.64882608892026</v>
      </c>
      <c r="AB96" s="53">
        <v>1447.1486562111845</v>
      </c>
      <c r="AC96" s="53">
        <v>1774.4111283343339</v>
      </c>
      <c r="AD96" s="66">
        <v>4.4583119014491319E-7</v>
      </c>
      <c r="AE96" s="50">
        <v>5.0057202823209872</v>
      </c>
    </row>
    <row r="97" spans="1:31">
      <c r="A97" s="49" t="s">
        <v>4</v>
      </c>
      <c r="B97" s="49" t="s">
        <v>2</v>
      </c>
      <c r="C97" s="50">
        <v>1090.03</v>
      </c>
      <c r="D97" s="49">
        <v>35</v>
      </c>
      <c r="E97" s="50">
        <v>25.6</v>
      </c>
      <c r="F97" s="49">
        <v>0</v>
      </c>
      <c r="G97" s="49" t="s">
        <v>137</v>
      </c>
      <c r="H97" s="51">
        <v>20.925000000000001</v>
      </c>
      <c r="I97" s="51">
        <v>0.17149326400000001</v>
      </c>
      <c r="J97" s="49" t="s">
        <v>36</v>
      </c>
      <c r="K97" s="49" t="s">
        <v>47</v>
      </c>
      <c r="L97" s="49" t="s">
        <v>52</v>
      </c>
      <c r="M97" s="49">
        <v>5</v>
      </c>
      <c r="N97" s="49">
        <v>0.6</v>
      </c>
      <c r="O97" s="49">
        <v>8.8699999999999992</v>
      </c>
      <c r="P97" s="51">
        <v>39.594543489843836</v>
      </c>
      <c r="Q97" s="51">
        <v>8.8638173959375344</v>
      </c>
      <c r="R97" s="51">
        <v>20.101971006770778</v>
      </c>
      <c r="S97" s="50">
        <v>10.852335343203229</v>
      </c>
      <c r="T97" s="50">
        <v>54.002634670255723</v>
      </c>
      <c r="U97" s="52">
        <v>8.5883891351019148</v>
      </c>
      <c r="V97" s="52">
        <v>8.2057897543151057</v>
      </c>
      <c r="W97" s="53">
        <v>221.07152530318834</v>
      </c>
      <c r="X97" s="53">
        <v>213.37052860685128</v>
      </c>
      <c r="Y97" s="50">
        <v>5.9602939326599458</v>
      </c>
      <c r="Z97" s="53">
        <v>1376.462634436574</v>
      </c>
      <c r="AA97" s="53">
        <v>255.14959970569015</v>
      </c>
      <c r="AB97" s="53">
        <v>1637.5725280749239</v>
      </c>
      <c r="AC97" s="53">
        <v>2024.875078373854</v>
      </c>
      <c r="AD97" s="66">
        <v>4.4583119014491319E-7</v>
      </c>
      <c r="AE97" s="50">
        <v>6.2108014869713131</v>
      </c>
    </row>
    <row r="98" spans="1:31">
      <c r="A98" s="49" t="s">
        <v>4</v>
      </c>
      <c r="B98" s="49" t="s">
        <v>2</v>
      </c>
      <c r="C98" s="50">
        <v>1092.67</v>
      </c>
      <c r="D98" s="49">
        <v>35</v>
      </c>
      <c r="E98" s="50">
        <v>26.5</v>
      </c>
      <c r="F98" s="49">
        <v>0</v>
      </c>
      <c r="G98" s="49" t="s">
        <v>137</v>
      </c>
      <c r="H98" s="51">
        <v>20.8</v>
      </c>
      <c r="I98" s="51">
        <v>0.19560462000000001</v>
      </c>
      <c r="J98" s="49" t="s">
        <v>36</v>
      </c>
      <c r="K98" s="49" t="s">
        <v>47</v>
      </c>
      <c r="L98" s="49" t="s">
        <v>52</v>
      </c>
      <c r="M98" s="49">
        <v>5</v>
      </c>
      <c r="N98" s="49">
        <v>0.6</v>
      </c>
      <c r="O98" s="49">
        <v>8.8699999999999992</v>
      </c>
      <c r="P98" s="51">
        <v>39.594506054922952</v>
      </c>
      <c r="Q98" s="51">
        <v>8.8638024219691811</v>
      </c>
      <c r="R98" s="51">
        <v>19.893662630051367</v>
      </c>
      <c r="S98" s="50">
        <v>10.852946487213996</v>
      </c>
      <c r="T98" s="50">
        <v>53.999976904441453</v>
      </c>
      <c r="U98" s="52">
        <v>8.5772801999029298</v>
      </c>
      <c r="V98" s="52">
        <v>8.1786608009448223</v>
      </c>
      <c r="W98" s="53">
        <v>221.60731017974777</v>
      </c>
      <c r="X98" s="53">
        <v>213.51133945714651</v>
      </c>
      <c r="Y98" s="50">
        <v>5.8328581367420194</v>
      </c>
      <c r="Z98" s="53">
        <v>1287.274612057724</v>
      </c>
      <c r="AA98" s="53">
        <v>231.68682492188998</v>
      </c>
      <c r="AB98" s="53">
        <v>1524.7942951163559</v>
      </c>
      <c r="AC98" s="53">
        <v>1885.505136633185</v>
      </c>
      <c r="AD98" s="66">
        <v>4.4518584154014654E-7</v>
      </c>
      <c r="AE98" s="50">
        <v>5.6481686478859769</v>
      </c>
    </row>
    <row r="99" spans="1:31">
      <c r="A99" s="49" t="s">
        <v>4</v>
      </c>
      <c r="B99" s="49" t="s">
        <v>2</v>
      </c>
      <c r="C99" s="50">
        <v>1094.71</v>
      </c>
      <c r="D99" s="49">
        <v>35</v>
      </c>
      <c r="E99" s="50">
        <v>26.8</v>
      </c>
      <c r="F99" s="49">
        <v>0</v>
      </c>
      <c r="G99" s="49" t="s">
        <v>137</v>
      </c>
      <c r="H99" s="51">
        <v>20.73435804</v>
      </c>
      <c r="I99" s="51">
        <v>0.218499886</v>
      </c>
      <c r="J99" s="49" t="s">
        <v>36</v>
      </c>
      <c r="K99" s="49" t="s">
        <v>47</v>
      </c>
      <c r="L99" s="49" t="s">
        <v>52</v>
      </c>
      <c r="M99" s="49">
        <v>5</v>
      </c>
      <c r="N99" s="49">
        <v>0.6</v>
      </c>
      <c r="O99" s="49">
        <v>8.8699999999999992</v>
      </c>
      <c r="P99" s="51">
        <v>39.594477127938632</v>
      </c>
      <c r="Q99" s="51">
        <v>8.8637908511754517</v>
      </c>
      <c r="R99" s="51">
        <v>19.784278648040914</v>
      </c>
      <c r="S99" s="50">
        <v>10.85341873485868</v>
      </c>
      <c r="T99" s="50">
        <v>53.997923176312248</v>
      </c>
      <c r="U99" s="52">
        <v>8.5738269260412494</v>
      </c>
      <c r="V99" s="52">
        <v>8.1666934152674973</v>
      </c>
      <c r="W99" s="53">
        <v>221.8547671743074</v>
      </c>
      <c r="X99" s="53">
        <v>213.6201478414655</v>
      </c>
      <c r="Y99" s="50">
        <v>5.7931549435196823</v>
      </c>
      <c r="Z99" s="53">
        <v>1250.7835592451465</v>
      </c>
      <c r="AA99" s="53">
        <v>221.41558038056891</v>
      </c>
      <c r="AB99" s="53">
        <v>1477.9922945692351</v>
      </c>
      <c r="AC99" s="53">
        <v>1826.7319904295384</v>
      </c>
      <c r="AD99" s="66">
        <v>4.4496027780854841E-7</v>
      </c>
      <c r="AE99" s="50">
        <v>5.4007427811928315</v>
      </c>
    </row>
    <row r="100" spans="1:31">
      <c r="A100" s="49" t="s">
        <v>4</v>
      </c>
      <c r="B100" s="49" t="s">
        <v>2</v>
      </c>
      <c r="C100" s="50">
        <v>1099.46</v>
      </c>
      <c r="D100" s="49">
        <v>35</v>
      </c>
      <c r="E100" s="50">
        <v>26.3</v>
      </c>
      <c r="F100" s="49">
        <v>0</v>
      </c>
      <c r="G100" s="49" t="s">
        <v>137</v>
      </c>
      <c r="H100" s="51">
        <v>20.0893291</v>
      </c>
      <c r="I100" s="51">
        <v>0.194254126</v>
      </c>
      <c r="J100" s="49" t="s">
        <v>36</v>
      </c>
      <c r="K100" s="49" t="s">
        <v>47</v>
      </c>
      <c r="L100" s="49" t="s">
        <v>52</v>
      </c>
      <c r="M100" s="49">
        <v>5</v>
      </c>
      <c r="N100" s="49">
        <v>0.6</v>
      </c>
      <c r="O100" s="49">
        <v>8.8699999999999992</v>
      </c>
      <c r="P100" s="51">
        <v>39.59440977344083</v>
      </c>
      <c r="Q100" s="51">
        <v>8.8637639093763312</v>
      </c>
      <c r="R100" s="51">
        <v>18.709275317706116</v>
      </c>
      <c r="S100" s="50">
        <v>10.854518331090174</v>
      </c>
      <c r="T100" s="50">
        <v>53.99314121130552</v>
      </c>
      <c r="U100" s="52">
        <v>8.579598843027183</v>
      </c>
      <c r="V100" s="52">
        <v>8.0843823846197953</v>
      </c>
      <c r="W100" s="53">
        <v>221.89468007872549</v>
      </c>
      <c r="X100" s="53">
        <v>213.8735006971103</v>
      </c>
      <c r="Y100" s="50">
        <v>5.8715483974814582</v>
      </c>
      <c r="Z100" s="53">
        <v>1039.0253335902282</v>
      </c>
      <c r="AA100" s="53">
        <v>149.416567753788</v>
      </c>
      <c r="AB100" s="53">
        <v>1194.3134497414976</v>
      </c>
      <c r="AC100" s="53">
        <v>1451.7537299482315</v>
      </c>
      <c r="AD100" s="66">
        <v>4.4533331252095785E-7</v>
      </c>
      <c r="AE100" s="50">
        <v>3.6418674014550465</v>
      </c>
    </row>
    <row r="101" spans="1:31">
      <c r="A101" s="49" t="s">
        <v>4</v>
      </c>
      <c r="B101" s="49" t="s">
        <v>2</v>
      </c>
      <c r="C101" s="50">
        <v>1102.42</v>
      </c>
      <c r="D101" s="49">
        <v>35</v>
      </c>
      <c r="E101" s="50">
        <v>26.2</v>
      </c>
      <c r="F101" s="49">
        <v>0</v>
      </c>
      <c r="G101" s="49" t="s">
        <v>137</v>
      </c>
      <c r="H101" s="51">
        <v>20.229757670000001</v>
      </c>
      <c r="I101" s="51">
        <v>0.19304795599999999</v>
      </c>
      <c r="J101" s="49" t="s">
        <v>36</v>
      </c>
      <c r="K101" s="49" t="s">
        <v>47</v>
      </c>
      <c r="L101" s="49" t="s">
        <v>52</v>
      </c>
      <c r="M101" s="49">
        <v>5</v>
      </c>
      <c r="N101" s="49">
        <v>0.6</v>
      </c>
      <c r="O101" s="49">
        <v>8.8699999999999992</v>
      </c>
      <c r="P101" s="51">
        <v>39.594367800953776</v>
      </c>
      <c r="Q101" s="51">
        <v>8.8637471203815092</v>
      </c>
      <c r="R101" s="51">
        <v>18.94335091603082</v>
      </c>
      <c r="S101" s="50">
        <v>10.855203553162854</v>
      </c>
      <c r="T101" s="50">
        <v>53.990161292059213</v>
      </c>
      <c r="U101" s="52">
        <v>8.5807580598587787</v>
      </c>
      <c r="V101" s="52">
        <v>8.1054789963976237</v>
      </c>
      <c r="W101" s="53">
        <v>222.01456116395389</v>
      </c>
      <c r="X101" s="53">
        <v>214.03137952925948</v>
      </c>
      <c r="Y101" s="50">
        <v>5.89038627854233</v>
      </c>
      <c r="Z101" s="53">
        <v>1092.1756522388491</v>
      </c>
      <c r="AA101" s="53">
        <v>164.27485571723673</v>
      </c>
      <c r="AB101" s="53">
        <v>1262.3408942346284</v>
      </c>
      <c r="AC101" s="53">
        <v>1538.6682043287362</v>
      </c>
      <c r="AD101" s="66">
        <v>4.4540617724784027E-7</v>
      </c>
      <c r="AE101" s="50">
        <v>4.0036198161769212</v>
      </c>
    </row>
    <row r="102" spans="1:31">
      <c r="A102" s="49" t="s">
        <v>4</v>
      </c>
      <c r="B102" s="49" t="s">
        <v>2</v>
      </c>
      <c r="C102" s="50">
        <v>1103.1600000000001</v>
      </c>
      <c r="D102" s="49">
        <v>35</v>
      </c>
      <c r="E102" s="50">
        <v>27.16</v>
      </c>
      <c r="F102" s="49">
        <v>0</v>
      </c>
      <c r="G102" s="49" t="s">
        <v>137</v>
      </c>
      <c r="H102" s="51">
        <v>20.23</v>
      </c>
      <c r="I102" s="51">
        <v>0.29217580599999998</v>
      </c>
      <c r="J102" s="49" t="s">
        <v>36</v>
      </c>
      <c r="K102" s="49" t="s">
        <v>47</v>
      </c>
      <c r="L102" s="49" t="s">
        <v>52</v>
      </c>
      <c r="M102" s="49">
        <v>5</v>
      </c>
      <c r="N102" s="49">
        <v>0.6</v>
      </c>
      <c r="O102" s="49">
        <v>8.8699999999999992</v>
      </c>
      <c r="P102" s="51">
        <v>39.594357307832013</v>
      </c>
      <c r="Q102" s="51">
        <v>8.8637429231328042</v>
      </c>
      <c r="R102" s="51">
        <v>18.943761794778663</v>
      </c>
      <c r="S102" s="50">
        <v>10.855374858681023</v>
      </c>
      <c r="T102" s="50">
        <v>53.989416312247648</v>
      </c>
      <c r="U102" s="52">
        <v>8.569698566722062</v>
      </c>
      <c r="V102" s="52">
        <v>8.0944549554388932</v>
      </c>
      <c r="W102" s="53">
        <v>222.48766160396954</v>
      </c>
      <c r="X102" s="53">
        <v>214.07084923729678</v>
      </c>
      <c r="Y102" s="50">
        <v>5.7547905122242069</v>
      </c>
      <c r="Z102" s="53">
        <v>1059.1862824830328</v>
      </c>
      <c r="AA102" s="53">
        <v>160.86713061586312</v>
      </c>
      <c r="AB102" s="53">
        <v>1225.80820361112</v>
      </c>
      <c r="AC102" s="53">
        <v>1499.4064151789162</v>
      </c>
      <c r="AD102" s="66">
        <v>4.4468269194682603E-7</v>
      </c>
      <c r="AE102" s="50">
        <v>3.9270091615897917</v>
      </c>
    </row>
    <row r="103" spans="1:31">
      <c r="A103" s="49" t="s">
        <v>4</v>
      </c>
      <c r="B103" s="49" t="s">
        <v>2</v>
      </c>
      <c r="C103" s="50">
        <v>1106.2</v>
      </c>
      <c r="D103" s="49">
        <v>35</v>
      </c>
      <c r="E103" s="50">
        <v>26.4</v>
      </c>
      <c r="F103" s="49">
        <v>0</v>
      </c>
      <c r="G103" s="49" t="s">
        <v>137</v>
      </c>
      <c r="H103" s="51">
        <v>20.74592762</v>
      </c>
      <c r="I103" s="51">
        <v>0.149970348</v>
      </c>
      <c r="J103" s="49" t="s">
        <v>36</v>
      </c>
      <c r="K103" s="49" t="s">
        <v>47</v>
      </c>
      <c r="L103" s="49" t="s">
        <v>52</v>
      </c>
      <c r="M103" s="49">
        <v>5</v>
      </c>
      <c r="N103" s="49">
        <v>0.6</v>
      </c>
      <c r="O103" s="49">
        <v>8.8699999999999992</v>
      </c>
      <c r="P103" s="51">
        <v>39.59431420095342</v>
      </c>
      <c r="Q103" s="51">
        <v>8.8637256803813678</v>
      </c>
      <c r="R103" s="51">
        <v>19.803669899364387</v>
      </c>
      <c r="S103" s="50">
        <v>10.856078600269178</v>
      </c>
      <c r="T103" s="50">
        <v>53.986355854643335</v>
      </c>
      <c r="U103" s="52">
        <v>8.5784570802209483</v>
      </c>
      <c r="V103" s="52">
        <v>8.1728511144240574</v>
      </c>
      <c r="W103" s="53">
        <v>222.31186757647492</v>
      </c>
      <c r="X103" s="53">
        <v>214.23299506490943</v>
      </c>
      <c r="Y103" s="50">
        <v>5.866963797743912</v>
      </c>
      <c r="Z103" s="53">
        <v>1275.191432339197</v>
      </c>
      <c r="AA103" s="53">
        <v>225.63509157763005</v>
      </c>
      <c r="AB103" s="53">
        <v>1506.6934877145709</v>
      </c>
      <c r="AC103" s="53">
        <v>1859.6692836851012</v>
      </c>
      <c r="AD103" s="66">
        <v>4.4525986736294186E-7</v>
      </c>
      <c r="AE103" s="50">
        <v>5.5013093896221967</v>
      </c>
    </row>
    <row r="104" spans="1:31">
      <c r="A104" s="49" t="s">
        <v>4</v>
      </c>
      <c r="B104" s="49" t="s">
        <v>2</v>
      </c>
      <c r="C104" s="50">
        <v>1107.82</v>
      </c>
      <c r="D104" s="49">
        <v>35</v>
      </c>
      <c r="E104" s="50">
        <v>25.5</v>
      </c>
      <c r="F104" s="49">
        <v>0</v>
      </c>
      <c r="G104" s="49" t="s">
        <v>137</v>
      </c>
      <c r="H104" s="51">
        <v>20.51</v>
      </c>
      <c r="I104" s="51">
        <v>0.20036323</v>
      </c>
      <c r="J104" s="49" t="s">
        <v>36</v>
      </c>
      <c r="K104" s="49" t="s">
        <v>47</v>
      </c>
      <c r="L104" s="49" t="s">
        <v>52</v>
      </c>
      <c r="M104" s="49">
        <v>5</v>
      </c>
      <c r="N104" s="49">
        <v>0.6</v>
      </c>
      <c r="O104" s="49">
        <v>8.8699999999999992</v>
      </c>
      <c r="P104" s="51">
        <v>39.594291229524693</v>
      </c>
      <c r="Q104" s="51">
        <v>8.8637164918098765</v>
      </c>
      <c r="R104" s="51">
        <v>19.410472513650209</v>
      </c>
      <c r="S104" s="50">
        <v>10.856453620457605</v>
      </c>
      <c r="T104" s="50">
        <v>53.984724952893679</v>
      </c>
      <c r="U104" s="52">
        <v>8.5888583353186121</v>
      </c>
      <c r="V104" s="52">
        <v>8.152061052264548</v>
      </c>
      <c r="W104" s="53">
        <v>222.01238450509732</v>
      </c>
      <c r="X104" s="53">
        <v>214.31940172304513</v>
      </c>
      <c r="Y104" s="50">
        <v>6.001775352275887</v>
      </c>
      <c r="Z104" s="53">
        <v>1222.4044188687903</v>
      </c>
      <c r="AA104" s="53">
        <v>199.48993857382018</v>
      </c>
      <c r="AB104" s="53">
        <v>1427.8961327948866</v>
      </c>
      <c r="AC104" s="53">
        <v>1747.1241997813481</v>
      </c>
      <c r="AD104" s="66">
        <v>4.45899998734256E-7</v>
      </c>
      <c r="AE104" s="50">
        <v>4.857038062396013</v>
      </c>
    </row>
    <row r="105" spans="1:31">
      <c r="A105" s="49" t="s">
        <v>4</v>
      </c>
      <c r="B105" s="49" t="s">
        <v>2</v>
      </c>
      <c r="C105" s="50">
        <v>1110.3</v>
      </c>
      <c r="D105" s="49">
        <v>35</v>
      </c>
      <c r="E105" s="50">
        <v>26.7</v>
      </c>
      <c r="F105" s="49">
        <v>0</v>
      </c>
      <c r="G105" s="49" t="s">
        <v>137</v>
      </c>
      <c r="H105" s="51">
        <v>20.420000000000002</v>
      </c>
      <c r="I105" s="51">
        <v>0.18522651200000001</v>
      </c>
      <c r="J105" s="49" t="s">
        <v>36</v>
      </c>
      <c r="K105" s="49" t="s">
        <v>47</v>
      </c>
      <c r="L105" s="49" t="s">
        <v>52</v>
      </c>
      <c r="M105" s="49">
        <v>5</v>
      </c>
      <c r="N105" s="49">
        <v>0.6</v>
      </c>
      <c r="O105" s="49">
        <v>8.8699999999999992</v>
      </c>
      <c r="P105" s="51">
        <v>39.594256063386887</v>
      </c>
      <c r="Q105" s="51">
        <v>8.8637024253547541</v>
      </c>
      <c r="R105" s="51">
        <v>19.26049595774208</v>
      </c>
      <c r="S105" s="50">
        <v>10.857027725437417</v>
      </c>
      <c r="T105" s="50">
        <v>53.982228263795427</v>
      </c>
      <c r="U105" s="52">
        <v>8.5750061346418889</v>
      </c>
      <c r="V105" s="52">
        <v>8.126036474592734</v>
      </c>
      <c r="W105" s="53">
        <v>222.67308095150361</v>
      </c>
      <c r="X105" s="53">
        <v>214.45167858241336</v>
      </c>
      <c r="Y105" s="50">
        <v>5.829923594646603</v>
      </c>
      <c r="Z105" s="53">
        <v>1144.0886982114862</v>
      </c>
      <c r="AA105" s="53">
        <v>183.7560852504584</v>
      </c>
      <c r="AB105" s="53">
        <v>1333.6747070565912</v>
      </c>
      <c r="AC105" s="53">
        <v>1635.4066563599658</v>
      </c>
      <c r="AD105" s="66">
        <v>4.4503604698630631E-7</v>
      </c>
      <c r="AE105" s="50">
        <v>4.4828838602897605</v>
      </c>
    </row>
    <row r="106" spans="1:31">
      <c r="A106" s="49" t="s">
        <v>4</v>
      </c>
      <c r="B106" s="49" t="s">
        <v>2</v>
      </c>
      <c r="C106" s="50">
        <v>1112.8</v>
      </c>
      <c r="D106" s="49">
        <v>35</v>
      </c>
      <c r="E106" s="50">
        <v>26.7</v>
      </c>
      <c r="F106" s="49">
        <v>0</v>
      </c>
      <c r="G106" s="49" t="s">
        <v>137</v>
      </c>
      <c r="H106" s="51">
        <v>20.77558234</v>
      </c>
      <c r="I106" s="51">
        <v>0.19660471199999999</v>
      </c>
      <c r="J106" s="49" t="s">
        <v>36</v>
      </c>
      <c r="K106" s="49" t="s">
        <v>47</v>
      </c>
      <c r="L106" s="49" t="s">
        <v>52</v>
      </c>
      <c r="M106" s="49">
        <v>5</v>
      </c>
      <c r="N106" s="49">
        <v>0.6</v>
      </c>
      <c r="O106" s="49">
        <v>8.8699999999999992</v>
      </c>
      <c r="P106" s="51">
        <v>39.594220613651203</v>
      </c>
      <c r="Q106" s="51">
        <v>8.8636882454604802</v>
      </c>
      <c r="R106" s="51">
        <v>19.853156824232535</v>
      </c>
      <c r="S106" s="50">
        <v>10.857606460296097</v>
      </c>
      <c r="T106" s="50">
        <v>53.979711440107678</v>
      </c>
      <c r="U106" s="52">
        <v>8.5750105209598075</v>
      </c>
      <c r="V106" s="52">
        <v>8.1732676938959798</v>
      </c>
      <c r="W106" s="53">
        <v>222.81153653397772</v>
      </c>
      <c r="X106" s="53">
        <v>214.58502219064746</v>
      </c>
      <c r="Y106" s="50">
        <v>5.8335485746559828</v>
      </c>
      <c r="Z106" s="53">
        <v>1276.3238073073262</v>
      </c>
      <c r="AA106" s="53">
        <v>228.54626280959971</v>
      </c>
      <c r="AB106" s="53">
        <v>1510.7036186915818</v>
      </c>
      <c r="AC106" s="53">
        <v>1867.7004965811498</v>
      </c>
      <c r="AD106" s="66">
        <v>4.4503604698630631E-7</v>
      </c>
      <c r="AE106" s="50">
        <v>5.5758750248704994</v>
      </c>
    </row>
    <row r="107" spans="1:31">
      <c r="A107" s="49" t="s">
        <v>4</v>
      </c>
      <c r="B107" s="49" t="s">
        <v>2</v>
      </c>
      <c r="C107" s="50">
        <v>1115.26</v>
      </c>
      <c r="D107" s="49">
        <v>35</v>
      </c>
      <c r="E107" s="50">
        <v>26.3</v>
      </c>
      <c r="F107" s="49">
        <v>0</v>
      </c>
      <c r="G107" s="49" t="s">
        <v>137</v>
      </c>
      <c r="H107" s="51">
        <v>20.934999999999999</v>
      </c>
      <c r="I107" s="51">
        <v>0.19400513799999999</v>
      </c>
      <c r="J107" s="49" t="s">
        <v>36</v>
      </c>
      <c r="K107" s="49" t="s">
        <v>47</v>
      </c>
      <c r="L107" s="49" t="s">
        <v>52</v>
      </c>
      <c r="M107" s="49">
        <v>5</v>
      </c>
      <c r="N107" s="49">
        <v>0.6</v>
      </c>
      <c r="O107" s="49">
        <v>8.8699999999999992</v>
      </c>
      <c r="P107" s="51">
        <v>39.594185731111281</v>
      </c>
      <c r="Q107" s="51">
        <v>8.8636742924445127</v>
      </c>
      <c r="R107" s="51">
        <v>20.118876179259143</v>
      </c>
      <c r="S107" s="50">
        <v>10.858175935397039</v>
      </c>
      <c r="T107" s="50">
        <v>53.977234885598925</v>
      </c>
      <c r="U107" s="52">
        <v>8.5796265539665217</v>
      </c>
      <c r="V107" s="52">
        <v>8.1983434138662421</v>
      </c>
      <c r="W107" s="53">
        <v>222.7690177552542</v>
      </c>
      <c r="X107" s="53">
        <v>214.7162323011498</v>
      </c>
      <c r="Y107" s="50">
        <v>5.8946842202134793</v>
      </c>
      <c r="Z107" s="53">
        <v>1356.1104597635608</v>
      </c>
      <c r="AA107" s="53">
        <v>253.52962514121143</v>
      </c>
      <c r="AB107" s="53">
        <v>1615.5347691249856</v>
      </c>
      <c r="AC107" s="53">
        <v>2001.898348207503</v>
      </c>
      <c r="AD107" s="66">
        <v>4.4533331252095785E-7</v>
      </c>
      <c r="AE107" s="50">
        <v>6.1815929714195388</v>
      </c>
    </row>
    <row r="108" spans="1:31">
      <c r="A108" s="49" t="s">
        <v>4</v>
      </c>
      <c r="B108" s="49" t="s">
        <v>2</v>
      </c>
      <c r="C108" s="50">
        <v>1117.8599999999999</v>
      </c>
      <c r="D108" s="49">
        <v>35</v>
      </c>
      <c r="E108" s="50">
        <v>26.6</v>
      </c>
      <c r="F108" s="49">
        <v>0</v>
      </c>
      <c r="G108" s="49" t="s">
        <v>137</v>
      </c>
      <c r="H108" s="51">
        <v>21.107182569999999</v>
      </c>
      <c r="I108" s="51">
        <v>0.149424944</v>
      </c>
      <c r="J108" s="49" t="s">
        <v>36</v>
      </c>
      <c r="K108" s="49" t="s">
        <v>47</v>
      </c>
      <c r="L108" s="49" t="s">
        <v>52</v>
      </c>
      <c r="M108" s="49">
        <v>5</v>
      </c>
      <c r="N108" s="49">
        <v>0.6</v>
      </c>
      <c r="O108" s="49">
        <v>8.8699999999999992</v>
      </c>
      <c r="P108" s="51">
        <v>39.594148863386174</v>
      </c>
      <c r="Q108" s="51">
        <v>8.8636595453544693</v>
      </c>
      <c r="R108" s="51">
        <v>20.405871707742552</v>
      </c>
      <c r="S108" s="50">
        <v>10.858777819650067</v>
      </c>
      <c r="T108" s="50">
        <v>53.974617388963665</v>
      </c>
      <c r="U108" s="52">
        <v>8.5761716779048864</v>
      </c>
      <c r="V108" s="52">
        <v>8.21654661411295</v>
      </c>
      <c r="W108" s="53">
        <v>223.04667095153732</v>
      </c>
      <c r="X108" s="53">
        <v>214.85490965371329</v>
      </c>
      <c r="Y108" s="50">
        <v>5.8551928861659057</v>
      </c>
      <c r="Z108" s="53">
        <v>1412.6458804854478</v>
      </c>
      <c r="AA108" s="53">
        <v>278.44391183445043</v>
      </c>
      <c r="AB108" s="53">
        <v>1696.9449852060643</v>
      </c>
      <c r="AC108" s="53">
        <v>2113.5757471602583</v>
      </c>
      <c r="AD108" s="66">
        <v>4.4511123482307332E-7</v>
      </c>
      <c r="AE108" s="50">
        <v>6.7928201701005371</v>
      </c>
    </row>
    <row r="109" spans="1:31">
      <c r="A109" s="49" t="s">
        <v>4</v>
      </c>
      <c r="B109" s="49" t="s">
        <v>2</v>
      </c>
      <c r="C109" s="50">
        <v>1120.3599999999999</v>
      </c>
      <c r="D109" s="49">
        <v>35</v>
      </c>
      <c r="E109" s="50">
        <v>27.1</v>
      </c>
      <c r="F109" s="49">
        <v>0</v>
      </c>
      <c r="G109" s="49" t="s">
        <v>137</v>
      </c>
      <c r="H109" s="51">
        <v>20.785485380000001</v>
      </c>
      <c r="I109" s="51">
        <v>0.15332352399999999</v>
      </c>
      <c r="J109" s="49" t="s">
        <v>36</v>
      </c>
      <c r="K109" s="49" t="s">
        <v>47</v>
      </c>
      <c r="L109" s="49" t="s">
        <v>52</v>
      </c>
      <c r="M109" s="49">
        <v>5</v>
      </c>
      <c r="N109" s="49">
        <v>0.6</v>
      </c>
      <c r="O109" s="49">
        <v>8.8699999999999992</v>
      </c>
      <c r="P109" s="51">
        <v>39.59411341365049</v>
      </c>
      <c r="Q109" s="51">
        <v>8.8636453654601954</v>
      </c>
      <c r="R109" s="51">
        <v>19.869733357566343</v>
      </c>
      <c r="S109" s="50">
        <v>10.859356554508748</v>
      </c>
      <c r="T109" s="50">
        <v>53.972100565275909</v>
      </c>
      <c r="U109" s="52">
        <v>8.5704189128533219</v>
      </c>
      <c r="V109" s="52">
        <v>8.1699725576843996</v>
      </c>
      <c r="W109" s="53">
        <v>223.41331383113996</v>
      </c>
      <c r="X109" s="53">
        <v>214.98825326194736</v>
      </c>
      <c r="Y109" s="50">
        <v>5.7878649315973982</v>
      </c>
      <c r="Z109" s="53">
        <v>1266.1774170513502</v>
      </c>
      <c r="AA109" s="53">
        <v>228.32661645222822</v>
      </c>
      <c r="AB109" s="53">
        <v>1500.2918984351759</v>
      </c>
      <c r="AC109" s="53">
        <v>1857.6816057106605</v>
      </c>
      <c r="AD109" s="66">
        <v>4.4472948007616283E-7</v>
      </c>
      <c r="AE109" s="50">
        <v>5.5752547335397749</v>
      </c>
    </row>
    <row r="110" spans="1:31">
      <c r="A110" s="49" t="s">
        <v>4</v>
      </c>
      <c r="B110" s="49" t="s">
        <v>2</v>
      </c>
      <c r="C110" s="50">
        <v>1123.0899999999999</v>
      </c>
      <c r="D110" s="49">
        <v>35</v>
      </c>
      <c r="E110" s="50">
        <v>26.8</v>
      </c>
      <c r="F110" s="49">
        <v>0</v>
      </c>
      <c r="G110" s="49" t="s">
        <v>137</v>
      </c>
      <c r="H110" s="51">
        <v>21.251716349999999</v>
      </c>
      <c r="I110" s="51">
        <v>0.14808570600000001</v>
      </c>
      <c r="J110" s="49" t="s">
        <v>36</v>
      </c>
      <c r="K110" s="49" t="s">
        <v>47</v>
      </c>
      <c r="L110" s="49" t="s">
        <v>52</v>
      </c>
      <c r="M110" s="49">
        <v>5</v>
      </c>
      <c r="N110" s="49">
        <v>0.6</v>
      </c>
      <c r="O110" s="49">
        <v>8.8699999999999992</v>
      </c>
      <c r="P110" s="51">
        <v>39.594074702539118</v>
      </c>
      <c r="Q110" s="51">
        <v>8.8636298810156458</v>
      </c>
      <c r="R110" s="51">
        <v>20.646810781640589</v>
      </c>
      <c r="S110" s="50">
        <v>10.859988532974427</v>
      </c>
      <c r="T110" s="50">
        <v>53.969352193808881</v>
      </c>
      <c r="U110" s="52">
        <v>8.5738767244736103</v>
      </c>
      <c r="V110" s="52">
        <v>8.2321132538494464</v>
      </c>
      <c r="W110" s="53">
        <v>223.42683449229148</v>
      </c>
      <c r="X110" s="53">
        <v>215.13386448213902</v>
      </c>
      <c r="Y110" s="50">
        <v>5.8342053553306208</v>
      </c>
      <c r="Z110" s="53">
        <v>1464.4298408242621</v>
      </c>
      <c r="AA110" s="53">
        <v>301.37999555299064</v>
      </c>
      <c r="AB110" s="53">
        <v>1771.6440417325832</v>
      </c>
      <c r="AC110" s="53">
        <v>2215.6865286785592</v>
      </c>
      <c r="AD110" s="66">
        <v>4.4496027780854841E-7</v>
      </c>
      <c r="AE110" s="50">
        <v>7.3556752344118621</v>
      </c>
    </row>
    <row r="111" spans="1:31">
      <c r="A111" s="49" t="s">
        <v>4</v>
      </c>
      <c r="B111" s="49" t="s">
        <v>2</v>
      </c>
      <c r="C111" s="50">
        <v>1126.06</v>
      </c>
      <c r="D111" s="49">
        <v>35</v>
      </c>
      <c r="E111" s="50">
        <v>25.1</v>
      </c>
      <c r="F111" s="49">
        <v>0</v>
      </c>
      <c r="G111" s="49" t="s">
        <v>137</v>
      </c>
      <c r="H111" s="51">
        <v>20.635507010000001</v>
      </c>
      <c r="I111" s="51">
        <v>0.21353292400000001</v>
      </c>
      <c r="J111" s="49" t="s">
        <v>36</v>
      </c>
      <c r="K111" s="49" t="s">
        <v>47</v>
      </c>
      <c r="L111" s="49" t="s">
        <v>52</v>
      </c>
      <c r="M111" s="49">
        <v>5</v>
      </c>
      <c r="N111" s="49">
        <v>0.6</v>
      </c>
      <c r="O111" s="49">
        <v>8.8699999999999992</v>
      </c>
      <c r="P111" s="51">
        <v>39.594032588253121</v>
      </c>
      <c r="Q111" s="51">
        <v>8.8636130353012472</v>
      </c>
      <c r="R111" s="51">
        <v>19.61982329116459</v>
      </c>
      <c r="S111" s="50">
        <v>10.860676069986541</v>
      </c>
      <c r="T111" s="50">
        <v>53.966362207267835</v>
      </c>
      <c r="U111" s="52">
        <v>8.5935238385718851</v>
      </c>
      <c r="V111" s="52">
        <v>8.1734807639022566</v>
      </c>
      <c r="W111" s="53">
        <v>222.7572519610514</v>
      </c>
      <c r="X111" s="53">
        <v>215.19999701843358</v>
      </c>
      <c r="Y111" s="50">
        <v>6.0872498497525562</v>
      </c>
      <c r="Z111" s="53">
        <v>1292.4924787728626</v>
      </c>
      <c r="AA111" s="53">
        <v>218.35536521199742</v>
      </c>
      <c r="AB111" s="53">
        <v>1516.9350938346124</v>
      </c>
      <c r="AC111" s="53">
        <v>1858.3899603004616</v>
      </c>
      <c r="AD111" s="66">
        <v>4.461694516481756E-7</v>
      </c>
      <c r="AE111" s="50">
        <v>5.3152157346288567</v>
      </c>
    </row>
    <row r="112" spans="1:31">
      <c r="A112" s="49" t="s">
        <v>4</v>
      </c>
      <c r="B112" s="49" t="s">
        <v>2</v>
      </c>
      <c r="C112" s="50">
        <v>1127.81</v>
      </c>
      <c r="D112" s="49">
        <v>35</v>
      </c>
      <c r="E112" s="50">
        <v>24.9</v>
      </c>
      <c r="F112" s="49">
        <v>0</v>
      </c>
      <c r="G112" s="49" t="s">
        <v>137</v>
      </c>
      <c r="H112" s="51">
        <v>20.631648850000001</v>
      </c>
      <c r="I112" s="51">
        <v>0.220123392</v>
      </c>
      <c r="J112" s="49" t="s">
        <v>36</v>
      </c>
      <c r="K112" s="49" t="s">
        <v>47</v>
      </c>
      <c r="L112" s="49" t="s">
        <v>52</v>
      </c>
      <c r="M112" s="49">
        <v>5</v>
      </c>
      <c r="N112" s="49">
        <v>0.6</v>
      </c>
      <c r="O112" s="49">
        <v>8.8699999999999992</v>
      </c>
      <c r="P112" s="51">
        <v>39.594007773438136</v>
      </c>
      <c r="Q112" s="51">
        <v>8.8636031093752532</v>
      </c>
      <c r="R112" s="51">
        <v>19.613409567707915</v>
      </c>
      <c r="S112" s="50">
        <v>10.861081184387618</v>
      </c>
      <c r="T112" s="50">
        <v>53.96460043068641</v>
      </c>
      <c r="U112" s="52">
        <v>8.5958465508146347</v>
      </c>
      <c r="V112" s="52">
        <v>8.1752970920736239</v>
      </c>
      <c r="W112" s="53">
        <v>222.70992965834512</v>
      </c>
      <c r="X112" s="53">
        <v>215.23374735120734</v>
      </c>
      <c r="Y112" s="50">
        <v>6.119020949264744</v>
      </c>
      <c r="Z112" s="53">
        <v>1299.6345216654345</v>
      </c>
      <c r="AA112" s="53">
        <v>218.86387154423326</v>
      </c>
      <c r="AB112" s="53">
        <v>1524.6174141589324</v>
      </c>
      <c r="AC112" s="53">
        <v>1866.3217705867692</v>
      </c>
      <c r="AD112" s="66">
        <v>4.4630071311998731E-7</v>
      </c>
      <c r="AE112" s="50">
        <v>5.326225585779472</v>
      </c>
    </row>
    <row r="113" spans="1:31">
      <c r="A113" s="49" t="s">
        <v>4</v>
      </c>
      <c r="B113" s="49" t="s">
        <v>2</v>
      </c>
      <c r="C113" s="50">
        <v>1130.97</v>
      </c>
      <c r="D113" s="49">
        <v>35</v>
      </c>
      <c r="E113" s="50">
        <v>25.5</v>
      </c>
      <c r="F113" s="49">
        <v>0</v>
      </c>
      <c r="G113" s="49" t="s">
        <v>137</v>
      </c>
      <c r="H113" s="51">
        <v>20.633755820000001</v>
      </c>
      <c r="I113" s="51">
        <v>0.162198646</v>
      </c>
      <c r="J113" s="49" t="s">
        <v>36</v>
      </c>
      <c r="K113" s="49" t="s">
        <v>47</v>
      </c>
      <c r="L113" s="49" t="s">
        <v>52</v>
      </c>
      <c r="M113" s="49">
        <v>5</v>
      </c>
      <c r="N113" s="49">
        <v>0.6</v>
      </c>
      <c r="O113" s="49">
        <v>8.8699999999999992</v>
      </c>
      <c r="P113" s="51">
        <v>39.593962964972235</v>
      </c>
      <c r="Q113" s="51">
        <v>8.8635851859888941</v>
      </c>
      <c r="R113" s="51">
        <v>19.616951056685178</v>
      </c>
      <c r="S113" s="50">
        <v>10.86181270524899</v>
      </c>
      <c r="T113" s="50">
        <v>53.961419165545081</v>
      </c>
      <c r="U113" s="52">
        <v>8.5888989091824186</v>
      </c>
      <c r="V113" s="52">
        <v>8.168633643380911</v>
      </c>
      <c r="W113" s="53">
        <v>223.0226815377884</v>
      </c>
      <c r="X113" s="53">
        <v>215.29469080924454</v>
      </c>
      <c r="Y113" s="50">
        <v>6.0290872332900918</v>
      </c>
      <c r="Z113" s="53">
        <v>1275.7316618317468</v>
      </c>
      <c r="AA113" s="53">
        <v>216.2907819756372</v>
      </c>
      <c r="AB113" s="53">
        <v>1498.0515310406738</v>
      </c>
      <c r="AC113" s="53">
        <v>1837.6886747937051</v>
      </c>
      <c r="AD113" s="66">
        <v>4.45899998734256E-7</v>
      </c>
      <c r="AE113" s="50">
        <v>5.2686924654856053</v>
      </c>
    </row>
    <row r="114" spans="1:31">
      <c r="A114" s="49" t="s">
        <v>4</v>
      </c>
      <c r="B114" s="49" t="s">
        <v>2</v>
      </c>
      <c r="C114" s="50">
        <v>1136.57</v>
      </c>
      <c r="D114" s="49">
        <v>35</v>
      </c>
      <c r="E114" s="50">
        <v>25.3</v>
      </c>
      <c r="F114" s="49">
        <v>0</v>
      </c>
      <c r="G114" s="49" t="s">
        <v>137</v>
      </c>
      <c r="H114" s="51">
        <v>20.23242814</v>
      </c>
      <c r="I114" s="51">
        <v>0.15004474400000001</v>
      </c>
      <c r="J114" s="49" t="s">
        <v>36</v>
      </c>
      <c r="K114" s="49" t="s">
        <v>47</v>
      </c>
      <c r="L114" s="49" t="s">
        <v>52</v>
      </c>
      <c r="M114" s="49">
        <v>5</v>
      </c>
      <c r="N114" s="49">
        <v>0.6</v>
      </c>
      <c r="O114" s="49">
        <v>8.8699999999999992</v>
      </c>
      <c r="P114" s="51">
        <v>39.593883557564297</v>
      </c>
      <c r="Q114" s="51">
        <v>8.8635534230257189</v>
      </c>
      <c r="R114" s="51">
        <v>18.948124528290467</v>
      </c>
      <c r="S114" s="50">
        <v>10.863109071332437</v>
      </c>
      <c r="T114" s="50">
        <v>53.955781480484525</v>
      </c>
      <c r="U114" s="52">
        <v>8.5912245381428853</v>
      </c>
      <c r="V114" s="52">
        <v>8.1163871517520949</v>
      </c>
      <c r="W114" s="53">
        <v>223.05033394168493</v>
      </c>
      <c r="X114" s="53">
        <v>215.40269187412056</v>
      </c>
      <c r="Y114" s="50">
        <v>6.0624135316716714</v>
      </c>
      <c r="Z114" s="53">
        <v>1133.0162591360463</v>
      </c>
      <c r="AA114" s="53">
        <v>169.07321078261398</v>
      </c>
      <c r="AB114" s="53">
        <v>1308.151883450332</v>
      </c>
      <c r="AC114" s="53">
        <v>1588.7308497240017</v>
      </c>
      <c r="AD114" s="66">
        <v>4.4603588093362483E-7</v>
      </c>
      <c r="AE114" s="50">
        <v>4.1177421106290568</v>
      </c>
    </row>
    <row r="115" spans="1:31">
      <c r="A115" s="49" t="s">
        <v>4</v>
      </c>
      <c r="B115" s="49" t="s">
        <v>2</v>
      </c>
      <c r="C115" s="50">
        <v>1140.03</v>
      </c>
      <c r="D115" s="49">
        <v>35</v>
      </c>
      <c r="E115" s="50">
        <v>24.3</v>
      </c>
      <c r="F115" s="49">
        <v>0</v>
      </c>
      <c r="G115" s="49" t="s">
        <v>137</v>
      </c>
      <c r="H115" s="51">
        <v>20.04</v>
      </c>
      <c r="I115" s="51">
        <v>0.194540186</v>
      </c>
      <c r="J115" s="49" t="s">
        <v>36</v>
      </c>
      <c r="K115" s="49" t="s">
        <v>47</v>
      </c>
      <c r="L115" s="49" t="s">
        <v>52</v>
      </c>
      <c r="M115" s="49">
        <v>5</v>
      </c>
      <c r="N115" s="49">
        <v>0.6</v>
      </c>
      <c r="O115" s="49">
        <v>8.8699999999999992</v>
      </c>
      <c r="P115" s="51">
        <v>39.59383449513011</v>
      </c>
      <c r="Q115" s="51">
        <v>8.8635337980520443</v>
      </c>
      <c r="R115" s="51">
        <v>18.627443669913259</v>
      </c>
      <c r="S115" s="50">
        <v>10.863910040376851</v>
      </c>
      <c r="T115" s="50">
        <v>53.952298196500678</v>
      </c>
      <c r="U115" s="52">
        <v>8.6028387379400648</v>
      </c>
      <c r="V115" s="52">
        <v>8.1005900754849289</v>
      </c>
      <c r="W115" s="53">
        <v>222.71233115702856</v>
      </c>
      <c r="X115" s="53">
        <v>215.46942110349039</v>
      </c>
      <c r="Y115" s="50">
        <v>6.2199249727582968</v>
      </c>
      <c r="Z115" s="53">
        <v>1099.3240492212433</v>
      </c>
      <c r="AA115" s="53">
        <v>152.46005495433539</v>
      </c>
      <c r="AB115" s="53">
        <v>1258.0040291483369</v>
      </c>
      <c r="AC115" s="53">
        <v>1515.7552221410081</v>
      </c>
      <c r="AD115" s="66">
        <v>4.4668066547136415E-7</v>
      </c>
      <c r="AE115" s="50">
        <v>3.7080457020161615</v>
      </c>
    </row>
    <row r="116" spans="1:31">
      <c r="A116" s="49" t="s">
        <v>4</v>
      </c>
      <c r="B116" s="49" t="s">
        <v>2</v>
      </c>
      <c r="C116" s="50">
        <v>1143.23</v>
      </c>
      <c r="D116" s="49">
        <v>35</v>
      </c>
      <c r="E116" s="50">
        <v>23.3</v>
      </c>
      <c r="F116" s="49">
        <v>0</v>
      </c>
      <c r="G116" s="49" t="s">
        <v>137</v>
      </c>
      <c r="H116" s="51">
        <v>20.18038387</v>
      </c>
      <c r="I116" s="51">
        <v>0.24422612199999999</v>
      </c>
      <c r="J116" s="49" t="s">
        <v>36</v>
      </c>
      <c r="K116" s="49" t="s">
        <v>47</v>
      </c>
      <c r="L116" s="49" t="s">
        <v>52</v>
      </c>
      <c r="M116" s="49">
        <v>5</v>
      </c>
      <c r="N116" s="49">
        <v>0.6</v>
      </c>
      <c r="O116" s="49">
        <v>8.8699999999999992</v>
      </c>
      <c r="P116" s="51">
        <v>39.593789119468425</v>
      </c>
      <c r="Q116" s="51">
        <v>8.86351564778737</v>
      </c>
      <c r="R116" s="51">
        <v>18.861447037021051</v>
      </c>
      <c r="S116" s="50">
        <v>10.864650820995962</v>
      </c>
      <c r="T116" s="50">
        <v>53.94907666218036</v>
      </c>
      <c r="U116" s="52">
        <v>8.6145034904308577</v>
      </c>
      <c r="V116" s="52">
        <v>8.1323503714928869</v>
      </c>
      <c r="W116" s="53">
        <v>222.3916365758256</v>
      </c>
      <c r="X116" s="53">
        <v>215.53113599770523</v>
      </c>
      <c r="Y116" s="50">
        <v>6.3844460116975794</v>
      </c>
      <c r="Z116" s="53">
        <v>1190.1559664559859</v>
      </c>
      <c r="AA116" s="53">
        <v>171.12369591767703</v>
      </c>
      <c r="AB116" s="53">
        <v>1367.6641083853604</v>
      </c>
      <c r="AC116" s="53">
        <v>1647.4940299102859</v>
      </c>
      <c r="AD116" s="66">
        <v>4.472679625851126E-7</v>
      </c>
      <c r="AE116" s="50">
        <v>4.1567904676160614</v>
      </c>
    </row>
    <row r="117" spans="1:31">
      <c r="A117" s="49" t="s">
        <v>4</v>
      </c>
      <c r="B117" s="49" t="s">
        <v>2</v>
      </c>
      <c r="C117" s="50">
        <v>1145.33</v>
      </c>
      <c r="D117" s="49">
        <v>35</v>
      </c>
      <c r="E117" s="50">
        <v>24</v>
      </c>
      <c r="F117" s="49">
        <v>0</v>
      </c>
      <c r="G117" s="49" t="s">
        <v>137</v>
      </c>
      <c r="H117" s="51">
        <v>20.09301133</v>
      </c>
      <c r="I117" s="51">
        <v>0.22981889999999999</v>
      </c>
      <c r="J117" s="49" t="s">
        <v>36</v>
      </c>
      <c r="K117" s="49" t="s">
        <v>47</v>
      </c>
      <c r="L117" s="49" t="s">
        <v>52</v>
      </c>
      <c r="M117" s="49">
        <v>5</v>
      </c>
      <c r="N117" s="49">
        <v>0.6</v>
      </c>
      <c r="O117" s="49">
        <v>8.8699999999999992</v>
      </c>
      <c r="P117" s="51">
        <v>39.593759341690451</v>
      </c>
      <c r="Q117" s="51">
        <v>8.8635037366761793</v>
      </c>
      <c r="R117" s="51">
        <v>18.715845988873035</v>
      </c>
      <c r="S117" s="50">
        <v>10.865136958277255</v>
      </c>
      <c r="T117" s="50">
        <v>53.94696253028264</v>
      </c>
      <c r="U117" s="52">
        <v>8.6063402462481253</v>
      </c>
      <c r="V117" s="52">
        <v>8.1117446636218631</v>
      </c>
      <c r="W117" s="53">
        <v>222.70028073602649</v>
      </c>
      <c r="X117" s="53">
        <v>215.57163639703373</v>
      </c>
      <c r="Y117" s="50">
        <v>6.2709482509132721</v>
      </c>
      <c r="Z117" s="53">
        <v>1130.4724463284392</v>
      </c>
      <c r="AA117" s="53">
        <v>159.08429571946658</v>
      </c>
      <c r="AB117" s="53">
        <v>1295.8276902988191</v>
      </c>
      <c r="AC117" s="53">
        <v>1561.5442233878491</v>
      </c>
      <c r="AD117" s="66">
        <v>4.4686287623711165E-7</v>
      </c>
      <c r="AE117" s="50">
        <v>3.8680157892237457</v>
      </c>
    </row>
    <row r="118" spans="1:31">
      <c r="A118" s="49" t="s">
        <v>4</v>
      </c>
      <c r="B118" s="49" t="s">
        <v>2</v>
      </c>
      <c r="C118" s="50">
        <v>1148.9000000000001</v>
      </c>
      <c r="D118" s="49">
        <v>35</v>
      </c>
      <c r="E118" s="50">
        <v>23.8</v>
      </c>
      <c r="F118" s="49">
        <v>0</v>
      </c>
      <c r="G118" s="49" t="s">
        <v>137</v>
      </c>
      <c r="H118" s="51">
        <v>19.962607640000002</v>
      </c>
      <c r="I118" s="51">
        <v>0.35340079800000002</v>
      </c>
      <c r="J118" s="49" t="s">
        <v>36</v>
      </c>
      <c r="K118" s="49" t="s">
        <v>47</v>
      </c>
      <c r="L118" s="49" t="s">
        <v>52</v>
      </c>
      <c r="M118" s="49">
        <v>5</v>
      </c>
      <c r="N118" s="49">
        <v>0.6</v>
      </c>
      <c r="O118" s="49">
        <v>8.8699999999999992</v>
      </c>
      <c r="P118" s="51">
        <v>39.593708719467891</v>
      </c>
      <c r="Q118" s="51">
        <v>8.8634834877871551</v>
      </c>
      <c r="R118" s="51">
        <v>18.498540253688077</v>
      </c>
      <c r="S118" s="50">
        <v>10.865963391655452</v>
      </c>
      <c r="T118" s="50">
        <v>53.94336850605653</v>
      </c>
      <c r="U118" s="52">
        <v>8.6086772451314157</v>
      </c>
      <c r="V118" s="52">
        <v>8.0951613316603304</v>
      </c>
      <c r="W118" s="53">
        <v>222.69403701054227</v>
      </c>
      <c r="X118" s="53">
        <v>215.6404870758922</v>
      </c>
      <c r="Y118" s="50">
        <v>6.3053678783136062</v>
      </c>
      <c r="Z118" s="53">
        <v>1089.7658635346272</v>
      </c>
      <c r="AA118" s="53">
        <v>146.52164837146663</v>
      </c>
      <c r="AB118" s="53">
        <v>1242.5928797844074</v>
      </c>
      <c r="AC118" s="53">
        <v>1491.8743253437535</v>
      </c>
      <c r="AD118" s="66">
        <v>4.4698147984646328E-7</v>
      </c>
      <c r="AE118" s="50">
        <v>3.5618900090362806</v>
      </c>
    </row>
    <row r="119" spans="1:31">
      <c r="A119" s="49" t="s">
        <v>4</v>
      </c>
      <c r="B119" s="49" t="s">
        <v>2</v>
      </c>
      <c r="C119" s="50">
        <v>1150.94</v>
      </c>
      <c r="D119" s="49">
        <v>35</v>
      </c>
      <c r="E119" s="50">
        <v>23</v>
      </c>
      <c r="F119" s="49">
        <v>0</v>
      </c>
      <c r="G119" s="49" t="s">
        <v>137</v>
      </c>
      <c r="H119" s="51">
        <v>20.309999999999999</v>
      </c>
      <c r="I119" s="51">
        <v>0.23907551199999999</v>
      </c>
      <c r="J119" s="49" t="s">
        <v>36</v>
      </c>
      <c r="K119" s="49" t="s">
        <v>47</v>
      </c>
      <c r="L119" s="49" t="s">
        <v>52</v>
      </c>
      <c r="M119" s="49">
        <v>5</v>
      </c>
      <c r="N119" s="49">
        <v>0.6</v>
      </c>
      <c r="O119" s="49">
        <v>8.8699999999999992</v>
      </c>
      <c r="P119" s="51">
        <v>39.59367979248357</v>
      </c>
      <c r="Q119" s="51">
        <v>8.8634719169934275</v>
      </c>
      <c r="R119" s="51">
        <v>19.077546805010954</v>
      </c>
      <c r="S119" s="50">
        <v>10.866435639300134</v>
      </c>
      <c r="T119" s="50">
        <v>53.941314777927325</v>
      </c>
      <c r="U119" s="52">
        <v>8.6180252049218815</v>
      </c>
      <c r="V119" s="52">
        <v>8.1540261800490175</v>
      </c>
      <c r="W119" s="53">
        <v>222.43390416910134</v>
      </c>
      <c r="X119" s="53">
        <v>215.67983032095418</v>
      </c>
      <c r="Y119" s="50">
        <v>6.4391401561274808</v>
      </c>
      <c r="Z119" s="53">
        <v>1254.1958199114383</v>
      </c>
      <c r="AA119" s="53">
        <v>187.45963551347609</v>
      </c>
      <c r="AB119" s="53">
        <v>1448.0945955810419</v>
      </c>
      <c r="AC119" s="53">
        <v>1747.7941705847259</v>
      </c>
      <c r="AD119" s="66">
        <v>4.474329909823747E-7</v>
      </c>
      <c r="AE119" s="50">
        <v>4.5526773960083151</v>
      </c>
    </row>
    <row r="120" spans="1:31">
      <c r="A120" s="49" t="s">
        <v>4</v>
      </c>
      <c r="B120" s="49" t="s">
        <v>2</v>
      </c>
      <c r="C120" s="50">
        <v>1154.0899999999999</v>
      </c>
      <c r="D120" s="49">
        <v>35</v>
      </c>
      <c r="E120" s="50">
        <v>24</v>
      </c>
      <c r="F120" s="49">
        <v>0</v>
      </c>
      <c r="G120" s="49" t="s">
        <v>137</v>
      </c>
      <c r="H120" s="51">
        <v>20.519103950000002</v>
      </c>
      <c r="I120" s="51">
        <v>0.222955026</v>
      </c>
      <c r="J120" s="49" t="s">
        <v>36</v>
      </c>
      <c r="K120" s="49" t="s">
        <v>47</v>
      </c>
      <c r="L120" s="49" t="s">
        <v>52</v>
      </c>
      <c r="M120" s="49">
        <v>5</v>
      </c>
      <c r="N120" s="49">
        <v>0.6</v>
      </c>
      <c r="O120" s="49">
        <v>8.8699999999999992</v>
      </c>
      <c r="P120" s="51">
        <v>39.593635125816604</v>
      </c>
      <c r="Q120" s="51">
        <v>8.8634540503266415</v>
      </c>
      <c r="R120" s="51">
        <v>19.426083166122268</v>
      </c>
      <c r="S120" s="50">
        <v>10.867164845222073</v>
      </c>
      <c r="T120" s="50">
        <v>53.938143580080755</v>
      </c>
      <c r="U120" s="52">
        <v>8.6063555838790595</v>
      </c>
      <c r="V120" s="52">
        <v>8.1708682371627983</v>
      </c>
      <c r="W120" s="53">
        <v>222.87481201161737</v>
      </c>
      <c r="X120" s="53">
        <v>215.74058091994692</v>
      </c>
      <c r="Y120" s="50">
        <v>6.2758628230627957</v>
      </c>
      <c r="Z120" s="53">
        <v>1296.3545024560501</v>
      </c>
      <c r="AA120" s="53">
        <v>209.03291748686394</v>
      </c>
      <c r="AB120" s="53">
        <v>1511.6632827659769</v>
      </c>
      <c r="AC120" s="53">
        <v>1839.6324732119595</v>
      </c>
      <c r="AD120" s="66">
        <v>4.4686287623711165E-7</v>
      </c>
      <c r="AE120" s="50">
        <v>5.083427810194987</v>
      </c>
    </row>
    <row r="121" spans="1:31">
      <c r="A121" s="49" t="s">
        <v>4</v>
      </c>
      <c r="B121" s="49" t="s">
        <v>2</v>
      </c>
      <c r="C121" s="50">
        <v>1157.77</v>
      </c>
      <c r="D121" s="49">
        <v>35</v>
      </c>
      <c r="E121" s="50">
        <v>24.5</v>
      </c>
      <c r="F121" s="49">
        <v>0</v>
      </c>
      <c r="G121" s="49" t="s">
        <v>137</v>
      </c>
      <c r="H121" s="51">
        <v>20.102758009999999</v>
      </c>
      <c r="I121" s="51">
        <v>0.217485602</v>
      </c>
      <c r="J121" s="49" t="s">
        <v>36</v>
      </c>
      <c r="K121" s="49" t="s">
        <v>47</v>
      </c>
      <c r="L121" s="49" t="s">
        <v>52</v>
      </c>
      <c r="M121" s="49">
        <v>5</v>
      </c>
      <c r="N121" s="49">
        <v>0.6</v>
      </c>
      <c r="O121" s="49">
        <v>8.8699999999999992</v>
      </c>
      <c r="P121" s="51">
        <v>39.593582943805671</v>
      </c>
      <c r="Q121" s="51">
        <v>8.8634331775222677</v>
      </c>
      <c r="R121" s="51">
        <v>18.732208054129554</v>
      </c>
      <c r="S121" s="50">
        <v>10.868016742934051</v>
      </c>
      <c r="T121" s="50">
        <v>53.934438815612381</v>
      </c>
      <c r="U121" s="52">
        <v>8.6005442115706785</v>
      </c>
      <c r="V121" s="52">
        <v>8.1073711587449484</v>
      </c>
      <c r="W121" s="53">
        <v>223.14565479755848</v>
      </c>
      <c r="X121" s="53">
        <v>215.81155304829403</v>
      </c>
      <c r="Y121" s="50">
        <v>6.1980712123163135</v>
      </c>
      <c r="Z121" s="53">
        <v>1117.0744809038486</v>
      </c>
      <c r="AA121" s="53">
        <v>158.52641379718719</v>
      </c>
      <c r="AB121" s="53">
        <v>1281.7989659133518</v>
      </c>
      <c r="AC121" s="53">
        <v>1547.5565492718774</v>
      </c>
      <c r="AD121" s="66">
        <v>4.4655631762747044E-7</v>
      </c>
      <c r="AE121" s="50">
        <v>3.8581196846539418</v>
      </c>
    </row>
    <row r="122" spans="1:31">
      <c r="A122" s="49" t="s">
        <v>4</v>
      </c>
      <c r="B122" s="49" t="s">
        <v>2</v>
      </c>
      <c r="C122" s="50">
        <v>1160.73</v>
      </c>
      <c r="D122" s="49">
        <v>35</v>
      </c>
      <c r="E122" s="50">
        <v>23.8</v>
      </c>
      <c r="F122" s="49">
        <v>0</v>
      </c>
      <c r="G122" s="49" t="s">
        <v>137</v>
      </c>
      <c r="H122" s="51">
        <v>19.98</v>
      </c>
      <c r="I122" s="51">
        <v>0.21643417200000001</v>
      </c>
      <c r="J122" s="49" t="s">
        <v>36</v>
      </c>
      <c r="K122" s="49" t="s">
        <v>47</v>
      </c>
      <c r="L122" s="49" t="s">
        <v>52</v>
      </c>
      <c r="M122" s="49">
        <v>5</v>
      </c>
      <c r="N122" s="49">
        <v>0.6</v>
      </c>
      <c r="O122" s="49">
        <v>8.8699999999999992</v>
      </c>
      <c r="P122" s="51">
        <v>39.593540971318625</v>
      </c>
      <c r="Q122" s="51">
        <v>8.8634163885274493</v>
      </c>
      <c r="R122" s="51">
        <v>18.527639352454251</v>
      </c>
      <c r="S122" s="50">
        <v>10.86870196500673</v>
      </c>
      <c r="T122" s="50">
        <v>53.931458896366081</v>
      </c>
      <c r="U122" s="52">
        <v>8.6086979556918397</v>
      </c>
      <c r="V122" s="52">
        <v>8.0977559699328783</v>
      </c>
      <c r="W122" s="53">
        <v>222.92965206685395</v>
      </c>
      <c r="X122" s="53">
        <v>215.86863932544279</v>
      </c>
      <c r="Y122" s="50">
        <v>6.3120390924496368</v>
      </c>
      <c r="Z122" s="53">
        <v>1097.4559259425841</v>
      </c>
      <c r="AA122" s="53">
        <v>148.43978694499341</v>
      </c>
      <c r="AB122" s="53">
        <v>1252.2077519800273</v>
      </c>
      <c r="AC122" s="53">
        <v>1503.9090991666342</v>
      </c>
      <c r="AD122" s="66">
        <v>4.4698147984646328E-7</v>
      </c>
      <c r="AE122" s="50">
        <v>3.6094287499527056</v>
      </c>
    </row>
    <row r="123" spans="1:31">
      <c r="A123" s="49" t="s">
        <v>4</v>
      </c>
      <c r="B123" s="49" t="s">
        <v>2</v>
      </c>
      <c r="C123" s="50">
        <v>1162.8499999999999</v>
      </c>
      <c r="D123" s="49">
        <v>35</v>
      </c>
      <c r="E123" s="50">
        <v>25.3</v>
      </c>
      <c r="F123" s="49">
        <v>0</v>
      </c>
      <c r="G123" s="49" t="s">
        <v>137</v>
      </c>
      <c r="H123" s="51">
        <v>20.37160853</v>
      </c>
      <c r="I123" s="51">
        <v>0.19426560200000001</v>
      </c>
      <c r="J123" s="49" t="s">
        <v>36</v>
      </c>
      <c r="K123" s="49" t="s">
        <v>47</v>
      </c>
      <c r="L123" s="49" t="s">
        <v>52</v>
      </c>
      <c r="M123" s="49">
        <v>5</v>
      </c>
      <c r="N123" s="49">
        <v>0.6</v>
      </c>
      <c r="O123" s="49">
        <v>8.8699999999999992</v>
      </c>
      <c r="P123" s="51">
        <v>39.593510909942765</v>
      </c>
      <c r="Q123" s="51">
        <v>8.8634043639771054</v>
      </c>
      <c r="R123" s="51">
        <v>19.180340276704825</v>
      </c>
      <c r="S123" s="50">
        <v>10.869192732166891</v>
      </c>
      <c r="T123" s="50">
        <v>53.929324629878877</v>
      </c>
      <c r="U123" s="52">
        <v>8.5912705906140605</v>
      </c>
      <c r="V123" s="52">
        <v>8.1357868048462443</v>
      </c>
      <c r="W123" s="53">
        <v>223.57516209390826</v>
      </c>
      <c r="X123" s="53">
        <v>215.90952544286014</v>
      </c>
      <c r="Y123" s="50">
        <v>6.0766781383889725</v>
      </c>
      <c r="Z123" s="53">
        <v>1187.562490345887</v>
      </c>
      <c r="AA123" s="53">
        <v>185.3082620218413</v>
      </c>
      <c r="AB123" s="53">
        <v>1378.9474305061171</v>
      </c>
      <c r="AC123" s="53">
        <v>1679.8154228392623</v>
      </c>
      <c r="AD123" s="66">
        <v>4.4603588093362483E-7</v>
      </c>
      <c r="AE123" s="50">
        <v>4.5156708257692921</v>
      </c>
    </row>
    <row r="124" spans="1:31">
      <c r="A124" s="49" t="s">
        <v>0</v>
      </c>
      <c r="B124" s="49" t="s">
        <v>140</v>
      </c>
      <c r="C124" s="50">
        <v>1168.3</v>
      </c>
      <c r="D124" s="49">
        <v>35</v>
      </c>
      <c r="E124" s="50">
        <v>26.246860819100952</v>
      </c>
      <c r="F124" s="49">
        <v>0</v>
      </c>
      <c r="G124" s="49" t="s">
        <v>130</v>
      </c>
      <c r="H124" s="51">
        <v>20.99</v>
      </c>
      <c r="I124" s="51">
        <v>0.23</v>
      </c>
      <c r="J124" s="49" t="s">
        <v>132</v>
      </c>
      <c r="K124" s="49" t="s">
        <v>48</v>
      </c>
      <c r="L124" s="49" t="s">
        <v>82</v>
      </c>
      <c r="M124" s="49">
        <v>8</v>
      </c>
      <c r="N124" s="49">
        <v>0.73</v>
      </c>
      <c r="O124" s="49">
        <v>6.42</v>
      </c>
      <c r="P124" s="51">
        <v>39.593433629518962</v>
      </c>
      <c r="Q124" s="51">
        <v>6.4155270799701203</v>
      </c>
      <c r="R124" s="51">
        <v>19.965031397301203</v>
      </c>
      <c r="S124" s="50">
        <v>10.870454374158815</v>
      </c>
      <c r="T124" s="50">
        <v>53.923837954239566</v>
      </c>
      <c r="U124" s="52">
        <v>8.5803327574282893</v>
      </c>
      <c r="V124" s="52">
        <v>8.1873123938829497</v>
      </c>
      <c r="W124" s="53">
        <v>224.09252899966791</v>
      </c>
      <c r="X124" s="53">
        <v>216.01463362206982</v>
      </c>
      <c r="Y124" s="50">
        <v>5.9381002403332905</v>
      </c>
      <c r="Z124" s="53">
        <v>1330.4996042858902</v>
      </c>
      <c r="AA124" s="53">
        <v>242.03168345144456</v>
      </c>
      <c r="AB124" s="53">
        <v>1578.469387977668</v>
      </c>
      <c r="AC124" s="53">
        <v>1950.5655087667305</v>
      </c>
      <c r="AD124" s="66">
        <v>4.4537210449290057E-7</v>
      </c>
      <c r="AE124" s="50">
        <v>5.9074071894453732</v>
      </c>
    </row>
    <row r="125" spans="1:31">
      <c r="A125" s="49" t="s">
        <v>4</v>
      </c>
      <c r="B125" s="49" t="s">
        <v>2</v>
      </c>
      <c r="C125" s="50">
        <v>1169.8599999999999</v>
      </c>
      <c r="D125" s="49">
        <v>35</v>
      </c>
      <c r="E125" s="50">
        <v>25.2</v>
      </c>
      <c r="F125" s="49">
        <v>0</v>
      </c>
      <c r="G125" s="49" t="s">
        <v>137</v>
      </c>
      <c r="H125" s="51">
        <v>20.291287440000001</v>
      </c>
      <c r="I125" s="51">
        <v>0.15786813</v>
      </c>
      <c r="J125" s="49" t="s">
        <v>36</v>
      </c>
      <c r="K125" s="49" t="s">
        <v>47</v>
      </c>
      <c r="L125" s="49" t="s">
        <v>52</v>
      </c>
      <c r="M125" s="49">
        <v>5</v>
      </c>
      <c r="N125" s="49">
        <v>0.6</v>
      </c>
      <c r="O125" s="49">
        <v>8.8699999999999992</v>
      </c>
      <c r="P125" s="51">
        <v>39.593411508883896</v>
      </c>
      <c r="Q125" s="51">
        <v>8.863364603553558</v>
      </c>
      <c r="R125" s="51">
        <v>19.046538060744073</v>
      </c>
      <c r="S125" s="50">
        <v>10.870815504710633</v>
      </c>
      <c r="T125" s="50">
        <v>53.922267456258417</v>
      </c>
      <c r="U125" s="52">
        <v>8.5924414885849618</v>
      </c>
      <c r="V125" s="52">
        <v>8.1258837262673396</v>
      </c>
      <c r="W125" s="53">
        <v>223.67327831970564</v>
      </c>
      <c r="X125" s="53">
        <v>216.04471963299957</v>
      </c>
      <c r="Y125" s="50">
        <v>6.0957798258587994</v>
      </c>
      <c r="Z125" s="53">
        <v>1162.1939461424429</v>
      </c>
      <c r="AA125" s="53">
        <v>176.61028470323538</v>
      </c>
      <c r="AB125" s="53">
        <v>1344.9000106715373</v>
      </c>
      <c r="AC125" s="53">
        <v>1634.6664360070406</v>
      </c>
      <c r="AD125" s="66">
        <v>4.4610295508789209E-7</v>
      </c>
      <c r="AE125" s="50">
        <v>4.3037101622988088</v>
      </c>
    </row>
    <row r="126" spans="1:31">
      <c r="A126" s="49" t="s">
        <v>4</v>
      </c>
      <c r="B126" s="49" t="s">
        <v>2</v>
      </c>
      <c r="C126" s="50">
        <v>1177.57</v>
      </c>
      <c r="D126" s="49">
        <v>35</v>
      </c>
      <c r="E126" s="50">
        <v>25</v>
      </c>
      <c r="F126" s="49">
        <v>0</v>
      </c>
      <c r="G126" s="49" t="s">
        <v>137</v>
      </c>
      <c r="H126" s="51">
        <v>20.364437330000001</v>
      </c>
      <c r="I126" s="51">
        <v>0.17548992399999999</v>
      </c>
      <c r="J126" s="49" t="s">
        <v>36</v>
      </c>
      <c r="K126" s="49" t="s">
        <v>47</v>
      </c>
      <c r="L126" s="49" t="s">
        <v>52</v>
      </c>
      <c r="M126" s="49">
        <v>5</v>
      </c>
      <c r="N126" s="49">
        <v>0.6</v>
      </c>
      <c r="O126" s="49">
        <v>8.8699999999999992</v>
      </c>
      <c r="P126" s="51">
        <v>39.593302181899034</v>
      </c>
      <c r="Q126" s="51">
        <v>8.8633208727596138</v>
      </c>
      <c r="R126" s="51">
        <v>19.168527428733981</v>
      </c>
      <c r="S126" s="50">
        <v>10.872600323014805</v>
      </c>
      <c r="T126" s="50">
        <v>53.914505572005382</v>
      </c>
      <c r="U126" s="52">
        <v>8.5947736638944132</v>
      </c>
      <c r="V126" s="52">
        <v>8.1383338666020606</v>
      </c>
      <c r="W126" s="53">
        <v>223.74412461281852</v>
      </c>
      <c r="X126" s="53">
        <v>216.19341395624855</v>
      </c>
      <c r="Y126" s="50">
        <v>6.1307928812539769</v>
      </c>
      <c r="Z126" s="53">
        <v>1198.2170916818009</v>
      </c>
      <c r="AA126" s="53">
        <v>186.00522884811329</v>
      </c>
      <c r="AB126" s="53">
        <v>1390.3531134111681</v>
      </c>
      <c r="AC126" s="53">
        <v>1691.5051256294312</v>
      </c>
      <c r="AD126" s="66">
        <v>4.4623537089675997E-7</v>
      </c>
      <c r="AE126" s="50">
        <v>4.5320488763413778</v>
      </c>
    </row>
    <row r="127" spans="1:31">
      <c r="A127" s="49" t="s">
        <v>4</v>
      </c>
      <c r="B127" s="49" t="s">
        <v>2</v>
      </c>
      <c r="C127" s="50">
        <v>1179.6600000000001</v>
      </c>
      <c r="D127" s="49">
        <v>35</v>
      </c>
      <c r="E127" s="50">
        <v>25.5</v>
      </c>
      <c r="F127" s="49">
        <v>0</v>
      </c>
      <c r="G127" s="49" t="s">
        <v>137</v>
      </c>
      <c r="H127" s="51">
        <v>20.497592919999999</v>
      </c>
      <c r="I127" s="51">
        <v>0.19726300399999999</v>
      </c>
      <c r="J127" s="49" t="s">
        <v>36</v>
      </c>
      <c r="K127" s="49" t="s">
        <v>47</v>
      </c>
      <c r="L127" s="49" t="s">
        <v>52</v>
      </c>
      <c r="M127" s="49">
        <v>5</v>
      </c>
      <c r="N127" s="49">
        <v>0.6</v>
      </c>
      <c r="O127" s="49">
        <v>8.8699999999999992</v>
      </c>
      <c r="P127" s="51">
        <v>39.593272545920001</v>
      </c>
      <c r="Q127" s="51">
        <v>8.8633090183679997</v>
      </c>
      <c r="R127" s="51">
        <v>19.390473169386667</v>
      </c>
      <c r="S127" s="50">
        <v>10.873084145356662</v>
      </c>
      <c r="T127" s="50">
        <v>53.912401507402429</v>
      </c>
      <c r="U127" s="52">
        <v>8.5889842457483105</v>
      </c>
      <c r="V127" s="52">
        <v>8.1506533503713996</v>
      </c>
      <c r="W127" s="53">
        <v>224.0000864769876</v>
      </c>
      <c r="X127" s="53">
        <v>216.23822755057219</v>
      </c>
      <c r="Y127" s="50">
        <v>6.0555099253680815</v>
      </c>
      <c r="Z127" s="53">
        <v>1229.3574966740557</v>
      </c>
      <c r="AA127" s="53">
        <v>199.97540152178047</v>
      </c>
      <c r="AB127" s="53">
        <v>1435.3884081212043</v>
      </c>
      <c r="AC127" s="53">
        <v>1754.7426401166801</v>
      </c>
      <c r="AD127" s="66">
        <v>4.45899998734256E-7</v>
      </c>
      <c r="AE127" s="50">
        <v>4.8763161559093335</v>
      </c>
    </row>
    <row r="128" spans="1:31">
      <c r="A128" s="49" t="s">
        <v>4</v>
      </c>
      <c r="B128" s="49" t="s">
        <v>2</v>
      </c>
      <c r="C128" s="50">
        <v>1181.75</v>
      </c>
      <c r="D128" s="49">
        <v>35</v>
      </c>
      <c r="E128" s="50">
        <v>26.1</v>
      </c>
      <c r="F128" s="49">
        <v>0</v>
      </c>
      <c r="G128" s="49" t="s">
        <v>137</v>
      </c>
      <c r="H128" s="51">
        <v>20.849184019999999</v>
      </c>
      <c r="I128" s="51">
        <v>0.14637763600000001</v>
      </c>
      <c r="J128" s="49" t="s">
        <v>36</v>
      </c>
      <c r="K128" s="49" t="s">
        <v>47</v>
      </c>
      <c r="L128" s="49" t="s">
        <v>52</v>
      </c>
      <c r="M128" s="49">
        <v>5</v>
      </c>
      <c r="N128" s="49">
        <v>0.6</v>
      </c>
      <c r="O128" s="49">
        <v>8.8699999999999992</v>
      </c>
      <c r="P128" s="51">
        <v>39.593242909940969</v>
      </c>
      <c r="Q128" s="51">
        <v>8.8632971639763873</v>
      </c>
      <c r="R128" s="51">
        <v>19.976478093372688</v>
      </c>
      <c r="S128" s="50">
        <v>10.873567967698518</v>
      </c>
      <c r="T128" s="50">
        <v>53.910297442799461</v>
      </c>
      <c r="U128" s="52">
        <v>8.5820516378798999</v>
      </c>
      <c r="V128" s="52">
        <v>8.1899278431860036</v>
      </c>
      <c r="W128" s="53">
        <v>224.32360276083554</v>
      </c>
      <c r="X128" s="53">
        <v>216.2999388475443</v>
      </c>
      <c r="Y128" s="50">
        <v>5.9675411479608016</v>
      </c>
      <c r="Z128" s="53">
        <v>1341.4360111259348</v>
      </c>
      <c r="AA128" s="53">
        <v>244.17773706054422</v>
      </c>
      <c r="AB128" s="53">
        <v>1591.5812893344398</v>
      </c>
      <c r="AC128" s="53">
        <v>1965.90865895403</v>
      </c>
      <c r="AD128" s="66">
        <v>4.4547846178107912E-7</v>
      </c>
      <c r="AE128" s="50">
        <v>5.9600709078308443</v>
      </c>
    </row>
    <row r="129" spans="1:31">
      <c r="A129" s="49" t="s">
        <v>4</v>
      </c>
      <c r="B129" s="49" t="s">
        <v>2</v>
      </c>
      <c r="C129" s="50">
        <v>1184.06</v>
      </c>
      <c r="D129" s="49">
        <v>35</v>
      </c>
      <c r="E129" s="50">
        <v>25</v>
      </c>
      <c r="F129" s="49">
        <v>0</v>
      </c>
      <c r="G129" s="49" t="s">
        <v>137</v>
      </c>
      <c r="H129" s="51">
        <v>20.832362369999998</v>
      </c>
      <c r="I129" s="51">
        <v>0.17948405200000001</v>
      </c>
      <c r="J129" s="49" t="s">
        <v>36</v>
      </c>
      <c r="K129" s="49" t="s">
        <v>47</v>
      </c>
      <c r="L129" s="49" t="s">
        <v>52</v>
      </c>
      <c r="M129" s="49">
        <v>5</v>
      </c>
      <c r="N129" s="49">
        <v>0.6</v>
      </c>
      <c r="O129" s="49">
        <v>8.8699999999999992</v>
      </c>
      <c r="P129" s="51">
        <v>39.59321015438519</v>
      </c>
      <c r="Q129" s="51">
        <v>8.8632840617540758</v>
      </c>
      <c r="R129" s="51">
        <v>19.948463847076539</v>
      </c>
      <c r="S129" s="50">
        <v>10.87410271870794</v>
      </c>
      <c r="T129" s="50">
        <v>53.907971897711981</v>
      </c>
      <c r="U129" s="52">
        <v>8.5947850342946808</v>
      </c>
      <c r="V129" s="52">
        <v>8.2005034431100547</v>
      </c>
      <c r="W129" s="53">
        <v>223.92495937199331</v>
      </c>
      <c r="X129" s="53">
        <v>216.36814607051346</v>
      </c>
      <c r="Y129" s="50">
        <v>6.1357479184248991</v>
      </c>
      <c r="Z129" s="53">
        <v>1383.7446378741013</v>
      </c>
      <c r="AA129" s="53">
        <v>247.86497950958454</v>
      </c>
      <c r="AB129" s="53">
        <v>1637.7453653021107</v>
      </c>
      <c r="AC129" s="53">
        <v>2014.4000390086358</v>
      </c>
      <c r="AD129" s="66">
        <v>4.4623537089675997E-7</v>
      </c>
      <c r="AE129" s="50">
        <v>6.0401066866150375</v>
      </c>
    </row>
    <row r="130" spans="1:31">
      <c r="A130" s="49" t="s">
        <v>4</v>
      </c>
      <c r="B130" s="49" t="s">
        <v>2</v>
      </c>
      <c r="C130" s="50">
        <v>1185.97</v>
      </c>
      <c r="D130" s="49">
        <v>35</v>
      </c>
      <c r="E130" s="50">
        <v>25.7</v>
      </c>
      <c r="F130" s="49">
        <v>0</v>
      </c>
      <c r="G130" s="49" t="s">
        <v>137</v>
      </c>
      <c r="H130" s="51">
        <v>20.574240379999999</v>
      </c>
      <c r="I130" s="51">
        <v>0.19473354400000001</v>
      </c>
      <c r="J130" s="49" t="s">
        <v>36</v>
      </c>
      <c r="K130" s="49" t="s">
        <v>47</v>
      </c>
      <c r="L130" s="49" t="s">
        <v>52</v>
      </c>
      <c r="M130" s="49">
        <v>5</v>
      </c>
      <c r="N130" s="49">
        <v>0.6</v>
      </c>
      <c r="O130" s="49">
        <v>8.8699999999999992</v>
      </c>
      <c r="P130" s="51">
        <v>39.593183070787127</v>
      </c>
      <c r="Q130" s="51">
        <v>8.863273228314851</v>
      </c>
      <c r="R130" s="51">
        <v>19.518278586141914</v>
      </c>
      <c r="S130" s="50">
        <v>10.874544872139973</v>
      </c>
      <c r="T130" s="50">
        <v>53.906049044414537</v>
      </c>
      <c r="U130" s="52">
        <v>8.5866813784226341</v>
      </c>
      <c r="V130" s="52">
        <v>8.1586251703553021</v>
      </c>
      <c r="W130" s="53">
        <v>224.27868488528648</v>
      </c>
      <c r="X130" s="53">
        <v>216.42454251894253</v>
      </c>
      <c r="Y130" s="50">
        <v>6.0305483772191941</v>
      </c>
      <c r="Z130" s="53">
        <v>1251.7574812194096</v>
      </c>
      <c r="AA130" s="53">
        <v>208.92048752450131</v>
      </c>
      <c r="AB130" s="53">
        <v>1466.7085171211299</v>
      </c>
      <c r="AC130" s="53">
        <v>1797.3948870928075</v>
      </c>
      <c r="AD130" s="66">
        <v>4.4576180287301739E-7</v>
      </c>
      <c r="AE130" s="50">
        <v>5.0967023231951112</v>
      </c>
    </row>
    <row r="131" spans="1:31">
      <c r="A131" s="49" t="s">
        <v>4</v>
      </c>
      <c r="B131" s="49" t="s">
        <v>2</v>
      </c>
      <c r="C131" s="50">
        <v>1188.07</v>
      </c>
      <c r="D131" s="49">
        <v>35</v>
      </c>
      <c r="E131" s="50">
        <v>25.1</v>
      </c>
      <c r="F131" s="49">
        <v>0</v>
      </c>
      <c r="G131" s="49" t="s">
        <v>137</v>
      </c>
      <c r="H131" s="51">
        <v>20.444129319999998</v>
      </c>
      <c r="I131" s="51">
        <v>0.18617460199999999</v>
      </c>
      <c r="J131" s="49" t="s">
        <v>36</v>
      </c>
      <c r="K131" s="49" t="s">
        <v>47</v>
      </c>
      <c r="L131" s="49" t="s">
        <v>52</v>
      </c>
      <c r="M131" s="49">
        <v>5</v>
      </c>
      <c r="N131" s="49">
        <v>0.6</v>
      </c>
      <c r="O131" s="49">
        <v>8.8699999999999992</v>
      </c>
      <c r="P131" s="51">
        <v>39.593153293009152</v>
      </c>
      <c r="Q131" s="51">
        <v>8.8632613172036603</v>
      </c>
      <c r="R131" s="51">
        <v>19.301446671327231</v>
      </c>
      <c r="S131" s="50">
        <v>10.875031009421265</v>
      </c>
      <c r="T131" s="50">
        <v>53.903934912516824</v>
      </c>
      <c r="U131" s="52">
        <v>8.5936324872049497</v>
      </c>
      <c r="V131" s="52">
        <v>8.1480913040807135</v>
      </c>
      <c r="W131" s="53">
        <v>224.08898433505584</v>
      </c>
      <c r="X131" s="53">
        <v>216.48654908527817</v>
      </c>
      <c r="Y131" s="50">
        <v>6.1236418757009936</v>
      </c>
      <c r="Z131" s="53">
        <v>1226.3861051088297</v>
      </c>
      <c r="AA131" s="53">
        <v>195.4220678403787</v>
      </c>
      <c r="AB131" s="53">
        <v>1427.9318148249092</v>
      </c>
      <c r="AC131" s="53">
        <v>1740.8880248748314</v>
      </c>
      <c r="AD131" s="66">
        <v>4.461694516481756E-7</v>
      </c>
      <c r="AE131" s="50">
        <v>4.763259877695921</v>
      </c>
    </row>
    <row r="132" spans="1:31">
      <c r="A132" s="49" t="s">
        <v>4</v>
      </c>
      <c r="B132" s="49" t="s">
        <v>2</v>
      </c>
      <c r="C132" s="50">
        <v>1191.31</v>
      </c>
      <c r="D132" s="49">
        <v>35</v>
      </c>
      <c r="E132" s="50">
        <v>24.9</v>
      </c>
      <c r="F132" s="49">
        <v>0</v>
      </c>
      <c r="G132" s="49" t="s">
        <v>137</v>
      </c>
      <c r="H132" s="51">
        <v>20.946358920000002</v>
      </c>
      <c r="I132" s="51">
        <v>0.146908178</v>
      </c>
      <c r="J132" s="49" t="s">
        <v>36</v>
      </c>
      <c r="K132" s="49" t="s">
        <v>47</v>
      </c>
      <c r="L132" s="49" t="s">
        <v>52</v>
      </c>
      <c r="M132" s="49">
        <v>5</v>
      </c>
      <c r="N132" s="49">
        <v>0.6</v>
      </c>
      <c r="O132" s="49">
        <v>8.8699999999999992</v>
      </c>
      <c r="P132" s="51">
        <v>39.593107350151705</v>
      </c>
      <c r="Q132" s="51">
        <v>8.8632429400606814</v>
      </c>
      <c r="R132" s="51">
        <v>20.1385266332322</v>
      </c>
      <c r="S132" s="50">
        <v>10.875781049798116</v>
      </c>
      <c r="T132" s="50">
        <v>53.900673109017504</v>
      </c>
      <c r="U132" s="52">
        <v>8.5959577941437839</v>
      </c>
      <c r="V132" s="52">
        <v>8.2162520528239167</v>
      </c>
      <c r="W132" s="53">
        <v>224.10282312924059</v>
      </c>
      <c r="X132" s="53">
        <v>216.57988257679776</v>
      </c>
      <c r="Y132" s="50">
        <v>6.1572911078588346</v>
      </c>
      <c r="Z132" s="53">
        <v>1437.0899306505094</v>
      </c>
      <c r="AA132" s="53">
        <v>265.94494857884592</v>
      </c>
      <c r="AB132" s="53">
        <v>1709.1921703372141</v>
      </c>
      <c r="AC132" s="53">
        <v>2107.1856803871196</v>
      </c>
      <c r="AD132" s="66">
        <v>4.4630071311998731E-7</v>
      </c>
      <c r="AE132" s="50">
        <v>6.4807403327310862</v>
      </c>
    </row>
    <row r="133" spans="1:31">
      <c r="A133" s="49" t="s">
        <v>0</v>
      </c>
      <c r="B133" s="49" t="s">
        <v>140</v>
      </c>
      <c r="C133" s="50">
        <v>1192.4000000000001</v>
      </c>
      <c r="D133" s="49">
        <v>35</v>
      </c>
      <c r="E133" s="50">
        <v>25.642012567201114</v>
      </c>
      <c r="F133" s="49">
        <v>0</v>
      </c>
      <c r="G133" s="49" t="s">
        <v>130</v>
      </c>
      <c r="H133" s="51">
        <v>21.68</v>
      </c>
      <c r="I133" s="51">
        <v>0.23</v>
      </c>
      <c r="J133" s="49" t="s">
        <v>132</v>
      </c>
      <c r="K133" s="49" t="s">
        <v>48</v>
      </c>
      <c r="L133" s="49" t="s">
        <v>82</v>
      </c>
      <c r="M133" s="49">
        <v>8</v>
      </c>
      <c r="N133" s="49">
        <v>0.73</v>
      </c>
      <c r="O133" s="49">
        <v>6.42</v>
      </c>
      <c r="P133" s="51">
        <v>39.593091894066944</v>
      </c>
      <c r="Q133" s="51">
        <v>6.4154348113980753</v>
      </c>
      <c r="R133" s="51">
        <v>20.910363272057431</v>
      </c>
      <c r="S133" s="50">
        <v>10.8760333781965</v>
      </c>
      <c r="T133" s="50">
        <v>53.899575773889637</v>
      </c>
      <c r="U133" s="52">
        <v>8.5873633512661911</v>
      </c>
      <c r="V133" s="52">
        <v>8.2648906602434469</v>
      </c>
      <c r="W133" s="53">
        <v>224.44273364832438</v>
      </c>
      <c r="X133" s="53">
        <v>216.60691189278276</v>
      </c>
      <c r="Y133" s="50">
        <v>6.0443601145044203</v>
      </c>
      <c r="Z133" s="53">
        <v>1600.6537828662729</v>
      </c>
      <c r="AA133" s="53">
        <v>340.48575373403145</v>
      </c>
      <c r="AB133" s="53">
        <v>1947.1838967148087</v>
      </c>
      <c r="AC133" s="53">
        <v>2433.9954202056429</v>
      </c>
      <c r="AD133" s="66">
        <v>4.4580210927521404E-7</v>
      </c>
      <c r="AE133" s="50">
        <v>8.3066776611539197</v>
      </c>
    </row>
    <row r="134" spans="1:31">
      <c r="A134" s="49" t="s">
        <v>4</v>
      </c>
      <c r="B134" s="49" t="s">
        <v>2</v>
      </c>
      <c r="C134" s="50">
        <v>1195.1500000000001</v>
      </c>
      <c r="D134" s="49">
        <v>35</v>
      </c>
      <c r="E134" s="50">
        <v>24.2</v>
      </c>
      <c r="F134" s="49">
        <v>0</v>
      </c>
      <c r="G134" s="49" t="s">
        <v>137</v>
      </c>
      <c r="H134" s="51">
        <v>20.97</v>
      </c>
      <c r="I134" s="51">
        <v>0.178041634</v>
      </c>
      <c r="J134" s="49" t="s">
        <v>36</v>
      </c>
      <c r="K134" s="49" t="s">
        <v>47</v>
      </c>
      <c r="L134" s="49" t="s">
        <v>52</v>
      </c>
      <c r="M134" s="49">
        <v>5</v>
      </c>
      <c r="N134" s="49">
        <v>0.6</v>
      </c>
      <c r="O134" s="49">
        <v>8.8699999999999992</v>
      </c>
      <c r="P134" s="51">
        <v>39.593052899357687</v>
      </c>
      <c r="Q134" s="51">
        <v>8.863221159743075</v>
      </c>
      <c r="R134" s="51">
        <v>20.177964733761542</v>
      </c>
      <c r="S134" s="50">
        <v>10.876669986541049</v>
      </c>
      <c r="T134" s="50">
        <v>53.896807267833111</v>
      </c>
      <c r="U134" s="52">
        <v>8.6040988184737763</v>
      </c>
      <c r="V134" s="52">
        <v>8.2273946433053968</v>
      </c>
      <c r="W134" s="53">
        <v>223.91888206295249</v>
      </c>
      <c r="X134" s="53">
        <v>216.6751051211852</v>
      </c>
      <c r="Y134" s="50">
        <v>6.2707640543702494</v>
      </c>
      <c r="Z134" s="53">
        <v>1481.1912949132857</v>
      </c>
      <c r="AA134" s="53">
        <v>274.05701701710683</v>
      </c>
      <c r="AB134" s="53">
        <v>1761.5190759847626</v>
      </c>
      <c r="AC134" s="53">
        <v>2167.7678929156959</v>
      </c>
      <c r="AD134" s="66">
        <v>4.4674197687458408E-7</v>
      </c>
      <c r="AE134" s="50">
        <v>6.6723699269203811</v>
      </c>
    </row>
    <row r="135" spans="1:31">
      <c r="A135" s="49" t="s">
        <v>4</v>
      </c>
      <c r="B135" s="49" t="s">
        <v>2</v>
      </c>
      <c r="C135" s="50">
        <v>1203.26</v>
      </c>
      <c r="D135" s="49">
        <v>35</v>
      </c>
      <c r="E135" s="50">
        <v>25.2</v>
      </c>
      <c r="F135" s="49">
        <v>0</v>
      </c>
      <c r="G135" s="49" t="s">
        <v>137</v>
      </c>
      <c r="H135" s="51">
        <v>21.220684389999999</v>
      </c>
      <c r="I135" s="51">
        <v>0.14698281999999999</v>
      </c>
      <c r="J135" s="49" t="s">
        <v>36</v>
      </c>
      <c r="K135" s="49" t="s">
        <v>47</v>
      </c>
      <c r="L135" s="49" t="s">
        <v>52</v>
      </c>
      <c r="M135" s="49">
        <v>5</v>
      </c>
      <c r="N135" s="49">
        <v>0.6</v>
      </c>
      <c r="O135" s="49">
        <v>8.8699999999999992</v>
      </c>
      <c r="P135" s="51">
        <v>39.592937900415123</v>
      </c>
      <c r="Q135" s="51">
        <v>8.8631751601660493</v>
      </c>
      <c r="R135" s="51">
        <v>20.595848716389916</v>
      </c>
      <c r="S135" s="50">
        <v>10.878547402422612</v>
      </c>
      <c r="T135" s="50">
        <v>53.888642691790039</v>
      </c>
      <c r="U135" s="52">
        <v>8.5925000135540799</v>
      </c>
      <c r="V135" s="52">
        <v>8.2470654582100522</v>
      </c>
      <c r="W135" s="53">
        <v>224.51564770444176</v>
      </c>
      <c r="X135" s="53">
        <v>216.85835932621592</v>
      </c>
      <c r="Y135" s="50">
        <v>6.1187369637877032</v>
      </c>
      <c r="Z135" s="53">
        <v>1542.0301045862996</v>
      </c>
      <c r="AA135" s="53">
        <v>309.75046434780234</v>
      </c>
      <c r="AB135" s="53">
        <v>1857.8993058978895</v>
      </c>
      <c r="AC135" s="53">
        <v>2308.0072675522838</v>
      </c>
      <c r="AD135" s="66">
        <v>4.4610295508789209E-7</v>
      </c>
      <c r="AE135" s="50">
        <v>7.5534920154610736</v>
      </c>
    </row>
    <row r="136" spans="1:31">
      <c r="A136" s="49" t="s">
        <v>4</v>
      </c>
      <c r="B136" s="49" t="s">
        <v>2</v>
      </c>
      <c r="C136" s="50">
        <v>1206.76</v>
      </c>
      <c r="D136" s="49">
        <v>35</v>
      </c>
      <c r="E136" s="50">
        <v>25.9</v>
      </c>
      <c r="F136" s="49">
        <v>0</v>
      </c>
      <c r="G136" s="49" t="s">
        <v>137</v>
      </c>
      <c r="H136" s="51">
        <v>20.99090554</v>
      </c>
      <c r="I136" s="51">
        <v>0.14387740600000001</v>
      </c>
      <c r="J136" s="49" t="s">
        <v>36</v>
      </c>
      <c r="K136" s="49" t="s">
        <v>47</v>
      </c>
      <c r="L136" s="49" t="s">
        <v>52</v>
      </c>
      <c r="M136" s="49">
        <v>5</v>
      </c>
      <c r="N136" s="49">
        <v>0.6</v>
      </c>
      <c r="O136" s="49">
        <v>8.8699999999999992</v>
      </c>
      <c r="P136" s="51">
        <v>39.59288827078516</v>
      </c>
      <c r="Q136" s="51">
        <v>8.8631553083140631</v>
      </c>
      <c r="R136" s="51">
        <v>20.212917052809896</v>
      </c>
      <c r="S136" s="50">
        <v>10.879357631224764</v>
      </c>
      <c r="T136" s="50">
        <v>53.885119138627189</v>
      </c>
      <c r="U136" s="52">
        <v>8.5844057481649081</v>
      </c>
      <c r="V136" s="52">
        <v>8.2103632777672448</v>
      </c>
      <c r="W136" s="53">
        <v>224.87450475426576</v>
      </c>
      <c r="X136" s="53">
        <v>216.91576284710419</v>
      </c>
      <c r="Y136" s="50">
        <v>6.0142527517209388</v>
      </c>
      <c r="Z136" s="53">
        <v>1411.6943989789236</v>
      </c>
      <c r="AA136" s="53">
        <v>267.37904930651672</v>
      </c>
      <c r="AB136" s="53">
        <v>1685.0877010371612</v>
      </c>
      <c r="AC136" s="53">
        <v>2086.6359079498643</v>
      </c>
      <c r="AD136" s="66">
        <v>4.456212912376683E-7</v>
      </c>
      <c r="AE136" s="50">
        <v>6.5277677653670088</v>
      </c>
    </row>
    <row r="137" spans="1:31">
      <c r="A137" s="49" t="s">
        <v>4</v>
      </c>
      <c r="B137" s="49" t="s">
        <v>2</v>
      </c>
      <c r="C137" s="50">
        <v>1209.99</v>
      </c>
      <c r="D137" s="49">
        <v>35</v>
      </c>
      <c r="E137" s="50">
        <v>25.2</v>
      </c>
      <c r="F137" s="49">
        <v>0</v>
      </c>
      <c r="G137" s="49" t="s">
        <v>137</v>
      </c>
      <c r="H137" s="51">
        <v>20.71</v>
      </c>
      <c r="I137" s="51">
        <v>0.18053741400000001</v>
      </c>
      <c r="J137" s="49" t="s">
        <v>36</v>
      </c>
      <c r="K137" s="49" t="s">
        <v>47</v>
      </c>
      <c r="L137" s="49" t="s">
        <v>52</v>
      </c>
      <c r="M137" s="49">
        <v>5</v>
      </c>
      <c r="N137" s="49">
        <v>0.6</v>
      </c>
      <c r="O137" s="49">
        <v>8.8699999999999992</v>
      </c>
      <c r="P137" s="51">
        <v>39.592842469726655</v>
      </c>
      <c r="Q137" s="51">
        <v>8.8631369878906607</v>
      </c>
      <c r="R137" s="51">
        <v>19.7447716868489</v>
      </c>
      <c r="S137" s="50">
        <v>10.880105356662179</v>
      </c>
      <c r="T137" s="50">
        <v>53.881867402422614</v>
      </c>
      <c r="U137" s="52">
        <v>8.592511806160271</v>
      </c>
      <c r="V137" s="52">
        <v>8.182410112769583</v>
      </c>
      <c r="W137" s="53">
        <v>224.59472112289873</v>
      </c>
      <c r="X137" s="53">
        <v>216.93473588156166</v>
      </c>
      <c r="Y137" s="50">
        <v>6.1208919558932084</v>
      </c>
      <c r="Z137" s="53">
        <v>1329.2003183554118</v>
      </c>
      <c r="AA137" s="53">
        <v>230.06693400487589</v>
      </c>
      <c r="AB137" s="53">
        <v>1565.3881443161811</v>
      </c>
      <c r="AC137" s="53">
        <v>1920.8233478235129</v>
      </c>
      <c r="AD137" s="66">
        <v>4.4610295508789209E-7</v>
      </c>
      <c r="AE137" s="50">
        <v>5.6111542246209023</v>
      </c>
    </row>
    <row r="138" spans="1:31">
      <c r="A138" s="49" t="s">
        <v>0</v>
      </c>
      <c r="B138" s="49" t="s">
        <v>140</v>
      </c>
      <c r="C138" s="50">
        <v>1212.5</v>
      </c>
      <c r="D138" s="49">
        <v>35</v>
      </c>
      <c r="E138" s="50">
        <v>25.104716553408274</v>
      </c>
      <c r="F138" s="49">
        <v>0</v>
      </c>
      <c r="G138" s="49" t="s">
        <v>130</v>
      </c>
      <c r="H138" s="51">
        <v>21.419999999999998</v>
      </c>
      <c r="I138" s="51">
        <v>0.23</v>
      </c>
      <c r="J138" s="49" t="s">
        <v>132</v>
      </c>
      <c r="K138" s="49" t="s">
        <v>48</v>
      </c>
      <c r="L138" s="49" t="s">
        <v>82</v>
      </c>
      <c r="M138" s="49">
        <v>8</v>
      </c>
      <c r="N138" s="49">
        <v>0.73</v>
      </c>
      <c r="O138" s="49">
        <v>6.42</v>
      </c>
      <c r="P138" s="51">
        <v>39.592806878192029</v>
      </c>
      <c r="Q138" s="51">
        <v>6.4153578571118475</v>
      </c>
      <c r="R138" s="51">
        <v>20.554304305326234</v>
      </c>
      <c r="S138" s="50">
        <v>10.880686406460296</v>
      </c>
      <c r="T138" s="50">
        <v>53.879340511440112</v>
      </c>
      <c r="U138" s="52">
        <v>8.5936206115960303</v>
      </c>
      <c r="V138" s="52">
        <v>8.2451268466969072</v>
      </c>
      <c r="W138" s="53">
        <v>224.57013857956647</v>
      </c>
      <c r="X138" s="53">
        <v>216.94947963279648</v>
      </c>
      <c r="Y138" s="50">
        <v>6.1360073230613654</v>
      </c>
      <c r="Z138" s="53">
        <v>1536.6624556943557</v>
      </c>
      <c r="AA138" s="53">
        <v>306.22159925605422</v>
      </c>
      <c r="AB138" s="53">
        <v>1849.0200622734717</v>
      </c>
      <c r="AC138" s="53">
        <v>2294.7875113447799</v>
      </c>
      <c r="AD138" s="66">
        <v>4.4616632827712726E-7</v>
      </c>
      <c r="AE138" s="50">
        <v>7.4678454675323174</v>
      </c>
    </row>
    <row r="139" spans="1:31">
      <c r="A139" s="49" t="s">
        <v>4</v>
      </c>
      <c r="B139" s="49" t="s">
        <v>2</v>
      </c>
      <c r="C139" s="50">
        <v>1214.48</v>
      </c>
      <c r="D139" s="49">
        <v>35</v>
      </c>
      <c r="E139" s="50">
        <v>25</v>
      </c>
      <c r="F139" s="49">
        <v>0</v>
      </c>
      <c r="G139" s="49" t="s">
        <v>137</v>
      </c>
      <c r="H139" s="51">
        <v>20.234999999999999</v>
      </c>
      <c r="I139" s="51">
        <v>0.17693286</v>
      </c>
      <c r="J139" s="49" t="s">
        <v>36</v>
      </c>
      <c r="K139" s="49" t="s">
        <v>47</v>
      </c>
      <c r="L139" s="49" t="s">
        <v>52</v>
      </c>
      <c r="M139" s="49">
        <v>5</v>
      </c>
      <c r="N139" s="49">
        <v>0.6</v>
      </c>
      <c r="O139" s="49">
        <v>8.8699999999999992</v>
      </c>
      <c r="P139" s="51">
        <v>39.592778802001362</v>
      </c>
      <c r="Q139" s="51">
        <v>8.863111520800544</v>
      </c>
      <c r="R139" s="51">
        <v>18.953147465332428</v>
      </c>
      <c r="S139" s="50">
        <v>10.88114476446837</v>
      </c>
      <c r="T139" s="50">
        <v>53.877347187079408</v>
      </c>
      <c r="U139" s="52">
        <v>8.594838329762327</v>
      </c>
      <c r="V139" s="52">
        <v>8.1205145056820012</v>
      </c>
      <c r="W139" s="53">
        <v>224.53863316099699</v>
      </c>
      <c r="X139" s="53">
        <v>216.96111016165895</v>
      </c>
      <c r="Y139" s="50">
        <v>6.1525631393990663</v>
      </c>
      <c r="Z139" s="53">
        <v>1154.1322695439505</v>
      </c>
      <c r="AA139" s="53">
        <v>171.9593781532906</v>
      </c>
      <c r="AB139" s="53">
        <v>1332.2442108366401</v>
      </c>
      <c r="AC139" s="53">
        <v>1615.598900649323</v>
      </c>
      <c r="AD139" s="66">
        <v>4.4623537089675997E-7</v>
      </c>
      <c r="AE139" s="50">
        <v>4.1931119972262616</v>
      </c>
    </row>
    <row r="140" spans="1:31">
      <c r="A140" s="49" t="s">
        <v>4</v>
      </c>
      <c r="B140" s="49" t="s">
        <v>2</v>
      </c>
      <c r="C140" s="50">
        <v>1216.42</v>
      </c>
      <c r="D140" s="49">
        <v>35</v>
      </c>
      <c r="E140" s="50">
        <v>24.8</v>
      </c>
      <c r="F140" s="49">
        <v>0</v>
      </c>
      <c r="G140" s="49" t="s">
        <v>137</v>
      </c>
      <c r="H140" s="51">
        <v>20.356538149999999</v>
      </c>
      <c r="I140" s="51">
        <v>0.21990035999999999</v>
      </c>
      <c r="J140" s="49" t="s">
        <v>36</v>
      </c>
      <c r="K140" s="49" t="s">
        <v>47</v>
      </c>
      <c r="L140" s="49" t="s">
        <v>52</v>
      </c>
      <c r="M140" s="49">
        <v>5</v>
      </c>
      <c r="N140" s="49">
        <v>0.6</v>
      </c>
      <c r="O140" s="49">
        <v>8.8699999999999992</v>
      </c>
      <c r="P140" s="51">
        <v>39.592751293006465</v>
      </c>
      <c r="Q140" s="51">
        <v>8.8631005172025858</v>
      </c>
      <c r="R140" s="51">
        <v>19.155729387995688</v>
      </c>
      <c r="S140" s="50">
        <v>10.881593862718706</v>
      </c>
      <c r="T140" s="50">
        <v>53.875394131897707</v>
      </c>
      <c r="U140" s="52">
        <v>8.5971623275878422</v>
      </c>
      <c r="V140" s="52">
        <v>8.1397119003726708</v>
      </c>
      <c r="W140" s="53">
        <v>224.46797744997869</v>
      </c>
      <c r="X140" s="53">
        <v>216.97250573034242</v>
      </c>
      <c r="Y140" s="50">
        <v>6.1840890953970709</v>
      </c>
      <c r="Z140" s="53">
        <v>1207.7732092606836</v>
      </c>
      <c r="AA140" s="53">
        <v>186.70342344867373</v>
      </c>
      <c r="AB140" s="53">
        <v>1400.6607218047545</v>
      </c>
      <c r="AC140" s="53">
        <v>1702.1522308193403</v>
      </c>
      <c r="AD140" s="66">
        <v>4.4636547860819766E-7</v>
      </c>
      <c r="AE140" s="50">
        <v>4.551496305409735</v>
      </c>
    </row>
    <row r="141" spans="1:31">
      <c r="A141" s="49" t="s">
        <v>4</v>
      </c>
      <c r="B141" s="49" t="s">
        <v>2</v>
      </c>
      <c r="C141" s="50">
        <v>1218.54</v>
      </c>
      <c r="D141" s="49">
        <v>35</v>
      </c>
      <c r="E141" s="50">
        <v>24.1</v>
      </c>
      <c r="F141" s="49">
        <v>0</v>
      </c>
      <c r="G141" s="49" t="s">
        <v>137</v>
      </c>
      <c r="H141" s="51">
        <v>20.073427200000001</v>
      </c>
      <c r="I141" s="51">
        <v>0.22101573799999999</v>
      </c>
      <c r="J141" s="49" t="s">
        <v>36</v>
      </c>
      <c r="K141" s="49" t="s">
        <v>47</v>
      </c>
      <c r="L141" s="49" t="s">
        <v>52</v>
      </c>
      <c r="M141" s="49">
        <v>5</v>
      </c>
      <c r="N141" s="49">
        <v>0.6</v>
      </c>
      <c r="O141" s="49">
        <v>8.8699999999999992</v>
      </c>
      <c r="P141" s="51">
        <v>39.592721231630605</v>
      </c>
      <c r="Q141" s="51">
        <v>8.863088492652242</v>
      </c>
      <c r="R141" s="51">
        <v>18.683897845579601</v>
      </c>
      <c r="S141" s="50">
        <v>10.88208462987887</v>
      </c>
      <c r="T141" s="50">
        <v>53.873259865410496</v>
      </c>
      <c r="U141" s="52">
        <v>8.6053038431086737</v>
      </c>
      <c r="V141" s="52">
        <v>8.1080407317615961</v>
      </c>
      <c r="W141" s="53">
        <v>224.19960371810589</v>
      </c>
      <c r="X141" s="53">
        <v>216.98495861983156</v>
      </c>
      <c r="Y141" s="50">
        <v>6.2958606289852188</v>
      </c>
      <c r="Z141" s="53">
        <v>1127.5498460975691</v>
      </c>
      <c r="AA141" s="53">
        <v>157.90858660450698</v>
      </c>
      <c r="AB141" s="53">
        <v>1291.754293331061</v>
      </c>
      <c r="AC141" s="53">
        <v>1555.8077542446836</v>
      </c>
      <c r="AD141" s="66">
        <v>4.4680271368889369E-7</v>
      </c>
      <c r="AE141" s="50">
        <v>3.8459359143715868</v>
      </c>
    </row>
    <row r="142" spans="1:31">
      <c r="A142" s="49" t="s">
        <v>4</v>
      </c>
      <c r="B142" s="49" t="s">
        <v>2</v>
      </c>
      <c r="C142" s="50">
        <v>1224.18</v>
      </c>
      <c r="D142" s="49">
        <v>35</v>
      </c>
      <c r="E142" s="50">
        <v>25</v>
      </c>
      <c r="F142" s="49">
        <v>0</v>
      </c>
      <c r="G142" s="49" t="s">
        <v>137</v>
      </c>
      <c r="H142" s="51">
        <v>20.531904579999999</v>
      </c>
      <c r="I142" s="51">
        <v>0.23632450399999999</v>
      </c>
      <c r="J142" s="49" t="s">
        <v>36</v>
      </c>
      <c r="K142" s="49" t="s">
        <v>47</v>
      </c>
      <c r="L142" s="49" t="s">
        <v>52</v>
      </c>
      <c r="M142" s="49">
        <v>5</v>
      </c>
      <c r="N142" s="49">
        <v>0.6</v>
      </c>
      <c r="O142" s="49">
        <v>8.8699999999999992</v>
      </c>
      <c r="P142" s="51">
        <v>39.592641257026891</v>
      </c>
      <c r="Q142" s="51">
        <v>8.8630565028107551</v>
      </c>
      <c r="R142" s="51">
        <v>19.448080128648741</v>
      </c>
      <c r="S142" s="50">
        <v>10.883390255720053</v>
      </c>
      <c r="T142" s="50">
        <v>53.867581911170937</v>
      </c>
      <c r="U142" s="52">
        <v>8.5948553240438006</v>
      </c>
      <c r="V142" s="52">
        <v>8.161216163764081</v>
      </c>
      <c r="W142" s="53">
        <v>224.58059702260937</v>
      </c>
      <c r="X142" s="53">
        <v>217.00165786551696</v>
      </c>
      <c r="Y142" s="50">
        <v>6.1537129874430683</v>
      </c>
      <c r="Z142" s="53">
        <v>1267.7639543494158</v>
      </c>
      <c r="AA142" s="53">
        <v>207.44851938147542</v>
      </c>
      <c r="AB142" s="53">
        <v>1481.3661867183341</v>
      </c>
      <c r="AC142" s="53">
        <v>1808.8474381245851</v>
      </c>
      <c r="AD142" s="66">
        <v>4.4623537089675997E-7</v>
      </c>
      <c r="AE142" s="50">
        <v>5.0595343660515182</v>
      </c>
    </row>
    <row r="143" spans="1:31">
      <c r="A143" s="49" t="s">
        <v>4</v>
      </c>
      <c r="B143" s="49" t="s">
        <v>2</v>
      </c>
      <c r="C143" s="50">
        <v>1227.17</v>
      </c>
      <c r="D143" s="49">
        <v>35</v>
      </c>
      <c r="E143" s="50">
        <v>25</v>
      </c>
      <c r="F143" s="49">
        <v>0</v>
      </c>
      <c r="G143" s="49" t="s">
        <v>137</v>
      </c>
      <c r="H143" s="51">
        <v>20.376740099999999</v>
      </c>
      <c r="I143" s="51">
        <v>0.21315179000000001</v>
      </c>
      <c r="J143" s="49" t="s">
        <v>36</v>
      </c>
      <c r="K143" s="49" t="s">
        <v>47</v>
      </c>
      <c r="L143" s="49" t="s">
        <v>52</v>
      </c>
      <c r="M143" s="49">
        <v>5</v>
      </c>
      <c r="N143" s="49">
        <v>0.6</v>
      </c>
      <c r="O143" s="49">
        <v>8.8699999999999992</v>
      </c>
      <c r="P143" s="51">
        <v>39.59259885914301</v>
      </c>
      <c r="Q143" s="51">
        <v>8.8630395436572034</v>
      </c>
      <c r="R143" s="51">
        <v>19.189500927237994</v>
      </c>
      <c r="S143" s="50">
        <v>10.884082422611037</v>
      </c>
      <c r="T143" s="50">
        <v>53.86457179004038</v>
      </c>
      <c r="U143" s="52">
        <v>8.5948605624875096</v>
      </c>
      <c r="V143" s="52">
        <v>8.1402040351341913</v>
      </c>
      <c r="W143" s="53">
        <v>224.58690943946081</v>
      </c>
      <c r="X143" s="53">
        <v>217.00775725673799</v>
      </c>
      <c r="Y143" s="50">
        <v>6.1538859534164239</v>
      </c>
      <c r="Z143" s="53">
        <v>1207.9208499949814</v>
      </c>
      <c r="AA143" s="53">
        <v>188.32079939825982</v>
      </c>
      <c r="AB143" s="53">
        <v>1402.3955353466574</v>
      </c>
      <c r="AC143" s="53">
        <v>1706.2361934102546</v>
      </c>
      <c r="AD143" s="66">
        <v>4.4623537089675997E-7</v>
      </c>
      <c r="AE143" s="50">
        <v>4.5933138344088658</v>
      </c>
    </row>
    <row r="144" spans="1:31">
      <c r="A144" s="49" t="s">
        <v>4</v>
      </c>
      <c r="B144" s="49" t="s">
        <v>2</v>
      </c>
      <c r="C144" s="50">
        <v>1230.72</v>
      </c>
      <c r="D144" s="49">
        <v>35</v>
      </c>
      <c r="E144" s="50">
        <v>25</v>
      </c>
      <c r="F144" s="49">
        <v>0</v>
      </c>
      <c r="G144" s="49" t="s">
        <v>137</v>
      </c>
      <c r="H144" s="51">
        <v>20.041196150000001</v>
      </c>
      <c r="I144" s="51">
        <v>0.248398278</v>
      </c>
      <c r="J144" s="49" t="s">
        <v>36</v>
      </c>
      <c r="K144" s="49" t="s">
        <v>47</v>
      </c>
      <c r="L144" s="49" t="s">
        <v>52</v>
      </c>
      <c r="M144" s="49">
        <v>5</v>
      </c>
      <c r="N144" s="49">
        <v>0.6</v>
      </c>
      <c r="O144" s="49">
        <v>8.8699999999999992</v>
      </c>
      <c r="P144" s="51">
        <v>39.592548520518342</v>
      </c>
      <c r="Q144" s="51">
        <v>8.8630194082073359</v>
      </c>
      <c r="R144" s="51">
        <v>18.630294569654442</v>
      </c>
      <c r="S144" s="50">
        <v>10.884904226110363</v>
      </c>
      <c r="T144" s="50">
        <v>53.860997900403767</v>
      </c>
      <c r="U144" s="52">
        <v>8.5948667820441234</v>
      </c>
      <c r="V144" s="52">
        <v>8.0929752752431732</v>
      </c>
      <c r="W144" s="53">
        <v>224.59440411498667</v>
      </c>
      <c r="X144" s="53">
        <v>217.01499900885656</v>
      </c>
      <c r="Y144" s="50">
        <v>6.1540913143546865</v>
      </c>
      <c r="Z144" s="53">
        <v>1083.4882611413386</v>
      </c>
      <c r="AA144" s="53">
        <v>151.51487149340912</v>
      </c>
      <c r="AB144" s="53">
        <v>1241.1572239491027</v>
      </c>
      <c r="AC144" s="53">
        <v>1498.4625849387601</v>
      </c>
      <c r="AD144" s="66">
        <v>4.4623537089675997E-7</v>
      </c>
      <c r="AE144" s="50">
        <v>3.6958631533911701</v>
      </c>
    </row>
    <row r="145" spans="1:31">
      <c r="A145" s="49" t="s">
        <v>0</v>
      </c>
      <c r="B145" s="49" t="s">
        <v>140</v>
      </c>
      <c r="C145" s="50">
        <v>1233.3</v>
      </c>
      <c r="D145" s="49">
        <v>35</v>
      </c>
      <c r="E145" s="50">
        <v>25.856562425120661</v>
      </c>
      <c r="F145" s="49">
        <v>0</v>
      </c>
      <c r="G145" s="49" t="s">
        <v>130</v>
      </c>
      <c r="H145" s="51">
        <v>21.16</v>
      </c>
      <c r="I145" s="51">
        <v>0.23</v>
      </c>
      <c r="J145" s="49" t="s">
        <v>132</v>
      </c>
      <c r="K145" s="49" t="s">
        <v>48</v>
      </c>
      <c r="L145" s="49" t="s">
        <v>82</v>
      </c>
      <c r="M145" s="49">
        <v>8</v>
      </c>
      <c r="N145" s="49">
        <v>0.73</v>
      </c>
      <c r="O145" s="49">
        <v>6.42</v>
      </c>
      <c r="P145" s="51">
        <v>39.592511936391112</v>
      </c>
      <c r="Q145" s="51">
        <v>6.4152782228256005</v>
      </c>
      <c r="R145" s="51">
        <v>20.198249009827947</v>
      </c>
      <c r="S145" s="50">
        <v>10.885501480484521</v>
      </c>
      <c r="T145" s="50">
        <v>53.858400538358012</v>
      </c>
      <c r="U145" s="52">
        <v>8.5849542759782622</v>
      </c>
      <c r="V145" s="52">
        <v>8.2098287384689197</v>
      </c>
      <c r="W145" s="53">
        <v>224.95515187647356</v>
      </c>
      <c r="X145" s="53">
        <v>217.01182392807087</v>
      </c>
      <c r="Y145" s="50">
        <v>6.0234086858155687</v>
      </c>
      <c r="Z145" s="53">
        <v>1410.9361896588889</v>
      </c>
      <c r="AA145" s="53">
        <v>266.48172052476269</v>
      </c>
      <c r="AB145" s="53">
        <v>1683.4413188694673</v>
      </c>
      <c r="AC145" s="53">
        <v>2083.8115091656086</v>
      </c>
      <c r="AD145" s="66">
        <v>4.4565200562633056E-7</v>
      </c>
      <c r="AE145" s="50">
        <v>6.5090858487611358</v>
      </c>
    </row>
    <row r="146" spans="1:31">
      <c r="A146" s="49" t="s">
        <v>4</v>
      </c>
      <c r="B146" s="49" t="s">
        <v>2</v>
      </c>
      <c r="C146" s="50">
        <v>1233.9000000000001</v>
      </c>
      <c r="D146" s="49">
        <v>35</v>
      </c>
      <c r="E146" s="50">
        <v>25.7</v>
      </c>
      <c r="F146" s="49">
        <v>0</v>
      </c>
      <c r="G146" s="49" t="s">
        <v>137</v>
      </c>
      <c r="H146" s="51">
        <v>20.225000000000001</v>
      </c>
      <c r="I146" s="51">
        <v>0.207754982</v>
      </c>
      <c r="J146" s="49" t="s">
        <v>36</v>
      </c>
      <c r="K146" s="49" t="s">
        <v>47</v>
      </c>
      <c r="L146" s="49" t="s">
        <v>52</v>
      </c>
      <c r="M146" s="49">
        <v>5</v>
      </c>
      <c r="N146" s="49">
        <v>0.6</v>
      </c>
      <c r="O146" s="49">
        <v>8.8699999999999992</v>
      </c>
      <c r="P146" s="51">
        <v>39.592503428454549</v>
      </c>
      <c r="Q146" s="51">
        <v>8.8630013713818183</v>
      </c>
      <c r="R146" s="51">
        <v>18.936664381030305</v>
      </c>
      <c r="S146" s="50">
        <v>10.885640376850604</v>
      </c>
      <c r="T146" s="50">
        <v>53.857796500672947</v>
      </c>
      <c r="U146" s="52">
        <v>8.5867653966288895</v>
      </c>
      <c r="V146" s="52">
        <v>8.111077199570083</v>
      </c>
      <c r="W146" s="53">
        <v>224.88377774182658</v>
      </c>
      <c r="X146" s="53">
        <v>217.00844528582894</v>
      </c>
      <c r="Y146" s="50">
        <v>6.0468185000172703</v>
      </c>
      <c r="Z146" s="53">
        <v>1124.9736553846756</v>
      </c>
      <c r="AA146" s="53">
        <v>168.28880106972198</v>
      </c>
      <c r="AB146" s="53">
        <v>1299.3092749544146</v>
      </c>
      <c r="AC146" s="53">
        <v>1579.1884174008958</v>
      </c>
      <c r="AD146" s="66">
        <v>4.4576180287301739E-7</v>
      </c>
      <c r="AE146" s="50">
        <v>4.1096643007301381</v>
      </c>
    </row>
    <row r="147" spans="1:31">
      <c r="A147" s="49" t="s">
        <v>4</v>
      </c>
      <c r="B147" s="49" t="s">
        <v>2</v>
      </c>
      <c r="C147" s="50">
        <v>1236.18</v>
      </c>
      <c r="D147" s="49">
        <v>35</v>
      </c>
      <c r="E147" s="50">
        <v>26.3</v>
      </c>
      <c r="F147" s="49">
        <v>0</v>
      </c>
      <c r="G147" s="49" t="s">
        <v>137</v>
      </c>
      <c r="H147" s="51">
        <v>20.564001139999998</v>
      </c>
      <c r="I147" s="51">
        <v>0.17050941999999999</v>
      </c>
      <c r="J147" s="49" t="s">
        <v>36</v>
      </c>
      <c r="K147" s="49" t="s">
        <v>47</v>
      </c>
      <c r="L147" s="49" t="s">
        <v>52</v>
      </c>
      <c r="M147" s="49">
        <v>5</v>
      </c>
      <c r="N147" s="49">
        <v>0.6</v>
      </c>
      <c r="O147" s="49">
        <v>8.8699999999999992</v>
      </c>
      <c r="P147" s="51">
        <v>39.592471098295604</v>
      </c>
      <c r="Q147" s="51">
        <v>8.8629884393182419</v>
      </c>
      <c r="R147" s="51">
        <v>19.501687834469596</v>
      </c>
      <c r="S147" s="50">
        <v>10.886168183041722</v>
      </c>
      <c r="T147" s="50">
        <v>53.855501157469718</v>
      </c>
      <c r="U147" s="52">
        <v>8.5798386303608503</v>
      </c>
      <c r="V147" s="52">
        <v>8.1505117418864526</v>
      </c>
      <c r="W147" s="53">
        <v>225.11972407723326</v>
      </c>
      <c r="X147" s="53">
        <v>216.98196390865894</v>
      </c>
      <c r="Y147" s="50">
        <v>5.9568861888810867</v>
      </c>
      <c r="Z147" s="53">
        <v>1227.50183941517</v>
      </c>
      <c r="AA147" s="53">
        <v>205.55314605633492</v>
      </c>
      <c r="AB147" s="53">
        <v>1439.0118716603861</v>
      </c>
      <c r="AC147" s="53">
        <v>1766.5042585309877</v>
      </c>
      <c r="AD147" s="66">
        <v>4.4533331252095785E-7</v>
      </c>
      <c r="AE147" s="50">
        <v>5.0247445129479136</v>
      </c>
    </row>
    <row r="148" spans="1:31">
      <c r="A148" s="49" t="s">
        <v>0</v>
      </c>
      <c r="B148" s="49" t="s">
        <v>140</v>
      </c>
      <c r="C148" s="50">
        <v>1238.7</v>
      </c>
      <c r="D148" s="49">
        <v>35</v>
      </c>
      <c r="E148" s="50">
        <v>26.764964736308968</v>
      </c>
      <c r="F148" s="49">
        <v>0</v>
      </c>
      <c r="G148" s="49" t="s">
        <v>130</v>
      </c>
      <c r="H148" s="51">
        <v>20.959999999999997</v>
      </c>
      <c r="I148" s="51">
        <v>0.23</v>
      </c>
      <c r="J148" s="49" t="s">
        <v>132</v>
      </c>
      <c r="K148" s="49" t="s">
        <v>48</v>
      </c>
      <c r="L148" s="49" t="s">
        <v>82</v>
      </c>
      <c r="M148" s="49">
        <v>8</v>
      </c>
      <c r="N148" s="49">
        <v>0.73</v>
      </c>
      <c r="O148" s="49">
        <v>6.42</v>
      </c>
      <c r="P148" s="51">
        <v>39.592435364962029</v>
      </c>
      <c r="Q148" s="51">
        <v>6.4152575485397474</v>
      </c>
      <c r="R148" s="51">
        <v>19.924304728027739</v>
      </c>
      <c r="S148" s="50">
        <v>10.886751547779273</v>
      </c>
      <c r="T148" s="50">
        <v>53.852964199192463</v>
      </c>
      <c r="U148" s="52">
        <v>8.5744830838738473</v>
      </c>
      <c r="V148" s="52">
        <v>8.1783935951631257</v>
      </c>
      <c r="W148" s="53">
        <v>225.29732945403572</v>
      </c>
      <c r="X148" s="53">
        <v>216.95041038277844</v>
      </c>
      <c r="Y148" s="50">
        <v>5.8885005501549914</v>
      </c>
      <c r="Z148" s="53">
        <v>1305.2304027960101</v>
      </c>
      <c r="AA148" s="53">
        <v>237.05953774276534</v>
      </c>
      <c r="AB148" s="53">
        <v>1548.1784410889304</v>
      </c>
      <c r="AC148" s="53">
        <v>1915.0208441287764</v>
      </c>
      <c r="AD148" s="66">
        <v>4.4498688991172208E-7</v>
      </c>
      <c r="AE148" s="50">
        <v>5.7997400551483187</v>
      </c>
    </row>
    <row r="149" spans="1:31">
      <c r="A149" s="49" t="s">
        <v>4</v>
      </c>
      <c r="B149" s="49" t="s">
        <v>2</v>
      </c>
      <c r="C149" s="50">
        <v>1239.83</v>
      </c>
      <c r="D149" s="49">
        <v>35</v>
      </c>
      <c r="E149" s="50">
        <v>26.8</v>
      </c>
      <c r="F149" s="49">
        <v>0</v>
      </c>
      <c r="G149" s="49" t="s">
        <v>137</v>
      </c>
      <c r="H149" s="51">
        <v>20.54738004</v>
      </c>
      <c r="I149" s="51">
        <v>0.207386182</v>
      </c>
      <c r="J149" s="49" t="s">
        <v>36</v>
      </c>
      <c r="K149" s="49" t="s">
        <v>47</v>
      </c>
      <c r="L149" s="49" t="s">
        <v>52</v>
      </c>
      <c r="M149" s="49">
        <v>5</v>
      </c>
      <c r="N149" s="49">
        <v>0.6</v>
      </c>
      <c r="O149" s="49">
        <v>8.8699999999999992</v>
      </c>
      <c r="P149" s="51">
        <v>39.592419341681499</v>
      </c>
      <c r="Q149" s="51">
        <v>8.8629677366725996</v>
      </c>
      <c r="R149" s="51">
        <v>19.474020505545667</v>
      </c>
      <c r="S149" s="50">
        <v>10.887013135935396</v>
      </c>
      <c r="T149" s="50">
        <v>53.851826594885601</v>
      </c>
      <c r="U149" s="52">
        <v>8.574081568356684</v>
      </c>
      <c r="V149" s="52">
        <v>8.1425425303622259</v>
      </c>
      <c r="W149" s="53">
        <v>225.29871010146903</v>
      </c>
      <c r="X149" s="53">
        <v>216.93626138109394</v>
      </c>
      <c r="Y149" s="50">
        <v>5.8830844737605661</v>
      </c>
      <c r="Z149" s="53">
        <v>1201.4929290317075</v>
      </c>
      <c r="AA149" s="53">
        <v>201.18534770756386</v>
      </c>
      <c r="AB149" s="53">
        <v>1408.5613612130319</v>
      </c>
      <c r="AC149" s="53">
        <v>1731.5809384088986</v>
      </c>
      <c r="AD149" s="66">
        <v>4.4496027780854841E-7</v>
      </c>
      <c r="AE149" s="50">
        <v>4.9224787750433618</v>
      </c>
    </row>
    <row r="150" spans="1:31">
      <c r="A150" s="49" t="s">
        <v>4</v>
      </c>
      <c r="B150" s="49" t="s">
        <v>2</v>
      </c>
      <c r="C150" s="50">
        <v>1243.25</v>
      </c>
      <c r="D150" s="49">
        <v>35</v>
      </c>
      <c r="E150" s="50">
        <v>28.2</v>
      </c>
      <c r="F150" s="49">
        <v>0</v>
      </c>
      <c r="G150" s="49" t="s">
        <v>137</v>
      </c>
      <c r="H150" s="51">
        <v>20.46</v>
      </c>
      <c r="I150" s="51">
        <v>0.15259805400000001</v>
      </c>
      <c r="J150" s="49" t="s">
        <v>36</v>
      </c>
      <c r="K150" s="49" t="s">
        <v>47</v>
      </c>
      <c r="L150" s="49" t="s">
        <v>52</v>
      </c>
      <c r="M150" s="49">
        <v>5</v>
      </c>
      <c r="N150" s="49">
        <v>0.6</v>
      </c>
      <c r="O150" s="49">
        <v>8.8699999999999992</v>
      </c>
      <c r="P150" s="51">
        <v>39.592370846443075</v>
      </c>
      <c r="Q150" s="51">
        <v>8.8629483385772296</v>
      </c>
      <c r="R150" s="51">
        <v>19.328419435704621</v>
      </c>
      <c r="S150" s="50">
        <v>10.887804845222071</v>
      </c>
      <c r="T150" s="50">
        <v>53.848383580080757</v>
      </c>
      <c r="U150" s="52">
        <v>8.5580050179629303</v>
      </c>
      <c r="V150" s="52">
        <v>8.1147195234022202</v>
      </c>
      <c r="W150" s="53">
        <v>225.92315936296893</v>
      </c>
      <c r="X150" s="53">
        <v>216.89343873882751</v>
      </c>
      <c r="Y150" s="50">
        <v>5.687018350705551</v>
      </c>
      <c r="Z150" s="53">
        <v>1117.8763153604934</v>
      </c>
      <c r="AA150" s="53">
        <v>184.7521529553749</v>
      </c>
      <c r="AB150" s="53">
        <v>1308.3154866665741</v>
      </c>
      <c r="AC150" s="53">
        <v>1613.4042076741816</v>
      </c>
      <c r="AD150" s="66">
        <v>4.4383835422356476E-7</v>
      </c>
      <c r="AE150" s="50">
        <v>4.532157635704257</v>
      </c>
    </row>
    <row r="151" spans="1:31">
      <c r="A151" s="49" t="s">
        <v>0</v>
      </c>
      <c r="B151" s="49" t="s">
        <v>140</v>
      </c>
      <c r="C151" s="50">
        <v>1253</v>
      </c>
      <c r="D151" s="49">
        <v>35</v>
      </c>
      <c r="E151" s="50">
        <v>24.712042453002233</v>
      </c>
      <c r="F151" s="49">
        <v>0</v>
      </c>
      <c r="G151" s="49" t="s">
        <v>130</v>
      </c>
      <c r="H151" s="51">
        <v>21.729999999999997</v>
      </c>
      <c r="I151" s="51">
        <v>0.23</v>
      </c>
      <c r="J151" s="49" t="s">
        <v>132</v>
      </c>
      <c r="K151" s="49" t="s">
        <v>48</v>
      </c>
      <c r="L151" s="49" t="s">
        <v>82</v>
      </c>
      <c r="M151" s="49">
        <v>8</v>
      </c>
      <c r="N151" s="49">
        <v>0.73</v>
      </c>
      <c r="O151" s="49">
        <v>6.42</v>
      </c>
      <c r="P151" s="51">
        <v>39.592232592473906</v>
      </c>
      <c r="Q151" s="51">
        <v>6.4152027999679548</v>
      </c>
      <c r="R151" s="51">
        <v>20.979174246619237</v>
      </c>
      <c r="S151" s="50">
        <v>10.890061911170928</v>
      </c>
      <c r="T151" s="50">
        <v>53.838567967698523</v>
      </c>
      <c r="U151" s="52">
        <v>8.59824759590893</v>
      </c>
      <c r="V151" s="52">
        <v>8.2808035205099593</v>
      </c>
      <c r="W151" s="53">
        <v>224.20944194895472</v>
      </c>
      <c r="X151" s="53">
        <v>216.75733029394343</v>
      </c>
      <c r="Y151" s="50">
        <v>6.1917526688429234</v>
      </c>
      <c r="Z151" s="53">
        <v>1670.5933164477344</v>
      </c>
      <c r="AA151" s="53">
        <v>356.22193667452962</v>
      </c>
      <c r="AB151" s="53">
        <v>2033.0070057911071</v>
      </c>
      <c r="AC151" s="53">
        <v>2535.9830972633977</v>
      </c>
      <c r="AD151" s="66">
        <v>4.4642196823903761E-7</v>
      </c>
      <c r="AE151" s="50">
        <v>8.6897133664929065</v>
      </c>
    </row>
    <row r="152" spans="1:31">
      <c r="A152" s="49" t="s">
        <v>0</v>
      </c>
      <c r="B152" s="49" t="s">
        <v>140</v>
      </c>
      <c r="C152" s="50">
        <v>1261.7</v>
      </c>
      <c r="D152" s="49">
        <v>35</v>
      </c>
      <c r="E152" s="50">
        <v>25.821583280420068</v>
      </c>
      <c r="F152" s="49">
        <v>0</v>
      </c>
      <c r="G152" s="49" t="s">
        <v>130</v>
      </c>
      <c r="H152" s="51">
        <v>21.27</v>
      </c>
      <c r="I152" s="51">
        <v>0.23</v>
      </c>
      <c r="J152" s="49" t="s">
        <v>132</v>
      </c>
      <c r="K152" s="49" t="s">
        <v>48</v>
      </c>
      <c r="L152" s="49" t="s">
        <v>82</v>
      </c>
      <c r="M152" s="49">
        <v>8</v>
      </c>
      <c r="N152" s="49">
        <v>0.73</v>
      </c>
      <c r="O152" s="49">
        <v>6.42</v>
      </c>
      <c r="P152" s="51">
        <v>39.592109227393713</v>
      </c>
      <c r="Q152" s="51">
        <v>6.4151694913963029</v>
      </c>
      <c r="R152" s="51">
        <v>20.349082888498216</v>
      </c>
      <c r="S152" s="50">
        <v>10.892075908479139</v>
      </c>
      <c r="T152" s="50">
        <v>53.829809421265146</v>
      </c>
      <c r="U152" s="52">
        <v>8.5854083721215453</v>
      </c>
      <c r="V152" s="52">
        <v>8.2216827677238307</v>
      </c>
      <c r="W152" s="53">
        <v>224.51676534210037</v>
      </c>
      <c r="X152" s="53">
        <v>216.6035688827186</v>
      </c>
      <c r="Y152" s="50">
        <v>6.0173045076654512</v>
      </c>
      <c r="Z152" s="53">
        <v>1447.5427304017071</v>
      </c>
      <c r="AA152" s="53">
        <v>280.60024704799952</v>
      </c>
      <c r="AB152" s="53">
        <v>1734.1602819573718</v>
      </c>
      <c r="AC152" s="53">
        <v>2151.3208217213046</v>
      </c>
      <c r="AD152" s="66">
        <v>4.4567665966449593E-7</v>
      </c>
      <c r="AE152" s="50">
        <v>6.8577052993656835</v>
      </c>
    </row>
    <row r="153" spans="1:31">
      <c r="A153" s="49" t="s">
        <v>0</v>
      </c>
      <c r="B153" s="49" t="s">
        <v>140</v>
      </c>
      <c r="C153" s="50">
        <v>1351.5</v>
      </c>
      <c r="D153" s="49">
        <v>35</v>
      </c>
      <c r="E153" s="50">
        <v>26.735424631378915</v>
      </c>
      <c r="F153" s="49">
        <v>0</v>
      </c>
      <c r="G153" s="49" t="s">
        <v>130</v>
      </c>
      <c r="H153" s="51">
        <v>20.799999999999997</v>
      </c>
      <c r="I153" s="51">
        <v>0.23</v>
      </c>
      <c r="J153" s="49" t="s">
        <v>132</v>
      </c>
      <c r="K153" s="49" t="s">
        <v>48</v>
      </c>
      <c r="L153" s="49" t="s">
        <v>82</v>
      </c>
      <c r="M153" s="49">
        <v>8</v>
      </c>
      <c r="N153" s="49">
        <v>0.73</v>
      </c>
      <c r="O153" s="49">
        <v>6.42</v>
      </c>
      <c r="P153" s="51">
        <v>39.590835872887851</v>
      </c>
      <c r="Q153" s="51">
        <v>6.4148256856797197</v>
      </c>
      <c r="R153" s="51">
        <v>19.705718238794901</v>
      </c>
      <c r="S153" s="50">
        <v>10.91286406460296</v>
      </c>
      <c r="T153" s="50">
        <v>53.739405114401073</v>
      </c>
      <c r="U153" s="52">
        <v>8.5750212531282557</v>
      </c>
      <c r="V153" s="52">
        <v>8.1620067472797491</v>
      </c>
      <c r="W153" s="53">
        <v>222.77559060449255</v>
      </c>
      <c r="X153" s="53">
        <v>214.53498078690683</v>
      </c>
      <c r="Y153" s="50">
        <v>5.8271423228717207</v>
      </c>
      <c r="Z153" s="53">
        <v>1243.1141385780838</v>
      </c>
      <c r="AA153" s="53">
        <v>217.18288486419036</v>
      </c>
      <c r="AB153" s="53">
        <v>1466.124165765146</v>
      </c>
      <c r="AC153" s="53">
        <v>1809.3280030935598</v>
      </c>
      <c r="AD153" s="66">
        <v>4.450092725382826E-7</v>
      </c>
      <c r="AE153" s="50">
        <v>5.3259278984514529</v>
      </c>
    </row>
    <row r="154" spans="1:31">
      <c r="A154" s="49" t="s">
        <v>0</v>
      </c>
      <c r="B154" s="49" t="s">
        <v>140</v>
      </c>
      <c r="C154" s="50">
        <v>1380.3</v>
      </c>
      <c r="D154" s="49">
        <v>35</v>
      </c>
      <c r="E154" s="50">
        <v>26.002490222133009</v>
      </c>
      <c r="F154" s="49">
        <v>0</v>
      </c>
      <c r="G154" s="49" t="s">
        <v>130</v>
      </c>
      <c r="H154" s="51">
        <v>21.58</v>
      </c>
      <c r="I154" s="51">
        <v>0.23</v>
      </c>
      <c r="J154" s="49" t="s">
        <v>132</v>
      </c>
      <c r="K154" s="49" t="s">
        <v>48</v>
      </c>
      <c r="L154" s="49" t="s">
        <v>82</v>
      </c>
      <c r="M154" s="49">
        <v>8</v>
      </c>
      <c r="N154" s="49">
        <v>0.73</v>
      </c>
      <c r="O154" s="49">
        <v>6.42</v>
      </c>
      <c r="P154" s="51">
        <v>39.590427491932743</v>
      </c>
      <c r="Q154" s="51">
        <v>6.4147154228218408</v>
      </c>
      <c r="R154" s="51">
        <v>20.774362434490627</v>
      </c>
      <c r="S154" s="50">
        <v>10.919531090174965</v>
      </c>
      <c r="T154" s="50">
        <v>53.710411305518171</v>
      </c>
      <c r="U154" s="52">
        <v>8.5835259131278221</v>
      </c>
      <c r="V154" s="52">
        <v>8.2513650327760928</v>
      </c>
      <c r="W154" s="53">
        <v>222.20930142216156</v>
      </c>
      <c r="X154" s="53">
        <v>214.30214374191794</v>
      </c>
      <c r="Y154" s="50">
        <v>5.9267075525861017</v>
      </c>
      <c r="Z154" s="53">
        <v>1531.8672184900254</v>
      </c>
      <c r="AA154" s="53">
        <v>320.06781375057005</v>
      </c>
      <c r="AB154" s="53">
        <v>1857.8617397931816</v>
      </c>
      <c r="AC154" s="53">
        <v>2322.3483193780894</v>
      </c>
      <c r="AD154" s="66">
        <v>4.4554838779839424E-7</v>
      </c>
      <c r="AE154" s="50">
        <v>7.8442443939335389</v>
      </c>
    </row>
    <row r="155" spans="1:31">
      <c r="A155" s="49" t="s">
        <v>5</v>
      </c>
      <c r="B155" s="49" t="s">
        <v>140</v>
      </c>
      <c r="C155" s="50">
        <v>1384</v>
      </c>
      <c r="D155" s="49">
        <v>35</v>
      </c>
      <c r="E155" s="50">
        <v>27.505388090631957</v>
      </c>
      <c r="F155" s="49">
        <v>0</v>
      </c>
      <c r="G155" s="49" t="s">
        <v>130</v>
      </c>
      <c r="H155" s="51">
        <v>21.802143695686688</v>
      </c>
      <c r="I155" s="51">
        <v>0.21455096958566772</v>
      </c>
      <c r="J155" s="49" t="s">
        <v>132</v>
      </c>
      <c r="K155" s="49" t="s">
        <v>48</v>
      </c>
      <c r="L155" s="49" t="s">
        <v>58</v>
      </c>
      <c r="M155" s="49">
        <v>7</v>
      </c>
      <c r="N155" s="49">
        <v>0.73</v>
      </c>
      <c r="O155" s="49">
        <v>6.42</v>
      </c>
      <c r="P155" s="51">
        <v>39.590375026323926</v>
      </c>
      <c r="Q155" s="51">
        <v>6.4147012571074598</v>
      </c>
      <c r="R155" s="51">
        <v>21.078688272026341</v>
      </c>
      <c r="S155" s="50">
        <v>10.920387617765813</v>
      </c>
      <c r="T155" s="50">
        <v>53.7066864064603</v>
      </c>
      <c r="U155" s="52">
        <v>8.5662217274732253</v>
      </c>
      <c r="V155" s="52">
        <v>8.256057259939519</v>
      </c>
      <c r="W155" s="53">
        <v>222.85842553126113</v>
      </c>
      <c r="X155" s="53">
        <v>214.27223064933256</v>
      </c>
      <c r="Y155" s="50">
        <v>5.7123633476181537</v>
      </c>
      <c r="Z155" s="53">
        <v>1535.1020842841774</v>
      </c>
      <c r="AA155" s="53">
        <v>342.53235123193662</v>
      </c>
      <c r="AB155" s="53">
        <v>1883.3467988637324</v>
      </c>
      <c r="AC155" s="53">
        <v>2377.1814624479503</v>
      </c>
      <c r="AD155" s="66">
        <v>4.4440927963408031E-7</v>
      </c>
      <c r="AE155" s="50">
        <v>8.4169845646728874</v>
      </c>
    </row>
    <row r="156" spans="1:31">
      <c r="A156" s="49" t="s">
        <v>5</v>
      </c>
      <c r="B156" s="49" t="s">
        <v>140</v>
      </c>
      <c r="C156" s="50">
        <v>1392.666667</v>
      </c>
      <c r="D156" s="49">
        <v>35</v>
      </c>
      <c r="E156" s="50">
        <v>26.65198322960379</v>
      </c>
      <c r="F156" s="49">
        <v>0</v>
      </c>
      <c r="G156" s="49" t="s">
        <v>130</v>
      </c>
      <c r="H156" s="51">
        <v>20.830527093425033</v>
      </c>
      <c r="I156" s="51">
        <v>0.32416363526939657</v>
      </c>
      <c r="J156" s="49" t="s">
        <v>132</v>
      </c>
      <c r="K156" s="49" t="s">
        <v>48</v>
      </c>
      <c r="L156" s="49" t="s">
        <v>58</v>
      </c>
      <c r="M156" s="49">
        <v>7</v>
      </c>
      <c r="N156" s="49">
        <v>0.73</v>
      </c>
      <c r="O156" s="49">
        <v>6.42</v>
      </c>
      <c r="P156" s="51">
        <v>39.590252133902155</v>
      </c>
      <c r="Q156" s="51">
        <v>6.4146680761535819</v>
      </c>
      <c r="R156" s="51">
        <v>19.747752078454042</v>
      </c>
      <c r="S156" s="50">
        <v>10.922393898686407</v>
      </c>
      <c r="T156" s="50">
        <v>53.697961417340515</v>
      </c>
      <c r="U156" s="52">
        <v>8.5760547655369219</v>
      </c>
      <c r="V156" s="52">
        <v>8.1663860006943594</v>
      </c>
      <c r="W156" s="53">
        <v>222.39237928845495</v>
      </c>
      <c r="X156" s="53">
        <v>214.20216394328455</v>
      </c>
      <c r="Y156" s="50">
        <v>5.8299817726634773</v>
      </c>
      <c r="Z156" s="53">
        <v>1254.3608292096235</v>
      </c>
      <c r="AA156" s="53">
        <v>220.69461938939722</v>
      </c>
      <c r="AB156" s="53">
        <v>1480.8854303716839</v>
      </c>
      <c r="AC156" s="53">
        <v>1828.3152458336765</v>
      </c>
      <c r="AD156" s="66">
        <v>4.4507222229702128E-7</v>
      </c>
      <c r="AE156" s="50">
        <v>5.4160054111015761</v>
      </c>
    </row>
    <row r="157" spans="1:31">
      <c r="A157" s="49" t="s">
        <v>5</v>
      </c>
      <c r="B157" s="49" t="s">
        <v>140</v>
      </c>
      <c r="C157" s="50">
        <v>1397.333333</v>
      </c>
      <c r="D157" s="49">
        <v>35</v>
      </c>
      <c r="E157" s="50">
        <v>26.367526335094201</v>
      </c>
      <c r="F157" s="49">
        <v>0</v>
      </c>
      <c r="G157" s="49" t="s">
        <v>130</v>
      </c>
      <c r="H157" s="51">
        <v>20.926603268540074</v>
      </c>
      <c r="I157" s="51">
        <v>0.21455096958566772</v>
      </c>
      <c r="J157" s="49" t="s">
        <v>132</v>
      </c>
      <c r="K157" s="49" t="s">
        <v>48</v>
      </c>
      <c r="L157" s="49" t="s">
        <v>58</v>
      </c>
      <c r="M157" s="49">
        <v>7</v>
      </c>
      <c r="N157" s="49">
        <v>0.73</v>
      </c>
      <c r="O157" s="49">
        <v>6.42</v>
      </c>
      <c r="P157" s="51">
        <v>39.590185961071654</v>
      </c>
      <c r="Q157" s="51">
        <v>6.4146502094893467</v>
      </c>
      <c r="R157" s="51">
        <v>19.879387752124284</v>
      </c>
      <c r="S157" s="50">
        <v>10.923474203601616</v>
      </c>
      <c r="T157" s="50">
        <v>53.693263347127861</v>
      </c>
      <c r="U157" s="52">
        <v>8.5793422813238696</v>
      </c>
      <c r="V157" s="52">
        <v>8.1799444757705171</v>
      </c>
      <c r="W157" s="53">
        <v>222.22634311654389</v>
      </c>
      <c r="X157" s="53">
        <v>214.16443572379183</v>
      </c>
      <c r="Y157" s="50">
        <v>5.8697715386553586</v>
      </c>
      <c r="Z157" s="53">
        <v>1296.0164416624398</v>
      </c>
      <c r="AA157" s="53">
        <v>232.8192614604605</v>
      </c>
      <c r="AB157" s="53">
        <v>1534.7054746615556</v>
      </c>
      <c r="AC157" s="53">
        <v>1896.3691112291147</v>
      </c>
      <c r="AD157" s="66">
        <v>4.4528378135109773E-7</v>
      </c>
      <c r="AE157" s="50">
        <v>5.7114031617056797</v>
      </c>
    </row>
    <row r="158" spans="1:31">
      <c r="A158" s="49" t="s">
        <v>5</v>
      </c>
      <c r="B158" s="49" t="s">
        <v>140</v>
      </c>
      <c r="C158" s="50">
        <v>1402</v>
      </c>
      <c r="D158" s="49">
        <v>35</v>
      </c>
      <c r="E158" s="50">
        <v>24.462625084594134</v>
      </c>
      <c r="F158" s="49">
        <v>0</v>
      </c>
      <c r="G158" s="49" t="s">
        <v>130</v>
      </c>
      <c r="H158" s="51">
        <v>20.255803164224371</v>
      </c>
      <c r="I158" s="51">
        <v>0.25386013072203789</v>
      </c>
      <c r="J158" s="49" t="s">
        <v>132</v>
      </c>
      <c r="K158" s="49" t="s">
        <v>48</v>
      </c>
      <c r="L158" s="49" t="s">
        <v>58</v>
      </c>
      <c r="M158" s="49">
        <v>7</v>
      </c>
      <c r="N158" s="49">
        <v>0.73</v>
      </c>
      <c r="O158" s="49">
        <v>6.42</v>
      </c>
      <c r="P158" s="51">
        <v>39.590119788226986</v>
      </c>
      <c r="Q158" s="51">
        <v>6.4146323428212861</v>
      </c>
      <c r="R158" s="51">
        <v>18.960507974524777</v>
      </c>
      <c r="S158" s="50">
        <v>10.924554508748317</v>
      </c>
      <c r="T158" s="50">
        <v>53.688565275908488</v>
      </c>
      <c r="U158" s="52">
        <v>8.6014063848729325</v>
      </c>
      <c r="V158" s="52">
        <v>8.127920227297059</v>
      </c>
      <c r="W158" s="53">
        <v>221.38870672882439</v>
      </c>
      <c r="X158" s="53">
        <v>214.12670749621449</v>
      </c>
      <c r="Y158" s="50">
        <v>6.1555447969063186</v>
      </c>
      <c r="Z158" s="53">
        <v>1162.313347884924</v>
      </c>
      <c r="AA158" s="53">
        <v>172.70006935608868</v>
      </c>
      <c r="AB158" s="53">
        <v>1341.1689620379191</v>
      </c>
      <c r="AC158" s="53">
        <v>1625.2304693983247</v>
      </c>
      <c r="AD158" s="66">
        <v>4.4657972991087354E-7</v>
      </c>
      <c r="AE158" s="50">
        <v>4.2247132930143056</v>
      </c>
    </row>
    <row r="159" spans="1:31">
      <c r="A159" s="49" t="s">
        <v>5</v>
      </c>
      <c r="B159" s="49" t="s">
        <v>140</v>
      </c>
      <c r="C159" s="50">
        <v>1408</v>
      </c>
      <c r="D159" s="49">
        <v>35</v>
      </c>
      <c r="E159" s="50">
        <v>25.537645703092007</v>
      </c>
      <c r="F159" s="49">
        <v>0</v>
      </c>
      <c r="G159" s="49" t="s">
        <v>130</v>
      </c>
      <c r="H159" s="51">
        <v>20.455488192473375</v>
      </c>
      <c r="I159" s="51">
        <v>0.49276613272359082</v>
      </c>
      <c r="J159" s="49" t="s">
        <v>132</v>
      </c>
      <c r="K159" s="49" t="s">
        <v>48</v>
      </c>
      <c r="L159" s="49" t="s">
        <v>58</v>
      </c>
      <c r="M159" s="49">
        <v>7</v>
      </c>
      <c r="N159" s="49">
        <v>0.73</v>
      </c>
      <c r="O159" s="49">
        <v>6.42</v>
      </c>
      <c r="P159" s="51">
        <v>39.590034708861339</v>
      </c>
      <c r="Q159" s="51">
        <v>6.4146093713925616</v>
      </c>
      <c r="R159" s="51">
        <v>19.234080576823033</v>
      </c>
      <c r="S159" s="50">
        <v>10.925943472409152</v>
      </c>
      <c r="T159" s="50">
        <v>53.682524899057874</v>
      </c>
      <c r="U159" s="52">
        <v>8.5889487684892085</v>
      </c>
      <c r="V159" s="52">
        <v>8.1381567985509111</v>
      </c>
      <c r="W159" s="53">
        <v>221.77838784625484</v>
      </c>
      <c r="X159" s="53">
        <v>214.07819977850846</v>
      </c>
      <c r="Y159" s="50">
        <v>5.9893817228207711</v>
      </c>
      <c r="Z159" s="53">
        <v>1182.2971655840306</v>
      </c>
      <c r="AA159" s="53">
        <v>187.12390372457457</v>
      </c>
      <c r="AB159" s="53">
        <v>1375.4104510314257</v>
      </c>
      <c r="AC159" s="53">
        <v>1679.4031625872092</v>
      </c>
      <c r="AD159" s="66">
        <v>4.4587416315934582E-7</v>
      </c>
      <c r="AE159" s="50">
        <v>4.5853861097140367</v>
      </c>
    </row>
    <row r="160" spans="1:31">
      <c r="A160" s="49" t="s">
        <v>5</v>
      </c>
      <c r="B160" s="49" t="s">
        <v>140</v>
      </c>
      <c r="C160" s="50">
        <v>1414</v>
      </c>
      <c r="D160" s="49">
        <v>35</v>
      </c>
      <c r="E160" s="50">
        <v>25.580725187224697</v>
      </c>
      <c r="F160" s="49">
        <v>0</v>
      </c>
      <c r="G160" s="49" t="s">
        <v>130</v>
      </c>
      <c r="H160" s="51">
        <v>21.021137384295489</v>
      </c>
      <c r="I160" s="51">
        <v>0.231741533412784</v>
      </c>
      <c r="J160" s="49" t="s">
        <v>132</v>
      </c>
      <c r="K160" s="49" t="s">
        <v>48</v>
      </c>
      <c r="L160" s="49" t="s">
        <v>58</v>
      </c>
      <c r="M160" s="49">
        <v>7</v>
      </c>
      <c r="N160" s="49">
        <v>0.73</v>
      </c>
      <c r="O160" s="49">
        <v>6.42</v>
      </c>
      <c r="P160" s="51">
        <v>39.589949629495692</v>
      </c>
      <c r="Q160" s="51">
        <v>6.4145863999638371</v>
      </c>
      <c r="R160" s="51">
        <v>20.00897395113925</v>
      </c>
      <c r="S160" s="50">
        <v>10.927332436069987</v>
      </c>
      <c r="T160" s="50">
        <v>53.676484522207275</v>
      </c>
      <c r="U160" s="52">
        <v>8.5884608031169147</v>
      </c>
      <c r="V160" s="52">
        <v>8.1990854472559302</v>
      </c>
      <c r="W160" s="53">
        <v>221.74632596782655</v>
      </c>
      <c r="X160" s="53">
        <v>214.02969206080246</v>
      </c>
      <c r="Y160" s="50">
        <v>5.9815845144963102</v>
      </c>
      <c r="Z160" s="53">
        <v>1359.7162221376168</v>
      </c>
      <c r="AA160" s="53">
        <v>248.00870758811089</v>
      </c>
      <c r="AB160" s="53">
        <v>1613.7065142402241</v>
      </c>
      <c r="AC160" s="53">
        <v>1992.2379049155054</v>
      </c>
      <c r="AD160" s="66">
        <v>4.4584449788389977E-7</v>
      </c>
      <c r="AE160" s="50">
        <v>6.0785175273399439</v>
      </c>
    </row>
    <row r="161" spans="1:31">
      <c r="A161" s="49" t="s">
        <v>5</v>
      </c>
      <c r="B161" s="49" t="s">
        <v>140</v>
      </c>
      <c r="C161" s="50">
        <v>1420</v>
      </c>
      <c r="D161" s="49">
        <v>35</v>
      </c>
      <c r="E161" s="50">
        <v>26.081544599590195</v>
      </c>
      <c r="F161" s="49">
        <v>0</v>
      </c>
      <c r="G161" s="49" t="s">
        <v>130</v>
      </c>
      <c r="H161" s="51">
        <v>21.882275581378121</v>
      </c>
      <c r="I161" s="51">
        <v>0.32773201951749686</v>
      </c>
      <c r="J161" s="49" t="s">
        <v>132</v>
      </c>
      <c r="K161" s="49" t="s">
        <v>48</v>
      </c>
      <c r="L161" s="49" t="s">
        <v>58</v>
      </c>
      <c r="M161" s="49">
        <v>7</v>
      </c>
      <c r="N161" s="49">
        <v>0.73</v>
      </c>
      <c r="O161" s="49">
        <v>6.42</v>
      </c>
      <c r="P161" s="51">
        <v>39.589864550130038</v>
      </c>
      <c r="Q161" s="51">
        <v>6.4145634285351107</v>
      </c>
      <c r="R161" s="51">
        <v>21.188646784716454</v>
      </c>
      <c r="S161" s="50">
        <v>10.92872139973082</v>
      </c>
      <c r="T161" s="50">
        <v>53.670444145356662</v>
      </c>
      <c r="U161" s="52">
        <v>8.5826825202502857</v>
      </c>
      <c r="V161" s="52">
        <v>8.2804052838952273</v>
      </c>
      <c r="W161" s="53">
        <v>221.91080334870296</v>
      </c>
      <c r="X161" s="53">
        <v>213.98118434309646</v>
      </c>
      <c r="Y161" s="50">
        <v>5.906263345416968</v>
      </c>
      <c r="Z161" s="53">
        <v>1634.6045952117372</v>
      </c>
      <c r="AA161" s="53">
        <v>366.21193303179166</v>
      </c>
      <c r="AB161" s="53">
        <v>2006.7227915889457</v>
      </c>
      <c r="AC161" s="53">
        <v>2524.8678461051036</v>
      </c>
      <c r="AD161" s="66">
        <v>4.454917387810304E-7</v>
      </c>
      <c r="AE161" s="50">
        <v>8.9838437864467799</v>
      </c>
    </row>
    <row r="162" spans="1:31">
      <c r="A162" s="49" t="s">
        <v>5</v>
      </c>
      <c r="B162" s="49" t="s">
        <v>140</v>
      </c>
      <c r="C162" s="50">
        <v>1425.166667</v>
      </c>
      <c r="D162" s="49">
        <v>35</v>
      </c>
      <c r="E162" s="50">
        <v>26.436819396146063</v>
      </c>
      <c r="F162" s="49">
        <v>0</v>
      </c>
      <c r="G162" s="49" t="s">
        <v>130</v>
      </c>
      <c r="H162" s="51">
        <v>21.389691474751871</v>
      </c>
      <c r="I162" s="51">
        <v>0.25386013072203789</v>
      </c>
      <c r="J162" s="49" t="s">
        <v>132</v>
      </c>
      <c r="K162" s="49" t="s">
        <v>48</v>
      </c>
      <c r="L162" s="49" t="s">
        <v>58</v>
      </c>
      <c r="M162" s="49">
        <v>7</v>
      </c>
      <c r="N162" s="49">
        <v>0.73</v>
      </c>
      <c r="O162" s="49">
        <v>6.42</v>
      </c>
      <c r="P162" s="51">
        <v>39.58979128733823</v>
      </c>
      <c r="Q162" s="51">
        <v>6.414543647581322</v>
      </c>
      <c r="R162" s="51">
        <v>20.513901133110341</v>
      </c>
      <c r="S162" s="50">
        <v>10.92991745184926</v>
      </c>
      <c r="T162" s="50">
        <v>53.665242709399728</v>
      </c>
      <c r="U162" s="52">
        <v>8.5785919415379865</v>
      </c>
      <c r="V162" s="52">
        <v>8.2273253070069359</v>
      </c>
      <c r="W162" s="53">
        <v>222.02353412448153</v>
      </c>
      <c r="X162" s="53">
        <v>213.93941380571027</v>
      </c>
      <c r="Y162" s="50">
        <v>5.8536251123739316</v>
      </c>
      <c r="Z162" s="53">
        <v>1443.3195493540352</v>
      </c>
      <c r="AA162" s="53">
        <v>289.90329915518811</v>
      </c>
      <c r="AB162" s="53">
        <v>1739.0764736215972</v>
      </c>
      <c r="AC162" s="53">
        <v>2169.180258096847</v>
      </c>
      <c r="AD162" s="66">
        <v>4.4523267905347033E-7</v>
      </c>
      <c r="AE162" s="50">
        <v>7.1167712476119274</v>
      </c>
    </row>
    <row r="163" spans="1:31">
      <c r="A163" s="49" t="s">
        <v>5</v>
      </c>
      <c r="B163" s="49" t="s">
        <v>140</v>
      </c>
      <c r="C163" s="50">
        <v>1430.333333</v>
      </c>
      <c r="D163" s="49">
        <v>35</v>
      </c>
      <c r="E163" s="50">
        <v>26.796742850655594</v>
      </c>
      <c r="F163" s="49">
        <v>0</v>
      </c>
      <c r="G163" s="49" t="s">
        <v>130</v>
      </c>
      <c r="H163" s="51">
        <v>21.533076822311276</v>
      </c>
      <c r="I163" s="51">
        <v>0.32773201951749686</v>
      </c>
      <c r="J163" s="49" t="s">
        <v>132</v>
      </c>
      <c r="K163" s="49" t="s">
        <v>48</v>
      </c>
      <c r="L163" s="49" t="s">
        <v>58</v>
      </c>
      <c r="M163" s="49">
        <v>7</v>
      </c>
      <c r="N163" s="49">
        <v>0.73</v>
      </c>
      <c r="O163" s="49">
        <v>6.42</v>
      </c>
      <c r="P163" s="51">
        <v>39.589718024560597</v>
      </c>
      <c r="Q163" s="51">
        <v>6.4145238666313613</v>
      </c>
      <c r="R163" s="51">
        <v>20.710346514630022</v>
      </c>
      <c r="S163" s="50">
        <v>10.931113503736205</v>
      </c>
      <c r="T163" s="50">
        <v>53.660041274449526</v>
      </c>
      <c r="U163" s="52">
        <v>8.574453353968849</v>
      </c>
      <c r="V163" s="52">
        <v>8.2376655706154374</v>
      </c>
      <c r="W163" s="53">
        <v>222.14148473070452</v>
      </c>
      <c r="X163" s="53">
        <v>213.89764327640873</v>
      </c>
      <c r="Y163" s="50">
        <v>5.8011412752101679</v>
      </c>
      <c r="Z163" s="53">
        <v>1474.7763144651394</v>
      </c>
      <c r="AA163" s="53">
        <v>307.37790203419598</v>
      </c>
      <c r="AB163" s="53">
        <v>1787.9553577745455</v>
      </c>
      <c r="AC163" s="53">
        <v>2239.3721162909101</v>
      </c>
      <c r="AD163" s="66">
        <v>4.4496275488528879E-7</v>
      </c>
      <c r="AE163" s="50">
        <v>7.5511550096868358</v>
      </c>
    </row>
    <row r="164" spans="1:31">
      <c r="A164" s="49" t="s">
        <v>5</v>
      </c>
      <c r="B164" s="49" t="s">
        <v>140</v>
      </c>
      <c r="C164" s="50">
        <v>1435.5</v>
      </c>
      <c r="D164" s="49">
        <v>35</v>
      </c>
      <c r="E164" s="50">
        <v>27.031103640325501</v>
      </c>
      <c r="F164" s="49">
        <v>0</v>
      </c>
      <c r="G164" s="49" t="s">
        <v>130</v>
      </c>
      <c r="H164" s="51">
        <v>21.333519208471596</v>
      </c>
      <c r="I164" s="51">
        <v>0.56764850907145947</v>
      </c>
      <c r="J164" s="49" t="s">
        <v>132</v>
      </c>
      <c r="K164" s="49" t="s">
        <v>48</v>
      </c>
      <c r="L164" s="49" t="s">
        <v>58</v>
      </c>
      <c r="M164" s="49">
        <v>7</v>
      </c>
      <c r="N164" s="49">
        <v>0.73</v>
      </c>
      <c r="O164" s="49">
        <v>6.42</v>
      </c>
      <c r="P164" s="51">
        <v>39.589644761768781</v>
      </c>
      <c r="Q164" s="51">
        <v>6.4145040856775708</v>
      </c>
      <c r="R164" s="51">
        <v>20.437007017526064</v>
      </c>
      <c r="S164" s="50">
        <v>10.932309555854642</v>
      </c>
      <c r="T164" s="50">
        <v>53.654839838492599</v>
      </c>
      <c r="U164" s="52">
        <v>8.5717646890763568</v>
      </c>
      <c r="V164" s="52">
        <v>8.2147927134762284</v>
      </c>
      <c r="W164" s="53">
        <v>222.20489343803158</v>
      </c>
      <c r="X164" s="53">
        <v>213.85587273902257</v>
      </c>
      <c r="Y164" s="50">
        <v>5.7670147771649907</v>
      </c>
      <c r="Z164" s="53">
        <v>1396.9813909702675</v>
      </c>
      <c r="AA164" s="53">
        <v>278.59986256351021</v>
      </c>
      <c r="AB164" s="53">
        <v>1681.3482683109428</v>
      </c>
      <c r="AC164" s="53">
        <v>2099.3085827950431</v>
      </c>
      <c r="AD164" s="66">
        <v>4.4478294710375644E-7</v>
      </c>
      <c r="AE164" s="50">
        <v>6.8476994444041948</v>
      </c>
    </row>
    <row r="165" spans="1:31">
      <c r="A165" s="49" t="s">
        <v>5</v>
      </c>
      <c r="B165" s="49" t="s">
        <v>140</v>
      </c>
      <c r="C165" s="50">
        <v>1440.666667</v>
      </c>
      <c r="D165" s="49">
        <v>35</v>
      </c>
      <c r="E165" s="50">
        <v>26.789859963570262</v>
      </c>
      <c r="F165" s="49">
        <v>0</v>
      </c>
      <c r="G165" s="49" t="s">
        <v>130</v>
      </c>
      <c r="H165" s="51">
        <v>20.745923301022522</v>
      </c>
      <c r="I165" s="51">
        <v>0.25140960837114112</v>
      </c>
      <c r="J165" s="49" t="s">
        <v>132</v>
      </c>
      <c r="K165" s="49" t="s">
        <v>48</v>
      </c>
      <c r="L165" s="49" t="s">
        <v>58</v>
      </c>
      <c r="M165" s="49">
        <v>7</v>
      </c>
      <c r="N165" s="49">
        <v>0.73</v>
      </c>
      <c r="O165" s="49">
        <v>6.42</v>
      </c>
      <c r="P165" s="51">
        <v>39.589571498976966</v>
      </c>
      <c r="Q165" s="51">
        <v>6.4144843047237812</v>
      </c>
      <c r="R165" s="51">
        <v>19.632108214107863</v>
      </c>
      <c r="S165" s="50">
        <v>10.933505607973082</v>
      </c>
      <c r="T165" s="50">
        <v>53.649638402535665</v>
      </c>
      <c r="U165" s="52">
        <v>8.5745507498850984</v>
      </c>
      <c r="V165" s="52">
        <v>8.155826832433819</v>
      </c>
      <c r="W165" s="53">
        <v>222.05160959896062</v>
      </c>
      <c r="X165" s="53">
        <v>213.81410220163639</v>
      </c>
      <c r="Y165" s="50">
        <v>5.7998494366966664</v>
      </c>
      <c r="Z165" s="53">
        <v>1221.0537082822336</v>
      </c>
      <c r="AA165" s="53">
        <v>210.73336595583322</v>
      </c>
      <c r="AB165" s="53">
        <v>1437.5869236747635</v>
      </c>
      <c r="AC165" s="53">
        <v>1773.1566579177302</v>
      </c>
      <c r="AD165" s="66">
        <v>4.4496798732246454E-7</v>
      </c>
      <c r="AE165" s="50">
        <v>5.1780229232432795</v>
      </c>
    </row>
    <row r="166" spans="1:31">
      <c r="A166" s="49" t="s">
        <v>5</v>
      </c>
      <c r="B166" s="49" t="s">
        <v>140</v>
      </c>
      <c r="C166" s="50">
        <v>1445.833333</v>
      </c>
      <c r="D166" s="49">
        <v>35</v>
      </c>
      <c r="E166" s="50">
        <v>27.301013579466733</v>
      </c>
      <c r="F166" s="49">
        <v>0</v>
      </c>
      <c r="G166" s="49" t="s">
        <v>130</v>
      </c>
      <c r="H166" s="51">
        <v>20.83125660337668</v>
      </c>
      <c r="I166" s="51">
        <v>0.33350356710335571</v>
      </c>
      <c r="J166" s="49" t="s">
        <v>132</v>
      </c>
      <c r="K166" s="49" t="s">
        <v>48</v>
      </c>
      <c r="L166" s="49" t="s">
        <v>58</v>
      </c>
      <c r="M166" s="49">
        <v>7</v>
      </c>
      <c r="N166" s="49">
        <v>0.73</v>
      </c>
      <c r="O166" s="49">
        <v>6.42</v>
      </c>
      <c r="P166" s="51">
        <v>39.58949823619934</v>
      </c>
      <c r="Q166" s="51">
        <v>6.4144645237738223</v>
      </c>
      <c r="R166" s="51">
        <v>19.74903024603131</v>
      </c>
      <c r="S166" s="50">
        <v>10.934701659860027</v>
      </c>
      <c r="T166" s="50">
        <v>53.644436967585463</v>
      </c>
      <c r="U166" s="52">
        <v>8.5686787304234251</v>
      </c>
      <c r="V166" s="52">
        <v>8.1591681258073709</v>
      </c>
      <c r="W166" s="53">
        <v>222.24279599842498</v>
      </c>
      <c r="X166" s="53">
        <v>213.77233167233481</v>
      </c>
      <c r="Y166" s="50">
        <v>5.727192463454065</v>
      </c>
      <c r="Z166" s="53">
        <v>1226.6865335304235</v>
      </c>
      <c r="AA166" s="53">
        <v>217.35760087308486</v>
      </c>
      <c r="AB166" s="53">
        <v>1449.7713268669625</v>
      </c>
      <c r="AC166" s="53">
        <v>1794.4519013992604</v>
      </c>
      <c r="AD166" s="66">
        <v>4.4457190388375986E-7</v>
      </c>
      <c r="AE166" s="50">
        <v>5.3461329838593432</v>
      </c>
    </row>
    <row r="167" spans="1:31">
      <c r="A167" s="49" t="s">
        <v>5</v>
      </c>
      <c r="B167" s="49" t="s">
        <v>140</v>
      </c>
      <c r="C167" s="50">
        <v>1451.025316</v>
      </c>
      <c r="D167" s="49">
        <v>35</v>
      </c>
      <c r="E167" s="50">
        <v>26.572304598927737</v>
      </c>
      <c r="F167" s="49">
        <v>0</v>
      </c>
      <c r="G167" s="49" t="s">
        <v>130</v>
      </c>
      <c r="H167" s="51">
        <v>21.136085168121635</v>
      </c>
      <c r="I167" s="51">
        <v>0.53339753352648167</v>
      </c>
      <c r="J167" s="49" t="s">
        <v>132</v>
      </c>
      <c r="K167" s="49" t="s">
        <v>48</v>
      </c>
      <c r="L167" s="49" t="s">
        <v>58</v>
      </c>
      <c r="M167" s="49">
        <v>7</v>
      </c>
      <c r="N167" s="49">
        <v>0.73</v>
      </c>
      <c r="O167" s="49">
        <v>6.42</v>
      </c>
      <c r="P167" s="51">
        <v>39.589424614429326</v>
      </c>
      <c r="Q167" s="51">
        <v>6.4144446458959186</v>
      </c>
      <c r="R167" s="51">
        <v>20.166630852363994</v>
      </c>
      <c r="S167" s="50">
        <v>10.935903572479138</v>
      </c>
      <c r="T167" s="50">
        <v>53.639210045265145</v>
      </c>
      <c r="U167" s="52">
        <v>8.5770753570397371</v>
      </c>
      <c r="V167" s="52">
        <v>8.199781044510658</v>
      </c>
      <c r="W167" s="53">
        <v>221.86686171645459</v>
      </c>
      <c r="X167" s="53">
        <v>213.73035646471843</v>
      </c>
      <c r="Y167" s="50">
        <v>5.8284994600203861</v>
      </c>
      <c r="Z167" s="53">
        <v>1352.2510348657338</v>
      </c>
      <c r="AA167" s="53">
        <v>256.18654112033249</v>
      </c>
      <c r="AB167" s="53">
        <v>1614.2660754460867</v>
      </c>
      <c r="AC167" s="53">
        <v>2004.6083416459742</v>
      </c>
      <c r="AD167" s="66">
        <v>4.4513195562780358E-7</v>
      </c>
      <c r="AE167" s="50">
        <v>6.2939343599979543</v>
      </c>
    </row>
    <row r="168" spans="1:31">
      <c r="A168" s="49" t="s">
        <v>5</v>
      </c>
      <c r="B168" s="49" t="s">
        <v>140</v>
      </c>
      <c r="C168" s="50">
        <v>1455.522152</v>
      </c>
      <c r="D168" s="49">
        <v>35</v>
      </c>
      <c r="E168" s="50">
        <v>26.52798592972422</v>
      </c>
      <c r="F168" s="49">
        <v>0</v>
      </c>
      <c r="G168" s="49" t="s">
        <v>130</v>
      </c>
      <c r="H168" s="51">
        <v>21.424764164672371</v>
      </c>
      <c r="I168" s="51">
        <v>0.28382425453572974</v>
      </c>
      <c r="J168" s="49" t="s">
        <v>132</v>
      </c>
      <c r="K168" s="49" t="s">
        <v>48</v>
      </c>
      <c r="L168" s="49" t="s">
        <v>58</v>
      </c>
      <c r="M168" s="49">
        <v>7</v>
      </c>
      <c r="N168" s="49">
        <v>0.73</v>
      </c>
      <c r="O168" s="49">
        <v>6.42</v>
      </c>
      <c r="P168" s="51">
        <v>39.589360849770273</v>
      </c>
      <c r="Q168" s="51">
        <v>6.4144274294379739</v>
      </c>
      <c r="R168" s="51">
        <v>20.562105116759447</v>
      </c>
      <c r="S168" s="50">
        <v>10.936944562777926</v>
      </c>
      <c r="T168" s="50">
        <v>53.634682947919245</v>
      </c>
      <c r="U168" s="52">
        <v>8.5775940859804631</v>
      </c>
      <c r="V168" s="52">
        <v>8.2299272365881961</v>
      </c>
      <c r="W168" s="53">
        <v>221.80935513437316</v>
      </c>
      <c r="X168" s="53">
        <v>213.6940012561754</v>
      </c>
      <c r="Y168" s="50">
        <v>5.8338421247493075</v>
      </c>
      <c r="Z168" s="53">
        <v>1449.5712481737785</v>
      </c>
      <c r="AA168" s="53">
        <v>293.88725796442498</v>
      </c>
      <c r="AB168" s="53">
        <v>1749.2923482629528</v>
      </c>
      <c r="AC168" s="53">
        <v>2184.3476837490434</v>
      </c>
      <c r="AD168" s="66">
        <v>4.4516502070262118E-7</v>
      </c>
      <c r="AE168" s="50">
        <v>7.2203081971503282</v>
      </c>
    </row>
    <row r="169" spans="1:31">
      <c r="A169" s="49" t="s">
        <v>5</v>
      </c>
      <c r="B169" s="49" t="s">
        <v>140</v>
      </c>
      <c r="C169" s="50">
        <v>1459.3765820000001</v>
      </c>
      <c r="D169" s="49">
        <v>35</v>
      </c>
      <c r="E169" s="50">
        <v>25.854681616768133</v>
      </c>
      <c r="F169" s="49">
        <v>0</v>
      </c>
      <c r="G169" s="49" t="s">
        <v>130</v>
      </c>
      <c r="H169" s="51">
        <v>21.0610272549415</v>
      </c>
      <c r="I169" s="51">
        <v>0.25386013072203789</v>
      </c>
      <c r="J169" s="49" t="s">
        <v>132</v>
      </c>
      <c r="K169" s="49" t="s">
        <v>48</v>
      </c>
      <c r="L169" s="49" t="s">
        <v>58</v>
      </c>
      <c r="M169" s="49">
        <v>7</v>
      </c>
      <c r="N169" s="49">
        <v>0.73</v>
      </c>
      <c r="O169" s="49">
        <v>6.42</v>
      </c>
      <c r="P169" s="51">
        <v>39.589306194360383</v>
      </c>
      <c r="Q169" s="51">
        <v>6.4144126724773036</v>
      </c>
      <c r="R169" s="51">
        <v>20.063855592416708</v>
      </c>
      <c r="S169" s="50">
        <v>10.937836839978466</v>
      </c>
      <c r="T169" s="50">
        <v>53.630802579628529</v>
      </c>
      <c r="U169" s="52">
        <v>8.5853723632323895</v>
      </c>
      <c r="V169" s="52">
        <v>8.2002530379402341</v>
      </c>
      <c r="W169" s="53">
        <v>221.48277772726101</v>
      </c>
      <c r="X169" s="53">
        <v>213.66283965578242</v>
      </c>
      <c r="Y169" s="50">
        <v>5.9307308957563301</v>
      </c>
      <c r="Z169" s="53">
        <v>1358.8827635661085</v>
      </c>
      <c r="AA169" s="53">
        <v>251.03621027330377</v>
      </c>
      <c r="AB169" s="53">
        <v>1615.8497047351684</v>
      </c>
      <c r="AC169" s="53">
        <v>1998.6364303027269</v>
      </c>
      <c r="AD169" s="66">
        <v>4.4565333306283115E-7</v>
      </c>
      <c r="AE169" s="50">
        <v>6.1612758285122089</v>
      </c>
    </row>
    <row r="170" spans="1:31">
      <c r="A170" s="49" t="s">
        <v>5</v>
      </c>
      <c r="B170" s="49" t="s">
        <v>140</v>
      </c>
      <c r="C170" s="50">
        <v>1464.515823</v>
      </c>
      <c r="D170" s="49">
        <v>35</v>
      </c>
      <c r="E170" s="50">
        <v>26.656664323493999</v>
      </c>
      <c r="F170" s="49">
        <v>0</v>
      </c>
      <c r="G170" s="49" t="s">
        <v>130</v>
      </c>
      <c r="H170" s="51">
        <v>21.260064385082732</v>
      </c>
      <c r="I170" s="51">
        <v>0.231741533412784</v>
      </c>
      <c r="J170" s="49" t="s">
        <v>132</v>
      </c>
      <c r="K170" s="49" t="s">
        <v>48</v>
      </c>
      <c r="L170" s="49" t="s">
        <v>58</v>
      </c>
      <c r="M170" s="49">
        <v>7</v>
      </c>
      <c r="N170" s="49">
        <v>0.73</v>
      </c>
      <c r="O170" s="49">
        <v>6.42</v>
      </c>
      <c r="P170" s="51">
        <v>39.589233320466349</v>
      </c>
      <c r="Q170" s="51">
        <v>6.4143929965259145</v>
      </c>
      <c r="R170" s="51">
        <v>20.336536148707967</v>
      </c>
      <c r="S170" s="50">
        <v>10.93902654314401</v>
      </c>
      <c r="T170" s="50">
        <v>53.625628754234185</v>
      </c>
      <c r="U170" s="52">
        <v>8.5761268853175103</v>
      </c>
      <c r="V170" s="52">
        <v>8.2116718730917544</v>
      </c>
      <c r="W170" s="53">
        <v>221.79139552778778</v>
      </c>
      <c r="X170" s="53">
        <v>213.6212908471739</v>
      </c>
      <c r="Y170" s="50">
        <v>5.8135062680660798</v>
      </c>
      <c r="Z170" s="53">
        <v>1388.4090812724314</v>
      </c>
      <c r="AA170" s="53">
        <v>271.1732851125268</v>
      </c>
      <c r="AB170" s="53">
        <v>1665.3958726530243</v>
      </c>
      <c r="AC170" s="53">
        <v>2073.8336286892272</v>
      </c>
      <c r="AD170" s="66">
        <v>4.4506870150783125E-7</v>
      </c>
      <c r="AE170" s="50">
        <v>6.6649749883283889</v>
      </c>
    </row>
    <row r="171" spans="1:31">
      <c r="A171" s="49" t="s">
        <v>5</v>
      </c>
      <c r="B171" s="49" t="s">
        <v>140</v>
      </c>
      <c r="C171" s="50">
        <v>1473.5094939999999</v>
      </c>
      <c r="D171" s="49">
        <v>35</v>
      </c>
      <c r="E171" s="50">
        <v>26.034341810826678</v>
      </c>
      <c r="F171" s="49">
        <v>0</v>
      </c>
      <c r="G171" s="49" t="s">
        <v>130</v>
      </c>
      <c r="H171" s="51">
        <v>20.803325366185373</v>
      </c>
      <c r="I171" s="51">
        <v>0.20069405504743121</v>
      </c>
      <c r="J171" s="49" t="s">
        <v>132</v>
      </c>
      <c r="K171" s="49" t="s">
        <v>48</v>
      </c>
      <c r="L171" s="49" t="s">
        <v>58</v>
      </c>
      <c r="M171" s="49">
        <v>7</v>
      </c>
      <c r="N171" s="49">
        <v>0.73</v>
      </c>
      <c r="O171" s="49">
        <v>6.42</v>
      </c>
      <c r="P171" s="51">
        <v>39.589105791162432</v>
      </c>
      <c r="Q171" s="51">
        <v>6.4143585636138569</v>
      </c>
      <c r="R171" s="51">
        <v>19.710913428180159</v>
      </c>
      <c r="S171" s="50">
        <v>10.941108523510096</v>
      </c>
      <c r="T171" s="50">
        <v>53.616574560549125</v>
      </c>
      <c r="U171" s="52">
        <v>8.583321458923086</v>
      </c>
      <c r="V171" s="52">
        <v>8.1708489522309691</v>
      </c>
      <c r="W171" s="53">
        <v>221.44170853326065</v>
      </c>
      <c r="X171" s="53">
        <v>213.54858043817245</v>
      </c>
      <c r="Y171" s="50">
        <v>5.9012109830084691</v>
      </c>
      <c r="Z171" s="53">
        <v>1267.9307013757634</v>
      </c>
      <c r="AA171" s="53">
        <v>220.34717623779176</v>
      </c>
      <c r="AB171" s="53">
        <v>1494.1790885965636</v>
      </c>
      <c r="AC171" s="53">
        <v>1840.1976861237065</v>
      </c>
      <c r="AD171" s="66">
        <v>4.4552560707999029E-7</v>
      </c>
      <c r="AE171" s="50">
        <v>5.4112318792796987</v>
      </c>
    </row>
    <row r="172" spans="1:31">
      <c r="A172" s="49" t="s">
        <v>5</v>
      </c>
      <c r="B172" s="49" t="s">
        <v>140</v>
      </c>
      <c r="C172" s="50">
        <v>1478.0063290000001</v>
      </c>
      <c r="D172" s="49">
        <v>35</v>
      </c>
      <c r="E172" s="50">
        <v>26.125607311335369</v>
      </c>
      <c r="F172" s="49">
        <v>0</v>
      </c>
      <c r="G172" s="49" t="s">
        <v>130</v>
      </c>
      <c r="H172" s="51">
        <v>20.892872355852035</v>
      </c>
      <c r="I172" s="51">
        <v>0.21455096958566772</v>
      </c>
      <c r="J172" s="49" t="s">
        <v>132</v>
      </c>
      <c r="K172" s="49" t="s">
        <v>48</v>
      </c>
      <c r="L172" s="49" t="s">
        <v>58</v>
      </c>
      <c r="M172" s="49">
        <v>7</v>
      </c>
      <c r="N172" s="49">
        <v>0.73</v>
      </c>
      <c r="O172" s="49">
        <v>6.42</v>
      </c>
      <c r="P172" s="51">
        <v>39.589042026517561</v>
      </c>
      <c r="Q172" s="51">
        <v>6.4143413471597412</v>
      </c>
      <c r="R172" s="51">
        <v>19.833604121496293</v>
      </c>
      <c r="S172" s="50">
        <v>10.942149513577387</v>
      </c>
      <c r="T172" s="50">
        <v>53.612047464209958</v>
      </c>
      <c r="U172" s="52">
        <v>8.5822754787856486</v>
      </c>
      <c r="V172" s="52">
        <v>8.1794065191008034</v>
      </c>
      <c r="W172" s="53">
        <v>221.44361073671845</v>
      </c>
      <c r="X172" s="53">
        <v>213.51222523771401</v>
      </c>
      <c r="Y172" s="50">
        <v>5.8869031099632192</v>
      </c>
      <c r="Z172" s="53">
        <v>1292.2633051892951</v>
      </c>
      <c r="AA172" s="53">
        <v>229.81234891322524</v>
      </c>
      <c r="AB172" s="53">
        <v>1527.9625572124833</v>
      </c>
      <c r="AC172" s="53">
        <v>1885.687586115077</v>
      </c>
      <c r="AD172" s="66">
        <v>4.4546000690564052E-7</v>
      </c>
      <c r="AE172" s="50">
        <v>5.6450434222877108</v>
      </c>
    </row>
    <row r="173" spans="1:31">
      <c r="A173" s="49" t="s">
        <v>5</v>
      </c>
      <c r="B173" s="49" t="s">
        <v>140</v>
      </c>
      <c r="C173" s="50">
        <v>1482.5031650000001</v>
      </c>
      <c r="D173" s="49">
        <v>35</v>
      </c>
      <c r="E173" s="50">
        <v>25.857204163260985</v>
      </c>
      <c r="F173" s="49">
        <v>0</v>
      </c>
      <c r="G173" s="49" t="s">
        <v>130</v>
      </c>
      <c r="H173" s="51">
        <v>21.448376428134409</v>
      </c>
      <c r="I173" s="51">
        <v>0.20069405504743121</v>
      </c>
      <c r="J173" s="49" t="s">
        <v>132</v>
      </c>
      <c r="K173" s="49" t="s">
        <v>48</v>
      </c>
      <c r="L173" s="49" t="s">
        <v>58</v>
      </c>
      <c r="M173" s="49">
        <v>7</v>
      </c>
      <c r="N173" s="49">
        <v>0.73</v>
      </c>
      <c r="O173" s="49">
        <v>6.42</v>
      </c>
      <c r="P173" s="51">
        <v>39.588978261858514</v>
      </c>
      <c r="Q173" s="51">
        <v>6.4143241307017993</v>
      </c>
      <c r="R173" s="51">
        <v>20.594592188263849</v>
      </c>
      <c r="S173" s="50">
        <v>10.943190503876178</v>
      </c>
      <c r="T173" s="50">
        <v>53.607520366864065</v>
      </c>
      <c r="U173" s="52">
        <v>8.5853837538663385</v>
      </c>
      <c r="V173" s="52">
        <v>8.2401432517058559</v>
      </c>
      <c r="W173" s="53">
        <v>221.29004563702352</v>
      </c>
      <c r="X173" s="53">
        <v>213.47587002917098</v>
      </c>
      <c r="Y173" s="50">
        <v>5.9251698400938846</v>
      </c>
      <c r="Z173" s="53">
        <v>1488.2835152510968</v>
      </c>
      <c r="AA173" s="53">
        <v>301.41888651095229</v>
      </c>
      <c r="AB173" s="53">
        <v>1795.627571602143</v>
      </c>
      <c r="AC173" s="53">
        <v>2238.2283699476561</v>
      </c>
      <c r="AD173" s="66">
        <v>4.4565155265360423E-7</v>
      </c>
      <c r="AE173" s="50">
        <v>7.4014872761352812</v>
      </c>
    </row>
    <row r="174" spans="1:31">
      <c r="A174" s="49" t="s">
        <v>0</v>
      </c>
      <c r="B174" s="49" t="s">
        <v>140</v>
      </c>
      <c r="C174" s="50">
        <v>1487</v>
      </c>
      <c r="D174" s="49">
        <v>35</v>
      </c>
      <c r="E174" s="50">
        <v>26.817386144408196</v>
      </c>
      <c r="F174" s="49">
        <v>0</v>
      </c>
      <c r="G174" s="49" t="s">
        <v>130</v>
      </c>
      <c r="H174" s="51">
        <v>21.13</v>
      </c>
      <c r="I174" s="51">
        <v>0.23</v>
      </c>
      <c r="J174" s="49" t="s">
        <v>132</v>
      </c>
      <c r="K174" s="49" t="s">
        <v>48</v>
      </c>
      <c r="L174" s="49" t="s">
        <v>82</v>
      </c>
      <c r="M174" s="49">
        <v>8</v>
      </c>
      <c r="N174" s="49">
        <v>0.73</v>
      </c>
      <c r="O174" s="49">
        <v>6.42</v>
      </c>
      <c r="P174" s="51">
        <v>39.588914497213636</v>
      </c>
      <c r="Q174" s="51">
        <v>6.4143069142476818</v>
      </c>
      <c r="R174" s="51">
        <v>20.158483679112763</v>
      </c>
      <c r="S174" s="50">
        <v>10.944231493943471</v>
      </c>
      <c r="T174" s="50">
        <v>53.602993270524905</v>
      </c>
      <c r="U174" s="52">
        <v>8.5743150701886677</v>
      </c>
      <c r="V174" s="52">
        <v>8.1964399169663285</v>
      </c>
      <c r="W174" s="53">
        <v>221.67503089133277</v>
      </c>
      <c r="X174" s="53">
        <v>213.43951482871253</v>
      </c>
      <c r="Y174" s="50">
        <v>5.7858022829918898</v>
      </c>
      <c r="Z174" s="53">
        <v>1338.1917146714597</v>
      </c>
      <c r="AA174" s="53">
        <v>253.84388368806529</v>
      </c>
      <c r="AB174" s="53">
        <v>1597.8214006425167</v>
      </c>
      <c r="AC174" s="53">
        <v>1985.9139620690926</v>
      </c>
      <c r="AD174" s="66">
        <v>4.449470451310208E-7</v>
      </c>
      <c r="AE174" s="50">
        <v>6.2437232852862072</v>
      </c>
    </row>
    <row r="175" spans="1:31">
      <c r="A175" s="49" t="s">
        <v>5</v>
      </c>
      <c r="B175" s="49" t="s">
        <v>140</v>
      </c>
      <c r="C175" s="50">
        <v>1490</v>
      </c>
      <c r="D175" s="49">
        <v>35</v>
      </c>
      <c r="E175" s="50">
        <v>27.657752026833986</v>
      </c>
      <c r="F175" s="49">
        <v>0</v>
      </c>
      <c r="G175" s="49" t="s">
        <v>130</v>
      </c>
      <c r="H175" s="51">
        <v>20.820392472784999</v>
      </c>
      <c r="I175" s="51">
        <v>0.21455096958566772</v>
      </c>
      <c r="J175" s="49" t="s">
        <v>132</v>
      </c>
      <c r="K175" s="49" t="s">
        <v>48</v>
      </c>
      <c r="L175" s="49" t="s">
        <v>58</v>
      </c>
      <c r="M175" s="49">
        <v>7</v>
      </c>
      <c r="N175" s="49">
        <v>0.73</v>
      </c>
      <c r="O175" s="49">
        <v>6.42</v>
      </c>
      <c r="P175" s="51">
        <v>39.588871957530813</v>
      </c>
      <c r="Q175" s="51">
        <v>6.41429542853332</v>
      </c>
      <c r="R175" s="51">
        <v>19.734379512673534</v>
      </c>
      <c r="S175" s="50">
        <v>10.94492597577389</v>
      </c>
      <c r="T175" s="50">
        <v>53.599973082099602</v>
      </c>
      <c r="U175" s="52">
        <v>8.5646581904987524</v>
      </c>
      <c r="V175" s="52">
        <v>8.1540467912085948</v>
      </c>
      <c r="W175" s="53">
        <v>222.03906168016465</v>
      </c>
      <c r="X175" s="53">
        <v>213.41526096985953</v>
      </c>
      <c r="Y175" s="50">
        <v>5.6687227498847408</v>
      </c>
      <c r="Z175" s="53">
        <v>1207.8550391979629</v>
      </c>
      <c r="AA175" s="53">
        <v>214.27806282707633</v>
      </c>
      <c r="AB175" s="53">
        <v>1427.8018247749239</v>
      </c>
      <c r="AC175" s="53">
        <v>1769.4699596055482</v>
      </c>
      <c r="AD175" s="66">
        <v>4.4428645681228265E-7</v>
      </c>
      <c r="AE175" s="50">
        <v>5.2787058887673499</v>
      </c>
    </row>
    <row r="176" spans="1:31">
      <c r="A176" s="49" t="s">
        <v>5</v>
      </c>
      <c r="B176" s="49" t="s">
        <v>140</v>
      </c>
      <c r="C176" s="50">
        <v>1493</v>
      </c>
      <c r="D176" s="49">
        <v>35</v>
      </c>
      <c r="E176" s="50">
        <v>26.81593153162666</v>
      </c>
      <c r="F176" s="49">
        <v>0</v>
      </c>
      <c r="G176" s="49" t="s">
        <v>130</v>
      </c>
      <c r="H176" s="51">
        <v>21.749400554463271</v>
      </c>
      <c r="I176" s="51">
        <v>0.21455096958566772</v>
      </c>
      <c r="J176" s="49" t="s">
        <v>132</v>
      </c>
      <c r="K176" s="49" t="s">
        <v>48</v>
      </c>
      <c r="L176" s="49" t="s">
        <v>58</v>
      </c>
      <c r="M176" s="49">
        <v>7</v>
      </c>
      <c r="N176" s="49">
        <v>0.73</v>
      </c>
      <c r="O176" s="49">
        <v>6.42</v>
      </c>
      <c r="P176" s="51">
        <v>39.588829417847997</v>
      </c>
      <c r="Q176" s="51">
        <v>6.4142839428189591</v>
      </c>
      <c r="R176" s="51">
        <v>21.007009057047004</v>
      </c>
      <c r="S176" s="50">
        <v>10.945620457604306</v>
      </c>
      <c r="T176" s="50">
        <v>53.596952893674299</v>
      </c>
      <c r="U176" s="52">
        <v>8.5743423484816397</v>
      </c>
      <c r="V176" s="52">
        <v>8.2591424154930753</v>
      </c>
      <c r="W176" s="53">
        <v>221.62399377957749</v>
      </c>
      <c r="X176" s="53">
        <v>213.3910071110065</v>
      </c>
      <c r="Y176" s="50">
        <v>5.784692565238716</v>
      </c>
      <c r="Z176" s="53">
        <v>1545.7018103586252</v>
      </c>
      <c r="AA176" s="53">
        <v>338.72987572060771</v>
      </c>
      <c r="AB176" s="53">
        <v>1890.2163786444714</v>
      </c>
      <c r="AC176" s="53">
        <v>2378.3850133664223</v>
      </c>
      <c r="AD176" s="66">
        <v>4.4494815291761768E-7</v>
      </c>
      <c r="AE176" s="50">
        <v>8.3326756903645656</v>
      </c>
    </row>
    <row r="177" spans="1:31">
      <c r="A177" s="49" t="s">
        <v>5</v>
      </c>
      <c r="B177" s="49" t="s">
        <v>140</v>
      </c>
      <c r="C177" s="50">
        <v>1496.4285709999999</v>
      </c>
      <c r="D177" s="49">
        <v>35</v>
      </c>
      <c r="E177" s="50">
        <v>26.688702970326453</v>
      </c>
      <c r="F177" s="49">
        <v>0</v>
      </c>
      <c r="G177" s="49" t="s">
        <v>130</v>
      </c>
      <c r="H177" s="51">
        <v>21.976016777396506</v>
      </c>
      <c r="I177" s="51">
        <v>0.231741533412784</v>
      </c>
      <c r="J177" s="49" t="s">
        <v>132</v>
      </c>
      <c r="K177" s="49" t="s">
        <v>48</v>
      </c>
      <c r="L177" s="49" t="s">
        <v>58</v>
      </c>
      <c r="M177" s="49">
        <v>7</v>
      </c>
      <c r="N177" s="49">
        <v>0.73</v>
      </c>
      <c r="O177" s="49">
        <v>6.42</v>
      </c>
      <c r="P177" s="51">
        <v>39.588780801073696</v>
      </c>
      <c r="Q177" s="51">
        <v>6.414270816289898</v>
      </c>
      <c r="R177" s="51">
        <v>21.317460220693984</v>
      </c>
      <c r="S177" s="50">
        <v>10.946414151025573</v>
      </c>
      <c r="T177" s="50">
        <v>53.593501250191125</v>
      </c>
      <c r="U177" s="52">
        <v>8.5758137522340707</v>
      </c>
      <c r="V177" s="52">
        <v>8.2827490492019571</v>
      </c>
      <c r="W177" s="53">
        <v>221.53789305760259</v>
      </c>
      <c r="X177" s="53">
        <v>213.36328841863931</v>
      </c>
      <c r="Y177" s="50">
        <v>5.8019374138661091</v>
      </c>
      <c r="Z177" s="53">
        <v>1633.0161204866085</v>
      </c>
      <c r="AA177" s="53">
        <v>376.1020909412141</v>
      </c>
      <c r="AB177" s="53">
        <v>2014.9201488416888</v>
      </c>
      <c r="AC177" s="53">
        <v>2545.9318040226403</v>
      </c>
      <c r="AD177" s="66">
        <v>4.4504457010198285E-7</v>
      </c>
      <c r="AE177" s="50">
        <v>9.2506897670177199</v>
      </c>
    </row>
    <row r="178" spans="1:31">
      <c r="A178" s="49" t="s">
        <v>0</v>
      </c>
      <c r="B178" s="49" t="s">
        <v>140</v>
      </c>
      <c r="C178" s="50">
        <v>1499</v>
      </c>
      <c r="D178" s="49">
        <v>35</v>
      </c>
      <c r="E178" s="50">
        <v>25.974676385687204</v>
      </c>
      <c r="F178" s="49">
        <v>0</v>
      </c>
      <c r="G178" s="49" t="s">
        <v>130</v>
      </c>
      <c r="H178" s="51">
        <v>21.54</v>
      </c>
      <c r="I178" s="51">
        <v>0.23</v>
      </c>
      <c r="J178" s="49" t="s">
        <v>132</v>
      </c>
      <c r="K178" s="49" t="s">
        <v>48</v>
      </c>
      <c r="L178" s="49" t="s">
        <v>82</v>
      </c>
      <c r="M178" s="49">
        <v>8</v>
      </c>
      <c r="N178" s="49">
        <v>0.73</v>
      </c>
      <c r="O178" s="49">
        <v>6.42</v>
      </c>
      <c r="P178" s="51">
        <v>39.588744338482343</v>
      </c>
      <c r="Q178" s="51">
        <v>6.4142609713902328</v>
      </c>
      <c r="R178" s="51">
        <v>20.720190450150366</v>
      </c>
      <c r="S178" s="50">
        <v>10.947009421265141</v>
      </c>
      <c r="T178" s="50">
        <v>53.590912516823693</v>
      </c>
      <c r="U178" s="52">
        <v>8.5840553271910434</v>
      </c>
      <c r="V178" s="52">
        <v>8.2480580165040038</v>
      </c>
      <c r="W178" s="53">
        <v>221.20225220426829</v>
      </c>
      <c r="X178" s="53">
        <v>213.3424993933005</v>
      </c>
      <c r="Y178" s="50">
        <v>5.9042350506793815</v>
      </c>
      <c r="Z178" s="53">
        <v>1513.6818299020626</v>
      </c>
      <c r="AA178" s="53">
        <v>313.54907527419158</v>
      </c>
      <c r="AB178" s="53">
        <v>1833.1351402269336</v>
      </c>
      <c r="AC178" s="53">
        <v>2290.2194859627002</v>
      </c>
      <c r="AD178" s="66">
        <v>4.4556823255517062E-7</v>
      </c>
      <c r="AE178" s="50">
        <v>7.7034771113996392</v>
      </c>
    </row>
    <row r="179" spans="1:31">
      <c r="A179" s="49" t="s">
        <v>5</v>
      </c>
      <c r="B179" s="49" t="s">
        <v>140</v>
      </c>
      <c r="C179" s="50">
        <v>1499</v>
      </c>
      <c r="D179" s="49">
        <v>35</v>
      </c>
      <c r="E179" s="50">
        <v>27.053166708304037</v>
      </c>
      <c r="F179" s="49">
        <v>0</v>
      </c>
      <c r="G179" s="49" t="s">
        <v>130</v>
      </c>
      <c r="H179" s="51">
        <v>21.654135010877894</v>
      </c>
      <c r="I179" s="51">
        <v>0.15743736968444866</v>
      </c>
      <c r="J179" s="49" t="s">
        <v>132</v>
      </c>
      <c r="K179" s="49" t="s">
        <v>48</v>
      </c>
      <c r="L179" s="49" t="s">
        <v>58</v>
      </c>
      <c r="M179" s="49">
        <v>7</v>
      </c>
      <c r="N179" s="49">
        <v>0.73</v>
      </c>
      <c r="O179" s="49">
        <v>6.42</v>
      </c>
      <c r="P179" s="51">
        <v>39.588744338482343</v>
      </c>
      <c r="Q179" s="51">
        <v>6.4142609713902328</v>
      </c>
      <c r="R179" s="51">
        <v>20.876539780120083</v>
      </c>
      <c r="S179" s="50">
        <v>10.947009421265141</v>
      </c>
      <c r="T179" s="50">
        <v>53.590912516823693</v>
      </c>
      <c r="U179" s="52">
        <v>8.5716222919145491</v>
      </c>
      <c r="V179" s="52">
        <v>8.2470097086092515</v>
      </c>
      <c r="W179" s="53">
        <v>221.68157987179279</v>
      </c>
      <c r="X179" s="53">
        <v>213.3424993933005</v>
      </c>
      <c r="Y179" s="50">
        <v>5.7500893576336063</v>
      </c>
      <c r="Z179" s="53">
        <v>1500.7540647587066</v>
      </c>
      <c r="AA179" s="53">
        <v>322.60157885787083</v>
      </c>
      <c r="AB179" s="53">
        <v>1829.1057329742109</v>
      </c>
      <c r="AC179" s="53">
        <v>2299.0300547126449</v>
      </c>
      <c r="AD179" s="66">
        <v>4.4476585513158993E-7</v>
      </c>
      <c r="AE179" s="50">
        <v>7.9401835422534246</v>
      </c>
    </row>
    <row r="180" spans="1:31">
      <c r="A180" s="49" t="s">
        <v>5</v>
      </c>
      <c r="B180" s="49" t="s">
        <v>140</v>
      </c>
      <c r="C180" s="50">
        <v>1502.333333</v>
      </c>
      <c r="D180" s="49">
        <v>35</v>
      </c>
      <c r="E180" s="50">
        <v>25.706869234090995</v>
      </c>
      <c r="F180" s="49">
        <v>0</v>
      </c>
      <c r="G180" s="49" t="s">
        <v>130</v>
      </c>
      <c r="H180" s="51">
        <v>22.192791991979419</v>
      </c>
      <c r="I180" s="51">
        <v>0.21455096958566772</v>
      </c>
      <c r="J180" s="49" t="s">
        <v>132</v>
      </c>
      <c r="K180" s="49" t="s">
        <v>48</v>
      </c>
      <c r="L180" s="49" t="s">
        <v>58</v>
      </c>
      <c r="M180" s="49">
        <v>7</v>
      </c>
      <c r="N180" s="49">
        <v>0.73</v>
      </c>
      <c r="O180" s="49">
        <v>6.42</v>
      </c>
      <c r="P180" s="51">
        <v>39.58869707217282</v>
      </c>
      <c r="Q180" s="51">
        <v>6.4142482094866615</v>
      </c>
      <c r="R180" s="51">
        <v>21.614443537661312</v>
      </c>
      <c r="S180" s="50">
        <v>10.947781067666217</v>
      </c>
      <c r="T180" s="50">
        <v>53.587556752242264</v>
      </c>
      <c r="U180" s="52">
        <v>8.5871565046642075</v>
      </c>
      <c r="V180" s="52">
        <v>8.3149286607064994</v>
      </c>
      <c r="W180" s="53">
        <v>221.18512487984208</v>
      </c>
      <c r="X180" s="53">
        <v>213.43650335772458</v>
      </c>
      <c r="Y180" s="50">
        <v>5.94627075425025</v>
      </c>
      <c r="Z180" s="53">
        <v>1769.166058972319</v>
      </c>
      <c r="AA180" s="53">
        <v>423.29433746797275</v>
      </c>
      <c r="AB180" s="53">
        <v>2198.4066671945416</v>
      </c>
      <c r="AC180" s="53">
        <v>2780.9830889037839</v>
      </c>
      <c r="AD180" s="66">
        <v>4.4575701525140696E-7</v>
      </c>
      <c r="AE180" s="50">
        <v>10.396098267053711</v>
      </c>
    </row>
    <row r="181" spans="1:31">
      <c r="A181" s="49" t="s">
        <v>5</v>
      </c>
      <c r="B181" s="49" t="s">
        <v>140</v>
      </c>
      <c r="C181" s="50">
        <v>1505.666667</v>
      </c>
      <c r="D181" s="49">
        <v>35</v>
      </c>
      <c r="E181" s="50">
        <v>25.462225963837792</v>
      </c>
      <c r="F181" s="49">
        <v>0</v>
      </c>
      <c r="G181" s="49" t="s">
        <v>130</v>
      </c>
      <c r="H181" s="51">
        <v>21.151349914028636</v>
      </c>
      <c r="I181" s="51">
        <v>0.17824771971160749</v>
      </c>
      <c r="J181" s="49" t="s">
        <v>132</v>
      </c>
      <c r="K181" s="49" t="s">
        <v>48</v>
      </c>
      <c r="L181" s="49" t="s">
        <v>58</v>
      </c>
      <c r="M181" s="49">
        <v>7</v>
      </c>
      <c r="N181" s="49">
        <v>0.73</v>
      </c>
      <c r="O181" s="49">
        <v>6.42</v>
      </c>
      <c r="P181" s="51">
        <v>39.588649805849123</v>
      </c>
      <c r="Q181" s="51">
        <v>6.4142354475792631</v>
      </c>
      <c r="R181" s="51">
        <v>20.18782803623202</v>
      </c>
      <c r="S181" s="50">
        <v>10.948552714298788</v>
      </c>
      <c r="T181" s="50">
        <v>53.584200986654103</v>
      </c>
      <c r="U181" s="52">
        <v>8.5899928461892667</v>
      </c>
      <c r="V181" s="52">
        <v>8.214364676389204</v>
      </c>
      <c r="W181" s="53">
        <v>221.23302407861459</v>
      </c>
      <c r="X181" s="53">
        <v>213.58234424207257</v>
      </c>
      <c r="Y181" s="50">
        <v>5.9867894031211435</v>
      </c>
      <c r="Z181" s="53">
        <v>1406.4287737048783</v>
      </c>
      <c r="AA181" s="53">
        <v>264.56020134175833</v>
      </c>
      <c r="AB181" s="53">
        <v>1676.9757644497577</v>
      </c>
      <c r="AC181" s="53">
        <v>2075.1921647566255</v>
      </c>
      <c r="AD181" s="66">
        <v>4.459258399891112E-7</v>
      </c>
      <c r="AE181" s="50">
        <v>6.4955897387926012</v>
      </c>
    </row>
    <row r="182" spans="1:31">
      <c r="A182" s="49" t="s">
        <v>5</v>
      </c>
      <c r="B182" s="49" t="s">
        <v>140</v>
      </c>
      <c r="C182" s="50">
        <v>1509</v>
      </c>
      <c r="D182" s="49">
        <v>35</v>
      </c>
      <c r="E182" s="50">
        <v>26.456679392174397</v>
      </c>
      <c r="F182" s="49">
        <v>0</v>
      </c>
      <c r="G182" s="49" t="s">
        <v>130</v>
      </c>
      <c r="H182" s="51">
        <v>20.898561391385424</v>
      </c>
      <c r="I182" s="51">
        <v>0.24251627160621292</v>
      </c>
      <c r="J182" s="49" t="s">
        <v>132</v>
      </c>
      <c r="K182" s="49" t="s">
        <v>48</v>
      </c>
      <c r="L182" s="49" t="s">
        <v>58</v>
      </c>
      <c r="M182" s="49">
        <v>7</v>
      </c>
      <c r="N182" s="49">
        <v>0.73</v>
      </c>
      <c r="O182" s="49">
        <v>6.42</v>
      </c>
      <c r="P182" s="51">
        <v>39.5886025395396</v>
      </c>
      <c r="Q182" s="51">
        <v>6.4142226856756919</v>
      </c>
      <c r="R182" s="51">
        <v>19.841559870835248</v>
      </c>
      <c r="S182" s="50">
        <v>10.949324360699865</v>
      </c>
      <c r="T182" s="50">
        <v>53.580845222072682</v>
      </c>
      <c r="U182" s="52">
        <v>8.5785099877675943</v>
      </c>
      <c r="V182" s="52">
        <v>8.1762937905412549</v>
      </c>
      <c r="W182" s="53">
        <v>221.81313144154791</v>
      </c>
      <c r="X182" s="53">
        <v>213.72818508266823</v>
      </c>
      <c r="Y182" s="50">
        <v>5.8449939456024547</v>
      </c>
      <c r="Z182" s="53">
        <v>1281.8955157949099</v>
      </c>
      <c r="AA182" s="53">
        <v>229.10121543615787</v>
      </c>
      <c r="AB182" s="53">
        <v>1516.8417251766703</v>
      </c>
      <c r="AC182" s="53">
        <v>1874.2726578413087</v>
      </c>
      <c r="AD182" s="66">
        <v>4.4521798127911238E-7</v>
      </c>
      <c r="AE182" s="50">
        <v>5.6343266101565224</v>
      </c>
    </row>
    <row r="183" spans="1:31">
      <c r="A183" s="49" t="s">
        <v>5</v>
      </c>
      <c r="B183" s="49" t="s">
        <v>140</v>
      </c>
      <c r="C183" s="50">
        <v>1512.333333</v>
      </c>
      <c r="D183" s="49">
        <v>35</v>
      </c>
      <c r="E183" s="50">
        <v>26.597546430440918</v>
      </c>
      <c r="F183" s="49">
        <v>0</v>
      </c>
      <c r="G183" s="49" t="s">
        <v>130</v>
      </c>
      <c r="H183" s="51">
        <v>21.582264613745711</v>
      </c>
      <c r="I183" s="51">
        <v>0.25144490116261248</v>
      </c>
      <c r="J183" s="49" t="s">
        <v>132</v>
      </c>
      <c r="K183" s="49" t="s">
        <v>48</v>
      </c>
      <c r="L183" s="49" t="s">
        <v>58</v>
      </c>
      <c r="M183" s="49">
        <v>7</v>
      </c>
      <c r="N183" s="49">
        <v>0.73</v>
      </c>
      <c r="O183" s="49">
        <v>6.42</v>
      </c>
      <c r="P183" s="51">
        <v>39.588555273230078</v>
      </c>
      <c r="Q183" s="51">
        <v>6.4142099237721215</v>
      </c>
      <c r="R183" s="51">
        <v>20.778157109552861</v>
      </c>
      <c r="S183" s="50">
        <v>10.950096007100942</v>
      </c>
      <c r="T183" s="50">
        <v>53.577489457491254</v>
      </c>
      <c r="U183" s="52">
        <v>8.5768920001742348</v>
      </c>
      <c r="V183" s="52">
        <v>8.2451418635271345</v>
      </c>
      <c r="W183" s="53">
        <v>222.02729081539297</v>
      </c>
      <c r="X183" s="53">
        <v>213.87402592326393</v>
      </c>
      <c r="Y183" s="50">
        <v>5.8288122131348459</v>
      </c>
      <c r="Z183" s="53">
        <v>1501.9220740954624</v>
      </c>
      <c r="AA183" s="53">
        <v>316.16085920573829</v>
      </c>
      <c r="AB183" s="53">
        <v>1823.9117455143355</v>
      </c>
      <c r="AC183" s="53">
        <v>2285.2001107085052</v>
      </c>
      <c r="AD183" s="66">
        <v>4.4511307230401989E-7</v>
      </c>
      <c r="AE183" s="50">
        <v>7.7777804728811883</v>
      </c>
    </row>
    <row r="184" spans="1:31">
      <c r="A184" s="49" t="s">
        <v>5</v>
      </c>
      <c r="B184" s="49" t="s">
        <v>140</v>
      </c>
      <c r="C184" s="50">
        <v>1515.666667</v>
      </c>
      <c r="D184" s="49">
        <v>35</v>
      </c>
      <c r="E184" s="50">
        <v>26.161851718713422</v>
      </c>
      <c r="F184" s="49">
        <v>0</v>
      </c>
      <c r="G184" s="49" t="s">
        <v>130</v>
      </c>
      <c r="H184" s="51">
        <v>20.621256004612288</v>
      </c>
      <c r="I184" s="51">
        <v>0.23887398045810204</v>
      </c>
      <c r="J184" s="49" t="s">
        <v>132</v>
      </c>
      <c r="K184" s="49" t="s">
        <v>48</v>
      </c>
      <c r="L184" s="49" t="s">
        <v>58</v>
      </c>
      <c r="M184" s="49">
        <v>7</v>
      </c>
      <c r="N184" s="49">
        <v>0.73</v>
      </c>
      <c r="O184" s="49">
        <v>6.42</v>
      </c>
      <c r="P184" s="51">
        <v>39.58850800690638</v>
      </c>
      <c r="Q184" s="51">
        <v>6.4141971618647231</v>
      </c>
      <c r="R184" s="51">
        <v>19.461724442119952</v>
      </c>
      <c r="S184" s="50">
        <v>10.950867653733514</v>
      </c>
      <c r="T184" s="50">
        <v>53.5741336919031</v>
      </c>
      <c r="U184" s="52">
        <v>8.5819231019493749</v>
      </c>
      <c r="V184" s="52">
        <v>8.1497053281835665</v>
      </c>
      <c r="W184" s="53">
        <v>221.9859312475761</v>
      </c>
      <c r="X184" s="53">
        <v>214.01986680761189</v>
      </c>
      <c r="Y184" s="50">
        <v>5.8956187347647182</v>
      </c>
      <c r="Z184" s="53">
        <v>1209.4576355998777</v>
      </c>
      <c r="AA184" s="53">
        <v>201.13544453738541</v>
      </c>
      <c r="AB184" s="53">
        <v>1416.4886988720275</v>
      </c>
      <c r="AC184" s="53">
        <v>1739.0131775778277</v>
      </c>
      <c r="AD184" s="66">
        <v>4.4543382099126749E-7</v>
      </c>
      <c r="AE184" s="50">
        <v>4.9448594377097077</v>
      </c>
    </row>
    <row r="185" spans="1:31">
      <c r="A185" s="49" t="s">
        <v>5</v>
      </c>
      <c r="B185" s="49" t="s">
        <v>140</v>
      </c>
      <c r="C185" s="50">
        <v>1519</v>
      </c>
      <c r="D185" s="49">
        <v>35</v>
      </c>
      <c r="E185" s="50">
        <v>26.174793909244279</v>
      </c>
      <c r="F185" s="49">
        <v>0</v>
      </c>
      <c r="G185" s="49" t="s">
        <v>130</v>
      </c>
      <c r="H185" s="51">
        <v>20.84634147011743</v>
      </c>
      <c r="I185" s="51">
        <v>0.25386013072203789</v>
      </c>
      <c r="J185" s="49" t="s">
        <v>132</v>
      </c>
      <c r="K185" s="49" t="s">
        <v>48</v>
      </c>
      <c r="L185" s="49" t="s">
        <v>58</v>
      </c>
      <c r="M185" s="49">
        <v>7</v>
      </c>
      <c r="N185" s="49">
        <v>0.73</v>
      </c>
      <c r="O185" s="49">
        <v>6.42</v>
      </c>
      <c r="P185" s="51">
        <v>39.588460740596858</v>
      </c>
      <c r="Q185" s="51">
        <v>6.4141843999611519</v>
      </c>
      <c r="R185" s="51">
        <v>19.770078178296274</v>
      </c>
      <c r="S185" s="50">
        <v>10.951639300134588</v>
      </c>
      <c r="T185" s="50">
        <v>53.570777927321672</v>
      </c>
      <c r="U185" s="52">
        <v>8.5817795528452994</v>
      </c>
      <c r="V185" s="52">
        <v>8.1739969472735634</v>
      </c>
      <c r="W185" s="53">
        <v>222.14286175169283</v>
      </c>
      <c r="X185" s="53">
        <v>214.16570764820759</v>
      </c>
      <c r="Y185" s="50">
        <v>5.8977512440317827</v>
      </c>
      <c r="Z185" s="53">
        <v>1279.8109416036327</v>
      </c>
      <c r="AA185" s="53">
        <v>225.18596806589645</v>
      </c>
      <c r="AB185" s="53">
        <v>1510.894660913561</v>
      </c>
      <c r="AC185" s="53">
        <v>1862.9177049388134</v>
      </c>
      <c r="AD185" s="66">
        <v>4.454244520342667E-7</v>
      </c>
      <c r="AE185" s="50">
        <v>5.5366414808309656</v>
      </c>
    </row>
    <row r="186" spans="1:31">
      <c r="A186" s="49" t="s">
        <v>5</v>
      </c>
      <c r="B186" s="49" t="s">
        <v>140</v>
      </c>
      <c r="C186" s="50">
        <v>1522.333333</v>
      </c>
      <c r="D186" s="49">
        <v>35</v>
      </c>
      <c r="E186" s="50">
        <v>26.471933037956504</v>
      </c>
      <c r="F186" s="49">
        <v>0</v>
      </c>
      <c r="G186" s="49" t="s">
        <v>130</v>
      </c>
      <c r="H186" s="51">
        <v>20.811176342292015</v>
      </c>
      <c r="I186" s="51">
        <v>0.30936357243559098</v>
      </c>
      <c r="J186" s="49" t="s">
        <v>132</v>
      </c>
      <c r="K186" s="49" t="s">
        <v>48</v>
      </c>
      <c r="L186" s="49" t="s">
        <v>58</v>
      </c>
      <c r="M186" s="49">
        <v>7</v>
      </c>
      <c r="N186" s="49">
        <v>0.73</v>
      </c>
      <c r="O186" s="49">
        <v>6.42</v>
      </c>
      <c r="P186" s="51">
        <v>39.588413474287329</v>
      </c>
      <c r="Q186" s="51">
        <v>6.4141716380575788</v>
      </c>
      <c r="R186" s="51">
        <v>19.721924252375942</v>
      </c>
      <c r="S186" s="50">
        <v>10.952410946535664</v>
      </c>
      <c r="T186" s="50">
        <v>53.567422162740243</v>
      </c>
      <c r="U186" s="52">
        <v>8.5783574992315241</v>
      </c>
      <c r="V186" s="52">
        <v>8.1668035939419923</v>
      </c>
      <c r="W186" s="53">
        <v>222.42535249787903</v>
      </c>
      <c r="X186" s="53">
        <v>214.31154848880328</v>
      </c>
      <c r="Y186" s="50">
        <v>5.8587530704855268</v>
      </c>
      <c r="Z186" s="53">
        <v>1257.500940906926</v>
      </c>
      <c r="AA186" s="53">
        <v>220.00638280100264</v>
      </c>
      <c r="AB186" s="53">
        <v>1483.3660767784143</v>
      </c>
      <c r="AC186" s="53">
        <v>1829.5888442923565</v>
      </c>
      <c r="AD186" s="66">
        <v>4.4520667696949921E-7</v>
      </c>
      <c r="AE186" s="50">
        <v>5.4123184577990893</v>
      </c>
    </row>
    <row r="187" spans="1:31">
      <c r="A187" s="49" t="s">
        <v>5</v>
      </c>
      <c r="B187" s="49" t="s">
        <v>140</v>
      </c>
      <c r="C187" s="50">
        <v>1525.666667</v>
      </c>
      <c r="D187" s="49">
        <v>35</v>
      </c>
      <c r="E187" s="50">
        <v>27.390840281100296</v>
      </c>
      <c r="F187" s="49">
        <v>0</v>
      </c>
      <c r="G187" s="49" t="s">
        <v>130</v>
      </c>
      <c r="H187" s="51">
        <v>20.667863237870009</v>
      </c>
      <c r="I187" s="51">
        <v>0.20069405504743121</v>
      </c>
      <c r="J187" s="49" t="s">
        <v>132</v>
      </c>
      <c r="K187" s="49" t="s">
        <v>48</v>
      </c>
      <c r="L187" s="49" t="s">
        <v>58</v>
      </c>
      <c r="M187" s="49">
        <v>7</v>
      </c>
      <c r="N187" s="49">
        <v>0.73</v>
      </c>
      <c r="O187" s="49">
        <v>6.42</v>
      </c>
      <c r="P187" s="51">
        <v>39.588366207963631</v>
      </c>
      <c r="Q187" s="51">
        <v>6.4141588761501804</v>
      </c>
      <c r="R187" s="51">
        <v>19.525622413314835</v>
      </c>
      <c r="S187" s="50">
        <v>10.953182593168236</v>
      </c>
      <c r="T187" s="50">
        <v>53.564066397152082</v>
      </c>
      <c r="U187" s="52">
        <v>8.5677865135884463</v>
      </c>
      <c r="V187" s="52">
        <v>8.1406940469629561</v>
      </c>
      <c r="W187" s="53">
        <v>222.99705826141874</v>
      </c>
      <c r="X187" s="53">
        <v>214.45738937315124</v>
      </c>
      <c r="Y187" s="50">
        <v>5.7331002333361729</v>
      </c>
      <c r="Z187" s="53">
        <v>1178.7701500592912</v>
      </c>
      <c r="AA187" s="53">
        <v>200.82512434506333</v>
      </c>
      <c r="AB187" s="53">
        <v>1385.3283746376906</v>
      </c>
      <c r="AC187" s="53">
        <v>1709.6084354058032</v>
      </c>
      <c r="AD187" s="66">
        <v>4.4450072708214306E-7</v>
      </c>
      <c r="AE187" s="50">
        <v>4.9486404008529279</v>
      </c>
    </row>
    <row r="188" spans="1:31">
      <c r="A188" s="49" t="s">
        <v>27</v>
      </c>
      <c r="B188" s="49" t="s">
        <v>18</v>
      </c>
      <c r="C188" s="50">
        <v>1528.1489999999999</v>
      </c>
      <c r="D188" s="49">
        <v>35</v>
      </c>
      <c r="E188" s="50">
        <v>24.288492517741425</v>
      </c>
      <c r="F188" s="49">
        <v>0</v>
      </c>
      <c r="G188" s="49" t="s">
        <v>130</v>
      </c>
      <c r="H188" s="51">
        <v>19.556306849210948</v>
      </c>
      <c r="I188" s="51">
        <v>0.35161215778315813</v>
      </c>
      <c r="J188" s="49" t="s">
        <v>133</v>
      </c>
      <c r="K188" s="49" t="s">
        <v>60</v>
      </c>
      <c r="L188" s="49" t="s">
        <v>72</v>
      </c>
      <c r="M188" s="49">
        <v>6</v>
      </c>
      <c r="N188" s="49">
        <v>0.83299999999999996</v>
      </c>
      <c r="O188" s="49">
        <v>2.69</v>
      </c>
      <c r="P188" s="51">
        <v>39.588331008744134</v>
      </c>
      <c r="Q188" s="51">
        <v>2.6863812784602703</v>
      </c>
      <c r="R188" s="51">
        <v>20.252011489496613</v>
      </c>
      <c r="S188" s="50">
        <v>10.953757238223417</v>
      </c>
      <c r="T188" s="50">
        <v>53.561567359353973</v>
      </c>
      <c r="U188" s="52">
        <v>8.6036522688906345</v>
      </c>
      <c r="V188" s="52">
        <v>8.2329030492030686</v>
      </c>
      <c r="W188" s="53">
        <v>221.77400776353642</v>
      </c>
      <c r="X188" s="53">
        <v>214.56599704341954</v>
      </c>
      <c r="Y188" s="50">
        <v>6.1956696118301515</v>
      </c>
      <c r="Z188" s="53">
        <v>1484.7166045861463</v>
      </c>
      <c r="AA188" s="53">
        <v>279.12723205314722</v>
      </c>
      <c r="AB188" s="53">
        <v>1770.0395062511236</v>
      </c>
      <c r="AC188" s="53">
        <v>2183.0021935163136</v>
      </c>
      <c r="AD188" s="66">
        <v>4.466877501364213E-7</v>
      </c>
      <c r="AE188" s="50">
        <v>6.8448081183190075</v>
      </c>
    </row>
    <row r="189" spans="1:31">
      <c r="A189" s="49" t="s">
        <v>5</v>
      </c>
      <c r="B189" s="49" t="s">
        <v>140</v>
      </c>
      <c r="C189" s="50">
        <v>1529</v>
      </c>
      <c r="D189" s="49">
        <v>35</v>
      </c>
      <c r="E189" s="50">
        <v>26.543058783646622</v>
      </c>
      <c r="F189" s="49">
        <v>0</v>
      </c>
      <c r="G189" s="49" t="s">
        <v>130</v>
      </c>
      <c r="H189" s="51">
        <v>21.160946497826487</v>
      </c>
      <c r="I189" s="51">
        <v>0.17516798107123016</v>
      </c>
      <c r="J189" s="49" t="s">
        <v>132</v>
      </c>
      <c r="K189" s="49" t="s">
        <v>48</v>
      </c>
      <c r="L189" s="49" t="s">
        <v>58</v>
      </c>
      <c r="M189" s="49">
        <v>7</v>
      </c>
      <c r="N189" s="49">
        <v>0.73</v>
      </c>
      <c r="O189" s="49">
        <v>6.42</v>
      </c>
      <c r="P189" s="51">
        <v>39.588318941654109</v>
      </c>
      <c r="Q189" s="51">
        <v>6.4141461142466092</v>
      </c>
      <c r="R189" s="51">
        <v>20.201096415862846</v>
      </c>
      <c r="S189" s="50">
        <v>10.953954239569313</v>
      </c>
      <c r="T189" s="50">
        <v>53.560710632570654</v>
      </c>
      <c r="U189" s="52">
        <v>8.5775492380567684</v>
      </c>
      <c r="V189" s="52">
        <v>8.2029512033076664</v>
      </c>
      <c r="W189" s="53">
        <v>222.75985936360115</v>
      </c>
      <c r="X189" s="53">
        <v>214.60323021374697</v>
      </c>
      <c r="Y189" s="50">
        <v>5.856499279257033</v>
      </c>
      <c r="Z189" s="53">
        <v>1367.9494845240511</v>
      </c>
      <c r="AA189" s="53">
        <v>260.78022822764126</v>
      </c>
      <c r="AB189" s="53">
        <v>1634.5862120309494</v>
      </c>
      <c r="AC189" s="53">
        <v>2030.1381415961796</v>
      </c>
      <c r="AD189" s="66">
        <v>4.4515378802091839E-7</v>
      </c>
      <c r="AE189" s="50">
        <v>6.4170512830855424</v>
      </c>
    </row>
    <row r="190" spans="1:31">
      <c r="A190" s="49" t="s">
        <v>5</v>
      </c>
      <c r="B190" s="49" t="s">
        <v>140</v>
      </c>
      <c r="C190" s="50">
        <v>1535.666667</v>
      </c>
      <c r="D190" s="49">
        <v>35</v>
      </c>
      <c r="E190" s="50">
        <v>25.382257802887661</v>
      </c>
      <c r="F190" s="49">
        <v>0</v>
      </c>
      <c r="G190" s="49" t="s">
        <v>130</v>
      </c>
      <c r="H190" s="51">
        <v>20.637346237664918</v>
      </c>
      <c r="I190" s="51">
        <v>0.22990927864051985</v>
      </c>
      <c r="J190" s="49" t="s">
        <v>132</v>
      </c>
      <c r="K190" s="49" t="s">
        <v>48</v>
      </c>
      <c r="L190" s="49" t="s">
        <v>58</v>
      </c>
      <c r="M190" s="49">
        <v>7</v>
      </c>
      <c r="N190" s="49">
        <v>0.73</v>
      </c>
      <c r="O190" s="49">
        <v>6.42</v>
      </c>
      <c r="P190" s="51">
        <v>39.588224409020881</v>
      </c>
      <c r="Q190" s="51">
        <v>6.4141205904356378</v>
      </c>
      <c r="R190" s="51">
        <v>19.483870749629151</v>
      </c>
      <c r="S190" s="50">
        <v>10.95549753260296</v>
      </c>
      <c r="T190" s="50">
        <v>53.553999102401079</v>
      </c>
      <c r="U190" s="52">
        <v>8.5909712530388571</v>
      </c>
      <c r="V190" s="52">
        <v>8.1605514231245895</v>
      </c>
      <c r="W190" s="53">
        <v>222.55896906148007</v>
      </c>
      <c r="X190" s="53">
        <v>214.8949119386906</v>
      </c>
      <c r="Y190" s="50">
        <v>6.0356566399634408</v>
      </c>
      <c r="Z190" s="53">
        <v>1250.7408011505058</v>
      </c>
      <c r="AA190" s="53">
        <v>207.24499937796233</v>
      </c>
      <c r="AB190" s="53">
        <v>1464.0214571684317</v>
      </c>
      <c r="AC190" s="53">
        <v>1792.4571511070365</v>
      </c>
      <c r="AD190" s="66">
        <v>4.4598027404354698E-7</v>
      </c>
      <c r="AE190" s="50">
        <v>5.0909697389617552</v>
      </c>
    </row>
    <row r="191" spans="1:31">
      <c r="A191" s="49" t="s">
        <v>0</v>
      </c>
      <c r="B191" s="49" t="s">
        <v>140</v>
      </c>
      <c r="C191" s="50">
        <v>1539</v>
      </c>
      <c r="D191" s="49">
        <v>35</v>
      </c>
      <c r="E191" s="50">
        <v>25.446873671194375</v>
      </c>
      <c r="F191" s="49">
        <v>0</v>
      </c>
      <c r="G191" s="49" t="s">
        <v>130</v>
      </c>
      <c r="H191" s="51">
        <v>21.479999999999997</v>
      </c>
      <c r="I191" s="51">
        <v>0.23</v>
      </c>
      <c r="J191" s="49" t="s">
        <v>132</v>
      </c>
      <c r="K191" s="49" t="s">
        <v>48</v>
      </c>
      <c r="L191" s="49" t="s">
        <v>82</v>
      </c>
      <c r="M191" s="49">
        <v>8</v>
      </c>
      <c r="N191" s="49">
        <v>0.73</v>
      </c>
      <c r="O191" s="49">
        <v>6.42</v>
      </c>
      <c r="P191" s="51">
        <v>39.588177142711359</v>
      </c>
      <c r="Q191" s="51">
        <v>6.4141078285320674</v>
      </c>
      <c r="R191" s="51">
        <v>20.638208454065659</v>
      </c>
      <c r="S191" s="50">
        <v>10.956269179004039</v>
      </c>
      <c r="T191" s="50">
        <v>53.55064333781965</v>
      </c>
      <c r="U191" s="52">
        <v>8.5902289833635432</v>
      </c>
      <c r="V191" s="52">
        <v>8.2482587153053544</v>
      </c>
      <c r="W191" s="53">
        <v>222.73719941808019</v>
      </c>
      <c r="X191" s="53">
        <v>215.04075277928632</v>
      </c>
      <c r="Y191" s="50">
        <v>6.0299856477745859</v>
      </c>
      <c r="Z191" s="53">
        <v>1531.1085181114554</v>
      </c>
      <c r="AA191" s="53">
        <v>311.21584623317972</v>
      </c>
      <c r="AB191" s="53">
        <v>1848.3543499924099</v>
      </c>
      <c r="AC191" s="53">
        <v>2301.1651193684174</v>
      </c>
      <c r="AD191" s="66">
        <v>4.4593631892253971E-7</v>
      </c>
      <c r="AE191" s="50">
        <v>7.6463038317687051</v>
      </c>
    </row>
    <row r="192" spans="1:31">
      <c r="A192" s="49" t="s">
        <v>0</v>
      </c>
      <c r="B192" s="49" t="s">
        <v>140</v>
      </c>
      <c r="C192" s="50">
        <v>1541.3</v>
      </c>
      <c r="D192" s="49">
        <v>35</v>
      </c>
      <c r="E192" s="50">
        <v>25.592795063471552</v>
      </c>
      <c r="F192" s="49">
        <v>0</v>
      </c>
      <c r="G192" s="49" t="s">
        <v>130</v>
      </c>
      <c r="H192" s="51">
        <v>21.45</v>
      </c>
      <c r="I192" s="51">
        <v>0.23</v>
      </c>
      <c r="J192" s="49" t="s">
        <v>132</v>
      </c>
      <c r="K192" s="49" t="s">
        <v>48</v>
      </c>
      <c r="L192" s="49" t="s">
        <v>82</v>
      </c>
      <c r="M192" s="49">
        <v>8</v>
      </c>
      <c r="N192" s="49">
        <v>0.73</v>
      </c>
      <c r="O192" s="49">
        <v>6.42</v>
      </c>
      <c r="P192" s="51">
        <v>39.58814452895453</v>
      </c>
      <c r="Q192" s="51">
        <v>6.414099022817723</v>
      </c>
      <c r="R192" s="51">
        <v>20.59712462627709</v>
      </c>
      <c r="S192" s="50">
        <v>10.956801615074024</v>
      </c>
      <c r="T192" s="50">
        <v>53.548327860026916</v>
      </c>
      <c r="U192" s="52">
        <v>8.5885442847824827</v>
      </c>
      <c r="V192" s="52">
        <v>8.2435509041400081</v>
      </c>
      <c r="W192" s="53">
        <v>222.90322893954607</v>
      </c>
      <c r="X192" s="53">
        <v>215.14138296936034</v>
      </c>
      <c r="Y192" s="50">
        <v>6.0108419048837156</v>
      </c>
      <c r="Z192" s="53">
        <v>1514.0257147106774</v>
      </c>
      <c r="AA192" s="53">
        <v>306.06236001125023</v>
      </c>
      <c r="AB192" s="53">
        <v>1826.0989166268116</v>
      </c>
      <c r="AC192" s="53">
        <v>2273.1520190662259</v>
      </c>
      <c r="AD192" s="66">
        <v>4.4583616710178995E-7</v>
      </c>
      <c r="AE192" s="50">
        <v>7.5217418593117333</v>
      </c>
    </row>
    <row r="193" spans="1:31">
      <c r="A193" s="49" t="s">
        <v>0</v>
      </c>
      <c r="B193" s="49" t="s">
        <v>140</v>
      </c>
      <c r="C193" s="50">
        <v>1542.3</v>
      </c>
      <c r="D193" s="49">
        <v>35</v>
      </c>
      <c r="E193" s="50">
        <v>25.770916878222675</v>
      </c>
      <c r="F193" s="49">
        <v>0</v>
      </c>
      <c r="G193" s="49" t="s">
        <v>130</v>
      </c>
      <c r="H193" s="51">
        <v>20.82</v>
      </c>
      <c r="I193" s="51">
        <v>0.23</v>
      </c>
      <c r="J193" s="49" t="s">
        <v>132</v>
      </c>
      <c r="K193" s="49" t="s">
        <v>48</v>
      </c>
      <c r="L193" s="49" t="s">
        <v>82</v>
      </c>
      <c r="M193" s="49">
        <v>8</v>
      </c>
      <c r="N193" s="49">
        <v>0.73</v>
      </c>
      <c r="O193" s="49">
        <v>6.42</v>
      </c>
      <c r="P193" s="51">
        <v>39.588130349060251</v>
      </c>
      <c r="Q193" s="51">
        <v>6.4140951942462676</v>
      </c>
      <c r="R193" s="51">
        <v>19.734116172265388</v>
      </c>
      <c r="S193" s="50">
        <v>10.957033109017495</v>
      </c>
      <c r="T193" s="50">
        <v>53.547321130551815</v>
      </c>
      <c r="U193" s="52">
        <v>8.5864860016756452</v>
      </c>
      <c r="V193" s="52">
        <v>8.1759110205192389</v>
      </c>
      <c r="W193" s="53">
        <v>223.02470970304748</v>
      </c>
      <c r="X193" s="53">
        <v>215.18513522591428</v>
      </c>
      <c r="Y193" s="50">
        <v>5.9854363624170626</v>
      </c>
      <c r="Z193" s="53">
        <v>1294.5938510129015</v>
      </c>
      <c r="AA193" s="53">
        <v>225.42956793264051</v>
      </c>
      <c r="AB193" s="53">
        <v>1526.0088553079593</v>
      </c>
      <c r="AC193" s="53">
        <v>1877.3148051573041</v>
      </c>
      <c r="AD193" s="66">
        <v>4.4571224473494426E-7</v>
      </c>
      <c r="AE193" s="50">
        <v>5.5417800806848625</v>
      </c>
    </row>
    <row r="194" spans="1:31">
      <c r="A194" s="49" t="s">
        <v>0</v>
      </c>
      <c r="B194" s="49" t="s">
        <v>140</v>
      </c>
      <c r="C194" s="50">
        <v>1574.1</v>
      </c>
      <c r="D194" s="49">
        <v>35</v>
      </c>
      <c r="E194" s="50">
        <v>26.807604985209881</v>
      </c>
      <c r="F194" s="49">
        <v>0</v>
      </c>
      <c r="G194" s="49" t="s">
        <v>130</v>
      </c>
      <c r="H194" s="51">
        <v>20.95</v>
      </c>
      <c r="I194" s="51">
        <v>0.23</v>
      </c>
      <c r="J194" s="49" t="s">
        <v>132</v>
      </c>
      <c r="K194" s="49" t="s">
        <v>48</v>
      </c>
      <c r="L194" s="49" t="s">
        <v>82</v>
      </c>
      <c r="M194" s="49">
        <v>8</v>
      </c>
      <c r="N194" s="49">
        <v>0.73</v>
      </c>
      <c r="O194" s="49">
        <v>6.42</v>
      </c>
      <c r="P194" s="51">
        <v>39.587679428422319</v>
      </c>
      <c r="Q194" s="51">
        <v>6.4139734456740261</v>
      </c>
      <c r="R194" s="51">
        <v>19.912365142912293</v>
      </c>
      <c r="S194" s="50">
        <v>10.964394616419918</v>
      </c>
      <c r="T194" s="50">
        <v>53.51530713324361</v>
      </c>
      <c r="U194" s="52">
        <v>8.5745805380076607</v>
      </c>
      <c r="V194" s="52">
        <v>8.1779284075011844</v>
      </c>
      <c r="W194" s="53">
        <v>224.92852353372962</v>
      </c>
      <c r="X194" s="53">
        <v>216.57645698432941</v>
      </c>
      <c r="Y194" s="50">
        <v>5.8722374904032035</v>
      </c>
      <c r="Z194" s="53">
        <v>1301.2699604958705</v>
      </c>
      <c r="AA194" s="53">
        <v>236.4553119618221</v>
      </c>
      <c r="AB194" s="53">
        <v>1543.5975099480956</v>
      </c>
      <c r="AC194" s="53">
        <v>1909.8866017891539</v>
      </c>
      <c r="AD194" s="66">
        <v>4.4495449178100372E-7</v>
      </c>
      <c r="AE194" s="50">
        <v>5.8266393471404854</v>
      </c>
    </row>
    <row r="195" spans="1:31">
      <c r="A195" s="49" t="s">
        <v>0</v>
      </c>
      <c r="B195" s="49" t="s">
        <v>140</v>
      </c>
      <c r="C195" s="50">
        <v>1577.4</v>
      </c>
      <c r="D195" s="49">
        <v>35</v>
      </c>
      <c r="E195" s="50">
        <v>25.07640496600516</v>
      </c>
      <c r="F195" s="49">
        <v>0</v>
      </c>
      <c r="G195" s="49" t="s">
        <v>130</v>
      </c>
      <c r="H195" s="51">
        <v>21.58</v>
      </c>
      <c r="I195" s="51">
        <v>0.23</v>
      </c>
      <c r="J195" s="49" t="s">
        <v>132</v>
      </c>
      <c r="K195" s="49" t="s">
        <v>48</v>
      </c>
      <c r="L195" s="49" t="s">
        <v>82</v>
      </c>
      <c r="M195" s="49">
        <v>8</v>
      </c>
      <c r="N195" s="49">
        <v>0.73</v>
      </c>
      <c r="O195" s="49">
        <v>6.42</v>
      </c>
      <c r="P195" s="51">
        <v>39.587632634771218</v>
      </c>
      <c r="Q195" s="51">
        <v>6.4139608113882289</v>
      </c>
      <c r="R195" s="51">
        <v>20.775396148783248</v>
      </c>
      <c r="S195" s="50">
        <v>10.965158546433377</v>
      </c>
      <c r="T195" s="50">
        <v>53.511984925975774</v>
      </c>
      <c r="U195" s="52">
        <v>8.5945881843518865</v>
      </c>
      <c r="V195" s="52">
        <v>8.262702803204407</v>
      </c>
      <c r="W195" s="53">
        <v>224.32168154181929</v>
      </c>
      <c r="X195" s="53">
        <v>216.72083943095743</v>
      </c>
      <c r="Y195" s="50">
        <v>6.1339155872864186</v>
      </c>
      <c r="Z195" s="53">
        <v>1598.7053005116293</v>
      </c>
      <c r="AA195" s="53">
        <v>331.39733110125934</v>
      </c>
      <c r="AB195" s="53">
        <v>1936.2365472001752</v>
      </c>
      <c r="AC195" s="53">
        <v>2411.3181004885223</v>
      </c>
      <c r="AD195" s="66">
        <v>4.4618505734498484E-7</v>
      </c>
      <c r="AE195" s="50">
        <v>8.144208815537624</v>
      </c>
    </row>
    <row r="196" spans="1:31">
      <c r="A196" s="49" t="s">
        <v>0</v>
      </c>
      <c r="B196" s="49" t="s">
        <v>140</v>
      </c>
      <c r="C196" s="50">
        <v>1616</v>
      </c>
      <c r="D196" s="49">
        <v>35</v>
      </c>
      <c r="E196" s="50">
        <v>26.781618501230252</v>
      </c>
      <c r="F196" s="49">
        <v>0</v>
      </c>
      <c r="G196" s="49" t="s">
        <v>130</v>
      </c>
      <c r="H196" s="51">
        <v>20.66</v>
      </c>
      <c r="I196" s="51">
        <v>0.23</v>
      </c>
      <c r="J196" s="49" t="s">
        <v>132</v>
      </c>
      <c r="K196" s="49" t="s">
        <v>48</v>
      </c>
      <c r="L196" s="49" t="s">
        <v>82</v>
      </c>
      <c r="M196" s="49">
        <v>8</v>
      </c>
      <c r="N196" s="49">
        <v>0.73</v>
      </c>
      <c r="O196" s="49">
        <v>6.42</v>
      </c>
      <c r="P196" s="51">
        <v>39.587085290852215</v>
      </c>
      <c r="Q196" s="51">
        <v>6.4138130285300985</v>
      </c>
      <c r="R196" s="51">
        <v>19.51532461845192</v>
      </c>
      <c r="S196" s="50">
        <v>10.974094212651412</v>
      </c>
      <c r="T196" s="50">
        <v>53.473125168236884</v>
      </c>
      <c r="U196" s="52">
        <v>8.574953314229262</v>
      </c>
      <c r="V196" s="52">
        <v>8.1471388726191609</v>
      </c>
      <c r="W196" s="53">
        <v>226.82042776378748</v>
      </c>
      <c r="X196" s="53">
        <v>218.40967653393932</v>
      </c>
      <c r="Y196" s="50">
        <v>5.927411501566195</v>
      </c>
      <c r="Z196" s="53">
        <v>1223.1374185619011</v>
      </c>
      <c r="AA196" s="53">
        <v>204.86832601811346</v>
      </c>
      <c r="AB196" s="53">
        <v>1433.9331560815808</v>
      </c>
      <c r="AC196" s="53">
        <v>1761.181733664032</v>
      </c>
      <c r="AD196" s="66">
        <v>4.4062776580647668E-7</v>
      </c>
      <c r="AE196" s="50">
        <v>5.1023664085172262</v>
      </c>
    </row>
    <row r="197" spans="1:31">
      <c r="A197" s="49" t="s">
        <v>0</v>
      </c>
      <c r="B197" s="49" t="s">
        <v>140</v>
      </c>
      <c r="C197" s="50">
        <v>1644.6</v>
      </c>
      <c r="D197" s="49">
        <v>35</v>
      </c>
      <c r="E197" s="50">
        <v>26.142499647237599</v>
      </c>
      <c r="F197" s="49">
        <v>0</v>
      </c>
      <c r="G197" s="49" t="s">
        <v>130</v>
      </c>
      <c r="H197" s="51">
        <v>22.08</v>
      </c>
      <c r="I197" s="51">
        <v>0.23</v>
      </c>
      <c r="J197" s="49" t="s">
        <v>132</v>
      </c>
      <c r="K197" s="49" t="s">
        <v>48</v>
      </c>
      <c r="L197" s="49" t="s">
        <v>82</v>
      </c>
      <c r="M197" s="49">
        <v>8</v>
      </c>
      <c r="N197" s="49">
        <v>0.73</v>
      </c>
      <c r="O197" s="49">
        <v>6.42</v>
      </c>
      <c r="P197" s="51">
        <v>39.586679745875962</v>
      </c>
      <c r="Q197" s="51">
        <v>6.4137035313865098</v>
      </c>
      <c r="R197" s="51">
        <v>21.46068009399108</v>
      </c>
      <c r="S197" s="50">
        <v>10.980714939434725</v>
      </c>
      <c r="T197" s="50">
        <v>53.444332705248989</v>
      </c>
      <c r="U197" s="52">
        <v>8.5823725995262201</v>
      </c>
      <c r="V197" s="52">
        <v>8.2995380445222864</v>
      </c>
      <c r="W197" s="53">
        <v>227.91330296344481</v>
      </c>
      <c r="X197" s="53">
        <v>219.7428983913704</v>
      </c>
      <c r="Y197" s="50">
        <v>6.0579231334135342</v>
      </c>
      <c r="Z197" s="53">
        <v>1754.3053360802153</v>
      </c>
      <c r="AA197" s="53">
        <v>407.71325714935671</v>
      </c>
      <c r="AB197" s="53">
        <v>2168.0765163629853</v>
      </c>
      <c r="AC197" s="53">
        <v>2732.225501246377</v>
      </c>
      <c r="AD197" s="66">
        <v>4.4110479544898038E-7</v>
      </c>
      <c r="AE197" s="50">
        <v>10.149477176344494</v>
      </c>
    </row>
    <row r="198" spans="1:31">
      <c r="A198" s="49" t="s">
        <v>0</v>
      </c>
      <c r="B198" s="49" t="s">
        <v>140</v>
      </c>
      <c r="C198" s="50">
        <v>1648.7</v>
      </c>
      <c r="D198" s="49">
        <v>35</v>
      </c>
      <c r="E198" s="50">
        <v>26.484048895110941</v>
      </c>
      <c r="F198" s="49">
        <v>0</v>
      </c>
      <c r="G198" s="49" t="s">
        <v>130</v>
      </c>
      <c r="H198" s="51">
        <v>21.99</v>
      </c>
      <c r="I198" s="51">
        <v>0.23</v>
      </c>
      <c r="J198" s="49" t="s">
        <v>132</v>
      </c>
      <c r="K198" s="49" t="s">
        <v>48</v>
      </c>
      <c r="L198" s="49" t="s">
        <v>82</v>
      </c>
      <c r="M198" s="49">
        <v>8</v>
      </c>
      <c r="N198" s="49">
        <v>0.73</v>
      </c>
      <c r="O198" s="49">
        <v>6.42</v>
      </c>
      <c r="P198" s="51">
        <v>39.586621608309436</v>
      </c>
      <c r="Q198" s="51">
        <v>6.4136878342435475</v>
      </c>
      <c r="R198" s="51">
        <v>21.33741392569377</v>
      </c>
      <c r="S198" s="50">
        <v>10.98166406460296</v>
      </c>
      <c r="T198" s="50">
        <v>53.440205114401081</v>
      </c>
      <c r="U198" s="52">
        <v>8.5784394763102636</v>
      </c>
      <c r="V198" s="52">
        <v>8.2869342108190462</v>
      </c>
      <c r="W198" s="53">
        <v>228.3434169242052</v>
      </c>
      <c r="X198" s="53">
        <v>220.00839033861411</v>
      </c>
      <c r="Y198" s="50">
        <v>6.0144435700891457</v>
      </c>
      <c r="Z198" s="53">
        <v>1702.8451354514734</v>
      </c>
      <c r="AA198" s="53">
        <v>389.2676785982228</v>
      </c>
      <c r="AB198" s="53">
        <v>2098.1272576197853</v>
      </c>
      <c r="AC198" s="53">
        <v>2641.9476444279921</v>
      </c>
      <c r="AD198" s="66">
        <v>4.408527756281934E-7</v>
      </c>
      <c r="AE198" s="50">
        <v>9.6966767907543048</v>
      </c>
    </row>
    <row r="199" spans="1:31">
      <c r="A199" s="49" t="s">
        <v>0</v>
      </c>
      <c r="B199" s="49" t="s">
        <v>140</v>
      </c>
      <c r="C199" s="50">
        <v>1659.5</v>
      </c>
      <c r="D199" s="49">
        <v>35</v>
      </c>
      <c r="E199" s="50">
        <v>25.264101203377209</v>
      </c>
      <c r="F199" s="49">
        <v>0</v>
      </c>
      <c r="G199" s="49" t="s">
        <v>130</v>
      </c>
      <c r="H199" s="51">
        <v>21.959999999999997</v>
      </c>
      <c r="I199" s="51">
        <v>0.23</v>
      </c>
      <c r="J199" s="49" t="s">
        <v>132</v>
      </c>
      <c r="K199" s="49" t="s">
        <v>48</v>
      </c>
      <c r="L199" s="49" t="s">
        <v>82</v>
      </c>
      <c r="M199" s="49">
        <v>8</v>
      </c>
      <c r="N199" s="49">
        <v>0.73</v>
      </c>
      <c r="O199" s="49">
        <v>6.42</v>
      </c>
      <c r="P199" s="51">
        <v>39.586468465451269</v>
      </c>
      <c r="Q199" s="51">
        <v>6.4136464856718423</v>
      </c>
      <c r="R199" s="51">
        <v>21.296374677161857</v>
      </c>
      <c r="S199" s="50">
        <v>10.984164199192463</v>
      </c>
      <c r="T199" s="50">
        <v>53.429332436069984</v>
      </c>
      <c r="U199" s="52">
        <v>8.5925567590243439</v>
      </c>
      <c r="V199" s="52">
        <v>8.2981615503570776</v>
      </c>
      <c r="W199" s="53">
        <v>228.5498837064784</v>
      </c>
      <c r="X199" s="53">
        <v>220.72854078191136</v>
      </c>
      <c r="Y199" s="50">
        <v>6.2197235979686187</v>
      </c>
      <c r="Z199" s="53">
        <v>1765.5571620069738</v>
      </c>
      <c r="AA199" s="53">
        <v>396.05751128219424</v>
      </c>
      <c r="AB199" s="53">
        <v>2167.8343968871368</v>
      </c>
      <c r="AC199" s="53">
        <v>2716.5271587742664</v>
      </c>
      <c r="AD199" s="66">
        <v>4.4172234396018484E-7</v>
      </c>
      <c r="AE199" s="50">
        <v>9.848631828865031</v>
      </c>
    </row>
    <row r="200" spans="1:31">
      <c r="A200" s="49" t="s">
        <v>0</v>
      </c>
      <c r="B200" s="49" t="s">
        <v>140</v>
      </c>
      <c r="C200" s="50">
        <v>1698.5</v>
      </c>
      <c r="D200" s="49">
        <v>35</v>
      </c>
      <c r="E200" s="50">
        <v>26.123904320442392</v>
      </c>
      <c r="F200" s="49">
        <v>0</v>
      </c>
      <c r="G200" s="49" t="s">
        <v>130</v>
      </c>
      <c r="H200" s="51">
        <v>20.72</v>
      </c>
      <c r="I200" s="51">
        <v>0.23</v>
      </c>
      <c r="J200" s="49" t="s">
        <v>132</v>
      </c>
      <c r="K200" s="49" t="s">
        <v>48</v>
      </c>
      <c r="L200" s="49" t="s">
        <v>82</v>
      </c>
      <c r="M200" s="49">
        <v>8</v>
      </c>
      <c r="N200" s="49">
        <v>0.73</v>
      </c>
      <c r="O200" s="49">
        <v>6.42</v>
      </c>
      <c r="P200" s="51">
        <v>39.585915449574557</v>
      </c>
      <c r="Q200" s="51">
        <v>6.4134971713851305</v>
      </c>
      <c r="R200" s="51">
        <v>19.597949080294338</v>
      </c>
      <c r="S200" s="50">
        <v>10.993192462987887</v>
      </c>
      <c r="T200" s="50">
        <v>53.39006998654105</v>
      </c>
      <c r="U200" s="52">
        <v>8.5826817928188444</v>
      </c>
      <c r="V200" s="52">
        <v>8.1615357188082225</v>
      </c>
      <c r="W200" s="53">
        <v>231.74586406519592</v>
      </c>
      <c r="X200" s="53">
        <v>223.44623309387248</v>
      </c>
      <c r="Y200" s="50">
        <v>6.1628485946289491</v>
      </c>
      <c r="Z200" s="53">
        <v>1298.3969720337834</v>
      </c>
      <c r="AA200" s="53">
        <v>219.46187658863263</v>
      </c>
      <c r="AB200" s="53">
        <v>1524.0216972170449</v>
      </c>
      <c r="AC200" s="53">
        <v>1866.7331814138249</v>
      </c>
      <c r="AD200" s="66">
        <v>4.4111832498264105E-7</v>
      </c>
      <c r="AE200" s="50">
        <v>5.4692505638306335</v>
      </c>
    </row>
    <row r="201" spans="1:31">
      <c r="A201" s="49" t="s">
        <v>0</v>
      </c>
      <c r="B201" s="49" t="s">
        <v>140</v>
      </c>
      <c r="C201" s="50">
        <v>1753.1</v>
      </c>
      <c r="D201" s="49">
        <v>35</v>
      </c>
      <c r="E201" s="50">
        <v>25.704882229144282</v>
      </c>
      <c r="F201" s="49">
        <v>0</v>
      </c>
      <c r="G201" s="49" t="s">
        <v>130</v>
      </c>
      <c r="H201" s="51">
        <v>20.7</v>
      </c>
      <c r="I201" s="51">
        <v>0.23</v>
      </c>
      <c r="J201" s="49" t="s">
        <v>132</v>
      </c>
      <c r="K201" s="49" t="s">
        <v>48</v>
      </c>
      <c r="L201" s="49" t="s">
        <v>82</v>
      </c>
      <c r="M201" s="49">
        <v>8</v>
      </c>
      <c r="N201" s="49">
        <v>0.73</v>
      </c>
      <c r="O201" s="49">
        <v>6.42</v>
      </c>
      <c r="P201" s="51">
        <v>39.585141227347165</v>
      </c>
      <c r="Q201" s="51">
        <v>6.4132881313837347</v>
      </c>
      <c r="R201" s="51">
        <v>19.570838176186665</v>
      </c>
      <c r="S201" s="50">
        <v>11.00583203230148</v>
      </c>
      <c r="T201" s="50">
        <v>53.335102557200543</v>
      </c>
      <c r="U201" s="52">
        <v>8.5868997091442854</v>
      </c>
      <c r="V201" s="52">
        <v>8.1636610238241829</v>
      </c>
      <c r="W201" s="53">
        <v>234.80937053067623</v>
      </c>
      <c r="X201" s="53">
        <v>226.58432479921416</v>
      </c>
      <c r="Y201" s="50">
        <v>6.314714274812566</v>
      </c>
      <c r="Z201" s="53">
        <v>1326.2945213182959</v>
      </c>
      <c r="AA201" s="53">
        <v>221.84335076837198</v>
      </c>
      <c r="AB201" s="53">
        <v>1554.4525863614804</v>
      </c>
      <c r="AC201" s="53">
        <v>1898.5410518952372</v>
      </c>
      <c r="AD201" s="66">
        <v>4.4141795932988932E-7</v>
      </c>
      <c r="AE201" s="50">
        <v>5.5311991830739222</v>
      </c>
    </row>
    <row r="202" spans="1:31">
      <c r="A202" s="49" t="s">
        <v>0</v>
      </c>
      <c r="B202" s="49" t="s">
        <v>140</v>
      </c>
      <c r="C202" s="50">
        <v>1774.9</v>
      </c>
      <c r="D202" s="49">
        <v>35</v>
      </c>
      <c r="E202" s="50">
        <v>26.976991739382367</v>
      </c>
      <c r="F202" s="49">
        <v>0</v>
      </c>
      <c r="G202" s="49" t="s">
        <v>130</v>
      </c>
      <c r="H202" s="51">
        <v>21.729999999999997</v>
      </c>
      <c r="I202" s="51">
        <v>0.23</v>
      </c>
      <c r="J202" s="49" t="s">
        <v>132</v>
      </c>
      <c r="K202" s="49" t="s">
        <v>48</v>
      </c>
      <c r="L202" s="49" t="s">
        <v>82</v>
      </c>
      <c r="M202" s="49">
        <v>8</v>
      </c>
      <c r="N202" s="49">
        <v>0.73</v>
      </c>
      <c r="O202" s="49">
        <v>6.42</v>
      </c>
      <c r="P202" s="51">
        <v>39.584832105651977</v>
      </c>
      <c r="Q202" s="51">
        <v>6.413204668526034</v>
      </c>
      <c r="R202" s="51">
        <v>20.981911412978029</v>
      </c>
      <c r="S202" s="50">
        <v>11.01087860026918</v>
      </c>
      <c r="T202" s="50">
        <v>53.313155854643341</v>
      </c>
      <c r="U202" s="52">
        <v>8.5722616716202218</v>
      </c>
      <c r="V202" s="52">
        <v>8.2555382307478542</v>
      </c>
      <c r="W202" s="53">
        <v>236.70074911828311</v>
      </c>
      <c r="X202" s="53">
        <v>227.83247826912634</v>
      </c>
      <c r="Y202" s="50">
        <v>6.1537789423107085</v>
      </c>
      <c r="Z202" s="53">
        <v>1635.8230042299028</v>
      </c>
      <c r="AA202" s="53">
        <v>354.18641444528691</v>
      </c>
      <c r="AB202" s="53">
        <v>1996.1631976175006</v>
      </c>
      <c r="AC202" s="53">
        <v>2498.6854347099656</v>
      </c>
      <c r="AD202" s="66">
        <v>4.404772743017423E-7</v>
      </c>
      <c r="AE202" s="50">
        <v>8.8538134402141946</v>
      </c>
    </row>
    <row r="203" spans="1:31">
      <c r="A203" s="49" t="s">
        <v>0</v>
      </c>
      <c r="B203" s="49" t="s">
        <v>140</v>
      </c>
      <c r="C203" s="50">
        <v>1779.6</v>
      </c>
      <c r="D203" s="49">
        <v>35</v>
      </c>
      <c r="E203" s="50">
        <v>27.044375212228349</v>
      </c>
      <c r="F203" s="49">
        <v>0</v>
      </c>
      <c r="G203" s="49" t="s">
        <v>130</v>
      </c>
      <c r="H203" s="51">
        <v>21.599999999999998</v>
      </c>
      <c r="I203" s="51">
        <v>0.23</v>
      </c>
      <c r="J203" s="49" t="s">
        <v>132</v>
      </c>
      <c r="K203" s="49" t="s">
        <v>48</v>
      </c>
      <c r="L203" s="49" t="s">
        <v>82</v>
      </c>
      <c r="M203" s="49">
        <v>8</v>
      </c>
      <c r="N203" s="49">
        <v>0.73</v>
      </c>
      <c r="O203" s="49">
        <v>6.42</v>
      </c>
      <c r="P203" s="51">
        <v>39.584765460148887</v>
      </c>
      <c r="Q203" s="51">
        <v>6.4131866742401993</v>
      </c>
      <c r="R203" s="51">
        <v>20.803853870903833</v>
      </c>
      <c r="S203" s="50">
        <v>11.011966621803499</v>
      </c>
      <c r="T203" s="50">
        <v>53.308424226110361</v>
      </c>
      <c r="U203" s="52">
        <v>8.5714944804983322</v>
      </c>
      <c r="V203" s="52">
        <v>8.2418871148842818</v>
      </c>
      <c r="W203" s="53">
        <v>237.01324980590698</v>
      </c>
      <c r="X203" s="53">
        <v>228.10157557685972</v>
      </c>
      <c r="Y203" s="50">
        <v>6.1509677897031185</v>
      </c>
      <c r="Z203" s="53">
        <v>1586.4702981998364</v>
      </c>
      <c r="AA203" s="53">
        <v>333.69047737478974</v>
      </c>
      <c r="AB203" s="53">
        <v>1926.3117433643292</v>
      </c>
      <c r="AC203" s="53">
        <v>2405.2027048780428</v>
      </c>
      <c r="AD203" s="66">
        <v>4.4042486292679521E-7</v>
      </c>
      <c r="AE203" s="50">
        <v>8.3432810183462074</v>
      </c>
    </row>
    <row r="204" spans="1:31">
      <c r="A204" s="49" t="s">
        <v>27</v>
      </c>
      <c r="B204" s="49" t="s">
        <v>18</v>
      </c>
      <c r="C204" s="50">
        <v>1883.3409999999999</v>
      </c>
      <c r="D204" s="49">
        <v>35</v>
      </c>
      <c r="E204" s="50">
        <v>24.034434435073855</v>
      </c>
      <c r="F204" s="49">
        <v>0</v>
      </c>
      <c r="G204" s="49" t="s">
        <v>130</v>
      </c>
      <c r="H204" s="51">
        <v>19.733325435628998</v>
      </c>
      <c r="I204" s="51">
        <v>0.30804876294907446</v>
      </c>
      <c r="J204" s="49" t="s">
        <v>133</v>
      </c>
      <c r="K204" s="49" t="s">
        <v>60</v>
      </c>
      <c r="L204" s="49" t="s">
        <v>72</v>
      </c>
      <c r="M204" s="49">
        <v>6</v>
      </c>
      <c r="N204" s="49">
        <v>0.83299999999999996</v>
      </c>
      <c r="O204" s="49">
        <v>2.69</v>
      </c>
      <c r="P204" s="51">
        <v>39.583294423736945</v>
      </c>
      <c r="Q204" s="51">
        <v>2.6855401687640699</v>
      </c>
      <c r="R204" s="51">
        <v>20.465528531650573</v>
      </c>
      <c r="S204" s="50">
        <v>11.035982034993269</v>
      </c>
      <c r="T204" s="50">
        <v>53.203985103633912</v>
      </c>
      <c r="U204" s="52">
        <v>8.6065147275700333</v>
      </c>
      <c r="V204" s="52">
        <v>8.252129941699792</v>
      </c>
      <c r="W204" s="53">
        <v>242.37192566958393</v>
      </c>
      <c r="X204" s="53">
        <v>234.59946786316181</v>
      </c>
      <c r="Y204" s="50">
        <v>6.8204254177689103</v>
      </c>
      <c r="Z204" s="53">
        <v>1700.062747539122</v>
      </c>
      <c r="AA204" s="53">
        <v>327.80990969457645</v>
      </c>
      <c r="AB204" s="53">
        <v>2034.6930826514674</v>
      </c>
      <c r="AC204" s="53">
        <v>2498.9767326920391</v>
      </c>
      <c r="AD204" s="66">
        <v>4.4251310409366431E-7</v>
      </c>
      <c r="AE204" s="50">
        <v>8.1753607764717682</v>
      </c>
    </row>
    <row r="205" spans="1:31">
      <c r="A205" s="49" t="s">
        <v>27</v>
      </c>
      <c r="B205" s="49" t="s">
        <v>18</v>
      </c>
      <c r="C205" s="50">
        <v>2214.7709999999997</v>
      </c>
      <c r="D205" s="49">
        <v>35</v>
      </c>
      <c r="E205" s="50">
        <v>23.606497761878931</v>
      </c>
      <c r="F205" s="49">
        <v>0</v>
      </c>
      <c r="G205" s="49" t="s">
        <v>130</v>
      </c>
      <c r="H205" s="51">
        <v>18.630081809656417</v>
      </c>
      <c r="I205" s="51">
        <v>0.29621718846220702</v>
      </c>
      <c r="J205" s="49" t="s">
        <v>133</v>
      </c>
      <c r="K205" s="49" t="s">
        <v>60</v>
      </c>
      <c r="L205" s="49" t="s">
        <v>72</v>
      </c>
      <c r="M205" s="49">
        <v>6</v>
      </c>
      <c r="N205" s="49">
        <v>0.83299999999999996</v>
      </c>
      <c r="O205" s="49">
        <v>2.69</v>
      </c>
      <c r="P205" s="51">
        <v>39.578594781377504</v>
      </c>
      <c r="Q205" s="51">
        <v>2.6847553284900432</v>
      </c>
      <c r="R205" s="51">
        <v>19.142048596838386</v>
      </c>
      <c r="S205" s="50">
        <v>11.11270607267833</v>
      </c>
      <c r="T205" s="50">
        <v>52.870324753701212</v>
      </c>
      <c r="U205" s="52">
        <v>8.6113682771367213</v>
      </c>
      <c r="V205" s="52">
        <v>8.1539341607351972</v>
      </c>
      <c r="W205" s="53">
        <v>276.38423566118706</v>
      </c>
      <c r="X205" s="53">
        <v>267.71909488980225</v>
      </c>
      <c r="Y205" s="50">
        <v>7.8697489388767803</v>
      </c>
      <c r="Z205" s="53">
        <v>1551.4260406728008</v>
      </c>
      <c r="AA205" s="53">
        <v>234.86322949062324</v>
      </c>
      <c r="AB205" s="53">
        <v>1794.159019102301</v>
      </c>
      <c r="AC205" s="53">
        <v>2141.2504675377318</v>
      </c>
      <c r="AD205" s="66">
        <v>4.4276820282136528E-7</v>
      </c>
      <c r="AE205" s="50">
        <v>5.8946555330267998</v>
      </c>
    </row>
    <row r="206" spans="1:31">
      <c r="A206" s="49" t="s">
        <v>3</v>
      </c>
      <c r="B206" s="49" t="s">
        <v>2</v>
      </c>
      <c r="C206" s="50">
        <v>2337.82251</v>
      </c>
      <c r="D206" s="49">
        <v>35</v>
      </c>
      <c r="E206" s="50">
        <v>26.956033303392637</v>
      </c>
      <c r="F206" s="49">
        <v>0</v>
      </c>
      <c r="G206" s="49" t="s">
        <v>137</v>
      </c>
      <c r="H206" s="51">
        <v>20.233519999999999</v>
      </c>
      <c r="I206" s="51">
        <v>0.19963408199999999</v>
      </c>
      <c r="J206" s="49" t="s">
        <v>36</v>
      </c>
      <c r="K206" s="49" t="s">
        <v>47</v>
      </c>
      <c r="L206" s="49" t="s">
        <v>49</v>
      </c>
      <c r="M206" s="49">
        <v>8</v>
      </c>
      <c r="N206" s="49">
        <v>0.6</v>
      </c>
      <c r="O206" s="49">
        <v>8.8699999999999992</v>
      </c>
      <c r="P206" s="51">
        <v>39.576849923975374</v>
      </c>
      <c r="Q206" s="51">
        <v>8.8567399695901496</v>
      </c>
      <c r="R206" s="51">
        <v>18.961300050683082</v>
      </c>
      <c r="S206" s="50">
        <v>11.141191751978464</v>
      </c>
      <c r="T206" s="50">
        <v>52.74644517162853</v>
      </c>
      <c r="U206" s="52">
        <v>8.5727694980528817</v>
      </c>
      <c r="V206" s="52">
        <v>8.1004417653569352</v>
      </c>
      <c r="W206" s="53">
        <v>283.55159124260581</v>
      </c>
      <c r="X206" s="53">
        <v>272.93976533441071</v>
      </c>
      <c r="Y206" s="50">
        <v>7.3758899779687432</v>
      </c>
      <c r="Z206" s="53">
        <v>1371.332167592861</v>
      </c>
      <c r="AA206" s="53">
        <v>207.59157558532368</v>
      </c>
      <c r="AB206" s="53">
        <v>1586.2996331561533</v>
      </c>
      <c r="AC206" s="53">
        <v>1905.3026790934305</v>
      </c>
      <c r="AD206" s="66">
        <v>4.4049352285688676E-7</v>
      </c>
      <c r="AE206" s="50">
        <v>5.2505143201454976</v>
      </c>
    </row>
    <row r="207" spans="1:31">
      <c r="A207" s="49" t="s">
        <v>3</v>
      </c>
      <c r="B207" s="49" t="s">
        <v>2</v>
      </c>
      <c r="C207" s="50">
        <v>2346.710693</v>
      </c>
      <c r="D207" s="49">
        <v>35</v>
      </c>
      <c r="E207" s="50">
        <v>26.526742561619233</v>
      </c>
      <c r="F207" s="49">
        <v>0</v>
      </c>
      <c r="G207" s="49" t="s">
        <v>137</v>
      </c>
      <c r="H207" s="51">
        <v>20.20777</v>
      </c>
      <c r="I207" s="51">
        <v>0.36753846600000001</v>
      </c>
      <c r="J207" s="49" t="s">
        <v>36</v>
      </c>
      <c r="K207" s="49" t="s">
        <v>47</v>
      </c>
      <c r="L207" s="49" t="s">
        <v>49</v>
      </c>
      <c r="M207" s="49">
        <v>8</v>
      </c>
      <c r="N207" s="49">
        <v>0.6</v>
      </c>
      <c r="O207" s="49">
        <v>8.8699999999999992</v>
      </c>
      <c r="P207" s="51">
        <v>39.576723890480139</v>
      </c>
      <c r="Q207" s="51">
        <v>8.8566895561920553</v>
      </c>
      <c r="R207" s="51">
        <v>18.918467406346576</v>
      </c>
      <c r="S207" s="50">
        <v>11.14324931251144</v>
      </c>
      <c r="T207" s="50">
        <v>52.737497175822348</v>
      </c>
      <c r="U207" s="52">
        <v>8.5777304683901185</v>
      </c>
      <c r="V207" s="52">
        <v>8.1018122678424103</v>
      </c>
      <c r="W207" s="53">
        <v>283.73450538744356</v>
      </c>
      <c r="X207" s="53">
        <v>273.35417441776303</v>
      </c>
      <c r="Y207" s="50">
        <v>7.4649517431545238</v>
      </c>
      <c r="Z207" s="53">
        <v>1381.1272271892367</v>
      </c>
      <c r="AA207" s="53">
        <v>206.4727636009967</v>
      </c>
      <c r="AB207" s="53">
        <v>1595.0649425333879</v>
      </c>
      <c r="AC207" s="53">
        <v>1911.8750265883857</v>
      </c>
      <c r="AD207" s="66">
        <v>4.4082080393265109E-7</v>
      </c>
      <c r="AE207" s="50">
        <v>5.219303309924225</v>
      </c>
    </row>
    <row r="208" spans="1:31">
      <c r="A208" s="49" t="s">
        <v>3</v>
      </c>
      <c r="B208" s="49" t="s">
        <v>2</v>
      </c>
      <c r="C208" s="50">
        <v>2352.7177729999999</v>
      </c>
      <c r="D208" s="49">
        <v>35</v>
      </c>
      <c r="E208" s="50">
        <v>28.174703050617605</v>
      </c>
      <c r="F208" s="49">
        <v>0</v>
      </c>
      <c r="G208" s="49" t="s">
        <v>137</v>
      </c>
      <c r="H208" s="51">
        <v>20.403469999999999</v>
      </c>
      <c r="I208" s="51">
        <v>0.21607896600000001</v>
      </c>
      <c r="J208" s="49" t="s">
        <v>36</v>
      </c>
      <c r="K208" s="49" t="s">
        <v>47</v>
      </c>
      <c r="L208" s="49" t="s">
        <v>49</v>
      </c>
      <c r="M208" s="49">
        <v>8</v>
      </c>
      <c r="N208" s="49">
        <v>0.6</v>
      </c>
      <c r="O208" s="49">
        <v>8.8699999999999992</v>
      </c>
      <c r="P208" s="51">
        <v>39.576638710720843</v>
      </c>
      <c r="Q208" s="51">
        <v>8.8566554842883374</v>
      </c>
      <c r="R208" s="51">
        <v>19.244690859519437</v>
      </c>
      <c r="S208" s="50">
        <v>11.144639915149394</v>
      </c>
      <c r="T208" s="50">
        <v>52.731449671327056</v>
      </c>
      <c r="U208" s="52">
        <v>8.5587983683775253</v>
      </c>
      <c r="V208" s="52">
        <v>8.1099486740020374</v>
      </c>
      <c r="W208" s="53">
        <v>285.01036339234935</v>
      </c>
      <c r="X208" s="53">
        <v>273.63425286759065</v>
      </c>
      <c r="Y208" s="50">
        <v>7.1811458899475147</v>
      </c>
      <c r="Z208" s="53">
        <v>1395.6616929710408</v>
      </c>
      <c r="AA208" s="53">
        <v>225.7410769699693</v>
      </c>
      <c r="AB208" s="53">
        <v>1628.5839158309577</v>
      </c>
      <c r="AC208" s="53">
        <v>1971.6782743726728</v>
      </c>
      <c r="AD208" s="66">
        <v>4.3950682656655024E-7</v>
      </c>
      <c r="AE208" s="50">
        <v>5.724150035488444</v>
      </c>
    </row>
    <row r="209" spans="1:31">
      <c r="A209" s="49" t="s">
        <v>3</v>
      </c>
      <c r="B209" s="49" t="s">
        <v>2</v>
      </c>
      <c r="C209" s="50">
        <v>2362.2189939999998</v>
      </c>
      <c r="D209" s="49">
        <v>35</v>
      </c>
      <c r="E209" s="50">
        <v>26.080132500365927</v>
      </c>
      <c r="F209" s="49">
        <v>0</v>
      </c>
      <c r="G209" s="49" t="s">
        <v>137</v>
      </c>
      <c r="H209" s="51">
        <v>19.422000000000001</v>
      </c>
      <c r="I209" s="51">
        <v>0.32734686400000002</v>
      </c>
      <c r="J209" s="49" t="s">
        <v>36</v>
      </c>
      <c r="K209" s="49" t="s">
        <v>47</v>
      </c>
      <c r="L209" s="49" t="s">
        <v>49</v>
      </c>
      <c r="M209" s="49">
        <v>8</v>
      </c>
      <c r="N209" s="49">
        <v>0.6</v>
      </c>
      <c r="O209" s="49">
        <v>8.8699999999999992</v>
      </c>
      <c r="P209" s="51">
        <v>39.576503984411588</v>
      </c>
      <c r="Q209" s="51">
        <v>8.8566015937646352</v>
      </c>
      <c r="R209" s="51">
        <v>17.608997343725608</v>
      </c>
      <c r="S209" s="50">
        <v>11.146839390266488</v>
      </c>
      <c r="T209" s="50">
        <v>52.721884512096906</v>
      </c>
      <c r="U209" s="52">
        <v>8.5829111151161133</v>
      </c>
      <c r="V209" s="52">
        <v>7.9884765183555189</v>
      </c>
      <c r="W209" s="53">
        <v>284.15521324443159</v>
      </c>
      <c r="X209" s="53">
        <v>274.00215048068975</v>
      </c>
      <c r="Y209" s="50">
        <v>7.5654094334179689</v>
      </c>
      <c r="Z209" s="53">
        <v>1069.1499341028441</v>
      </c>
      <c r="AA209" s="53">
        <v>121.12527875470049</v>
      </c>
      <c r="AB209" s="53">
        <v>1197.8406222909625</v>
      </c>
      <c r="AC209" s="53">
        <v>1406.191106031004</v>
      </c>
      <c r="AD209" s="66">
        <v>4.4115009435741675E-7</v>
      </c>
      <c r="AE209" s="50">
        <v>3.0605547763660015</v>
      </c>
    </row>
    <row r="210" spans="1:31">
      <c r="A210" s="49" t="s">
        <v>3</v>
      </c>
      <c r="B210" s="49" t="s">
        <v>2</v>
      </c>
      <c r="C210" s="50">
        <v>2372.1982419999999</v>
      </c>
      <c r="D210" s="49">
        <v>35</v>
      </c>
      <c r="E210" s="50">
        <v>26.935606915880975</v>
      </c>
      <c r="F210" s="49">
        <v>0</v>
      </c>
      <c r="G210" s="49" t="s">
        <v>137</v>
      </c>
      <c r="H210" s="51">
        <v>19.651509999999998</v>
      </c>
      <c r="I210" s="51">
        <v>0.246178066</v>
      </c>
      <c r="J210" s="49" t="s">
        <v>36</v>
      </c>
      <c r="K210" s="49" t="s">
        <v>47</v>
      </c>
      <c r="L210" s="49" t="s">
        <v>49</v>
      </c>
      <c r="M210" s="49">
        <v>8</v>
      </c>
      <c r="N210" s="49">
        <v>0.6</v>
      </c>
      <c r="O210" s="49">
        <v>8.8699999999999992</v>
      </c>
      <c r="P210" s="51">
        <v>39.576362479730008</v>
      </c>
      <c r="Q210" s="51">
        <v>8.8565449918920027</v>
      </c>
      <c r="R210" s="51">
        <v>17.991608346846661</v>
      </c>
      <c r="S210" s="50">
        <v>11.149149525738897</v>
      </c>
      <c r="T210" s="50">
        <v>52.71183810899597</v>
      </c>
      <c r="U210" s="52">
        <v>8.5730649561675278</v>
      </c>
      <c r="V210" s="52">
        <v>8.0151748076178855</v>
      </c>
      <c r="W210" s="53">
        <v>284.95887060300527</v>
      </c>
      <c r="X210" s="53">
        <v>274.30589005364106</v>
      </c>
      <c r="Y210" s="50">
        <v>7.4164927152367586</v>
      </c>
      <c r="Z210" s="53">
        <v>1132.646453023149</v>
      </c>
      <c r="AA210" s="53">
        <v>140.78967688044401</v>
      </c>
      <c r="AB210" s="53">
        <v>1280.8526226188299</v>
      </c>
      <c r="AC210" s="53">
        <v>1516.0418919122681</v>
      </c>
      <c r="AD210" s="66">
        <v>4.4050933469872032E-7</v>
      </c>
      <c r="AE210" s="50">
        <v>3.5633414222518058</v>
      </c>
    </row>
    <row r="211" spans="1:31">
      <c r="A211" s="49" t="s">
        <v>3</v>
      </c>
      <c r="B211" s="49" t="s">
        <v>2</v>
      </c>
      <c r="C211" s="50">
        <v>2381.2902829999998</v>
      </c>
      <c r="D211" s="49">
        <v>35</v>
      </c>
      <c r="E211" s="50">
        <v>27.030965669705331</v>
      </c>
      <c r="F211" s="49">
        <v>0</v>
      </c>
      <c r="G211" s="49" t="s">
        <v>137</v>
      </c>
      <c r="H211" s="51">
        <v>19.890139999999999</v>
      </c>
      <c r="I211" s="51">
        <v>0.24310015400000001</v>
      </c>
      <c r="J211" s="49" t="s">
        <v>36</v>
      </c>
      <c r="K211" s="49" t="s">
        <v>47</v>
      </c>
      <c r="L211" s="49" t="s">
        <v>49</v>
      </c>
      <c r="M211" s="49">
        <v>8</v>
      </c>
      <c r="N211" s="49">
        <v>0.6</v>
      </c>
      <c r="O211" s="49">
        <v>8.8699999999999992</v>
      </c>
      <c r="P211" s="51">
        <v>39.576233555549877</v>
      </c>
      <c r="Q211" s="51">
        <v>8.8564934222199501</v>
      </c>
      <c r="R211" s="51">
        <v>18.38941096296675</v>
      </c>
      <c r="S211" s="50">
        <v>11.151254278164199</v>
      </c>
      <c r="T211" s="50">
        <v>52.702684883332438</v>
      </c>
      <c r="U211" s="52">
        <v>8.5719833840337198</v>
      </c>
      <c r="V211" s="52">
        <v>8.0503210444836419</v>
      </c>
      <c r="W211" s="53">
        <v>285.30236230109603</v>
      </c>
      <c r="X211" s="53">
        <v>274.5826256003071</v>
      </c>
      <c r="Y211" s="50">
        <v>7.4067836158549856</v>
      </c>
      <c r="Z211" s="53">
        <v>1228.693734776562</v>
      </c>
      <c r="AA211" s="53">
        <v>166.17934822799899</v>
      </c>
      <c r="AB211" s="53">
        <v>1402.2798666204158</v>
      </c>
      <c r="AC211" s="53">
        <v>1669.8715640962637</v>
      </c>
      <c r="AD211" s="66">
        <v>4.404353137194973E-7</v>
      </c>
      <c r="AE211" s="50">
        <v>4.2074468375853531</v>
      </c>
    </row>
    <row r="212" spans="1:31">
      <c r="A212" s="49" t="s">
        <v>3</v>
      </c>
      <c r="B212" s="49" t="s">
        <v>2</v>
      </c>
      <c r="C212" s="50">
        <v>2389.3159179999998</v>
      </c>
      <c r="D212" s="49">
        <v>35</v>
      </c>
      <c r="E212" s="50">
        <v>26.685207397653507</v>
      </c>
      <c r="F212" s="49">
        <v>0</v>
      </c>
      <c r="G212" s="49" t="s">
        <v>137</v>
      </c>
      <c r="H212" s="51">
        <v>19.83353</v>
      </c>
      <c r="I212" s="51">
        <v>0.19368030999999999</v>
      </c>
      <c r="J212" s="49" t="s">
        <v>36</v>
      </c>
      <c r="K212" s="49" t="s">
        <v>47</v>
      </c>
      <c r="L212" s="49" t="s">
        <v>49</v>
      </c>
      <c r="M212" s="49">
        <v>8</v>
      </c>
      <c r="N212" s="49">
        <v>0.6</v>
      </c>
      <c r="O212" s="49">
        <v>8.8699999999999992</v>
      </c>
      <c r="P212" s="51">
        <v>39.576119752894094</v>
      </c>
      <c r="Q212" s="51">
        <v>8.8564479011576367</v>
      </c>
      <c r="R212" s="51">
        <v>18.295136831403941</v>
      </c>
      <c r="S212" s="50">
        <v>11.15311216405922</v>
      </c>
      <c r="T212" s="50">
        <v>52.694605240021538</v>
      </c>
      <c r="U212" s="52">
        <v>8.5759788005436945</v>
      </c>
      <c r="V212" s="52">
        <v>8.0458930667188664</v>
      </c>
      <c r="W212" s="53">
        <v>285.35434704580979</v>
      </c>
      <c r="X212" s="53">
        <v>274.82690281914802</v>
      </c>
      <c r="Y212" s="50">
        <v>7.4761030037619429</v>
      </c>
      <c r="Z212" s="53">
        <v>1219.7063014481737</v>
      </c>
      <c r="AA212" s="53">
        <v>161.24264340712756</v>
      </c>
      <c r="AB212" s="53">
        <v>1388.4250478590629</v>
      </c>
      <c r="AC212" s="53">
        <v>1649.1956286460852</v>
      </c>
      <c r="AD212" s="66">
        <v>4.4070122315750468E-7</v>
      </c>
      <c r="AE212" s="50">
        <v>4.0806723309373991</v>
      </c>
    </row>
    <row r="213" spans="1:31">
      <c r="A213" s="49" t="s">
        <v>3</v>
      </c>
      <c r="B213" s="49" t="s">
        <v>2</v>
      </c>
      <c r="C213" s="50">
        <v>2410.9201659999999</v>
      </c>
      <c r="D213" s="49">
        <v>35</v>
      </c>
      <c r="E213" s="50">
        <v>27.416445512835633</v>
      </c>
      <c r="F213" s="49">
        <v>0</v>
      </c>
      <c r="G213" s="49" t="s">
        <v>137</v>
      </c>
      <c r="H213" s="51">
        <v>20.567969999999999</v>
      </c>
      <c r="I213" s="51">
        <v>0.18379443600000001</v>
      </c>
      <c r="J213" s="49" t="s">
        <v>36</v>
      </c>
      <c r="K213" s="49" t="s">
        <v>47</v>
      </c>
      <c r="L213" s="49" t="s">
        <v>49</v>
      </c>
      <c r="M213" s="49">
        <v>8</v>
      </c>
      <c r="N213" s="49">
        <v>0.6</v>
      </c>
      <c r="O213" s="49">
        <v>8.8699999999999992</v>
      </c>
      <c r="P213" s="51">
        <v>39.575813406941563</v>
      </c>
      <c r="Q213" s="51">
        <v>8.8563253627766247</v>
      </c>
      <c r="R213" s="51">
        <v>19.519407728705623</v>
      </c>
      <c r="S213" s="50">
        <v>11.158113416624495</v>
      </c>
      <c r="T213" s="50">
        <v>52.672855606772551</v>
      </c>
      <c r="U213" s="52">
        <v>8.5676026136396182</v>
      </c>
      <c r="V213" s="52">
        <v>8.1409966228308424</v>
      </c>
      <c r="W213" s="53">
        <v>286.49023296069208</v>
      </c>
      <c r="X213" s="53">
        <v>275.50423333625326</v>
      </c>
      <c r="Y213" s="50">
        <v>7.3626396337632443</v>
      </c>
      <c r="Z213" s="53">
        <v>1515.7539462118009</v>
      </c>
      <c r="AA213" s="53">
        <v>256.17579150491383</v>
      </c>
      <c r="AB213" s="53">
        <v>1779.2923773504779</v>
      </c>
      <c r="AC213" s="53">
        <v>2157.0707406367769</v>
      </c>
      <c r="AD213" s="66">
        <v>4.4013077434079689E-7</v>
      </c>
      <c r="AE213" s="50">
        <v>6.4945209534293227</v>
      </c>
    </row>
    <row r="214" spans="1:31">
      <c r="A214" s="49" t="s">
        <v>3</v>
      </c>
      <c r="B214" s="49" t="s">
        <v>2</v>
      </c>
      <c r="C214" s="50">
        <v>2424.8889159999999</v>
      </c>
      <c r="D214" s="49">
        <v>35</v>
      </c>
      <c r="E214" s="50">
        <v>26.666339180434267</v>
      </c>
      <c r="F214" s="49">
        <v>0</v>
      </c>
      <c r="G214" s="49" t="s">
        <v>137</v>
      </c>
      <c r="H214" s="51">
        <v>20.10464</v>
      </c>
      <c r="I214" s="51">
        <v>0.19005059799999999</v>
      </c>
      <c r="J214" s="49" t="s">
        <v>36</v>
      </c>
      <c r="K214" s="49" t="s">
        <v>47</v>
      </c>
      <c r="L214" s="49" t="s">
        <v>49</v>
      </c>
      <c r="M214" s="49">
        <v>8</v>
      </c>
      <c r="N214" s="49">
        <v>0.6</v>
      </c>
      <c r="O214" s="49">
        <v>8.8699999999999992</v>
      </c>
      <c r="P214" s="51">
        <v>39.575615331543432</v>
      </c>
      <c r="Q214" s="51">
        <v>8.8562461326173718</v>
      </c>
      <c r="R214" s="51">
        <v>18.747323112304382</v>
      </c>
      <c r="S214" s="50">
        <v>11.161347097647376</v>
      </c>
      <c r="T214" s="50">
        <v>52.658792854417236</v>
      </c>
      <c r="U214" s="52">
        <v>8.5762586231050904</v>
      </c>
      <c r="V214" s="52">
        <v>8.0858937364871935</v>
      </c>
      <c r="W214" s="53">
        <v>286.60010992923253</v>
      </c>
      <c r="X214" s="53">
        <v>276.03725108003817</v>
      </c>
      <c r="Y214" s="50">
        <v>7.5124937051971683</v>
      </c>
      <c r="Z214" s="53">
        <v>1343.4178004052978</v>
      </c>
      <c r="AA214" s="53">
        <v>194.5974185673889</v>
      </c>
      <c r="AB214" s="53">
        <v>1545.5277126778838</v>
      </c>
      <c r="AC214" s="53">
        <v>1847.5377523781317</v>
      </c>
      <c r="AD214" s="66">
        <v>4.4071553690172438E-7</v>
      </c>
      <c r="AE214" s="50">
        <v>4.9282794707124822</v>
      </c>
    </row>
    <row r="215" spans="1:31">
      <c r="A215" s="49" t="s">
        <v>3</v>
      </c>
      <c r="B215" s="49" t="s">
        <v>2</v>
      </c>
      <c r="C215" s="50">
        <v>2451.2316890000002</v>
      </c>
      <c r="D215" s="49">
        <v>35</v>
      </c>
      <c r="E215" s="50">
        <v>26.749965472489937</v>
      </c>
      <c r="F215" s="49">
        <v>0</v>
      </c>
      <c r="G215" s="49" t="s">
        <v>137</v>
      </c>
      <c r="H215" s="51">
        <v>20.195499999999999</v>
      </c>
      <c r="I215" s="51">
        <v>0.18018319799999999</v>
      </c>
      <c r="J215" s="49" t="s">
        <v>36</v>
      </c>
      <c r="K215" s="49" t="s">
        <v>47</v>
      </c>
      <c r="L215" s="49" t="s">
        <v>49</v>
      </c>
      <c r="M215" s="49">
        <v>8</v>
      </c>
      <c r="N215" s="49">
        <v>0.6</v>
      </c>
      <c r="O215" s="49">
        <v>8.8699999999999992</v>
      </c>
      <c r="P215" s="51">
        <v>39.575241793807379</v>
      </c>
      <c r="Q215" s="51">
        <v>8.8560967175229504</v>
      </c>
      <c r="R215" s="51">
        <v>18.899005470795082</v>
      </c>
      <c r="S215" s="50">
        <v>11.167445290051145</v>
      </c>
      <c r="T215" s="50">
        <v>52.632272808382226</v>
      </c>
      <c r="U215" s="52">
        <v>8.5753413744065341</v>
      </c>
      <c r="V215" s="52">
        <v>8.0979047068370811</v>
      </c>
      <c r="W215" s="53">
        <v>287.69255040286453</v>
      </c>
      <c r="X215" s="53">
        <v>277.04243518237354</v>
      </c>
      <c r="Y215" s="50">
        <v>7.5244558683436837</v>
      </c>
      <c r="Z215" s="53">
        <v>1385.4592373189917</v>
      </c>
      <c r="AA215" s="53">
        <v>206.94607635473136</v>
      </c>
      <c r="AB215" s="53">
        <v>1599.9297695420667</v>
      </c>
      <c r="AC215" s="53">
        <v>1916.9984874013414</v>
      </c>
      <c r="AD215" s="66">
        <v>4.4065194152371213E-7</v>
      </c>
      <c r="AE215" s="50">
        <v>5.2446358858442652</v>
      </c>
    </row>
    <row r="216" spans="1:31">
      <c r="A216" s="49" t="s">
        <v>3</v>
      </c>
      <c r="B216" s="49" t="s">
        <v>2</v>
      </c>
      <c r="C216" s="50">
        <v>2474.4941410000001</v>
      </c>
      <c r="D216" s="49">
        <v>35</v>
      </c>
      <c r="E216" s="50">
        <v>26.575655160699704</v>
      </c>
      <c r="F216" s="49">
        <v>0</v>
      </c>
      <c r="G216" s="49" t="s">
        <v>137</v>
      </c>
      <c r="H216" s="51">
        <v>20.038689999999999</v>
      </c>
      <c r="I216" s="51">
        <v>0.18829159200000001</v>
      </c>
      <c r="J216" s="49" t="s">
        <v>36</v>
      </c>
      <c r="K216" s="49" t="s">
        <v>47</v>
      </c>
      <c r="L216" s="49" t="s">
        <v>49</v>
      </c>
      <c r="M216" s="49">
        <v>8</v>
      </c>
      <c r="N216" s="49">
        <v>0.6</v>
      </c>
      <c r="O216" s="49">
        <v>8.8699999999999992</v>
      </c>
      <c r="P216" s="51">
        <v>39.574911934697454</v>
      </c>
      <c r="Q216" s="51">
        <v>8.8559647738789806</v>
      </c>
      <c r="R216" s="51">
        <v>18.637875376868365</v>
      </c>
      <c r="S216" s="50">
        <v>11.172830406799463</v>
      </c>
      <c r="T216" s="50">
        <v>52.608853812290718</v>
      </c>
      <c r="U216" s="52">
        <v>8.5773907717418041</v>
      </c>
      <c r="V216" s="52">
        <v>8.0776560285012753</v>
      </c>
      <c r="W216" s="53">
        <v>288.5064548942936</v>
      </c>
      <c r="X216" s="53">
        <v>277.92420641544203</v>
      </c>
      <c r="Y216" s="50">
        <v>7.5806586677910968</v>
      </c>
      <c r="Z216" s="53">
        <v>1327.8737133552279</v>
      </c>
      <c r="AA216" s="53">
        <v>188.10746410552881</v>
      </c>
      <c r="AB216" s="53">
        <v>1523.5618361285478</v>
      </c>
      <c r="AC216" s="53">
        <v>1817.0790493733275</v>
      </c>
      <c r="AD216" s="66">
        <v>4.4078404688190521E-7</v>
      </c>
      <c r="AE216" s="50">
        <v>4.768078176992816</v>
      </c>
    </row>
    <row r="217" spans="1:31">
      <c r="A217" s="49" t="s">
        <v>3</v>
      </c>
      <c r="B217" s="49" t="s">
        <v>2</v>
      </c>
      <c r="C217" s="50">
        <v>2500.4033199999999</v>
      </c>
      <c r="D217" s="49">
        <v>35</v>
      </c>
      <c r="E217" s="50">
        <v>26.213171719457723</v>
      </c>
      <c r="F217" s="49">
        <v>0</v>
      </c>
      <c r="G217" s="49" t="s">
        <v>137</v>
      </c>
      <c r="H217" s="51">
        <v>19.90691</v>
      </c>
      <c r="I217" s="51">
        <v>0.215872856</v>
      </c>
      <c r="J217" s="49" t="s">
        <v>36</v>
      </c>
      <c r="K217" s="49" t="s">
        <v>47</v>
      </c>
      <c r="L217" s="49" t="s">
        <v>49</v>
      </c>
      <c r="M217" s="49">
        <v>8</v>
      </c>
      <c r="N217" s="49">
        <v>0.6</v>
      </c>
      <c r="O217" s="49">
        <v>8.8699999999999992</v>
      </c>
      <c r="P217" s="51">
        <v>39.574544545278492</v>
      </c>
      <c r="Q217" s="51">
        <v>8.8558178181113956</v>
      </c>
      <c r="R217" s="51">
        <v>18.418486969814342</v>
      </c>
      <c r="S217" s="50">
        <v>11.178828224818304</v>
      </c>
      <c r="T217" s="50">
        <v>52.582770278115753</v>
      </c>
      <c r="U217" s="52">
        <v>8.5816173783098257</v>
      </c>
      <c r="V217" s="52">
        <v>8.0626850602609128</v>
      </c>
      <c r="W217" s="53">
        <v>289.31400811546666</v>
      </c>
      <c r="X217" s="53">
        <v>278.90362912614813</v>
      </c>
      <c r="Y217" s="50">
        <v>7.6754760485025457</v>
      </c>
      <c r="Z217" s="53">
        <v>1290.0754934658669</v>
      </c>
      <c r="AA217" s="53">
        <v>174.2350356058553</v>
      </c>
      <c r="AB217" s="53">
        <v>1471.9860051202247</v>
      </c>
      <c r="AC217" s="53">
        <v>1747.536600848355</v>
      </c>
      <c r="AD217" s="66">
        <v>4.4105319578550907E-7</v>
      </c>
      <c r="AE217" s="50">
        <v>4.4161193080441361</v>
      </c>
    </row>
    <row r="218" spans="1:31">
      <c r="A218" s="49" t="s">
        <v>3</v>
      </c>
      <c r="B218" s="49" t="s">
        <v>2</v>
      </c>
      <c r="C218" s="50">
        <v>2501.4025879999999</v>
      </c>
      <c r="D218" s="49">
        <v>35</v>
      </c>
      <c r="E218" s="50">
        <v>26.180237720156033</v>
      </c>
      <c r="F218" s="49">
        <v>0</v>
      </c>
      <c r="G218" s="49" t="s">
        <v>137</v>
      </c>
      <c r="H218" s="51">
        <v>19.875129999999999</v>
      </c>
      <c r="I218" s="51">
        <v>0.18747984600000001</v>
      </c>
      <c r="J218" s="49" t="s">
        <v>36</v>
      </c>
      <c r="K218" s="49" t="s">
        <v>47</v>
      </c>
      <c r="L218" s="49" t="s">
        <v>49</v>
      </c>
      <c r="M218" s="49">
        <v>8</v>
      </c>
      <c r="N218" s="49">
        <v>0.6</v>
      </c>
      <c r="O218" s="49">
        <v>8.8699999999999992</v>
      </c>
      <c r="P218" s="51">
        <v>39.574530375763899</v>
      </c>
      <c r="Q218" s="51">
        <v>8.8558121503055585</v>
      </c>
      <c r="R218" s="51">
        <v>18.365529749490733</v>
      </c>
      <c r="S218" s="50">
        <v>11.17905954930821</v>
      </c>
      <c r="T218" s="50">
        <v>52.581764285566621</v>
      </c>
      <c r="U218" s="52">
        <v>8.5819993056978987</v>
      </c>
      <c r="V218" s="52">
        <v>8.058357875381752</v>
      </c>
      <c r="W218" s="53">
        <v>289.33439869868471</v>
      </c>
      <c r="X218" s="53">
        <v>278.94140360650817</v>
      </c>
      <c r="Y218" s="50">
        <v>7.6827576329200005</v>
      </c>
      <c r="Z218" s="53">
        <v>1277.7001099513732</v>
      </c>
      <c r="AA218" s="53">
        <v>170.64693743514238</v>
      </c>
      <c r="AB218" s="53">
        <v>1456.0298050194358</v>
      </c>
      <c r="AC218" s="53">
        <v>1727.0466362353259</v>
      </c>
      <c r="AD218" s="66">
        <v>4.4107727734257692E-7</v>
      </c>
      <c r="AE218" s="50">
        <v>4.325029588891911</v>
      </c>
    </row>
    <row r="219" spans="1:31">
      <c r="A219" s="49" t="s">
        <v>3</v>
      </c>
      <c r="B219" s="49" t="s">
        <v>2</v>
      </c>
      <c r="C219" s="50">
        <v>2521.9323730000001</v>
      </c>
      <c r="D219" s="49">
        <v>35</v>
      </c>
      <c r="E219" s="50">
        <v>25.577949434732005</v>
      </c>
      <c r="F219" s="49">
        <v>0</v>
      </c>
      <c r="G219" s="49" t="s">
        <v>137</v>
      </c>
      <c r="H219" s="51">
        <v>20.705839999999998</v>
      </c>
      <c r="I219" s="51">
        <v>0.17071749</v>
      </c>
      <c r="J219" s="49" t="s">
        <v>36</v>
      </c>
      <c r="K219" s="49" t="s">
        <v>47</v>
      </c>
      <c r="L219" s="49" t="s">
        <v>49</v>
      </c>
      <c r="M219" s="49">
        <v>8</v>
      </c>
      <c r="N219" s="49">
        <v>0.6</v>
      </c>
      <c r="O219" s="49">
        <v>8.8699999999999992</v>
      </c>
      <c r="P219" s="51">
        <v>39.574239265583117</v>
      </c>
      <c r="Q219" s="51">
        <v>8.8556957062332469</v>
      </c>
      <c r="R219" s="51">
        <v>19.750240489611254</v>
      </c>
      <c r="S219" s="50">
        <v>11.183812070196501</v>
      </c>
      <c r="T219" s="50">
        <v>52.561096345889645</v>
      </c>
      <c r="U219" s="52">
        <v>8.5889965571807689</v>
      </c>
      <c r="V219" s="52">
        <v>8.1807532196136528</v>
      </c>
      <c r="W219" s="53">
        <v>288.29831310757419</v>
      </c>
      <c r="X219" s="53">
        <v>278.26718405937197</v>
      </c>
      <c r="Y219" s="50">
        <v>7.779662690784158</v>
      </c>
      <c r="Z219" s="53">
        <v>1695.4457544634324</v>
      </c>
      <c r="AA219" s="53">
        <v>293.60225301556227</v>
      </c>
      <c r="AB219" s="53">
        <v>1996.8276701697787</v>
      </c>
      <c r="AC219" s="53">
        <v>2414.6103839138082</v>
      </c>
      <c r="AD219" s="66">
        <v>4.4150674902992266E-7</v>
      </c>
      <c r="AE219" s="50">
        <v>7.4372417371354622</v>
      </c>
    </row>
    <row r="220" spans="1:31">
      <c r="A220" s="49" t="s">
        <v>3</v>
      </c>
      <c r="B220" s="49" t="s">
        <v>2</v>
      </c>
      <c r="C220" s="50">
        <v>2545.1545409999999</v>
      </c>
      <c r="D220" s="49">
        <v>35</v>
      </c>
      <c r="E220" s="50">
        <v>25.538290928296409</v>
      </c>
      <c r="F220" s="49">
        <v>0</v>
      </c>
      <c r="G220" s="49" t="s">
        <v>137</v>
      </c>
      <c r="H220" s="51">
        <v>19.996870000000001</v>
      </c>
      <c r="I220" s="51">
        <v>0.18152399599999999</v>
      </c>
      <c r="J220" s="49" t="s">
        <v>36</v>
      </c>
      <c r="K220" s="49" t="s">
        <v>47</v>
      </c>
      <c r="L220" s="49" t="s">
        <v>49</v>
      </c>
      <c r="M220" s="49">
        <v>8</v>
      </c>
      <c r="N220" s="49">
        <v>0.6</v>
      </c>
      <c r="O220" s="49">
        <v>8.8699999999999992</v>
      </c>
      <c r="P220" s="51">
        <v>39.573909977696047</v>
      </c>
      <c r="Q220" s="51">
        <v>8.8555639910784176</v>
      </c>
      <c r="R220" s="51">
        <v>18.568843348202641</v>
      </c>
      <c r="S220" s="50">
        <v>11.1891878614428</v>
      </c>
      <c r="T220" s="50">
        <v>52.537717904888297</v>
      </c>
      <c r="U220" s="52">
        <v>8.5894962225031666</v>
      </c>
      <c r="V220" s="52">
        <v>8.0838448065773569</v>
      </c>
      <c r="W220" s="53">
        <v>288.63102009268266</v>
      </c>
      <c r="X220" s="53">
        <v>278.6093539093992</v>
      </c>
      <c r="Y220" s="50">
        <v>7.7969495752096325</v>
      </c>
      <c r="Z220" s="53">
        <v>1358.3421433275446</v>
      </c>
      <c r="AA220" s="53">
        <v>187.9074076496112</v>
      </c>
      <c r="AB220" s="53">
        <v>1554.0465005523656</v>
      </c>
      <c r="AC220" s="53">
        <v>1845.4636696403859</v>
      </c>
      <c r="AD220" s="66">
        <v>4.4153430186120714E-7</v>
      </c>
      <c r="AE220" s="50">
        <v>4.7618752968577471</v>
      </c>
    </row>
    <row r="221" spans="1:31">
      <c r="A221" s="49" t="s">
        <v>27</v>
      </c>
      <c r="B221" s="49" t="s">
        <v>18</v>
      </c>
      <c r="C221" s="50">
        <v>2548.6439999999998</v>
      </c>
      <c r="D221" s="49">
        <v>35</v>
      </c>
      <c r="E221" s="50">
        <v>24.850305068682726</v>
      </c>
      <c r="F221" s="49">
        <v>0</v>
      </c>
      <c r="G221" s="49" t="s">
        <v>130</v>
      </c>
      <c r="H221" s="51">
        <v>19.013144205585533</v>
      </c>
      <c r="I221" s="51">
        <v>0.25390624665404421</v>
      </c>
      <c r="J221" s="49" t="s">
        <v>133</v>
      </c>
      <c r="K221" s="49" t="s">
        <v>60</v>
      </c>
      <c r="L221" s="49" t="s">
        <v>72</v>
      </c>
      <c r="M221" s="49">
        <v>6</v>
      </c>
      <c r="N221" s="49">
        <v>0.83299999999999996</v>
      </c>
      <c r="O221" s="49">
        <v>2.69</v>
      </c>
      <c r="P221" s="51">
        <v>39.573860497536359</v>
      </c>
      <c r="Q221" s="51">
        <v>2.6839647030885718</v>
      </c>
      <c r="R221" s="51">
        <v>19.602856545614603</v>
      </c>
      <c r="S221" s="50">
        <v>11.189995650067296</v>
      </c>
      <c r="T221" s="50">
        <v>52.534204963660841</v>
      </c>
      <c r="U221" s="52">
        <v>8.597476298692186</v>
      </c>
      <c r="V221" s="52">
        <v>8.1776564983302897</v>
      </c>
      <c r="W221" s="53">
        <v>288.32047356762405</v>
      </c>
      <c r="X221" s="53">
        <v>278.66719353758134</v>
      </c>
      <c r="Y221" s="50">
        <v>7.9346994370784207</v>
      </c>
      <c r="Z221" s="53">
        <v>1692.9957707349195</v>
      </c>
      <c r="AA221" s="53">
        <v>283.40951160504721</v>
      </c>
      <c r="AB221" s="53">
        <v>1984.3399817770451</v>
      </c>
      <c r="AC221" s="53">
        <v>2388.7804935607055</v>
      </c>
      <c r="AD221" s="66">
        <v>4.4199802759254264E-7</v>
      </c>
      <c r="AE221" s="50">
        <v>7.1750347378737533</v>
      </c>
    </row>
    <row r="222" spans="1:31">
      <c r="A222" s="49" t="s">
        <v>3</v>
      </c>
      <c r="B222" s="49" t="s">
        <v>2</v>
      </c>
      <c r="C222" s="50">
        <v>2561.8984380000002</v>
      </c>
      <c r="D222" s="49">
        <v>35</v>
      </c>
      <c r="E222" s="50">
        <v>26.522405020420269</v>
      </c>
      <c r="F222" s="49">
        <v>0</v>
      </c>
      <c r="G222" s="49" t="s">
        <v>137</v>
      </c>
      <c r="H222" s="51">
        <v>20.316089999999999</v>
      </c>
      <c r="I222" s="51">
        <v>0.20019682799999999</v>
      </c>
      <c r="J222" s="49" t="s">
        <v>36</v>
      </c>
      <c r="K222" s="49" t="s">
        <v>47</v>
      </c>
      <c r="L222" s="49" t="s">
        <v>49</v>
      </c>
      <c r="M222" s="49">
        <v>8</v>
      </c>
      <c r="N222" s="49">
        <v>0.6</v>
      </c>
      <c r="O222" s="49">
        <v>8.8699999999999992</v>
      </c>
      <c r="P222" s="51">
        <v>39.573672551006851</v>
      </c>
      <c r="Q222" s="51">
        <v>8.8554690204027402</v>
      </c>
      <c r="R222" s="51">
        <v>19.101034965995431</v>
      </c>
      <c r="S222" s="50">
        <v>11.193063972188424</v>
      </c>
      <c r="T222" s="50">
        <v>52.520861330250341</v>
      </c>
      <c r="U222" s="52">
        <v>8.5781579642162207</v>
      </c>
      <c r="V222" s="52">
        <v>8.1177335802741126</v>
      </c>
      <c r="W222" s="53">
        <v>289.47480163665819</v>
      </c>
      <c r="X222" s="53">
        <v>278.88689285649667</v>
      </c>
      <c r="Y222" s="50">
        <v>7.6168534384537629</v>
      </c>
      <c r="Z222" s="53">
        <v>1461.7333562585648</v>
      </c>
      <c r="AA222" s="53">
        <v>226.646853348691</v>
      </c>
      <c r="AB222" s="53">
        <v>1695.9970630457096</v>
      </c>
      <c r="AC222" s="53">
        <v>2036.162927912739</v>
      </c>
      <c r="AD222" s="66">
        <v>4.4082405691649653E-7</v>
      </c>
      <c r="AE222" s="50">
        <v>5.7548418440957638</v>
      </c>
    </row>
    <row r="223" spans="1:31">
      <c r="A223" s="49" t="s">
        <v>3</v>
      </c>
      <c r="B223" s="49" t="s">
        <v>2</v>
      </c>
      <c r="C223" s="50">
        <v>2579.4250489999999</v>
      </c>
      <c r="D223" s="49">
        <v>35</v>
      </c>
      <c r="E223" s="50">
        <v>25.693781333619029</v>
      </c>
      <c r="F223" s="49">
        <v>0</v>
      </c>
      <c r="G223" s="49" t="s">
        <v>137</v>
      </c>
      <c r="H223" s="51">
        <v>20.03998</v>
      </c>
      <c r="I223" s="51">
        <v>0.19174724800000001</v>
      </c>
      <c r="J223" s="49" t="s">
        <v>36</v>
      </c>
      <c r="K223" s="49" t="s">
        <v>47</v>
      </c>
      <c r="L223" s="49" t="s">
        <v>49</v>
      </c>
      <c r="M223" s="49">
        <v>8</v>
      </c>
      <c r="N223" s="49">
        <v>0.6</v>
      </c>
      <c r="O223" s="49">
        <v>8.8699999999999992</v>
      </c>
      <c r="P223" s="51">
        <v>39.573424025515877</v>
      </c>
      <c r="Q223" s="51">
        <v>8.8553696102063508</v>
      </c>
      <c r="R223" s="51">
        <v>18.641017316322749</v>
      </c>
      <c r="S223" s="50">
        <v>11.197121276484523</v>
      </c>
      <c r="T223" s="50">
        <v>52.503216774358009</v>
      </c>
      <c r="U223" s="52">
        <v>8.5877572499141639</v>
      </c>
      <c r="V223" s="52">
        <v>8.0884209330451053</v>
      </c>
      <c r="W223" s="53">
        <v>289.30542508664388</v>
      </c>
      <c r="X223" s="53">
        <v>279.17740570205024</v>
      </c>
      <c r="Y223" s="50">
        <v>7.7825912666890122</v>
      </c>
      <c r="Z223" s="53">
        <v>1374.2894549138023</v>
      </c>
      <c r="AA223" s="53">
        <v>193.22693976995575</v>
      </c>
      <c r="AB223" s="53">
        <v>1575.2989859504469</v>
      </c>
      <c r="AC223" s="53">
        <v>1873.4028616514097</v>
      </c>
      <c r="AD223" s="66">
        <v>4.4142576109250191E-7</v>
      </c>
      <c r="AE223" s="50">
        <v>4.9013575309547468</v>
      </c>
    </row>
    <row r="224" spans="1:31">
      <c r="A224" s="49" t="s">
        <v>3</v>
      </c>
      <c r="B224" s="49" t="s">
        <v>2</v>
      </c>
      <c r="C224" s="50">
        <v>2594.8364259999998</v>
      </c>
      <c r="D224" s="49">
        <v>35</v>
      </c>
      <c r="E224" s="50">
        <v>27.043857694397566</v>
      </c>
      <c r="F224" s="49">
        <v>0</v>
      </c>
      <c r="G224" s="49" t="s">
        <v>137</v>
      </c>
      <c r="H224" s="51">
        <v>19.93046</v>
      </c>
      <c r="I224" s="51">
        <v>0.26912950600000002</v>
      </c>
      <c r="J224" s="49" t="s">
        <v>36</v>
      </c>
      <c r="K224" s="49" t="s">
        <v>47</v>
      </c>
      <c r="L224" s="49" t="s">
        <v>49</v>
      </c>
      <c r="M224" s="49">
        <v>8</v>
      </c>
      <c r="N224" s="49">
        <v>0.6</v>
      </c>
      <c r="O224" s="49">
        <v>8.8699999999999992</v>
      </c>
      <c r="P224" s="51">
        <v>39.573205493819387</v>
      </c>
      <c r="Q224" s="51">
        <v>8.8552821975277549</v>
      </c>
      <c r="R224" s="51">
        <v>18.458629670787076</v>
      </c>
      <c r="S224" s="50">
        <v>11.200688916920592</v>
      </c>
      <c r="T224" s="50">
        <v>52.487701686880214</v>
      </c>
      <c r="U224" s="52">
        <v>8.5722098360437613</v>
      </c>
      <c r="V224" s="52">
        <v>8.0569456892726148</v>
      </c>
      <c r="W224" s="53">
        <v>289.92616725042296</v>
      </c>
      <c r="X224" s="53">
        <v>279.02527096681541</v>
      </c>
      <c r="Y224" s="50">
        <v>7.526436769380302</v>
      </c>
      <c r="Z224" s="53">
        <v>1268.1759798926396</v>
      </c>
      <c r="AA224" s="53">
        <v>172.55064097832462</v>
      </c>
      <c r="AB224" s="53">
        <v>1448.2530576403444</v>
      </c>
      <c r="AC224" s="53">
        <v>1723.116871614513</v>
      </c>
      <c r="AD224" s="66">
        <v>4.3607772793483039E-7</v>
      </c>
      <c r="AE224" s="50">
        <v>4.4319760634560419</v>
      </c>
    </row>
    <row r="225" spans="1:31">
      <c r="A225" s="49" t="s">
        <v>3</v>
      </c>
      <c r="B225" s="49" t="s">
        <v>2</v>
      </c>
      <c r="C225" s="50">
        <v>2615.069336</v>
      </c>
      <c r="D225" s="49">
        <v>35</v>
      </c>
      <c r="E225" s="50">
        <v>25.740034005193063</v>
      </c>
      <c r="F225" s="49">
        <v>0</v>
      </c>
      <c r="G225" s="49" t="s">
        <v>137</v>
      </c>
      <c r="H225" s="51">
        <v>20.4209</v>
      </c>
      <c r="I225" s="51">
        <v>0.18212028999999999</v>
      </c>
      <c r="J225" s="49" t="s">
        <v>36</v>
      </c>
      <c r="K225" s="49" t="s">
        <v>47</v>
      </c>
      <c r="L225" s="49" t="s">
        <v>49</v>
      </c>
      <c r="M225" s="49">
        <v>8</v>
      </c>
      <c r="N225" s="49">
        <v>0.6</v>
      </c>
      <c r="O225" s="49">
        <v>8.8699999999999992</v>
      </c>
      <c r="P225" s="51">
        <v>39.572918593294716</v>
      </c>
      <c r="Q225" s="51">
        <v>8.8551674373178866</v>
      </c>
      <c r="R225" s="51">
        <v>19.276220937803522</v>
      </c>
      <c r="S225" s="50">
        <v>11.205372713044415</v>
      </c>
      <c r="T225" s="50">
        <v>52.467332620016151</v>
      </c>
      <c r="U225" s="52">
        <v>8.5872848046147841</v>
      </c>
      <c r="V225" s="52">
        <v>8.141305039741292</v>
      </c>
      <c r="W225" s="53">
        <v>286.23988050981501</v>
      </c>
      <c r="X225" s="53">
        <v>276.19463944957516</v>
      </c>
      <c r="Y225" s="50">
        <v>7.6928142921808798</v>
      </c>
      <c r="Z225" s="53">
        <v>1535.8677725290615</v>
      </c>
      <c r="AA225" s="53">
        <v>241.96588158388744</v>
      </c>
      <c r="AB225" s="53">
        <v>1785.5264684051299</v>
      </c>
      <c r="AC225" s="53">
        <v>2143.2476008187364</v>
      </c>
      <c r="AD225" s="66">
        <v>4.3705281546638026E-7</v>
      </c>
      <c r="AE225" s="50">
        <v>6.2036389906207861</v>
      </c>
    </row>
    <row r="226" spans="1:31">
      <c r="A226" s="49" t="s">
        <v>3</v>
      </c>
      <c r="B226" s="49" t="s">
        <v>2</v>
      </c>
      <c r="C226" s="50">
        <v>2624.4960940000001</v>
      </c>
      <c r="D226" s="49">
        <v>35</v>
      </c>
      <c r="E226" s="50">
        <v>25.961183430052326</v>
      </c>
      <c r="F226" s="49">
        <v>0</v>
      </c>
      <c r="G226" s="49" t="s">
        <v>137</v>
      </c>
      <c r="H226" s="51">
        <v>20.23123</v>
      </c>
      <c r="I226" s="51">
        <v>0.2092311</v>
      </c>
      <c r="J226" s="49" t="s">
        <v>36</v>
      </c>
      <c r="K226" s="49" t="s">
        <v>47</v>
      </c>
      <c r="L226" s="49" t="s">
        <v>49</v>
      </c>
      <c r="M226" s="49">
        <v>8</v>
      </c>
      <c r="N226" s="49">
        <v>0.6</v>
      </c>
      <c r="O226" s="49">
        <v>8.8699999999999992</v>
      </c>
      <c r="P226" s="51">
        <v>39.57278492286293</v>
      </c>
      <c r="Q226" s="51">
        <v>8.8551139691451706</v>
      </c>
      <c r="R226" s="51">
        <v>18.96019338475805</v>
      </c>
      <c r="S226" s="50">
        <v>11.207554950427994</v>
      </c>
      <c r="T226" s="50">
        <v>52.457842424882905</v>
      </c>
      <c r="U226" s="52">
        <v>8.5847450377701371</v>
      </c>
      <c r="V226" s="52">
        <v>8.1126587058546296</v>
      </c>
      <c r="W226" s="53">
        <v>284.03362963443482</v>
      </c>
      <c r="X226" s="53">
        <v>273.94855296479489</v>
      </c>
      <c r="Y226" s="50">
        <v>7.5884460927925019</v>
      </c>
      <c r="Z226" s="53">
        <v>1424.3157373718143</v>
      </c>
      <c r="AA226" s="53">
        <v>211.77719696577674</v>
      </c>
      <c r="AB226" s="53">
        <v>1643.6813804303836</v>
      </c>
      <c r="AC226" s="53">
        <v>1965.9259943883428</v>
      </c>
      <c r="AD226" s="66">
        <v>4.3689416683056754E-7</v>
      </c>
      <c r="AE226" s="50">
        <v>5.4326762690837826</v>
      </c>
    </row>
    <row r="227" spans="1:31">
      <c r="A227" s="49" t="s">
        <v>3</v>
      </c>
      <c r="B227" s="49" t="s">
        <v>2</v>
      </c>
      <c r="C227" s="50">
        <v>2630.9147950000001</v>
      </c>
      <c r="D227" s="49">
        <v>35</v>
      </c>
      <c r="E227" s="50">
        <v>26.831590996794773</v>
      </c>
      <c r="F227" s="49">
        <v>0</v>
      </c>
      <c r="G227" s="49" t="s">
        <v>137</v>
      </c>
      <c r="H227" s="51">
        <v>20.798290000000001</v>
      </c>
      <c r="I227" s="51">
        <v>0.20374060399999999</v>
      </c>
      <c r="J227" s="49" t="s">
        <v>36</v>
      </c>
      <c r="K227" s="49" t="s">
        <v>47</v>
      </c>
      <c r="L227" s="49" t="s">
        <v>49</v>
      </c>
      <c r="M227" s="49">
        <v>8</v>
      </c>
      <c r="N227" s="49">
        <v>0.6</v>
      </c>
      <c r="O227" s="49">
        <v>8.8699999999999992</v>
      </c>
      <c r="P227" s="51">
        <v>39.572693906361366</v>
      </c>
      <c r="Q227" s="51">
        <v>8.8550775625445457</v>
      </c>
      <c r="R227" s="51">
        <v>19.905354062425761</v>
      </c>
      <c r="S227" s="50">
        <v>11.209040840834454</v>
      </c>
      <c r="T227" s="50">
        <v>52.451380529394349</v>
      </c>
      <c r="U227" s="52">
        <v>8.5747165495592217</v>
      </c>
      <c r="V227" s="52">
        <v>8.1786593666912868</v>
      </c>
      <c r="W227" s="53">
        <v>282.93862454082358</v>
      </c>
      <c r="X227" s="53">
        <v>272.41918755985432</v>
      </c>
      <c r="Y227" s="50">
        <v>7.3862996652620714</v>
      </c>
      <c r="Z227" s="53">
        <v>1640.6300194354558</v>
      </c>
      <c r="AA227" s="53">
        <v>293.15699272913849</v>
      </c>
      <c r="AB227" s="53">
        <v>1941.1733118298562</v>
      </c>
      <c r="AC227" s="53">
        <v>2362.1293597126464</v>
      </c>
      <c r="AD227" s="66">
        <v>4.3624300654334669E-7</v>
      </c>
      <c r="AE227" s="50">
        <v>7.532518928645823</v>
      </c>
    </row>
    <row r="228" spans="1:31">
      <c r="A228" s="49" t="s">
        <v>3</v>
      </c>
      <c r="B228" s="49" t="s">
        <v>2</v>
      </c>
      <c r="C228" s="50">
        <v>2648.2578130000002</v>
      </c>
      <c r="D228" s="49">
        <v>35</v>
      </c>
      <c r="E228" s="50">
        <v>26.191377583667748</v>
      </c>
      <c r="F228" s="49">
        <v>0</v>
      </c>
      <c r="G228" s="49" t="s">
        <v>137</v>
      </c>
      <c r="H228" s="51">
        <v>20.425730000000001</v>
      </c>
      <c r="I228" s="51">
        <v>0.187282588</v>
      </c>
      <c r="J228" s="49" t="s">
        <v>36</v>
      </c>
      <c r="K228" s="49" t="s">
        <v>47</v>
      </c>
      <c r="L228" s="49" t="s">
        <v>49</v>
      </c>
      <c r="M228" s="49">
        <v>8</v>
      </c>
      <c r="N228" s="49">
        <v>0.6</v>
      </c>
      <c r="O228" s="49">
        <v>8.8699999999999992</v>
      </c>
      <c r="P228" s="51">
        <v>39.572447984199727</v>
      </c>
      <c r="Q228" s="51">
        <v>8.8549791936798901</v>
      </c>
      <c r="R228" s="51">
        <v>19.284584677200186</v>
      </c>
      <c r="S228" s="50">
        <v>11.213055644462987</v>
      </c>
      <c r="T228" s="50">
        <v>52.433920801986538</v>
      </c>
      <c r="U228" s="52">
        <v>8.5821282440512938</v>
      </c>
      <c r="V228" s="52">
        <v>8.1368670617691645</v>
      </c>
      <c r="W228" s="53">
        <v>278.28904971205731</v>
      </c>
      <c r="X228" s="53">
        <v>268.28691659934998</v>
      </c>
      <c r="Y228" s="50">
        <v>7.3894175719441684</v>
      </c>
      <c r="Z228" s="53">
        <v>1472.8874072407843</v>
      </c>
      <c r="AA228" s="53">
        <v>233.51241564339401</v>
      </c>
      <c r="AB228" s="53">
        <v>1713.7892404561226</v>
      </c>
      <c r="AC228" s="53">
        <v>2063.7820529199548</v>
      </c>
      <c r="AD228" s="66">
        <v>4.3672610737773062E-7</v>
      </c>
      <c r="AE228" s="50">
        <v>5.9954916045760127</v>
      </c>
    </row>
    <row r="229" spans="1:31">
      <c r="A229" s="49" t="s">
        <v>3</v>
      </c>
      <c r="B229" s="49" t="s">
        <v>2</v>
      </c>
      <c r="C229" s="50">
        <v>2664.6970209999999</v>
      </c>
      <c r="D229" s="49">
        <v>35</v>
      </c>
      <c r="E229" s="50">
        <v>27.47377216134911</v>
      </c>
      <c r="F229" s="49">
        <v>0</v>
      </c>
      <c r="G229" s="49" t="s">
        <v>137</v>
      </c>
      <c r="H229" s="51">
        <v>20.358799999999999</v>
      </c>
      <c r="I229" s="51">
        <v>0.22521066000000001</v>
      </c>
      <c r="J229" s="49" t="s">
        <v>36</v>
      </c>
      <c r="K229" s="49" t="s">
        <v>47</v>
      </c>
      <c r="L229" s="49" t="s">
        <v>49</v>
      </c>
      <c r="M229" s="49">
        <v>8</v>
      </c>
      <c r="N229" s="49">
        <v>0.6</v>
      </c>
      <c r="O229" s="49">
        <v>8.8699999999999992</v>
      </c>
      <c r="P229" s="51">
        <v>39.572214877968328</v>
      </c>
      <c r="Q229" s="51">
        <v>8.854885951187331</v>
      </c>
      <c r="R229" s="51">
        <v>19.173190081354448</v>
      </c>
      <c r="S229" s="50">
        <v>11.21686122155047</v>
      </c>
      <c r="T229" s="50">
        <v>52.417370966745629</v>
      </c>
      <c r="U229" s="52">
        <v>8.5673895353361278</v>
      </c>
      <c r="V229" s="52">
        <v>8.1130350620673308</v>
      </c>
      <c r="W229" s="53">
        <v>274.94528016710802</v>
      </c>
      <c r="X229" s="53">
        <v>264.36999384506987</v>
      </c>
      <c r="Y229" s="50">
        <v>7.0573610875100607</v>
      </c>
      <c r="Z229" s="53">
        <v>1363.9022597185312</v>
      </c>
      <c r="AA229" s="53">
        <v>214.4901416485703</v>
      </c>
      <c r="AB229" s="53">
        <v>1585.4497624546116</v>
      </c>
      <c r="AC229" s="53">
        <v>1915.553093754339</v>
      </c>
      <c r="AD229" s="66">
        <v>4.3573518299189099E-7</v>
      </c>
      <c r="AE229" s="50">
        <v>5.5214870090200856</v>
      </c>
    </row>
    <row r="230" spans="1:31">
      <c r="A230" s="49" t="s">
        <v>3</v>
      </c>
      <c r="B230" s="49" t="s">
        <v>2</v>
      </c>
      <c r="C230" s="50">
        <v>2673.0161130000001</v>
      </c>
      <c r="D230" s="49">
        <v>35</v>
      </c>
      <c r="E230" s="50">
        <v>26.031861015430756</v>
      </c>
      <c r="F230" s="49">
        <v>0</v>
      </c>
      <c r="G230" s="49" t="s">
        <v>137</v>
      </c>
      <c r="H230" s="51">
        <v>20.575669999999999</v>
      </c>
      <c r="I230" s="51">
        <v>0.21872872400000001</v>
      </c>
      <c r="J230" s="49" t="s">
        <v>36</v>
      </c>
      <c r="K230" s="49" t="s">
        <v>47</v>
      </c>
      <c r="L230" s="49" t="s">
        <v>49</v>
      </c>
      <c r="M230" s="49">
        <v>8</v>
      </c>
      <c r="N230" s="49">
        <v>0.6</v>
      </c>
      <c r="O230" s="49">
        <v>8.8699999999999992</v>
      </c>
      <c r="P230" s="51">
        <v>39.572096914123307</v>
      </c>
      <c r="Q230" s="51">
        <v>8.8548387656493226</v>
      </c>
      <c r="R230" s="51">
        <v>19.534718723917795</v>
      </c>
      <c r="S230" s="50">
        <v>11.218787040963662</v>
      </c>
      <c r="T230" s="50">
        <v>52.40899589162315</v>
      </c>
      <c r="U230" s="52">
        <v>8.5840136175837909</v>
      </c>
      <c r="V230" s="52">
        <v>8.1589187341194247</v>
      </c>
      <c r="W230" s="53">
        <v>272.08482029453074</v>
      </c>
      <c r="X230" s="53">
        <v>262.38782774864052</v>
      </c>
      <c r="Y230" s="50">
        <v>7.2554948656705847</v>
      </c>
      <c r="Z230" s="53">
        <v>1516.9247126170919</v>
      </c>
      <c r="AA230" s="53">
        <v>251.54799902573077</v>
      </c>
      <c r="AB230" s="53">
        <v>1775.728206508493</v>
      </c>
      <c r="AC230" s="53">
        <v>2148.1994589594856</v>
      </c>
      <c r="AD230" s="66">
        <v>4.368428839859956E-7</v>
      </c>
      <c r="AE230" s="50">
        <v>6.460133689028293</v>
      </c>
    </row>
    <row r="231" spans="1:31">
      <c r="A231" s="49" t="s">
        <v>3</v>
      </c>
      <c r="B231" s="49" t="s">
        <v>2</v>
      </c>
      <c r="C231" s="50">
        <v>2680.359375</v>
      </c>
      <c r="D231" s="49">
        <v>35</v>
      </c>
      <c r="E231" s="50">
        <v>25.161270731529463</v>
      </c>
      <c r="F231" s="49">
        <v>0</v>
      </c>
      <c r="G231" s="49" t="s">
        <v>137</v>
      </c>
      <c r="H231" s="51">
        <v>20.041049999999998</v>
      </c>
      <c r="I231" s="51">
        <v>0.18835960800000001</v>
      </c>
      <c r="J231" s="49" t="s">
        <v>36</v>
      </c>
      <c r="K231" s="49" t="s">
        <v>47</v>
      </c>
      <c r="L231" s="49" t="s">
        <v>49</v>
      </c>
      <c r="M231" s="49">
        <v>8</v>
      </c>
      <c r="N231" s="49">
        <v>0.6</v>
      </c>
      <c r="O231" s="49">
        <v>8.8699999999999992</v>
      </c>
      <c r="P231" s="51">
        <v>39.571992787444515</v>
      </c>
      <c r="Q231" s="51">
        <v>8.8547971149778046</v>
      </c>
      <c r="R231" s="51">
        <v>18.643754808370325</v>
      </c>
      <c r="S231" s="50">
        <v>11.220486961641992</v>
      </c>
      <c r="T231" s="50">
        <v>52.401603213324364</v>
      </c>
      <c r="U231" s="52">
        <v>8.5941000672406922</v>
      </c>
      <c r="V231" s="52">
        <v>8.0951221735605774</v>
      </c>
      <c r="W231" s="53">
        <v>269.82183798531725</v>
      </c>
      <c r="X231" s="53">
        <v>260.63816985645735</v>
      </c>
      <c r="Y231" s="50">
        <v>7.3654670183074504</v>
      </c>
      <c r="Z231" s="53">
        <v>1307.5419952990351</v>
      </c>
      <c r="AA231" s="53">
        <v>181.32058210614116</v>
      </c>
      <c r="AB231" s="53">
        <v>1496.2280444234837</v>
      </c>
      <c r="AC231" s="53">
        <v>1782.3665887207756</v>
      </c>
      <c r="AD231" s="66">
        <v>4.3745500689880327E-7</v>
      </c>
      <c r="AE231" s="50">
        <v>4.6507759548170782</v>
      </c>
    </row>
    <row r="232" spans="1:31">
      <c r="A232" s="49" t="s">
        <v>3</v>
      </c>
      <c r="B232" s="49" t="s">
        <v>2</v>
      </c>
      <c r="C232" s="50">
        <v>2686.5603030000002</v>
      </c>
      <c r="D232" s="49">
        <v>35</v>
      </c>
      <c r="E232" s="50">
        <v>24.946622057359754</v>
      </c>
      <c r="F232" s="49">
        <v>0</v>
      </c>
      <c r="G232" s="49" t="s">
        <v>137</v>
      </c>
      <c r="H232" s="51">
        <v>20.31268</v>
      </c>
      <c r="I232" s="51">
        <v>0.20009819000000001</v>
      </c>
      <c r="J232" s="49" t="s">
        <v>36</v>
      </c>
      <c r="K232" s="49" t="s">
        <v>47</v>
      </c>
      <c r="L232" s="49" t="s">
        <v>49</v>
      </c>
      <c r="M232" s="49">
        <v>8</v>
      </c>
      <c r="N232" s="49">
        <v>0.6</v>
      </c>
      <c r="O232" s="49">
        <v>8.8699999999999992</v>
      </c>
      <c r="P232" s="51">
        <v>39.571904858941068</v>
      </c>
      <c r="Q232" s="51">
        <v>8.8547619435764258</v>
      </c>
      <c r="R232" s="51">
        <v>19.096530094039291</v>
      </c>
      <c r="S232" s="50">
        <v>11.2219224389179</v>
      </c>
      <c r="T232" s="50">
        <v>52.395360556333785</v>
      </c>
      <c r="U232" s="52">
        <v>8.5966001880226699</v>
      </c>
      <c r="V232" s="52">
        <v>8.1359463397597249</v>
      </c>
      <c r="W232" s="53">
        <v>268.18567253499219</v>
      </c>
      <c r="X232" s="53">
        <v>259.16069259716028</v>
      </c>
      <c r="Y232" s="50">
        <v>7.3634712331533878</v>
      </c>
      <c r="Z232" s="53">
        <v>1430.0677312602634</v>
      </c>
      <c r="AA232" s="53">
        <v>216.14460972791662</v>
      </c>
      <c r="AB232" s="53">
        <v>1653.5758122213335</v>
      </c>
      <c r="AC232" s="53">
        <v>1982.2921582358169</v>
      </c>
      <c r="AD232" s="66">
        <v>4.3759939336756182E-7</v>
      </c>
      <c r="AE232" s="50">
        <v>5.5428734196610536</v>
      </c>
    </row>
    <row r="233" spans="1:31">
      <c r="A233" s="49" t="s">
        <v>3</v>
      </c>
      <c r="B233" s="49" t="s">
        <v>2</v>
      </c>
      <c r="C233" s="50">
        <v>2695.158203</v>
      </c>
      <c r="D233" s="49">
        <v>35</v>
      </c>
      <c r="E233" s="50">
        <v>24.437071051595151</v>
      </c>
      <c r="F233" s="49">
        <v>0</v>
      </c>
      <c r="G233" s="49" t="s">
        <v>137</v>
      </c>
      <c r="H233" s="51">
        <v>20.347470000000001</v>
      </c>
      <c r="I233" s="51">
        <v>0.181392466</v>
      </c>
      <c r="J233" s="49" t="s">
        <v>36</v>
      </c>
      <c r="K233" s="49" t="s">
        <v>47</v>
      </c>
      <c r="L233" s="49" t="s">
        <v>49</v>
      </c>
      <c r="M233" s="49">
        <v>8</v>
      </c>
      <c r="N233" s="49">
        <v>0.6</v>
      </c>
      <c r="O233" s="49">
        <v>8.8699999999999992</v>
      </c>
      <c r="P233" s="51">
        <v>39.571782941628086</v>
      </c>
      <c r="Q233" s="51">
        <v>8.8547131766512344</v>
      </c>
      <c r="R233" s="51">
        <v>19.154594705581278</v>
      </c>
      <c r="S233" s="50">
        <v>11.223912800694482</v>
      </c>
      <c r="T233" s="50">
        <v>52.386704796979814</v>
      </c>
      <c r="U233" s="52">
        <v>8.6025336028927804</v>
      </c>
      <c r="V233" s="52">
        <v>8.1466839552003947</v>
      </c>
      <c r="W233" s="53">
        <v>265.81975727200546</v>
      </c>
      <c r="X233" s="53">
        <v>257.11209572138478</v>
      </c>
      <c r="Y233" s="50">
        <v>7.4004074581728094</v>
      </c>
      <c r="Z233" s="53">
        <v>1458.648241715134</v>
      </c>
      <c r="AA233" s="53">
        <v>221.78153651831832</v>
      </c>
      <c r="AB233" s="53">
        <v>1687.830185691625</v>
      </c>
      <c r="AC233" s="53">
        <v>2022.897438207732</v>
      </c>
      <c r="AD233" s="66">
        <v>4.3793182203590292E-7</v>
      </c>
      <c r="AE233" s="50">
        <v>5.6841190829963644</v>
      </c>
    </row>
    <row r="234" spans="1:31">
      <c r="A234" s="49" t="s">
        <v>3</v>
      </c>
      <c r="B234" s="49" t="s">
        <v>2</v>
      </c>
      <c r="C234" s="50">
        <v>2700.0434570000002</v>
      </c>
      <c r="D234" s="49">
        <v>35</v>
      </c>
      <c r="E234" s="50">
        <v>24.728865167420121</v>
      </c>
      <c r="F234" s="49">
        <v>0</v>
      </c>
      <c r="G234" s="49" t="s">
        <v>137</v>
      </c>
      <c r="H234" s="51">
        <v>20.745819999999998</v>
      </c>
      <c r="I234" s="51">
        <v>0.43446597799999997</v>
      </c>
      <c r="J234" s="49" t="s">
        <v>36</v>
      </c>
      <c r="K234" s="49" t="s">
        <v>47</v>
      </c>
      <c r="L234" s="49" t="s">
        <v>49</v>
      </c>
      <c r="M234" s="49">
        <v>8</v>
      </c>
      <c r="N234" s="49">
        <v>0.6</v>
      </c>
      <c r="O234" s="49">
        <v>8.8699999999999992</v>
      </c>
      <c r="P234" s="51">
        <v>39.571713669242868</v>
      </c>
      <c r="Q234" s="51">
        <v>8.8546854676971467</v>
      </c>
      <c r="R234" s="51">
        <v>19.818557553838087</v>
      </c>
      <c r="S234" s="50">
        <v>11.225043707407806</v>
      </c>
      <c r="T234" s="50">
        <v>52.38178666778466</v>
      </c>
      <c r="U234" s="52">
        <v>8.5991514268035392</v>
      </c>
      <c r="V234" s="52">
        <v>8.196434503231643</v>
      </c>
      <c r="W234" s="53">
        <v>264.75568683751158</v>
      </c>
      <c r="X234" s="53">
        <v>255.94810031765002</v>
      </c>
      <c r="Y234" s="50">
        <v>7.3124068839948837</v>
      </c>
      <c r="Z234" s="53">
        <v>1625.4853777881888</v>
      </c>
      <c r="AA234" s="53">
        <v>280.14196480765833</v>
      </c>
      <c r="AB234" s="53">
        <v>1912.939749479842</v>
      </c>
      <c r="AC234" s="53">
        <v>2318.1646358906714</v>
      </c>
      <c r="AD234" s="66">
        <v>4.3774323404980409E-7</v>
      </c>
      <c r="AE234" s="50">
        <v>7.1836765360199442</v>
      </c>
    </row>
    <row r="235" spans="1:31">
      <c r="A235" s="49" t="s">
        <v>3</v>
      </c>
      <c r="B235" s="49" t="s">
        <v>2</v>
      </c>
      <c r="C235" s="50">
        <v>2703.2026369999999</v>
      </c>
      <c r="D235" s="49">
        <v>35</v>
      </c>
      <c r="E235" s="50">
        <v>24.898319609977104</v>
      </c>
      <c r="F235" s="49">
        <v>0</v>
      </c>
      <c r="G235" s="49" t="s">
        <v>137</v>
      </c>
      <c r="H235" s="51">
        <v>20.052980000000002</v>
      </c>
      <c r="I235" s="51">
        <v>0.25452644800000002</v>
      </c>
      <c r="J235" s="49" t="s">
        <v>36</v>
      </c>
      <c r="K235" s="49" t="s">
        <v>47</v>
      </c>
      <c r="L235" s="49" t="s">
        <v>49</v>
      </c>
      <c r="M235" s="49">
        <v>8</v>
      </c>
      <c r="N235" s="49">
        <v>0.6</v>
      </c>
      <c r="O235" s="49">
        <v>8.8699999999999992</v>
      </c>
      <c r="P235" s="51">
        <v>39.571668872404466</v>
      </c>
      <c r="Q235" s="51">
        <v>8.8546675489617854</v>
      </c>
      <c r="R235" s="51">
        <v>18.663854085063694</v>
      </c>
      <c r="S235" s="50">
        <v>11.225775038444144</v>
      </c>
      <c r="T235" s="50">
        <v>52.378606228161509</v>
      </c>
      <c r="U235" s="52">
        <v>8.5971898125613961</v>
      </c>
      <c r="V235" s="52">
        <v>8.0999772850717804</v>
      </c>
      <c r="W235" s="53">
        <v>264.05881326671312</v>
      </c>
      <c r="X235" s="53">
        <v>255.1953715957514</v>
      </c>
      <c r="Y235" s="50">
        <v>7.25966629482543</v>
      </c>
      <c r="Z235" s="53">
        <v>1296.6246377706534</v>
      </c>
      <c r="AA235" s="53">
        <v>180.07822222491282</v>
      </c>
      <c r="AB235" s="53">
        <v>1483.9625262903919</v>
      </c>
      <c r="AC235" s="53">
        <v>1769.2007104870895</v>
      </c>
      <c r="AD235" s="66">
        <v>4.3763152894844452E-7</v>
      </c>
      <c r="AE235" s="50">
        <v>4.619222972524839</v>
      </c>
    </row>
    <row r="236" spans="1:31">
      <c r="A236" s="49" t="s">
        <v>3</v>
      </c>
      <c r="B236" s="49" t="s">
        <v>2</v>
      </c>
      <c r="C236" s="50">
        <v>2707.2141109999998</v>
      </c>
      <c r="D236" s="49">
        <v>35</v>
      </c>
      <c r="E236" s="50">
        <v>25.120204165044488</v>
      </c>
      <c r="F236" s="49">
        <v>0</v>
      </c>
      <c r="G236" s="49" t="s">
        <v>137</v>
      </c>
      <c r="H236" s="51">
        <v>20.510300000000001</v>
      </c>
      <c r="I236" s="51">
        <v>0.17767403400000001</v>
      </c>
      <c r="J236" s="49" t="s">
        <v>36</v>
      </c>
      <c r="K236" s="49" t="s">
        <v>47</v>
      </c>
      <c r="L236" s="49" t="s">
        <v>49</v>
      </c>
      <c r="M236" s="49">
        <v>8</v>
      </c>
      <c r="N236" s="49">
        <v>0.6</v>
      </c>
      <c r="O236" s="49">
        <v>8.8699999999999992</v>
      </c>
      <c r="P236" s="51">
        <v>39.571611990127266</v>
      </c>
      <c r="Q236" s="51">
        <v>8.8546447960509056</v>
      </c>
      <c r="R236" s="51">
        <v>19.426092006581825</v>
      </c>
      <c r="S236" s="50">
        <v>11.226703670379543</v>
      </c>
      <c r="T236" s="50">
        <v>52.374567759047103</v>
      </c>
      <c r="U236" s="52">
        <v>8.5946231909735129</v>
      </c>
      <c r="V236" s="52">
        <v>8.1608742373214209</v>
      </c>
      <c r="W236" s="53">
        <v>263.45548321216779</v>
      </c>
      <c r="X236" s="53">
        <v>254.50794885827071</v>
      </c>
      <c r="Y236" s="50">
        <v>7.1996720758335346</v>
      </c>
      <c r="Z236" s="53">
        <v>1485.8511220065448</v>
      </c>
      <c r="AA236" s="53">
        <v>239.36644255019993</v>
      </c>
      <c r="AB236" s="53">
        <v>1732.4172366325781</v>
      </c>
      <c r="AC236" s="53">
        <v>2090.3602346027028</v>
      </c>
      <c r="AD236" s="66">
        <v>4.3748283063349315E-7</v>
      </c>
      <c r="AE236" s="50">
        <v>6.1426321925656104</v>
      </c>
    </row>
    <row r="237" spans="1:31">
      <c r="A237" s="49" t="s">
        <v>3</v>
      </c>
      <c r="B237" s="49" t="s">
        <v>2</v>
      </c>
      <c r="C237" s="50">
        <v>2745.515625</v>
      </c>
      <c r="D237" s="49">
        <v>35</v>
      </c>
      <c r="E237" s="50">
        <v>26.014871435566299</v>
      </c>
      <c r="F237" s="49">
        <v>0</v>
      </c>
      <c r="G237" s="49" t="s">
        <v>137</v>
      </c>
      <c r="H237" s="51">
        <v>19.99044</v>
      </c>
      <c r="I237" s="51">
        <v>0.188704078</v>
      </c>
      <c r="J237" s="49" t="s">
        <v>36</v>
      </c>
      <c r="K237" s="49" t="s">
        <v>47</v>
      </c>
      <c r="L237" s="49" t="s">
        <v>49</v>
      </c>
      <c r="M237" s="49">
        <v>8</v>
      </c>
      <c r="N237" s="49">
        <v>0.6</v>
      </c>
      <c r="O237" s="49">
        <v>8.8699999999999992</v>
      </c>
      <c r="P237" s="51">
        <v>39.571068878708189</v>
      </c>
      <c r="Q237" s="51">
        <v>8.8544275514832744</v>
      </c>
      <c r="R237" s="51">
        <v>18.560020747527876</v>
      </c>
      <c r="S237" s="50">
        <v>11.235570238896365</v>
      </c>
      <c r="T237" s="50">
        <v>52.336008495962318</v>
      </c>
      <c r="U237" s="52">
        <v>8.5843369871961226</v>
      </c>
      <c r="V237" s="52">
        <v>8.0781584693272688</v>
      </c>
      <c r="W237" s="53">
        <v>257.67244557795266</v>
      </c>
      <c r="X237" s="53">
        <v>248.49735175127142</v>
      </c>
      <c r="Y237" s="50">
        <v>6.8742897506390577</v>
      </c>
      <c r="Z237" s="53">
        <v>1192.9558160735319</v>
      </c>
      <c r="AA237" s="53">
        <v>164.15374873534273</v>
      </c>
      <c r="AB237" s="53">
        <v>1363.9838545595135</v>
      </c>
      <c r="AC237" s="53">
        <v>1632.4459134610318</v>
      </c>
      <c r="AD237" s="66">
        <v>4.3685523708968707E-7</v>
      </c>
      <c r="AE237" s="50">
        <v>4.2219042312074615</v>
      </c>
    </row>
    <row r="238" spans="1:31">
      <c r="A238" s="49" t="s">
        <v>3</v>
      </c>
      <c r="B238" s="49" t="s">
        <v>2</v>
      </c>
      <c r="C238" s="50">
        <v>2751.4826659999999</v>
      </c>
      <c r="D238" s="49">
        <v>35</v>
      </c>
      <c r="E238" s="50">
        <v>25.967653062239112</v>
      </c>
      <c r="F238" s="49">
        <v>0</v>
      </c>
      <c r="G238" s="49" t="s">
        <v>137</v>
      </c>
      <c r="H238" s="51">
        <v>20.11</v>
      </c>
      <c r="I238" s="51">
        <v>0.29212941199999998</v>
      </c>
      <c r="J238" s="49" t="s">
        <v>36</v>
      </c>
      <c r="K238" s="49" t="s">
        <v>47</v>
      </c>
      <c r="L238" s="49" t="s">
        <v>49</v>
      </c>
      <c r="M238" s="49">
        <v>8</v>
      </c>
      <c r="N238" s="49">
        <v>0.6</v>
      </c>
      <c r="O238" s="49">
        <v>8.8699999999999992</v>
      </c>
      <c r="P238" s="51">
        <v>39.570984266697671</v>
      </c>
      <c r="Q238" s="51">
        <v>8.8543937066790672</v>
      </c>
      <c r="R238" s="51">
        <v>18.759343822201554</v>
      </c>
      <c r="S238" s="50">
        <v>11.236951572748318</v>
      </c>
      <c r="T238" s="50">
        <v>52.330001299908481</v>
      </c>
      <c r="U238" s="52">
        <v>8.5848929381531978</v>
      </c>
      <c r="V238" s="52">
        <v>8.0959455730327825</v>
      </c>
      <c r="W238" s="53">
        <v>256.58635063616555</v>
      </c>
      <c r="X238" s="53">
        <v>247.47271664149105</v>
      </c>
      <c r="Y238" s="50">
        <v>6.8539591702781637</v>
      </c>
      <c r="Z238" s="53">
        <v>1238.0416326352426</v>
      </c>
      <c r="AA238" s="53">
        <v>177.17316034788698</v>
      </c>
      <c r="AB238" s="53">
        <v>1422.0687521534078</v>
      </c>
      <c r="AC238" s="53">
        <v>1707.0214538385785</v>
      </c>
      <c r="AD238" s="66">
        <v>4.3688948422478695E-7</v>
      </c>
      <c r="AE238" s="50">
        <v>4.5569561518574666</v>
      </c>
    </row>
    <row r="239" spans="1:31">
      <c r="A239" s="49" t="s">
        <v>3</v>
      </c>
      <c r="B239" s="49" t="s">
        <v>2</v>
      </c>
      <c r="C239" s="50">
        <v>2764.1870119999999</v>
      </c>
      <c r="D239" s="49">
        <v>35</v>
      </c>
      <c r="E239" s="50">
        <v>25.851750736243897</v>
      </c>
      <c r="F239" s="49">
        <v>0</v>
      </c>
      <c r="G239" s="49" t="s">
        <v>137</v>
      </c>
      <c r="H239" s="51">
        <v>19.859529999999999</v>
      </c>
      <c r="I239" s="51">
        <v>0.214038174</v>
      </c>
      <c r="J239" s="49" t="s">
        <v>36</v>
      </c>
      <c r="K239" s="49" t="s">
        <v>47</v>
      </c>
      <c r="L239" s="49" t="s">
        <v>49</v>
      </c>
      <c r="M239" s="49">
        <v>8</v>
      </c>
      <c r="N239" s="49">
        <v>0.6</v>
      </c>
      <c r="O239" s="49">
        <v>8.8699999999999992</v>
      </c>
      <c r="P239" s="51">
        <v>39.570804120414564</v>
      </c>
      <c r="Q239" s="51">
        <v>8.8543216481658256</v>
      </c>
      <c r="R239" s="51">
        <v>18.342013919723623</v>
      </c>
      <c r="S239" s="50">
        <v>11.239892551903095</v>
      </c>
      <c r="T239" s="50">
        <v>52.317211460328394</v>
      </c>
      <c r="U239" s="52">
        <v>8.5862546011866989</v>
      </c>
      <c r="V239" s="52">
        <v>8.0608390600184272</v>
      </c>
      <c r="W239" s="53">
        <v>254.26725492031127</v>
      </c>
      <c r="X239" s="53">
        <v>245.29117993705106</v>
      </c>
      <c r="Y239" s="50">
        <v>6.8131081259016346</v>
      </c>
      <c r="Z239" s="53">
        <v>1132.5931377986071</v>
      </c>
      <c r="AA239" s="53">
        <v>148.86285284414083</v>
      </c>
      <c r="AB239" s="53">
        <v>1288.2690987686497</v>
      </c>
      <c r="AC239" s="53">
        <v>1537.6451979691881</v>
      </c>
      <c r="AD239" s="66">
        <v>4.369730155913559E-7</v>
      </c>
      <c r="AE239" s="50">
        <v>3.8290750486584604</v>
      </c>
    </row>
    <row r="240" spans="1:31">
      <c r="A240" s="49" t="s">
        <v>3</v>
      </c>
      <c r="B240" s="49" t="s">
        <v>2</v>
      </c>
      <c r="C240" s="50">
        <v>2777.4809570000002</v>
      </c>
      <c r="D240" s="49">
        <v>35</v>
      </c>
      <c r="E240" s="50">
        <v>25.255876095478179</v>
      </c>
      <c r="F240" s="49">
        <v>0</v>
      </c>
      <c r="G240" s="49" t="s">
        <v>137</v>
      </c>
      <c r="H240" s="51">
        <v>20.370550000000001</v>
      </c>
      <c r="I240" s="51">
        <v>0.18624859199999999</v>
      </c>
      <c r="J240" s="49" t="s">
        <v>36</v>
      </c>
      <c r="K240" s="49" t="s">
        <v>47</v>
      </c>
      <c r="L240" s="49" t="s">
        <v>49</v>
      </c>
      <c r="M240" s="49">
        <v>8</v>
      </c>
      <c r="N240" s="49">
        <v>0.6</v>
      </c>
      <c r="O240" s="49">
        <v>8.8699999999999992</v>
      </c>
      <c r="P240" s="51">
        <v>39.570615613679976</v>
      </c>
      <c r="Q240" s="51">
        <v>8.8542462454719892</v>
      </c>
      <c r="R240" s="51">
        <v>19.193839590880021</v>
      </c>
      <c r="S240" s="50">
        <v>11.24297001965545</v>
      </c>
      <c r="T240" s="50">
        <v>52.303828054056524</v>
      </c>
      <c r="U240" s="52">
        <v>8.5931738388159538</v>
      </c>
      <c r="V240" s="52">
        <v>8.1406440404795752</v>
      </c>
      <c r="W240" s="53">
        <v>251.61533545132201</v>
      </c>
      <c r="X240" s="53">
        <v>243.0083997794336</v>
      </c>
      <c r="Y240" s="50">
        <v>6.8509421646094717</v>
      </c>
      <c r="Z240" s="53">
        <v>1353.0719044898053</v>
      </c>
      <c r="AA240" s="53">
        <v>209.09514138998748</v>
      </c>
      <c r="AB240" s="53">
        <v>1569.0179880444023</v>
      </c>
      <c r="AC240" s="53">
        <v>1893.1084711506796</v>
      </c>
      <c r="AD240" s="66">
        <v>4.3739054935068467E-7</v>
      </c>
      <c r="AE240" s="50">
        <v>5.3747169649484485</v>
      </c>
    </row>
    <row r="241" spans="1:31">
      <c r="A241" s="49" t="s">
        <v>3</v>
      </c>
      <c r="B241" s="49" t="s">
        <v>2</v>
      </c>
      <c r="C241" s="50">
        <v>2798.5437010000001</v>
      </c>
      <c r="D241" s="49">
        <v>35</v>
      </c>
      <c r="E241" s="50">
        <v>25.863351859930717</v>
      </c>
      <c r="F241" s="49">
        <v>0</v>
      </c>
      <c r="G241" s="49" t="s">
        <v>137</v>
      </c>
      <c r="H241" s="51">
        <v>20.39716</v>
      </c>
      <c r="I241" s="51">
        <v>0.21724708200000001</v>
      </c>
      <c r="J241" s="49" t="s">
        <v>36</v>
      </c>
      <c r="K241" s="49" t="s">
        <v>47</v>
      </c>
      <c r="L241" s="49" t="s">
        <v>49</v>
      </c>
      <c r="M241" s="49">
        <v>8</v>
      </c>
      <c r="N241" s="49">
        <v>0.6</v>
      </c>
      <c r="O241" s="49">
        <v>8.8699999999999992</v>
      </c>
      <c r="P241" s="51">
        <v>39.570316946196918</v>
      </c>
      <c r="Q241" s="51">
        <v>8.8541267784787667</v>
      </c>
      <c r="R241" s="51">
        <v>19.238388702535389</v>
      </c>
      <c r="S241" s="50">
        <v>11.247845917324359</v>
      </c>
      <c r="T241" s="50">
        <v>52.282623568845217</v>
      </c>
      <c r="U241" s="52">
        <v>8.5861807419694323</v>
      </c>
      <c r="V241" s="52">
        <v>8.1373225577593562</v>
      </c>
      <c r="W241" s="53">
        <v>251.14395414206587</v>
      </c>
      <c r="X241" s="53">
        <v>242.27269607777907</v>
      </c>
      <c r="Y241" s="50">
        <v>6.7273289465457111</v>
      </c>
      <c r="Z241" s="53">
        <v>1333.9847147830667</v>
      </c>
      <c r="AA241" s="53">
        <v>209.18539293597891</v>
      </c>
      <c r="AB241" s="53">
        <v>1549.8974366655914</v>
      </c>
      <c r="AC241" s="53">
        <v>1875.3245036449921</v>
      </c>
      <c r="AD241" s="66">
        <v>4.3696468862972233E-7</v>
      </c>
      <c r="AE241" s="50">
        <v>5.3846114551664463</v>
      </c>
    </row>
    <row r="242" spans="1:31">
      <c r="A242" s="49" t="s">
        <v>3</v>
      </c>
      <c r="B242" s="49" t="s">
        <v>2</v>
      </c>
      <c r="C242" s="50">
        <v>2830.1762699999999</v>
      </c>
      <c r="D242" s="49">
        <v>35</v>
      </c>
      <c r="E242" s="50">
        <v>26.962521618380233</v>
      </c>
      <c r="F242" s="49">
        <v>0</v>
      </c>
      <c r="G242" s="49" t="s">
        <v>137</v>
      </c>
      <c r="H242" s="51">
        <v>20.197900000000001</v>
      </c>
      <c r="I242" s="51">
        <v>0.210885346</v>
      </c>
      <c r="J242" s="49" t="s">
        <v>36</v>
      </c>
      <c r="K242" s="49" t="s">
        <v>47</v>
      </c>
      <c r="L242" s="49" t="s">
        <v>49</v>
      </c>
      <c r="M242" s="49">
        <v>8</v>
      </c>
      <c r="N242" s="49">
        <v>0.6</v>
      </c>
      <c r="O242" s="49">
        <v>8.8699999999999992</v>
      </c>
      <c r="P242" s="51">
        <v>39.56986839971286</v>
      </c>
      <c r="Q242" s="51">
        <v>8.8539473598851437</v>
      </c>
      <c r="R242" s="51">
        <v>18.906587733524763</v>
      </c>
      <c r="S242" s="50">
        <v>11.255168665464332</v>
      </c>
      <c r="T242" s="50">
        <v>52.250778129259757</v>
      </c>
      <c r="U242" s="52">
        <v>8.5735588898651791</v>
      </c>
      <c r="V242" s="52">
        <v>8.0972058662578608</v>
      </c>
      <c r="W242" s="53">
        <v>252.81436245435177</v>
      </c>
      <c r="X242" s="53">
        <v>243.34962071064263</v>
      </c>
      <c r="Y242" s="50">
        <v>6.5771096117933681</v>
      </c>
      <c r="Z242" s="53">
        <v>1214.0236188114882</v>
      </c>
      <c r="AA242" s="53">
        <v>180.69112967274592</v>
      </c>
      <c r="AB242" s="53">
        <v>1401.2918580960275</v>
      </c>
      <c r="AC242" s="53">
        <v>1693.1917693166824</v>
      </c>
      <c r="AD242" s="66">
        <v>4.3614135979648985E-7</v>
      </c>
      <c r="AE242" s="50">
        <v>4.6629586833246037</v>
      </c>
    </row>
    <row r="243" spans="1:31">
      <c r="A243" s="49" t="s">
        <v>3</v>
      </c>
      <c r="B243" s="49" t="s">
        <v>2</v>
      </c>
      <c r="C243" s="50">
        <v>2831.6838379999999</v>
      </c>
      <c r="D243" s="49">
        <v>35</v>
      </c>
      <c r="E243" s="50">
        <v>26.412953516571299</v>
      </c>
      <c r="F243" s="49">
        <v>0</v>
      </c>
      <c r="G243" s="49" t="s">
        <v>137</v>
      </c>
      <c r="H243" s="51">
        <v>19.87284</v>
      </c>
      <c r="I243" s="51">
        <v>0.48087664600000002</v>
      </c>
      <c r="J243" s="49" t="s">
        <v>36</v>
      </c>
      <c r="K243" s="49" t="s">
        <v>47</v>
      </c>
      <c r="L243" s="49" t="s">
        <v>49</v>
      </c>
      <c r="M243" s="49">
        <v>8</v>
      </c>
      <c r="N243" s="49">
        <v>0.6</v>
      </c>
      <c r="O243" s="49">
        <v>8.8699999999999992</v>
      </c>
      <c r="P243" s="51">
        <v>39.569847022558008</v>
      </c>
      <c r="Q243" s="51">
        <v>8.8539388090232034</v>
      </c>
      <c r="R243" s="51">
        <v>18.364835318294663</v>
      </c>
      <c r="S243" s="50">
        <v>11.255517658325706</v>
      </c>
      <c r="T243" s="50">
        <v>52.249260416118439</v>
      </c>
      <c r="U243" s="52">
        <v>8.5798933068613952</v>
      </c>
      <c r="V243" s="52">
        <v>8.056599127478199</v>
      </c>
      <c r="W243" s="53">
        <v>252.45540452771559</v>
      </c>
      <c r="X243" s="53">
        <v>243.2748209092934</v>
      </c>
      <c r="Y243" s="50">
        <v>6.6640393071334163</v>
      </c>
      <c r="Z243" s="53">
        <v>1108.7849139621921</v>
      </c>
      <c r="AA243" s="53">
        <v>147.31208436843858</v>
      </c>
      <c r="AB243" s="53">
        <v>1262.7610376377643</v>
      </c>
      <c r="AC243" s="53">
        <v>1511.4383471130527</v>
      </c>
      <c r="AD243" s="66">
        <v>4.3656152185029625E-7</v>
      </c>
      <c r="AE243" s="50">
        <v>3.7980300230451962</v>
      </c>
    </row>
    <row r="244" spans="1:31">
      <c r="A244" s="49" t="s">
        <v>3</v>
      </c>
      <c r="B244" s="49" t="s">
        <v>2</v>
      </c>
      <c r="C244" s="50">
        <v>2838.900635</v>
      </c>
      <c r="D244" s="49">
        <v>35</v>
      </c>
      <c r="E244" s="50">
        <v>25.753358183592663</v>
      </c>
      <c r="F244" s="49">
        <v>0</v>
      </c>
      <c r="G244" s="49" t="s">
        <v>137</v>
      </c>
      <c r="H244" s="51">
        <v>19.670649999999998</v>
      </c>
      <c r="I244" s="51">
        <v>0.190177718</v>
      </c>
      <c r="J244" s="49" t="s">
        <v>36</v>
      </c>
      <c r="K244" s="49" t="s">
        <v>47</v>
      </c>
      <c r="L244" s="49" t="s">
        <v>49</v>
      </c>
      <c r="M244" s="49">
        <v>8</v>
      </c>
      <c r="N244" s="49">
        <v>0.6</v>
      </c>
      <c r="O244" s="49">
        <v>8.8699999999999992</v>
      </c>
      <c r="P244" s="51">
        <v>39.569744689139554</v>
      </c>
      <c r="Q244" s="51">
        <v>8.8538978756558215</v>
      </c>
      <c r="R244" s="51">
        <v>18.027920207240296</v>
      </c>
      <c r="S244" s="50">
        <v>11.257188303122476</v>
      </c>
      <c r="T244" s="50">
        <v>52.241995053862716</v>
      </c>
      <c r="U244" s="52">
        <v>8.5875231036697599</v>
      </c>
      <c r="V244" s="52">
        <v>8.033610693737419</v>
      </c>
      <c r="W244" s="53">
        <v>251.75812420220672</v>
      </c>
      <c r="X244" s="53">
        <v>242.91675083751056</v>
      </c>
      <c r="Y244" s="50">
        <v>6.7636856921550601</v>
      </c>
      <c r="Z244" s="53">
        <v>1054.0669721995193</v>
      </c>
      <c r="AA244" s="53">
        <v>129.65410736507346</v>
      </c>
      <c r="AB244" s="53">
        <v>1190.484765256748</v>
      </c>
      <c r="AC244" s="53">
        <v>1415.2555592588274</v>
      </c>
      <c r="AD244" s="66">
        <v>4.3704333477941798E-7</v>
      </c>
      <c r="AE244" s="50">
        <v>3.3395789038140613</v>
      </c>
    </row>
    <row r="245" spans="1:31">
      <c r="A245" s="49" t="s">
        <v>3</v>
      </c>
      <c r="B245" s="49" t="s">
        <v>2</v>
      </c>
      <c r="C245" s="50">
        <v>2849.1823730000001</v>
      </c>
      <c r="D245" s="49">
        <v>35</v>
      </c>
      <c r="E245" s="50">
        <v>25.43120581073056</v>
      </c>
      <c r="F245" s="49">
        <v>0</v>
      </c>
      <c r="G245" s="49" t="s">
        <v>137</v>
      </c>
      <c r="H245" s="51">
        <v>20.160060000000001</v>
      </c>
      <c r="I245" s="51">
        <v>0.222343806</v>
      </c>
      <c r="J245" s="49" t="s">
        <v>36</v>
      </c>
      <c r="K245" s="49" t="s">
        <v>47</v>
      </c>
      <c r="L245" s="49" t="s">
        <v>49</v>
      </c>
      <c r="M245" s="49">
        <v>8</v>
      </c>
      <c r="N245" s="49">
        <v>0.6</v>
      </c>
      <c r="O245" s="49">
        <v>8.8699999999999992</v>
      </c>
      <c r="P245" s="51">
        <v>39.569598895181748</v>
      </c>
      <c r="Q245" s="51">
        <v>8.8538395580726981</v>
      </c>
      <c r="R245" s="51">
        <v>18.843700736545507</v>
      </c>
      <c r="S245" s="50">
        <v>11.259568463197846</v>
      </c>
      <c r="T245" s="50">
        <v>52.231644125162845</v>
      </c>
      <c r="U245" s="52">
        <v>8.5912687004686887</v>
      </c>
      <c r="V245" s="52">
        <v>8.1096213309589373</v>
      </c>
      <c r="W245" s="53">
        <v>251.07505641754432</v>
      </c>
      <c r="X245" s="53">
        <v>242.40661002799186</v>
      </c>
      <c r="Y245" s="50">
        <v>6.8039864976584354</v>
      </c>
      <c r="Z245" s="53">
        <v>1255.3872118745805</v>
      </c>
      <c r="AA245" s="53">
        <v>181.79180953387794</v>
      </c>
      <c r="AB245" s="53">
        <v>1443.9830079061167</v>
      </c>
      <c r="AC245" s="53">
        <v>1734.8585295226844</v>
      </c>
      <c r="AD245" s="66">
        <v>4.3726976450745822E-7</v>
      </c>
      <c r="AE245" s="50">
        <v>4.6810858916827964</v>
      </c>
    </row>
    <row r="246" spans="1:31">
      <c r="A246" s="49" t="s">
        <v>3</v>
      </c>
      <c r="B246" s="49" t="s">
        <v>2</v>
      </c>
      <c r="C246" s="50">
        <v>2858.3210450000001</v>
      </c>
      <c r="D246" s="49">
        <v>35</v>
      </c>
      <c r="E246" s="50">
        <v>24.671077098820984</v>
      </c>
      <c r="F246" s="49">
        <v>0</v>
      </c>
      <c r="G246" s="49" t="s">
        <v>137</v>
      </c>
      <c r="H246" s="51">
        <v>19.312259999999998</v>
      </c>
      <c r="I246" s="51">
        <v>0.19898497600000001</v>
      </c>
      <c r="J246" s="49" t="s">
        <v>36</v>
      </c>
      <c r="K246" s="49" t="s">
        <v>47</v>
      </c>
      <c r="L246" s="49" t="s">
        <v>49</v>
      </c>
      <c r="M246" s="49">
        <v>8</v>
      </c>
      <c r="N246" s="49">
        <v>0.6</v>
      </c>
      <c r="O246" s="49">
        <v>8.8699999999999992</v>
      </c>
      <c r="P246" s="51">
        <v>39.569469309778981</v>
      </c>
      <c r="Q246" s="51">
        <v>8.8537877239115925</v>
      </c>
      <c r="R246" s="51">
        <v>17.43078712681401</v>
      </c>
      <c r="S246" s="50">
        <v>11.261684010417229</v>
      </c>
      <c r="T246" s="50">
        <v>52.222443954697177</v>
      </c>
      <c r="U246" s="52">
        <v>8.6000998369725554</v>
      </c>
      <c r="V246" s="52">
        <v>7.9886993384316893</v>
      </c>
      <c r="W246" s="53">
        <v>249.89499408509292</v>
      </c>
      <c r="X246" s="53">
        <v>241.60712895814896</v>
      </c>
      <c r="Y246" s="50">
        <v>6.9128225475814844</v>
      </c>
      <c r="Z246" s="53">
        <v>951.37883783140092</v>
      </c>
      <c r="AA246" s="53">
        <v>101.41194251996016</v>
      </c>
      <c r="AB246" s="53">
        <v>1059.7036028989426</v>
      </c>
      <c r="AC246" s="53">
        <v>1245.3767988814575</v>
      </c>
      <c r="AD246" s="66">
        <v>4.377809608034471E-7</v>
      </c>
      <c r="AE246" s="50">
        <v>2.6087686624068316</v>
      </c>
    </row>
    <row r="247" spans="1:31">
      <c r="A247" s="49" t="s">
        <v>27</v>
      </c>
      <c r="B247" s="49" t="s">
        <v>18</v>
      </c>
      <c r="C247" s="50">
        <v>2881.5059999999999</v>
      </c>
      <c r="D247" s="49">
        <v>35</v>
      </c>
      <c r="E247" s="50">
        <v>25.685222178744457</v>
      </c>
      <c r="F247" s="49">
        <v>0</v>
      </c>
      <c r="G247" s="49" t="s">
        <v>130</v>
      </c>
      <c r="H247" s="51">
        <v>19.773793985465971</v>
      </c>
      <c r="I247" s="51">
        <v>0.23527681360475475</v>
      </c>
      <c r="J247" s="49" t="s">
        <v>133</v>
      </c>
      <c r="K247" s="49" t="s">
        <v>60</v>
      </c>
      <c r="L247" s="49" t="s">
        <v>72</v>
      </c>
      <c r="M247" s="49">
        <v>6</v>
      </c>
      <c r="N247" s="49">
        <v>0.83299999999999996</v>
      </c>
      <c r="O247" s="49">
        <v>2.69</v>
      </c>
      <c r="P247" s="51">
        <v>39.569140549568317</v>
      </c>
      <c r="Q247" s="51">
        <v>2.6831764717779092</v>
      </c>
      <c r="R247" s="51">
        <v>20.516947795543892</v>
      </c>
      <c r="S247" s="50">
        <v>11.267051187079408</v>
      </c>
      <c r="T247" s="50">
        <v>52.199102977119793</v>
      </c>
      <c r="U247" s="52">
        <v>8.5883857722813435</v>
      </c>
      <c r="V247" s="52">
        <v>8.2388468866027225</v>
      </c>
      <c r="W247" s="53">
        <v>246.83524679836793</v>
      </c>
      <c r="X247" s="53">
        <v>238.19793602217857</v>
      </c>
      <c r="Y247" s="50">
        <v>6.6435614463428996</v>
      </c>
      <c r="Z247" s="53">
        <v>1658.6558531427249</v>
      </c>
      <c r="AA247" s="53">
        <v>326.45680301503586</v>
      </c>
      <c r="AB247" s="53">
        <v>1991.756217604104</v>
      </c>
      <c r="AC247" s="53">
        <v>2456.9635606741067</v>
      </c>
      <c r="AD247" s="66">
        <v>4.3709171133601989E-7</v>
      </c>
      <c r="AE247" s="50">
        <v>8.4151801888392264</v>
      </c>
    </row>
    <row r="248" spans="1:31">
      <c r="A248" s="49" t="s">
        <v>3</v>
      </c>
      <c r="B248" s="49" t="s">
        <v>2</v>
      </c>
      <c r="C248" s="50">
        <v>2912.3842770000001</v>
      </c>
      <c r="D248" s="49">
        <v>35</v>
      </c>
      <c r="E248" s="50">
        <v>24.811753485690801</v>
      </c>
      <c r="F248" s="49">
        <v>0</v>
      </c>
      <c r="G248" s="49" t="s">
        <v>137</v>
      </c>
      <c r="H248" s="51">
        <v>19.70327</v>
      </c>
      <c r="I248" s="51">
        <v>0.193833322</v>
      </c>
      <c r="J248" s="49" t="s">
        <v>36</v>
      </c>
      <c r="K248" s="49" t="s">
        <v>47</v>
      </c>
      <c r="L248" s="49" t="s">
        <v>49</v>
      </c>
      <c r="M248" s="49">
        <v>8</v>
      </c>
      <c r="N248" s="49">
        <v>0.6</v>
      </c>
      <c r="O248" s="49">
        <v>8.8699999999999992</v>
      </c>
      <c r="P248" s="51">
        <v>39.568702698865074</v>
      </c>
      <c r="Q248" s="51">
        <v>8.8534810795460288</v>
      </c>
      <c r="R248" s="51">
        <v>18.082981534089953</v>
      </c>
      <c r="S248" s="50">
        <v>11.274199321189771</v>
      </c>
      <c r="T248" s="50">
        <v>52.168016905523551</v>
      </c>
      <c r="U248" s="52">
        <v>8.5985609904094495</v>
      </c>
      <c r="V248" s="52">
        <v>8.0498306677401459</v>
      </c>
      <c r="W248" s="53">
        <v>242.53065477625802</v>
      </c>
      <c r="X248" s="53">
        <v>234.42699806957097</v>
      </c>
      <c r="Y248" s="50">
        <v>6.6834894776867433</v>
      </c>
      <c r="Z248" s="53">
        <v>1061.7524250683655</v>
      </c>
      <c r="AA248" s="53">
        <v>130.960375219958</v>
      </c>
      <c r="AB248" s="53">
        <v>1199.3962897660103</v>
      </c>
      <c r="AC248" s="53">
        <v>1426.1435710931996</v>
      </c>
      <c r="AD248" s="66">
        <v>4.3768879450170679E-7</v>
      </c>
      <c r="AE248" s="50">
        <v>3.3733405834355912</v>
      </c>
    </row>
    <row r="249" spans="1:31">
      <c r="A249" s="49" t="s">
        <v>3</v>
      </c>
      <c r="B249" s="49" t="s">
        <v>2</v>
      </c>
      <c r="C249" s="50">
        <v>2923.5595699999999</v>
      </c>
      <c r="D249" s="49">
        <v>35</v>
      </c>
      <c r="E249" s="50">
        <v>24.688588536283387</v>
      </c>
      <c r="F249" s="49">
        <v>0</v>
      </c>
      <c r="G249" s="49" t="s">
        <v>137</v>
      </c>
      <c r="H249" s="51">
        <v>19.657440000000001</v>
      </c>
      <c r="I249" s="51">
        <v>0.20768210400000001</v>
      </c>
      <c r="J249" s="49" t="s">
        <v>36</v>
      </c>
      <c r="K249" s="49" t="s">
        <v>47</v>
      </c>
      <c r="L249" s="49" t="s">
        <v>49</v>
      </c>
      <c r="M249" s="49">
        <v>8</v>
      </c>
      <c r="N249" s="49">
        <v>0.6</v>
      </c>
      <c r="O249" s="49">
        <v>8.8699999999999992</v>
      </c>
      <c r="P249" s="51">
        <v>39.568544234391851</v>
      </c>
      <c r="Q249" s="51">
        <v>8.8534176937567395</v>
      </c>
      <c r="R249" s="51">
        <v>18.006703843738769</v>
      </c>
      <c r="S249" s="50">
        <v>11.276786333835801</v>
      </c>
      <c r="T249" s="50">
        <v>52.156766408667565</v>
      </c>
      <c r="U249" s="52">
        <v>8.6000107102950594</v>
      </c>
      <c r="V249" s="52">
        <v>8.0442379913600988</v>
      </c>
      <c r="W249" s="53">
        <v>241.03520123004662</v>
      </c>
      <c r="X249" s="53">
        <v>233.03377229468396</v>
      </c>
      <c r="Y249" s="50">
        <v>6.6645581059164076</v>
      </c>
      <c r="Z249" s="53">
        <v>1042.6930373997286</v>
      </c>
      <c r="AA249" s="53">
        <v>126.38946143144007</v>
      </c>
      <c r="AB249" s="53">
        <v>1175.7470569370851</v>
      </c>
      <c r="AC249" s="53">
        <v>1396.5836236038681</v>
      </c>
      <c r="AD249" s="66">
        <v>4.377695482435605E-7</v>
      </c>
      <c r="AE249" s="50">
        <v>3.2557471325482856</v>
      </c>
    </row>
    <row r="250" spans="1:31">
      <c r="A250" s="49" t="s">
        <v>3</v>
      </c>
      <c r="B250" s="49" t="s">
        <v>2</v>
      </c>
      <c r="C250" s="50">
        <v>2941.578125</v>
      </c>
      <c r="D250" s="49">
        <v>35</v>
      </c>
      <c r="E250" s="50">
        <v>25.798316327901784</v>
      </c>
      <c r="F250" s="49">
        <v>0</v>
      </c>
      <c r="G250" s="49" t="s">
        <v>137</v>
      </c>
      <c r="H250" s="51">
        <v>19.973500000000001</v>
      </c>
      <c r="I250" s="51">
        <v>0.18154356999999999</v>
      </c>
      <c r="J250" s="49" t="s">
        <v>36</v>
      </c>
      <c r="K250" s="49" t="s">
        <v>47</v>
      </c>
      <c r="L250" s="49" t="s">
        <v>49</v>
      </c>
      <c r="M250" s="49">
        <v>8</v>
      </c>
      <c r="N250" s="49">
        <v>0.6</v>
      </c>
      <c r="O250" s="49">
        <v>8.8699999999999992</v>
      </c>
      <c r="P250" s="51">
        <v>39.568288733186968</v>
      </c>
      <c r="Q250" s="51">
        <v>8.8533154932747866</v>
      </c>
      <c r="R250" s="51">
        <v>18.533640844542024</v>
      </c>
      <c r="S250" s="50">
        <v>11.280957520188426</v>
      </c>
      <c r="T250" s="50">
        <v>52.13862659825034</v>
      </c>
      <c r="U250" s="52">
        <v>8.5871832879400145</v>
      </c>
      <c r="V250" s="52">
        <v>8.0789367033486421</v>
      </c>
      <c r="W250" s="53">
        <v>238.50243456520874</v>
      </c>
      <c r="X250" s="53">
        <v>230.10664372848612</v>
      </c>
      <c r="Y250" s="50">
        <v>6.3998432032128783</v>
      </c>
      <c r="Z250" s="53">
        <v>1108.0336437481776</v>
      </c>
      <c r="AA250" s="53">
        <v>151.53489438802239</v>
      </c>
      <c r="AB250" s="53">
        <v>1265.9683813394129</v>
      </c>
      <c r="AC250" s="53">
        <v>1521.837088391766</v>
      </c>
      <c r="AD250" s="66">
        <v>4.3701127161823661E-7</v>
      </c>
      <c r="AE250" s="50">
        <v>3.9117039249066914</v>
      </c>
    </row>
    <row r="251" spans="1:31">
      <c r="A251" s="49" t="s">
        <v>3</v>
      </c>
      <c r="B251" s="49" t="s">
        <v>2</v>
      </c>
      <c r="C251" s="50">
        <v>2950.4926759999998</v>
      </c>
      <c r="D251" s="49">
        <v>35</v>
      </c>
      <c r="E251" s="50">
        <v>24.560293282795289</v>
      </c>
      <c r="F251" s="49">
        <v>0</v>
      </c>
      <c r="G251" s="49" t="s">
        <v>137</v>
      </c>
      <c r="H251" s="51">
        <v>19.756710000000002</v>
      </c>
      <c r="I251" s="51">
        <v>0.22373400399999999</v>
      </c>
      <c r="J251" s="49" t="s">
        <v>36</v>
      </c>
      <c r="K251" s="49" t="s">
        <v>47</v>
      </c>
      <c r="L251" s="49" t="s">
        <v>49</v>
      </c>
      <c r="M251" s="49">
        <v>8</v>
      </c>
      <c r="N251" s="49">
        <v>0.6</v>
      </c>
      <c r="O251" s="49">
        <v>8.8699999999999992</v>
      </c>
      <c r="P251" s="51">
        <v>39.56816232579628</v>
      </c>
      <c r="Q251" s="51">
        <v>8.8532649303185114</v>
      </c>
      <c r="R251" s="51">
        <v>18.172408449469152</v>
      </c>
      <c r="S251" s="50">
        <v>11.283021184753702</v>
      </c>
      <c r="T251" s="50">
        <v>52.129652057001351</v>
      </c>
      <c r="U251" s="52">
        <v>8.6015484075906254</v>
      </c>
      <c r="V251" s="52">
        <v>8.0610585741547958</v>
      </c>
      <c r="W251" s="53">
        <v>236.87367682819709</v>
      </c>
      <c r="X251" s="53">
        <v>229.06353173115275</v>
      </c>
      <c r="Y251" s="50">
        <v>6.5724177690282808</v>
      </c>
      <c r="Z251" s="53">
        <v>1066.209538052761</v>
      </c>
      <c r="AA251" s="53">
        <v>133.71026301110794</v>
      </c>
      <c r="AB251" s="53">
        <v>1206.4922188328972</v>
      </c>
      <c r="AC251" s="53">
        <v>1437.5570414007273</v>
      </c>
      <c r="AD251" s="66">
        <v>4.3785276347843442E-7</v>
      </c>
      <c r="AE251" s="50">
        <v>3.4455777284311377</v>
      </c>
    </row>
    <row r="252" spans="1:31">
      <c r="A252" s="49" t="s">
        <v>3</v>
      </c>
      <c r="B252" s="49" t="s">
        <v>2</v>
      </c>
      <c r="C252" s="50">
        <v>2951.1613769999999</v>
      </c>
      <c r="D252" s="49">
        <v>35</v>
      </c>
      <c r="E252" s="50">
        <v>25.142834238769584</v>
      </c>
      <c r="F252" s="49">
        <v>0</v>
      </c>
      <c r="G252" s="49" t="s">
        <v>137</v>
      </c>
      <c r="H252" s="51">
        <v>19.46</v>
      </c>
      <c r="I252" s="51">
        <v>0.40102355200000001</v>
      </c>
      <c r="J252" s="49" t="s">
        <v>36</v>
      </c>
      <c r="K252" s="49" t="s">
        <v>47</v>
      </c>
      <c r="L252" s="49" t="s">
        <v>49</v>
      </c>
      <c r="M252" s="49">
        <v>8</v>
      </c>
      <c r="N252" s="49">
        <v>0.6</v>
      </c>
      <c r="O252" s="49">
        <v>8.8699999999999992</v>
      </c>
      <c r="P252" s="51">
        <v>39.568152843686804</v>
      </c>
      <c r="Q252" s="51">
        <v>8.8532611374747212</v>
      </c>
      <c r="R252" s="51">
        <v>17.677898104208801</v>
      </c>
      <c r="S252" s="50">
        <v>11.283175984985194</v>
      </c>
      <c r="T252" s="50">
        <v>52.128978855994617</v>
      </c>
      <c r="U252" s="52">
        <v>8.5947882758075291</v>
      </c>
      <c r="V252" s="52">
        <v>8.0078588853310961</v>
      </c>
      <c r="W252" s="53">
        <v>237.06072526649407</v>
      </c>
      <c r="X252" s="53">
        <v>228.99997696483078</v>
      </c>
      <c r="Y252" s="50">
        <v>6.4743963723412206</v>
      </c>
      <c r="Z252" s="53">
        <v>939.80245301661216</v>
      </c>
      <c r="AA252" s="53">
        <v>106.52963873426171</v>
      </c>
      <c r="AB252" s="53">
        <v>1052.8064881232151</v>
      </c>
      <c r="AC252" s="53">
        <v>1248.5097319381057</v>
      </c>
      <c r="AD252" s="66">
        <v>4.374675098260093E-7</v>
      </c>
      <c r="AE252" s="50">
        <v>2.7476158445083838</v>
      </c>
    </row>
    <row r="253" spans="1:31">
      <c r="A253" s="49" t="s">
        <v>3</v>
      </c>
      <c r="B253" s="49" t="s">
        <v>2</v>
      </c>
      <c r="C253" s="50">
        <v>2959.599365</v>
      </c>
      <c r="D253" s="49">
        <v>35</v>
      </c>
      <c r="E253" s="50">
        <v>27.166611053634085</v>
      </c>
      <c r="F253" s="49">
        <v>0</v>
      </c>
      <c r="G253" s="49" t="s">
        <v>137</v>
      </c>
      <c r="H253" s="51">
        <v>20.009589999999999</v>
      </c>
      <c r="I253" s="51">
        <v>0.18156328599999999</v>
      </c>
      <c r="J253" s="49" t="s">
        <v>36</v>
      </c>
      <c r="K253" s="49" t="s">
        <v>47</v>
      </c>
      <c r="L253" s="49" t="s">
        <v>49</v>
      </c>
      <c r="M253" s="49">
        <v>8</v>
      </c>
      <c r="N253" s="49">
        <v>0.6</v>
      </c>
      <c r="O253" s="49">
        <v>8.8699999999999992</v>
      </c>
      <c r="P253" s="51">
        <v>39.568033193909073</v>
      </c>
      <c r="Q253" s="51">
        <v>8.8532132775636292</v>
      </c>
      <c r="R253" s="51">
        <v>18.593961204060619</v>
      </c>
      <c r="S253" s="50">
        <v>11.285129328102288</v>
      </c>
      <c r="T253" s="50">
        <v>52.12048408476447</v>
      </c>
      <c r="U253" s="52">
        <v>8.5714379801468574</v>
      </c>
      <c r="V253" s="52">
        <v>8.0684763480631592</v>
      </c>
      <c r="W253" s="53">
        <v>237.17353518950574</v>
      </c>
      <c r="X253" s="53">
        <v>228.19801262566068</v>
      </c>
      <c r="Y253" s="50">
        <v>6.1371193350549982</v>
      </c>
      <c r="Z253" s="53">
        <v>1064.3310021726945</v>
      </c>
      <c r="AA253" s="53">
        <v>149.37801927761237</v>
      </c>
      <c r="AB253" s="53">
        <v>1219.8461407853617</v>
      </c>
      <c r="AC253" s="53">
        <v>1475.5764405984439</v>
      </c>
      <c r="AD253" s="66">
        <v>4.3598098651387117E-7</v>
      </c>
      <c r="AE253" s="50">
        <v>3.8665683102443698</v>
      </c>
    </row>
    <row r="254" spans="1:31">
      <c r="A254" s="49" t="s">
        <v>3</v>
      </c>
      <c r="B254" s="49" t="s">
        <v>2</v>
      </c>
      <c r="C254" s="50">
        <v>2978.0664059999999</v>
      </c>
      <c r="D254" s="49">
        <v>35</v>
      </c>
      <c r="E254" s="50">
        <v>25.787053398318871</v>
      </c>
      <c r="F254" s="49">
        <v>0</v>
      </c>
      <c r="G254" s="49" t="s">
        <v>137</v>
      </c>
      <c r="H254" s="51">
        <v>20.02403</v>
      </c>
      <c r="I254" s="51">
        <v>0.17670562200000001</v>
      </c>
      <c r="J254" s="49" t="s">
        <v>36</v>
      </c>
      <c r="K254" s="49" t="s">
        <v>47</v>
      </c>
      <c r="L254" s="49" t="s">
        <v>49</v>
      </c>
      <c r="M254" s="49">
        <v>8</v>
      </c>
      <c r="N254" s="49">
        <v>0.6</v>
      </c>
      <c r="O254" s="49">
        <v>8.8699999999999992</v>
      </c>
      <c r="P254" s="51">
        <v>39.567771333220122</v>
      </c>
      <c r="Q254" s="51">
        <v>8.853108533288049</v>
      </c>
      <c r="R254" s="51">
        <v>18.61820244451992</v>
      </c>
      <c r="S254" s="50">
        <v>11.289404336247644</v>
      </c>
      <c r="T254" s="50">
        <v>52.101892770271867</v>
      </c>
      <c r="U254" s="52">
        <v>8.5873774684804083</v>
      </c>
      <c r="V254" s="52">
        <v>8.0865437867028582</v>
      </c>
      <c r="W254" s="53">
        <v>234.69987900716444</v>
      </c>
      <c r="X254" s="53">
        <v>226.44286574325309</v>
      </c>
      <c r="Y254" s="50">
        <v>6.2997088272478736</v>
      </c>
      <c r="Z254" s="53">
        <v>1109.7312264365221</v>
      </c>
      <c r="AA254" s="53">
        <v>154.38508091061368</v>
      </c>
      <c r="AB254" s="53">
        <v>1270.4160161743837</v>
      </c>
      <c r="AC254" s="53">
        <v>1530.7217814617763</v>
      </c>
      <c r="AD254" s="66">
        <v>4.3701931475857685E-7</v>
      </c>
      <c r="AE254" s="50">
        <v>3.988188949605274</v>
      </c>
    </row>
    <row r="255" spans="1:31">
      <c r="A255" s="49" t="s">
        <v>3</v>
      </c>
      <c r="B255" s="49" t="s">
        <v>2</v>
      </c>
      <c r="C255" s="50">
        <v>3002.813721</v>
      </c>
      <c r="D255" s="49">
        <v>35</v>
      </c>
      <c r="E255" s="50">
        <v>25.420279320818143</v>
      </c>
      <c r="F255" s="49">
        <v>0</v>
      </c>
      <c r="G255" s="49" t="s">
        <v>137</v>
      </c>
      <c r="H255" s="51">
        <v>19.742699999999999</v>
      </c>
      <c r="I255" s="51">
        <v>0.20377869000000001</v>
      </c>
      <c r="J255" s="49" t="s">
        <v>36</v>
      </c>
      <c r="K255" s="49" t="s">
        <v>47</v>
      </c>
      <c r="L255" s="49" t="s">
        <v>49</v>
      </c>
      <c r="M255" s="49">
        <v>8</v>
      </c>
      <c r="N255" s="49">
        <v>0.6</v>
      </c>
      <c r="O255" s="49">
        <v>8.8699999999999992</v>
      </c>
      <c r="P255" s="51">
        <v>39.567420418909848</v>
      </c>
      <c r="Q255" s="51">
        <v>8.8529681675639385</v>
      </c>
      <c r="R255" s="51">
        <v>18.149553054060103</v>
      </c>
      <c r="S255" s="50">
        <v>11.295133189787348</v>
      </c>
      <c r="T255" s="50">
        <v>52.07697891883177</v>
      </c>
      <c r="U255" s="52">
        <v>8.591664460129282</v>
      </c>
      <c r="V255" s="52">
        <v>8.0491555733673898</v>
      </c>
      <c r="W255" s="53">
        <v>231.33949826042439</v>
      </c>
      <c r="X255" s="53">
        <v>223.35704168455484</v>
      </c>
      <c r="Y255" s="50">
        <v>6.2710098273643275</v>
      </c>
      <c r="Z255" s="53">
        <v>1006.4558860005895</v>
      </c>
      <c r="AA255" s="53">
        <v>126.75100211455116</v>
      </c>
      <c r="AB255" s="53">
        <v>1139.4778979425053</v>
      </c>
      <c r="AC255" s="53">
        <v>1363.8909508933225</v>
      </c>
      <c r="AD255" s="66">
        <v>4.3727734217733408E-7</v>
      </c>
      <c r="AE255" s="50">
        <v>3.274053587350684</v>
      </c>
    </row>
    <row r="256" spans="1:31">
      <c r="A256" s="49" t="s">
        <v>3</v>
      </c>
      <c r="B256" s="49" t="s">
        <v>2</v>
      </c>
      <c r="C256" s="50">
        <v>3010.9960940000001</v>
      </c>
      <c r="D256" s="49">
        <v>35</v>
      </c>
      <c r="E256" s="50">
        <v>25.113340461253784</v>
      </c>
      <c r="F256" s="49">
        <v>0</v>
      </c>
      <c r="G256" s="49" t="s">
        <v>137</v>
      </c>
      <c r="H256" s="51">
        <v>19.7928</v>
      </c>
      <c r="I256" s="51">
        <v>0.21281602999999999</v>
      </c>
      <c r="J256" s="49" t="s">
        <v>36</v>
      </c>
      <c r="K256" s="49" t="s">
        <v>47</v>
      </c>
      <c r="L256" s="49" t="s">
        <v>49</v>
      </c>
      <c r="M256" s="49">
        <v>8</v>
      </c>
      <c r="N256" s="49">
        <v>0.6</v>
      </c>
      <c r="O256" s="49">
        <v>8.8699999999999992</v>
      </c>
      <c r="P256" s="51">
        <v>39.567304393725792</v>
      </c>
      <c r="Q256" s="51">
        <v>8.8529217574903161</v>
      </c>
      <c r="R256" s="51">
        <v>18.233130404182806</v>
      </c>
      <c r="S256" s="50">
        <v>11.297027359580081</v>
      </c>
      <c r="T256" s="50">
        <v>52.068741482756394</v>
      </c>
      <c r="U256" s="52">
        <v>8.5952350330325604</v>
      </c>
      <c r="V256" s="52">
        <v>8.0603350310346809</v>
      </c>
      <c r="W256" s="53">
        <v>230.95325897275524</v>
      </c>
      <c r="X256" s="53">
        <v>223.11241830981268</v>
      </c>
      <c r="Y256" s="50">
        <v>6.3126280730120019</v>
      </c>
      <c r="Z256" s="53">
        <v>1033.4177438031875</v>
      </c>
      <c r="AA256" s="53">
        <v>132.04291344667334</v>
      </c>
      <c r="AB256" s="53">
        <v>1171.7732853228727</v>
      </c>
      <c r="AC256" s="53">
        <v>1402.7515466854179</v>
      </c>
      <c r="AD256" s="66">
        <v>4.3748747176277219E-7</v>
      </c>
      <c r="AE256" s="50">
        <v>3.4096802814381029</v>
      </c>
    </row>
    <row r="257" spans="1:31">
      <c r="A257" s="49" t="s">
        <v>3</v>
      </c>
      <c r="B257" s="49" t="s">
        <v>2</v>
      </c>
      <c r="C257" s="50">
        <v>3027.5815429999998</v>
      </c>
      <c r="D257" s="49">
        <v>35</v>
      </c>
      <c r="E257" s="50">
        <v>25.146178736903046</v>
      </c>
      <c r="F257" s="49">
        <v>0</v>
      </c>
      <c r="G257" s="49" t="s">
        <v>137</v>
      </c>
      <c r="H257" s="51">
        <v>19.65352</v>
      </c>
      <c r="I257" s="51">
        <v>0.19164025400000001</v>
      </c>
      <c r="J257" s="49" t="s">
        <v>36</v>
      </c>
      <c r="K257" s="49" t="s">
        <v>47</v>
      </c>
      <c r="L257" s="49" t="s">
        <v>49</v>
      </c>
      <c r="M257" s="49">
        <v>8</v>
      </c>
      <c r="N257" s="49">
        <v>0.6</v>
      </c>
      <c r="O257" s="49">
        <v>8.8699999999999992</v>
      </c>
      <c r="P257" s="51">
        <v>39.567069213812474</v>
      </c>
      <c r="Q257" s="51">
        <v>8.8528276855249892</v>
      </c>
      <c r="R257" s="51">
        <v>18.001153857458352</v>
      </c>
      <c r="S257" s="50">
        <v>11.300866790573352</v>
      </c>
      <c r="T257" s="50">
        <v>52.05204442239031</v>
      </c>
      <c r="U257" s="52">
        <v>8.5948834073640086</v>
      </c>
      <c r="V257" s="52">
        <v>8.0387290292771265</v>
      </c>
      <c r="W257" s="53">
        <v>230.84062303878369</v>
      </c>
      <c r="X257" s="53">
        <v>222.98998806819483</v>
      </c>
      <c r="Y257" s="50">
        <v>6.3039482266376075</v>
      </c>
      <c r="Z257" s="53">
        <v>982.53528068881815</v>
      </c>
      <c r="AA257" s="53">
        <v>119.59294641621671</v>
      </c>
      <c r="AB257" s="53">
        <v>1108.4321753316724</v>
      </c>
      <c r="AC257" s="53">
        <v>1322.9859353811419</v>
      </c>
      <c r="AD257" s="66">
        <v>4.3746524312945767E-7</v>
      </c>
      <c r="AE257" s="50">
        <v>3.0893973356002036</v>
      </c>
    </row>
    <row r="258" spans="1:31">
      <c r="A258" s="49" t="s">
        <v>3</v>
      </c>
      <c r="B258" s="49" t="s">
        <v>2</v>
      </c>
      <c r="C258" s="50">
        <v>3042.6633299999999</v>
      </c>
      <c r="D258" s="49">
        <v>35</v>
      </c>
      <c r="E258" s="50">
        <v>25.273763435717175</v>
      </c>
      <c r="F258" s="49">
        <v>0</v>
      </c>
      <c r="G258" s="49" t="s">
        <v>137</v>
      </c>
      <c r="H258" s="51">
        <v>19.459389999999999</v>
      </c>
      <c r="I258" s="51">
        <v>0.25426266800000002</v>
      </c>
      <c r="J258" s="49" t="s">
        <v>36</v>
      </c>
      <c r="K258" s="49" t="s">
        <v>47</v>
      </c>
      <c r="L258" s="49" t="s">
        <v>49</v>
      </c>
      <c r="M258" s="49">
        <v>8</v>
      </c>
      <c r="N258" s="49">
        <v>0.6</v>
      </c>
      <c r="O258" s="49">
        <v>8.8699999999999992</v>
      </c>
      <c r="P258" s="51">
        <v>39.566855355667343</v>
      </c>
      <c r="Q258" s="51">
        <v>8.852742142266937</v>
      </c>
      <c r="R258" s="51">
        <v>17.677746429555103</v>
      </c>
      <c r="S258" s="50">
        <v>11.304358132920591</v>
      </c>
      <c r="T258" s="50">
        <v>52.036861142880213</v>
      </c>
      <c r="U258" s="52">
        <v>8.5934312767197998</v>
      </c>
      <c r="V258" s="52">
        <v>8.0066102378979309</v>
      </c>
      <c r="W258" s="53">
        <v>232.50469605128356</v>
      </c>
      <c r="X258" s="53">
        <v>224.54394712489557</v>
      </c>
      <c r="Y258" s="50">
        <v>6.3275445948972351</v>
      </c>
      <c r="Z258" s="53">
        <v>918.16730183428524</v>
      </c>
      <c r="AA258" s="53">
        <v>104.27890540789677</v>
      </c>
      <c r="AB258" s="53">
        <v>1028.7737518370791</v>
      </c>
      <c r="AC258" s="53">
        <v>1222.472317640035</v>
      </c>
      <c r="AD258" s="66">
        <v>4.3737830573605862E-7</v>
      </c>
      <c r="AE258" s="50">
        <v>2.6951636077514554</v>
      </c>
    </row>
    <row r="259" spans="1:31">
      <c r="A259" s="49" t="s">
        <v>3</v>
      </c>
      <c r="B259" s="49" t="s">
        <v>2</v>
      </c>
      <c r="C259" s="50">
        <v>3050.0161130000001</v>
      </c>
      <c r="D259" s="49">
        <v>35</v>
      </c>
      <c r="E259" s="50">
        <v>26.98873561583958</v>
      </c>
      <c r="F259" s="49">
        <v>0</v>
      </c>
      <c r="G259" s="49" t="s">
        <v>137</v>
      </c>
      <c r="H259" s="51">
        <v>19.581440000000001</v>
      </c>
      <c r="I259" s="51">
        <v>0.18761729999999999</v>
      </c>
      <c r="J259" s="49" t="s">
        <v>36</v>
      </c>
      <c r="K259" s="49" t="s">
        <v>47</v>
      </c>
      <c r="L259" s="49" t="s">
        <v>49</v>
      </c>
      <c r="M259" s="49">
        <v>8</v>
      </c>
      <c r="N259" s="49">
        <v>0.6</v>
      </c>
      <c r="O259" s="49">
        <v>8.8699999999999992</v>
      </c>
      <c r="P259" s="51">
        <v>39.566751093981772</v>
      </c>
      <c r="Q259" s="51">
        <v>8.8527004375927074</v>
      </c>
      <c r="R259" s="51">
        <v>17.881232604012155</v>
      </c>
      <c r="S259" s="50">
        <v>11.306060257652758</v>
      </c>
      <c r="T259" s="50">
        <v>52.029458879510095</v>
      </c>
      <c r="U259" s="52">
        <v>8.5736430208529608</v>
      </c>
      <c r="V259" s="52">
        <v>8.0062847457715964</v>
      </c>
      <c r="W259" s="53">
        <v>234.66587109531667</v>
      </c>
      <c r="X259" s="53">
        <v>225.86837805056103</v>
      </c>
      <c r="Y259" s="50">
        <v>6.1007467387657739</v>
      </c>
      <c r="Z259" s="53">
        <v>913.8316391552072</v>
      </c>
      <c r="AA259" s="53">
        <v>110.42560328064927</v>
      </c>
      <c r="AB259" s="53">
        <v>1030.3579891746222</v>
      </c>
      <c r="AC259" s="53">
        <v>1234.6827605532887</v>
      </c>
      <c r="AD259" s="66">
        <v>4.361208925294331E-7</v>
      </c>
      <c r="AE259" s="50">
        <v>2.862689098515089</v>
      </c>
    </row>
    <row r="260" spans="1:31">
      <c r="A260" s="49" t="s">
        <v>3</v>
      </c>
      <c r="B260" s="49" t="s">
        <v>2</v>
      </c>
      <c r="C260" s="50">
        <v>3059.0261230000001</v>
      </c>
      <c r="D260" s="49">
        <v>35</v>
      </c>
      <c r="E260" s="50">
        <v>26.110140038208289</v>
      </c>
      <c r="F260" s="49">
        <v>0</v>
      </c>
      <c r="G260" s="49" t="s">
        <v>137</v>
      </c>
      <c r="H260" s="51">
        <v>19.83933</v>
      </c>
      <c r="I260" s="51">
        <v>0.30067453799999999</v>
      </c>
      <c r="J260" s="49" t="s">
        <v>36</v>
      </c>
      <c r="K260" s="49" t="s">
        <v>47</v>
      </c>
      <c r="L260" s="49" t="s">
        <v>49</v>
      </c>
      <c r="M260" s="49">
        <v>8</v>
      </c>
      <c r="N260" s="49">
        <v>0.6</v>
      </c>
      <c r="O260" s="49">
        <v>8.8699999999999992</v>
      </c>
      <c r="P260" s="51">
        <v>39.566623332992563</v>
      </c>
      <c r="Q260" s="51">
        <v>8.8526493331970251</v>
      </c>
      <c r="R260" s="51">
        <v>18.311134444671627</v>
      </c>
      <c r="S260" s="50">
        <v>11.308146020398386</v>
      </c>
      <c r="T260" s="50">
        <v>52.020388236872137</v>
      </c>
      <c r="U260" s="52">
        <v>8.583786466367707</v>
      </c>
      <c r="V260" s="52">
        <v>8.0559727030608546</v>
      </c>
      <c r="W260" s="53">
        <v>235.93482317095547</v>
      </c>
      <c r="X260" s="53">
        <v>227.49131944357566</v>
      </c>
      <c r="Y260" s="50">
        <v>6.2783727633645432</v>
      </c>
      <c r="Z260" s="53">
        <v>1037.1543667848377</v>
      </c>
      <c r="AA260" s="53">
        <v>136.08133351267497</v>
      </c>
      <c r="AB260" s="53">
        <v>1179.5140730608773</v>
      </c>
      <c r="AC260" s="53">
        <v>1416.3996382203882</v>
      </c>
      <c r="AD260" s="66">
        <v>4.3678575756792585E-7</v>
      </c>
      <c r="AE260" s="50">
        <v>3.5230718111786263</v>
      </c>
    </row>
    <row r="261" spans="1:31">
      <c r="A261" s="49" t="s">
        <v>3</v>
      </c>
      <c r="B261" s="49" t="s">
        <v>2</v>
      </c>
      <c r="C261" s="50">
        <v>3062.9609380000002</v>
      </c>
      <c r="D261" s="49">
        <v>35</v>
      </c>
      <c r="E261" s="50">
        <v>25.753905086407283</v>
      </c>
      <c r="F261" s="49">
        <v>0</v>
      </c>
      <c r="G261" s="49" t="s">
        <v>137</v>
      </c>
      <c r="H261" s="51">
        <v>19.522780000000001</v>
      </c>
      <c r="I261" s="51">
        <v>0.22954018400000001</v>
      </c>
      <c r="J261" s="49" t="s">
        <v>36</v>
      </c>
      <c r="K261" s="49" t="s">
        <v>47</v>
      </c>
      <c r="L261" s="49" t="s">
        <v>49</v>
      </c>
      <c r="M261" s="49">
        <v>8</v>
      </c>
      <c r="N261" s="49">
        <v>0.6</v>
      </c>
      <c r="O261" s="49">
        <v>8.8699999999999992</v>
      </c>
      <c r="P261" s="51">
        <v>39.566567537731871</v>
      </c>
      <c r="Q261" s="51">
        <v>8.8526270150927484</v>
      </c>
      <c r="R261" s="51">
        <v>17.783588308178754</v>
      </c>
      <c r="S261" s="50">
        <v>11.309056906239569</v>
      </c>
      <c r="T261" s="50">
        <v>52.016426942632577</v>
      </c>
      <c r="U261" s="52">
        <v>8.5879095603542801</v>
      </c>
      <c r="V261" s="52">
        <v>8.0112972114321295</v>
      </c>
      <c r="W261" s="53">
        <v>236.5060677199254</v>
      </c>
      <c r="X261" s="53">
        <v>228.200083822012</v>
      </c>
      <c r="Y261" s="50">
        <v>6.3538336740963759</v>
      </c>
      <c r="Z261" s="53">
        <v>940.61453316229745</v>
      </c>
      <c r="AA261" s="53">
        <v>109.90690608487945</v>
      </c>
      <c r="AB261" s="53">
        <v>1056.8752729212733</v>
      </c>
      <c r="AC261" s="53">
        <v>1258.2078519964566</v>
      </c>
      <c r="AD261" s="66">
        <v>4.3704294542293916E-7</v>
      </c>
      <c r="AE261" s="50">
        <v>2.8439847120739978</v>
      </c>
    </row>
    <row r="262" spans="1:31">
      <c r="A262" s="49" t="s">
        <v>3</v>
      </c>
      <c r="B262" s="49" t="s">
        <v>2</v>
      </c>
      <c r="C262" s="50">
        <v>3066.538086</v>
      </c>
      <c r="D262" s="49">
        <v>35</v>
      </c>
      <c r="E262" s="50">
        <v>25.292126719725967</v>
      </c>
      <c r="F262" s="49">
        <v>0</v>
      </c>
      <c r="G262" s="49" t="s">
        <v>137</v>
      </c>
      <c r="H262" s="51">
        <v>19.6676</v>
      </c>
      <c r="I262" s="51">
        <v>0.227111852</v>
      </c>
      <c r="J262" s="49" t="s">
        <v>36</v>
      </c>
      <c r="K262" s="49" t="s">
        <v>47</v>
      </c>
      <c r="L262" s="49" t="s">
        <v>49</v>
      </c>
      <c r="M262" s="49">
        <v>8</v>
      </c>
      <c r="N262" s="49">
        <v>0.6</v>
      </c>
      <c r="O262" s="49">
        <v>8.8699999999999992</v>
      </c>
      <c r="P262" s="51">
        <v>39.566516814151427</v>
      </c>
      <c r="Q262" s="51">
        <v>8.8526067256605696</v>
      </c>
      <c r="R262" s="51">
        <v>18.024988790565718</v>
      </c>
      <c r="S262" s="50">
        <v>11.309884994336475</v>
      </c>
      <c r="T262" s="50">
        <v>52.012825722304179</v>
      </c>
      <c r="U262" s="52">
        <v>8.5932603699739865</v>
      </c>
      <c r="V262" s="52">
        <v>8.0393692498297327</v>
      </c>
      <c r="W262" s="53">
        <v>236.96579754484796</v>
      </c>
      <c r="X262" s="53">
        <v>228.84442290245025</v>
      </c>
      <c r="Y262" s="50">
        <v>6.4457568271350407</v>
      </c>
      <c r="Z262" s="53">
        <v>1008.9585016447113</v>
      </c>
      <c r="AA262" s="53">
        <v>123.65164705470514</v>
      </c>
      <c r="AB262" s="53">
        <v>1139.0559055265514</v>
      </c>
      <c r="AC262" s="53">
        <v>1358.0219428104799</v>
      </c>
      <c r="AD262" s="66">
        <v>4.3736571767675156E-7</v>
      </c>
      <c r="AE262" s="50">
        <v>3.1975206355395991</v>
      </c>
    </row>
    <row r="263" spans="1:31">
      <c r="A263" s="49" t="s">
        <v>3</v>
      </c>
      <c r="B263" s="49" t="s">
        <v>2</v>
      </c>
      <c r="C263" s="50">
        <v>3091.1833499999998</v>
      </c>
      <c r="D263" s="49">
        <v>35</v>
      </c>
      <c r="E263" s="50">
        <v>26.55275473702098</v>
      </c>
      <c r="F263" s="49">
        <v>0</v>
      </c>
      <c r="G263" s="49" t="s">
        <v>137</v>
      </c>
      <c r="H263" s="51">
        <v>20.033519999999999</v>
      </c>
      <c r="I263" s="51">
        <v>0.216630136</v>
      </c>
      <c r="J263" s="49" t="s">
        <v>36</v>
      </c>
      <c r="K263" s="49" t="s">
        <v>47</v>
      </c>
      <c r="L263" s="49" t="s">
        <v>49</v>
      </c>
      <c r="M263" s="49">
        <v>8</v>
      </c>
      <c r="N263" s="49">
        <v>0.6</v>
      </c>
      <c r="O263" s="49">
        <v>8.8699999999999992</v>
      </c>
      <c r="P263" s="51">
        <v>39.566167346913538</v>
      </c>
      <c r="Q263" s="51">
        <v>8.8524669387654153</v>
      </c>
      <c r="R263" s="51">
        <v>18.635088435390973</v>
      </c>
      <c r="S263" s="50">
        <v>11.315590223687753</v>
      </c>
      <c r="T263" s="50">
        <v>51.988014608613724</v>
      </c>
      <c r="U263" s="52">
        <v>8.5780159038247419</v>
      </c>
      <c r="V263" s="52">
        <v>8.0787819221379777</v>
      </c>
      <c r="W263" s="53">
        <v>242.47691107543517</v>
      </c>
      <c r="X263" s="53">
        <v>233.59376385528557</v>
      </c>
      <c r="Y263" s="50">
        <v>6.3769239834764537</v>
      </c>
      <c r="Z263" s="53">
        <v>1119.5589133791286</v>
      </c>
      <c r="AA263" s="53">
        <v>157.3399538819794</v>
      </c>
      <c r="AB263" s="53">
        <v>1283.2757912445845</v>
      </c>
      <c r="AC263" s="53">
        <v>1547.0616741043168</v>
      </c>
      <c r="AD263" s="66">
        <v>4.3645625485501798E-7</v>
      </c>
      <c r="AE263" s="50">
        <v>4.0792047865915428</v>
      </c>
    </row>
    <row r="264" spans="1:31">
      <c r="A264" s="49" t="s">
        <v>3</v>
      </c>
      <c r="B264" s="49" t="s">
        <v>2</v>
      </c>
      <c r="C264" s="50">
        <v>3100.1770019999999</v>
      </c>
      <c r="D264" s="49">
        <v>35</v>
      </c>
      <c r="E264" s="50">
        <v>26.199174387219795</v>
      </c>
      <c r="F264" s="49">
        <v>0</v>
      </c>
      <c r="G264" s="49" t="s">
        <v>137</v>
      </c>
      <c r="H264" s="51">
        <v>20.10444</v>
      </c>
      <c r="I264" s="51">
        <v>0.21271911800000001</v>
      </c>
      <c r="J264" s="49" t="s">
        <v>36</v>
      </c>
      <c r="K264" s="49" t="s">
        <v>47</v>
      </c>
      <c r="L264" s="49" t="s">
        <v>49</v>
      </c>
      <c r="M264" s="49">
        <v>8</v>
      </c>
      <c r="N264" s="49">
        <v>0.6</v>
      </c>
      <c r="O264" s="49">
        <v>8.8699999999999992</v>
      </c>
      <c r="P264" s="51">
        <v>39.566039817879037</v>
      </c>
      <c r="Q264" s="51">
        <v>8.8524159271516147</v>
      </c>
      <c r="R264" s="51">
        <v>18.753373454747312</v>
      </c>
      <c r="S264" s="50">
        <v>11.317672199655451</v>
      </c>
      <c r="T264" s="50">
        <v>51.978960434056525</v>
      </c>
      <c r="U264" s="52">
        <v>8.5821106346032288</v>
      </c>
      <c r="V264" s="52">
        <v>8.093067056596448</v>
      </c>
      <c r="W264" s="53">
        <v>243.52845980235145</v>
      </c>
      <c r="X264" s="53">
        <v>234.77206547941546</v>
      </c>
      <c r="Y264" s="50">
        <v>6.4650748723321163</v>
      </c>
      <c r="Z264" s="53">
        <v>1165.1907110483228</v>
      </c>
      <c r="AA264" s="53">
        <v>167.05570327306881</v>
      </c>
      <c r="AB264" s="53">
        <v>1338.711489193724</v>
      </c>
      <c r="AC264" s="53">
        <v>1614.0129021849452</v>
      </c>
      <c r="AD264" s="66">
        <v>4.3672036288765268E-7</v>
      </c>
      <c r="AE264" s="50">
        <v>4.329273030059932</v>
      </c>
    </row>
    <row r="265" spans="1:31">
      <c r="A265" s="49" t="s">
        <v>3</v>
      </c>
      <c r="B265" s="49" t="s">
        <v>2</v>
      </c>
      <c r="C265" s="50">
        <v>3114.2382809999999</v>
      </c>
      <c r="D265" s="49">
        <v>35</v>
      </c>
      <c r="E265" s="50">
        <v>25.488355259163963</v>
      </c>
      <c r="F265" s="49">
        <v>0</v>
      </c>
      <c r="G265" s="49" t="s">
        <v>137</v>
      </c>
      <c r="H265" s="51">
        <v>19.609580000000001</v>
      </c>
      <c r="I265" s="51">
        <v>0.19985037999999999</v>
      </c>
      <c r="J265" s="49" t="s">
        <v>36</v>
      </c>
      <c r="K265" s="49" t="s">
        <v>47</v>
      </c>
      <c r="L265" s="49" t="s">
        <v>49</v>
      </c>
      <c r="M265" s="49">
        <v>8</v>
      </c>
      <c r="N265" s="49">
        <v>0.6</v>
      </c>
      <c r="O265" s="49">
        <v>8.8699999999999992</v>
      </c>
      <c r="P265" s="51">
        <v>39.565840430429446</v>
      </c>
      <c r="Q265" s="51">
        <v>8.8523361721717784</v>
      </c>
      <c r="R265" s="51">
        <v>17.92873971304704</v>
      </c>
      <c r="S265" s="50">
        <v>11.320927300581427</v>
      </c>
      <c r="T265" s="50">
        <v>51.96480453002961</v>
      </c>
      <c r="U265" s="52">
        <v>8.5903526159132557</v>
      </c>
      <c r="V265" s="52">
        <v>8.027547797520052</v>
      </c>
      <c r="W265" s="53">
        <v>245.10214242647766</v>
      </c>
      <c r="X265" s="53">
        <v>236.61430130119763</v>
      </c>
      <c r="Y265" s="50">
        <v>6.63191208222998</v>
      </c>
      <c r="Z265" s="53">
        <v>1014.0429863489866</v>
      </c>
      <c r="AA265" s="53">
        <v>121.81209634469653</v>
      </c>
      <c r="AB265" s="53">
        <v>1142.4869947759132</v>
      </c>
      <c r="AC265" s="53">
        <v>1357.7415487443136</v>
      </c>
      <c r="AD265" s="66">
        <v>4.3723002139550994E-7</v>
      </c>
      <c r="AE265" s="50">
        <v>3.1540054881142057</v>
      </c>
    </row>
    <row r="266" spans="1:31">
      <c r="A266" s="49" t="s">
        <v>3</v>
      </c>
      <c r="B266" s="49" t="s">
        <v>2</v>
      </c>
      <c r="C266" s="50">
        <v>3133.1547850000002</v>
      </c>
      <c r="D266" s="49">
        <v>35</v>
      </c>
      <c r="E266" s="50">
        <v>24.360220849074576</v>
      </c>
      <c r="F266" s="49">
        <v>0</v>
      </c>
      <c r="G266" s="49" t="s">
        <v>137</v>
      </c>
      <c r="H266" s="51">
        <v>19.804919999999999</v>
      </c>
      <c r="I266" s="51">
        <v>0.26130690200000001</v>
      </c>
      <c r="J266" s="49" t="s">
        <v>36</v>
      </c>
      <c r="K266" s="49" t="s">
        <v>47</v>
      </c>
      <c r="L266" s="49" t="s">
        <v>49</v>
      </c>
      <c r="M266" s="49">
        <v>8</v>
      </c>
      <c r="N266" s="49">
        <v>0.6</v>
      </c>
      <c r="O266" s="49">
        <v>8.8699999999999992</v>
      </c>
      <c r="P266" s="51">
        <v>39.565572196402684</v>
      </c>
      <c r="Q266" s="51">
        <v>8.852228878561073</v>
      </c>
      <c r="R266" s="51">
        <v>18.254485202398211</v>
      </c>
      <c r="S266" s="50">
        <v>11.325306356689097</v>
      </c>
      <c r="T266" s="50">
        <v>51.945760727886935</v>
      </c>
      <c r="U266" s="52">
        <v>8.6034772142390068</v>
      </c>
      <c r="V266" s="52">
        <v>8.0706601237103381</v>
      </c>
      <c r="W266" s="53">
        <v>246.45386423865926</v>
      </c>
      <c r="X266" s="53">
        <v>238.41330359833273</v>
      </c>
      <c r="Y266" s="50">
        <v>6.875682969633389</v>
      </c>
      <c r="Z266" s="53">
        <v>1135.8792379063586</v>
      </c>
      <c r="AA266" s="53">
        <v>144.56136537974945</v>
      </c>
      <c r="AB266" s="53">
        <v>1287.3162862557415</v>
      </c>
      <c r="AC266" s="53">
        <v>1530.2254734600622</v>
      </c>
      <c r="AD266" s="66">
        <v>4.3798069912233316E-7</v>
      </c>
      <c r="AE266" s="50">
        <v>3.7380682608793263</v>
      </c>
    </row>
    <row r="267" spans="1:31">
      <c r="A267" s="49" t="s">
        <v>3</v>
      </c>
      <c r="B267" s="49" t="s">
        <v>2</v>
      </c>
      <c r="C267" s="50">
        <v>3143.1660160000001</v>
      </c>
      <c r="D267" s="49">
        <v>35</v>
      </c>
      <c r="E267" s="50">
        <v>25.412046807194276</v>
      </c>
      <c r="F267" s="49">
        <v>0</v>
      </c>
      <c r="G267" s="49" t="s">
        <v>137</v>
      </c>
      <c r="H267" s="51">
        <v>19.950839999999999</v>
      </c>
      <c r="I267" s="51">
        <v>0.29738220399999998</v>
      </c>
      <c r="J267" s="49" t="s">
        <v>36</v>
      </c>
      <c r="K267" s="49" t="s">
        <v>47</v>
      </c>
      <c r="L267" s="49" t="s">
        <v>49</v>
      </c>
      <c r="M267" s="49">
        <v>8</v>
      </c>
      <c r="N267" s="49">
        <v>0.6</v>
      </c>
      <c r="O267" s="49">
        <v>8.8699999999999992</v>
      </c>
      <c r="P267" s="51">
        <v>39.565430238205543</v>
      </c>
      <c r="Q267" s="51">
        <v>8.8521720952822172</v>
      </c>
      <c r="R267" s="51">
        <v>18.497779841196305</v>
      </c>
      <c r="S267" s="50">
        <v>11.327623896032302</v>
      </c>
      <c r="T267" s="50">
        <v>51.935682126557204</v>
      </c>
      <c r="U267" s="52">
        <v>8.5912868719800812</v>
      </c>
      <c r="V267" s="52">
        <v>8.0801413052439486</v>
      </c>
      <c r="W267" s="53">
        <v>248.24393971109706</v>
      </c>
      <c r="X267" s="53">
        <v>239.68191702766148</v>
      </c>
      <c r="Y267" s="50">
        <v>6.730737657981356</v>
      </c>
      <c r="Z267" s="53">
        <v>1159.9436801654617</v>
      </c>
      <c r="AA267" s="53">
        <v>156.836823889274</v>
      </c>
      <c r="AB267" s="53">
        <v>1323.5112417127173</v>
      </c>
      <c r="AC267" s="53">
        <v>1583.5197778814825</v>
      </c>
      <c r="AD267" s="66">
        <v>4.3728304711172671E-7</v>
      </c>
      <c r="AE267" s="50">
        <v>4.0627885434854925</v>
      </c>
    </row>
    <row r="268" spans="1:31">
      <c r="A268" s="49" t="s">
        <v>55</v>
      </c>
      <c r="B268" s="49" t="s">
        <v>2</v>
      </c>
      <c r="C268" s="50">
        <v>3149.8</v>
      </c>
      <c r="D268" s="49">
        <v>35</v>
      </c>
      <c r="E268" s="50">
        <v>28.096757380984901</v>
      </c>
      <c r="F268" s="49">
        <v>0</v>
      </c>
      <c r="G268" s="49" t="s">
        <v>137</v>
      </c>
      <c r="H268" s="51">
        <v>20.420000000000002</v>
      </c>
      <c r="I268" s="51">
        <v>0.16</v>
      </c>
      <c r="J268" s="49" t="s">
        <v>36</v>
      </c>
      <c r="K268" s="49" t="s">
        <v>47</v>
      </c>
      <c r="L268" s="49" t="s">
        <v>84</v>
      </c>
      <c r="M268" s="49">
        <v>6</v>
      </c>
      <c r="N268" s="49">
        <v>0.6</v>
      </c>
      <c r="O268" s="49">
        <v>8.8699999999999992</v>
      </c>
      <c r="P268" s="51">
        <v>39.565336169013804</v>
      </c>
      <c r="Q268" s="51">
        <v>8.8521344676055218</v>
      </c>
      <c r="R268" s="51">
        <v>19.279775887324135</v>
      </c>
      <c r="S268" s="50">
        <v>11.329159623149394</v>
      </c>
      <c r="T268" s="50">
        <v>51.92900349932706</v>
      </c>
      <c r="U268" s="52">
        <v>8.5603694634461878</v>
      </c>
      <c r="V268" s="52">
        <v>8.1152844298119824</v>
      </c>
      <c r="W268" s="53">
        <v>250.47929406534914</v>
      </c>
      <c r="X268" s="53">
        <v>240.52256901065462</v>
      </c>
      <c r="Y268" s="50">
        <v>6.3256951344435812</v>
      </c>
      <c r="Z268" s="53">
        <v>1242.9733262546893</v>
      </c>
      <c r="AA268" s="53">
        <v>200.98446557659562</v>
      </c>
      <c r="AB268" s="53">
        <v>1450.2834869657288</v>
      </c>
      <c r="AC268" s="53">
        <v>1770.0282325344808</v>
      </c>
      <c r="AD268" s="66">
        <v>4.3522025364155135E-7</v>
      </c>
      <c r="AE268" s="50">
        <v>5.2317994698977346</v>
      </c>
    </row>
    <row r="269" spans="1:31">
      <c r="A269" s="49" t="s">
        <v>3</v>
      </c>
      <c r="B269" s="49" t="s">
        <v>2</v>
      </c>
      <c r="C269" s="50">
        <v>3151.8999020000001</v>
      </c>
      <c r="D269" s="49">
        <v>35</v>
      </c>
      <c r="E269" s="50">
        <v>24.673138729470228</v>
      </c>
      <c r="F269" s="49">
        <v>0</v>
      </c>
      <c r="G269" s="49" t="s">
        <v>137</v>
      </c>
      <c r="H269" s="51">
        <v>19.507429999999999</v>
      </c>
      <c r="I269" s="51">
        <v>0.66617349199999998</v>
      </c>
      <c r="J269" s="49" t="s">
        <v>36</v>
      </c>
      <c r="K269" s="49" t="s">
        <v>47</v>
      </c>
      <c r="L269" s="49" t="s">
        <v>49</v>
      </c>
      <c r="M269" s="49">
        <v>8</v>
      </c>
      <c r="N269" s="49">
        <v>0.6</v>
      </c>
      <c r="O269" s="49">
        <v>8.8699999999999992</v>
      </c>
      <c r="P269" s="51">
        <v>39.565306392625459</v>
      </c>
      <c r="Q269" s="51">
        <v>8.8521225570501834</v>
      </c>
      <c r="R269" s="51">
        <v>17.758845738249693</v>
      </c>
      <c r="S269" s="50">
        <v>11.329645737744279</v>
      </c>
      <c r="T269" s="50">
        <v>51.926889466088831</v>
      </c>
      <c r="U269" s="52">
        <v>8.5998724370443149</v>
      </c>
      <c r="V269" s="52">
        <v>8.0210108116610677</v>
      </c>
      <c r="W269" s="53">
        <v>249.04938685609483</v>
      </c>
      <c r="X269" s="53">
        <v>240.78866654426207</v>
      </c>
      <c r="Y269" s="50">
        <v>6.889044027764081</v>
      </c>
      <c r="Z269" s="53">
        <v>1021.3767878309852</v>
      </c>
      <c r="AA269" s="53">
        <v>117.29136802967503</v>
      </c>
      <c r="AB269" s="53">
        <v>1145.5571998884241</v>
      </c>
      <c r="AC269" s="53">
        <v>1352.7991474946241</v>
      </c>
      <c r="AD269" s="66">
        <v>4.3777961808752925E-7</v>
      </c>
      <c r="AE269" s="50">
        <v>3.0354762829682729</v>
      </c>
    </row>
    <row r="270" spans="1:31">
      <c r="A270" s="49" t="s">
        <v>55</v>
      </c>
      <c r="B270" s="49" t="s">
        <v>2</v>
      </c>
      <c r="C270" s="50">
        <v>3152.24</v>
      </c>
      <c r="D270" s="49">
        <v>35</v>
      </c>
      <c r="E270" s="50">
        <v>27.7184330639294</v>
      </c>
      <c r="F270" s="49">
        <v>0</v>
      </c>
      <c r="G270" s="49" t="s">
        <v>137</v>
      </c>
      <c r="H270" s="51">
        <v>19.850000000000001</v>
      </c>
      <c r="I270" s="51">
        <v>0.19</v>
      </c>
      <c r="J270" s="49" t="s">
        <v>36</v>
      </c>
      <c r="K270" s="49" t="s">
        <v>47</v>
      </c>
      <c r="L270" s="49" t="s">
        <v>84</v>
      </c>
      <c r="M270" s="49">
        <v>6</v>
      </c>
      <c r="N270" s="49">
        <v>0.6</v>
      </c>
      <c r="O270" s="49">
        <v>8.8699999999999992</v>
      </c>
      <c r="P270" s="51">
        <v>39.565301570071775</v>
      </c>
      <c r="Q270" s="51">
        <v>8.8521206280287092</v>
      </c>
      <c r="R270" s="51">
        <v>18.329798953285486</v>
      </c>
      <c r="S270" s="50">
        <v>11.329724468371467</v>
      </c>
      <c r="T270" s="50">
        <v>51.926547079407811</v>
      </c>
      <c r="U270" s="52">
        <v>8.564713795770885</v>
      </c>
      <c r="V270" s="52">
        <v>8.0386878590448472</v>
      </c>
      <c r="W270" s="53">
        <v>250.59595426303864</v>
      </c>
      <c r="X270" s="53">
        <v>240.83176343115713</v>
      </c>
      <c r="Y270" s="50">
        <v>6.3913220282374761</v>
      </c>
      <c r="Z270" s="53">
        <v>1045.5408639667171</v>
      </c>
      <c r="AA270" s="53">
        <v>139.79142954133164</v>
      </c>
      <c r="AB270" s="53">
        <v>1191.7236155362862</v>
      </c>
      <c r="AC270" s="53">
        <v>1433.237299593193</v>
      </c>
      <c r="AD270" s="66">
        <v>4.3553557756612711E-7</v>
      </c>
      <c r="AE270" s="50">
        <v>3.6364385857836918</v>
      </c>
    </row>
    <row r="271" spans="1:31">
      <c r="A271" s="49" t="s">
        <v>55</v>
      </c>
      <c r="B271" s="49" t="s">
        <v>2</v>
      </c>
      <c r="C271" s="50">
        <v>3153.05</v>
      </c>
      <c r="D271" s="49">
        <v>35</v>
      </c>
      <c r="E271" s="50">
        <v>27.5709016464067</v>
      </c>
      <c r="F271" s="49">
        <v>0</v>
      </c>
      <c r="G271" s="49" t="s">
        <v>137</v>
      </c>
      <c r="H271" s="51">
        <v>19.97</v>
      </c>
      <c r="I271" s="51">
        <v>0.23</v>
      </c>
      <c r="J271" s="49" t="s">
        <v>36</v>
      </c>
      <c r="K271" s="49" t="s">
        <v>47</v>
      </c>
      <c r="L271" s="49" t="s">
        <v>84</v>
      </c>
      <c r="M271" s="49">
        <v>6</v>
      </c>
      <c r="N271" s="49">
        <v>0.6</v>
      </c>
      <c r="O271" s="49">
        <v>8.8699999999999992</v>
      </c>
      <c r="P271" s="51">
        <v>39.565290084357414</v>
      </c>
      <c r="Q271" s="51">
        <v>8.8521160337429645</v>
      </c>
      <c r="R271" s="51">
        <v>18.529806610428391</v>
      </c>
      <c r="S271" s="50">
        <v>11.329911978465681</v>
      </c>
      <c r="T271" s="50">
        <v>51.925731628532979</v>
      </c>
      <c r="U271" s="52">
        <v>8.5664092072386104</v>
      </c>
      <c r="V271" s="52">
        <v>8.0580841717376721</v>
      </c>
      <c r="W271" s="53">
        <v>250.6238310476341</v>
      </c>
      <c r="X271" s="53">
        <v>240.93440584124207</v>
      </c>
      <c r="Y271" s="50">
        <v>6.4167324693120298</v>
      </c>
      <c r="Z271" s="53">
        <v>1094.6665995563046</v>
      </c>
      <c r="AA271" s="53">
        <v>152.22606764914039</v>
      </c>
      <c r="AB271" s="53">
        <v>1253.3093996747571</v>
      </c>
      <c r="AC271" s="53">
        <v>1510.6663210025263</v>
      </c>
      <c r="AD271" s="66">
        <v>4.3565634568501688E-7</v>
      </c>
      <c r="AE271" s="50">
        <v>3.958872547996124</v>
      </c>
    </row>
    <row r="272" spans="1:31">
      <c r="A272" s="49" t="s">
        <v>55</v>
      </c>
      <c r="B272" s="49" t="s">
        <v>2</v>
      </c>
      <c r="C272" s="50">
        <v>3155.33</v>
      </c>
      <c r="D272" s="49">
        <v>35</v>
      </c>
      <c r="E272" s="50">
        <v>28.440681375255199</v>
      </c>
      <c r="F272" s="49">
        <v>0</v>
      </c>
      <c r="G272" s="49" t="s">
        <v>137</v>
      </c>
      <c r="H272" s="51">
        <v>20.170000000000002</v>
      </c>
      <c r="I272" s="51">
        <v>0.12</v>
      </c>
      <c r="J272" s="49" t="s">
        <v>36</v>
      </c>
      <c r="K272" s="49" t="s">
        <v>47</v>
      </c>
      <c r="L272" s="49" t="s">
        <v>84</v>
      </c>
      <c r="M272" s="49">
        <v>6</v>
      </c>
      <c r="N272" s="49">
        <v>0.6</v>
      </c>
      <c r="O272" s="49">
        <v>8.8699999999999992</v>
      </c>
      <c r="P272" s="51">
        <v>39.565257754198463</v>
      </c>
      <c r="Q272" s="51">
        <v>8.8521031016793845</v>
      </c>
      <c r="R272" s="51">
        <v>18.86316149720103</v>
      </c>
      <c r="S272" s="50">
        <v>11.330439784656797</v>
      </c>
      <c r="T272" s="50">
        <v>51.923436285329743</v>
      </c>
      <c r="U272" s="52">
        <v>8.5564385973915904</v>
      </c>
      <c r="V272" s="52">
        <v>8.0768000464232212</v>
      </c>
      <c r="W272" s="53">
        <v>251.3998617137039</v>
      </c>
      <c r="X272" s="53">
        <v>241.22332521777722</v>
      </c>
      <c r="Y272" s="50">
        <v>6.2925817815586589</v>
      </c>
      <c r="Z272" s="53">
        <v>1138.7057337627227</v>
      </c>
      <c r="AA272" s="53">
        <v>170.62445986670122</v>
      </c>
      <c r="AB272" s="53">
        <v>1315.6227754109827</v>
      </c>
      <c r="AC272" s="53">
        <v>1597.869047464528</v>
      </c>
      <c r="AD272" s="66">
        <v>4.3492656607004208E-7</v>
      </c>
      <c r="AE272" s="50">
        <v>4.4450036376897506</v>
      </c>
    </row>
    <row r="273" spans="1:31">
      <c r="A273" s="49" t="s">
        <v>55</v>
      </c>
      <c r="B273" s="49" t="s">
        <v>2</v>
      </c>
      <c r="C273" s="50">
        <v>3156.8</v>
      </c>
      <c r="D273" s="49">
        <v>35</v>
      </c>
      <c r="E273" s="50">
        <v>27.636215996247401</v>
      </c>
      <c r="F273" s="49">
        <v>0</v>
      </c>
      <c r="G273" s="49" t="s">
        <v>137</v>
      </c>
      <c r="H273" s="51">
        <v>19.239999999999998</v>
      </c>
      <c r="I273" s="51">
        <v>0.18</v>
      </c>
      <c r="J273" s="49" t="s">
        <v>36</v>
      </c>
      <c r="K273" s="49" t="s">
        <v>47</v>
      </c>
      <c r="L273" s="49" t="s">
        <v>84</v>
      </c>
      <c r="M273" s="49">
        <v>6</v>
      </c>
      <c r="N273" s="49">
        <v>0.6</v>
      </c>
      <c r="O273" s="49">
        <v>8.8699999999999992</v>
      </c>
      <c r="P273" s="51">
        <v>39.565236909753885</v>
      </c>
      <c r="Q273" s="51">
        <v>8.8520947639015528</v>
      </c>
      <c r="R273" s="51">
        <v>17.31317539349741</v>
      </c>
      <c r="S273" s="50">
        <v>11.330780080753701</v>
      </c>
      <c r="T273" s="50">
        <v>51.921956393001352</v>
      </c>
      <c r="U273" s="52">
        <v>8.5656657310020776</v>
      </c>
      <c r="V273" s="52">
        <v>7.9428028620316109</v>
      </c>
      <c r="W273" s="53">
        <v>251.15306790244023</v>
      </c>
      <c r="X273" s="53">
        <v>241.40960218422754</v>
      </c>
      <c r="Y273" s="50">
        <v>6.4193068873061341</v>
      </c>
      <c r="Z273" s="53">
        <v>840.80835208292308</v>
      </c>
      <c r="AA273" s="53">
        <v>89.878124734930694</v>
      </c>
      <c r="AB273" s="53">
        <v>937.10578370516009</v>
      </c>
      <c r="AC273" s="53">
        <v>1110.8850839615855</v>
      </c>
      <c r="AD273" s="66">
        <v>4.3560303175936794E-7</v>
      </c>
      <c r="AE273" s="50">
        <v>2.3378837868250173</v>
      </c>
    </row>
    <row r="274" spans="1:31">
      <c r="A274" s="49" t="s">
        <v>3</v>
      </c>
      <c r="B274" s="49" t="s">
        <v>2</v>
      </c>
      <c r="C274" s="50">
        <v>3157.9370119999999</v>
      </c>
      <c r="D274" s="49">
        <v>35</v>
      </c>
      <c r="E274" s="50">
        <v>25.700769359801168</v>
      </c>
      <c r="F274" s="49">
        <v>0</v>
      </c>
      <c r="G274" s="49" t="s">
        <v>137</v>
      </c>
      <c r="H274" s="51">
        <v>19.93</v>
      </c>
      <c r="I274" s="51">
        <v>0.22656137200000001</v>
      </c>
      <c r="J274" s="49" t="s">
        <v>36</v>
      </c>
      <c r="K274" s="49" t="s">
        <v>47</v>
      </c>
      <c r="L274" s="49" t="s">
        <v>49</v>
      </c>
      <c r="M274" s="49">
        <v>8</v>
      </c>
      <c r="N274" s="49">
        <v>0.6</v>
      </c>
      <c r="O274" s="49">
        <v>8.8699999999999992</v>
      </c>
      <c r="P274" s="51">
        <v>39.565220787043927</v>
      </c>
      <c r="Q274" s="51">
        <v>8.8520883148175695</v>
      </c>
      <c r="R274" s="51">
        <v>18.463186141970716</v>
      </c>
      <c r="S274" s="50">
        <v>11.331043292145356</v>
      </c>
      <c r="T274" s="50">
        <v>51.920811729507399</v>
      </c>
      <c r="U274" s="52">
        <v>8.5879711725012911</v>
      </c>
      <c r="V274" s="52">
        <v>8.073799219243158</v>
      </c>
      <c r="W274" s="53">
        <v>250.32014284019675</v>
      </c>
      <c r="X274" s="53">
        <v>241.55368323604898</v>
      </c>
      <c r="Y274" s="50">
        <v>6.7345467627446913</v>
      </c>
      <c r="Z274" s="53">
        <v>1150.1253386893734</v>
      </c>
      <c r="AA274" s="53">
        <v>154.88683527204603</v>
      </c>
      <c r="AB274" s="53">
        <v>1311.7467207241641</v>
      </c>
      <c r="AC274" s="53">
        <v>1569.3467830099364</v>
      </c>
      <c r="AD274" s="66">
        <v>4.3708069581210345E-7</v>
      </c>
      <c r="AE274" s="50">
        <v>4.0153441976888615</v>
      </c>
    </row>
    <row r="275" spans="1:31">
      <c r="A275" s="49" t="s">
        <v>55</v>
      </c>
      <c r="B275" s="49" t="s">
        <v>2</v>
      </c>
      <c r="C275" s="50">
        <v>3158.75</v>
      </c>
      <c r="D275" s="49">
        <v>35</v>
      </c>
      <c r="E275" s="50">
        <v>28.659067839289101</v>
      </c>
      <c r="F275" s="49">
        <v>0</v>
      </c>
      <c r="G275" s="49" t="s">
        <v>137</v>
      </c>
      <c r="H275" s="51">
        <v>20.11</v>
      </c>
      <c r="I275" s="51">
        <v>0.13</v>
      </c>
      <c r="J275" s="49" t="s">
        <v>36</v>
      </c>
      <c r="K275" s="49" t="s">
        <v>47</v>
      </c>
      <c r="L275" s="49" t="s">
        <v>84</v>
      </c>
      <c r="M275" s="49">
        <v>6</v>
      </c>
      <c r="N275" s="49">
        <v>0.6</v>
      </c>
      <c r="O275" s="49">
        <v>8.8699999999999992</v>
      </c>
      <c r="P275" s="51">
        <v>39.565209258960046</v>
      </c>
      <c r="Q275" s="51">
        <v>8.8520837035840181</v>
      </c>
      <c r="R275" s="51">
        <v>18.76319382735997</v>
      </c>
      <c r="S275" s="50">
        <v>11.33123149394347</v>
      </c>
      <c r="T275" s="50">
        <v>51.919993270524898</v>
      </c>
      <c r="U275" s="52">
        <v>8.5539447247058504</v>
      </c>
      <c r="V275" s="52">
        <v>8.0658103455166881</v>
      </c>
      <c r="W275" s="53">
        <v>251.97482912279162</v>
      </c>
      <c r="X275" s="53">
        <v>241.65670428257999</v>
      </c>
      <c r="Y275" s="50">
        <v>6.2714935546711175</v>
      </c>
      <c r="Z275" s="53">
        <v>1110.905649654834</v>
      </c>
      <c r="AA275" s="53">
        <v>163.58761579980523</v>
      </c>
      <c r="AB275" s="53">
        <v>1280.7647590093102</v>
      </c>
      <c r="AC275" s="53">
        <v>1554.3551051585323</v>
      </c>
      <c r="AD275" s="66">
        <v>4.3473659817894517E-7</v>
      </c>
      <c r="AE275" s="50">
        <v>4.2638442494479909</v>
      </c>
    </row>
    <row r="276" spans="1:31">
      <c r="A276" s="49" t="s">
        <v>55</v>
      </c>
      <c r="B276" s="49" t="s">
        <v>2</v>
      </c>
      <c r="C276" s="50">
        <v>3160.05</v>
      </c>
      <c r="D276" s="49">
        <v>35</v>
      </c>
      <c r="E276" s="50">
        <v>28.277054398260699</v>
      </c>
      <c r="F276" s="49">
        <v>0</v>
      </c>
      <c r="G276" s="49" t="s">
        <v>137</v>
      </c>
      <c r="H276" s="51">
        <v>20.079999999999998</v>
      </c>
      <c r="I276" s="51">
        <v>0.2</v>
      </c>
      <c r="J276" s="49" t="s">
        <v>36</v>
      </c>
      <c r="K276" s="49" t="s">
        <v>47</v>
      </c>
      <c r="L276" s="49" t="s">
        <v>84</v>
      </c>
      <c r="M276" s="49">
        <v>6</v>
      </c>
      <c r="N276" s="49">
        <v>0.6</v>
      </c>
      <c r="O276" s="49">
        <v>8.8699999999999992</v>
      </c>
      <c r="P276" s="51">
        <v>39.565190825097488</v>
      </c>
      <c r="Q276" s="51">
        <v>8.8520763300389955</v>
      </c>
      <c r="R276" s="51">
        <v>18.713206116601672</v>
      </c>
      <c r="S276" s="50">
        <v>11.331532436069987</v>
      </c>
      <c r="T276" s="50">
        <v>51.918684522207265</v>
      </c>
      <c r="U276" s="52">
        <v>8.5583211204068927</v>
      </c>
      <c r="V276" s="52">
        <v>8.0659059946229714</v>
      </c>
      <c r="W276" s="53">
        <v>251.9317447731766</v>
      </c>
      <c r="X276" s="53">
        <v>241.82143901481496</v>
      </c>
      <c r="Y276" s="50">
        <v>6.332672019869416</v>
      </c>
      <c r="Z276" s="53">
        <v>1114.2610658887477</v>
      </c>
      <c r="AA276" s="53">
        <v>161.86322079302133</v>
      </c>
      <c r="AB276" s="53">
        <v>1282.4569587016385</v>
      </c>
      <c r="AC276" s="53">
        <v>1553.1574348152922</v>
      </c>
      <c r="AD276" s="66">
        <v>4.3506712828620513E-7</v>
      </c>
      <c r="AE276" s="50">
        <v>4.2158053720305295</v>
      </c>
    </row>
    <row r="277" spans="1:31">
      <c r="A277" s="49" t="s">
        <v>55</v>
      </c>
      <c r="B277" s="49" t="s">
        <v>2</v>
      </c>
      <c r="C277" s="50">
        <v>3161.92</v>
      </c>
      <c r="D277" s="49">
        <v>35</v>
      </c>
      <c r="E277" s="50">
        <v>27.881677224319301</v>
      </c>
      <c r="F277" s="49">
        <v>0</v>
      </c>
      <c r="G277" s="49" t="s">
        <v>137</v>
      </c>
      <c r="H277" s="51">
        <v>19.55</v>
      </c>
      <c r="I277" s="51">
        <v>0.21</v>
      </c>
      <c r="J277" s="49" t="s">
        <v>36</v>
      </c>
      <c r="K277" s="49" t="s">
        <v>47</v>
      </c>
      <c r="L277" s="49" t="s">
        <v>84</v>
      </c>
      <c r="M277" s="49">
        <v>6</v>
      </c>
      <c r="N277" s="49">
        <v>0.6</v>
      </c>
      <c r="O277" s="49">
        <v>8.8699999999999992</v>
      </c>
      <c r="P277" s="51">
        <v>39.565164308695195</v>
      </c>
      <c r="Q277" s="51">
        <v>8.8520657234780771</v>
      </c>
      <c r="R277" s="51">
        <v>17.829890460869873</v>
      </c>
      <c r="S277" s="50">
        <v>11.331965329744278</v>
      </c>
      <c r="T277" s="50">
        <v>51.916801938088831</v>
      </c>
      <c r="U277" s="52">
        <v>8.5628574109149405</v>
      </c>
      <c r="V277" s="52">
        <v>7.9907860830374808</v>
      </c>
      <c r="W277" s="53">
        <v>251.96083918958328</v>
      </c>
      <c r="X277" s="53">
        <v>242.05840359118372</v>
      </c>
      <c r="Y277" s="50">
        <v>6.3988243349954343</v>
      </c>
      <c r="Z277" s="53">
        <v>940.26200060809595</v>
      </c>
      <c r="AA277" s="53">
        <v>113.25608707958757</v>
      </c>
      <c r="AB277" s="53">
        <v>1059.9169120226788</v>
      </c>
      <c r="AC277" s="53">
        <v>1266.2166560676276</v>
      </c>
      <c r="AD277" s="66">
        <v>4.354005115820804E-7</v>
      </c>
      <c r="AE277" s="50">
        <v>2.9476631699511451</v>
      </c>
    </row>
    <row r="278" spans="1:31">
      <c r="A278" s="49" t="s">
        <v>55</v>
      </c>
      <c r="B278" s="49" t="s">
        <v>2</v>
      </c>
      <c r="C278" s="50">
        <v>3163.14</v>
      </c>
      <c r="D278" s="49">
        <v>35</v>
      </c>
      <c r="E278" s="50">
        <v>28.361921128974501</v>
      </c>
      <c r="F278" s="49">
        <v>0</v>
      </c>
      <c r="G278" s="49" t="s">
        <v>137</v>
      </c>
      <c r="H278" s="51">
        <v>19.87</v>
      </c>
      <c r="I278" s="51">
        <v>0.16</v>
      </c>
      <c r="J278" s="49" t="s">
        <v>36</v>
      </c>
      <c r="K278" s="49" t="s">
        <v>47</v>
      </c>
      <c r="L278" s="49" t="s">
        <v>84</v>
      </c>
      <c r="M278" s="49">
        <v>6</v>
      </c>
      <c r="N278" s="49">
        <v>0.6</v>
      </c>
      <c r="O278" s="49">
        <v>8.8699999999999992</v>
      </c>
      <c r="P278" s="51">
        <v>39.565147009224184</v>
      </c>
      <c r="Q278" s="51">
        <v>8.8520588036896726</v>
      </c>
      <c r="R278" s="51">
        <v>18.363235327183883</v>
      </c>
      <c r="S278" s="50">
        <v>11.332247752355315</v>
      </c>
      <c r="T278" s="50">
        <v>51.915573728129203</v>
      </c>
      <c r="U278" s="52">
        <v>8.5573543397352427</v>
      </c>
      <c r="V278" s="52">
        <v>8.0343280019067738</v>
      </c>
      <c r="W278" s="53">
        <v>252.38708747548381</v>
      </c>
      <c r="X278" s="53">
        <v>242.21300080143496</v>
      </c>
      <c r="Y278" s="50">
        <v>6.3301830531827701</v>
      </c>
      <c r="Z278" s="53">
        <v>1037.3065650096635</v>
      </c>
      <c r="AA278" s="53">
        <v>140.54839305164214</v>
      </c>
      <c r="AB278" s="53">
        <v>1184.1851411144883</v>
      </c>
      <c r="AC278" s="53">
        <v>1427.4475946939297</v>
      </c>
      <c r="AD278" s="66">
        <v>4.3499441376376508E-7</v>
      </c>
      <c r="AE278" s="50">
        <v>3.661493483274008</v>
      </c>
    </row>
    <row r="279" spans="1:31">
      <c r="A279" s="49" t="s">
        <v>3</v>
      </c>
      <c r="B279" s="49" t="s">
        <v>2</v>
      </c>
      <c r="C279" s="50">
        <v>3171.554932</v>
      </c>
      <c r="D279" s="49">
        <v>35</v>
      </c>
      <c r="E279" s="50">
        <v>26.969513254491822</v>
      </c>
      <c r="F279" s="49">
        <v>0</v>
      </c>
      <c r="G279" s="49" t="s">
        <v>137</v>
      </c>
      <c r="H279" s="51">
        <v>19.406479999999998</v>
      </c>
      <c r="I279" s="51">
        <v>0.22467379200000001</v>
      </c>
      <c r="J279" s="49" t="s">
        <v>36</v>
      </c>
      <c r="K279" s="49" t="s">
        <v>47</v>
      </c>
      <c r="L279" s="49" t="s">
        <v>49</v>
      </c>
      <c r="M279" s="49">
        <v>8</v>
      </c>
      <c r="N279" s="49">
        <v>0.6</v>
      </c>
      <c r="O279" s="49">
        <v>8.8699999999999992</v>
      </c>
      <c r="P279" s="51">
        <v>39.565027686378087</v>
      </c>
      <c r="Q279" s="51">
        <v>8.8520110745512337</v>
      </c>
      <c r="R279" s="51">
        <v>17.590781542414607</v>
      </c>
      <c r="S279" s="50">
        <v>11.334195758148049</v>
      </c>
      <c r="T279" s="50">
        <v>51.907102168053832</v>
      </c>
      <c r="U279" s="52">
        <v>8.5733562049317751</v>
      </c>
      <c r="V279" s="52">
        <v>7.978237932108371</v>
      </c>
      <c r="W279" s="53">
        <v>252.74874860904831</v>
      </c>
      <c r="X279" s="53">
        <v>243.28296449794661</v>
      </c>
      <c r="Y279" s="50">
        <v>6.5741900366550148</v>
      </c>
      <c r="Z279" s="53">
        <v>922.83275091250164</v>
      </c>
      <c r="AA279" s="53">
        <v>104.46611803926837</v>
      </c>
      <c r="AB279" s="53">
        <v>1033.8730589884251</v>
      </c>
      <c r="AC279" s="53">
        <v>1226.6420632913778</v>
      </c>
      <c r="AD279" s="66">
        <v>4.3613590468716686E-7</v>
      </c>
      <c r="AE279" s="50">
        <v>2.7148405330218361</v>
      </c>
    </row>
    <row r="280" spans="1:31">
      <c r="A280" s="49" t="s">
        <v>3</v>
      </c>
      <c r="B280" s="49" t="s">
        <v>2</v>
      </c>
      <c r="C280" s="50">
        <v>3179.7871089999999</v>
      </c>
      <c r="D280" s="49">
        <v>35</v>
      </c>
      <c r="E280" s="50">
        <v>26.695625014513556</v>
      </c>
      <c r="F280" s="49">
        <v>0</v>
      </c>
      <c r="G280" s="49" t="s">
        <v>137</v>
      </c>
      <c r="H280" s="51">
        <v>19.746120000000001</v>
      </c>
      <c r="I280" s="51">
        <v>0.18705669</v>
      </c>
      <c r="J280" s="49" t="s">
        <v>36</v>
      </c>
      <c r="K280" s="49" t="s">
        <v>47</v>
      </c>
      <c r="L280" s="49" t="s">
        <v>49</v>
      </c>
      <c r="M280" s="49">
        <v>8</v>
      </c>
      <c r="N280" s="49">
        <v>0.6</v>
      </c>
      <c r="O280" s="49">
        <v>8.8699999999999992</v>
      </c>
      <c r="P280" s="51">
        <v>39.564910954978586</v>
      </c>
      <c r="Q280" s="51">
        <v>8.8519643819914346</v>
      </c>
      <c r="R280" s="51">
        <v>18.156926030014279</v>
      </c>
      <c r="S280" s="50">
        <v>11.336101457265141</v>
      </c>
      <c r="T280" s="50">
        <v>51.898814592823683</v>
      </c>
      <c r="U280" s="52">
        <v>8.5765247529807276</v>
      </c>
      <c r="V280" s="52">
        <v>8.034913484787003</v>
      </c>
      <c r="W280" s="53">
        <v>254.95660161233627</v>
      </c>
      <c r="X280" s="53">
        <v>245.54542397528334</v>
      </c>
      <c r="Y280" s="50">
        <v>6.679790340675221</v>
      </c>
      <c r="Z280" s="53">
        <v>1062.9065409588525</v>
      </c>
      <c r="AA280" s="53">
        <v>135.73260073889506</v>
      </c>
      <c r="AB280" s="53">
        <v>1205.3189320384229</v>
      </c>
      <c r="AC280" s="53">
        <v>1438.9774949169521</v>
      </c>
      <c r="AD280" s="66">
        <v>4.3634753845229911E-7</v>
      </c>
      <c r="AE280" s="50">
        <v>3.5262683926032548</v>
      </c>
    </row>
    <row r="281" spans="1:31">
      <c r="A281" s="49" t="s">
        <v>55</v>
      </c>
      <c r="B281" s="49" t="s">
        <v>2</v>
      </c>
      <c r="C281" s="50">
        <v>3181.53</v>
      </c>
      <c r="D281" s="49">
        <v>35</v>
      </c>
      <c r="E281" s="50">
        <v>28.272224476977701</v>
      </c>
      <c r="F281" s="49">
        <v>0</v>
      </c>
      <c r="G281" s="49" t="s">
        <v>137</v>
      </c>
      <c r="H281" s="51">
        <v>20.22</v>
      </c>
      <c r="I281" s="51">
        <v>0.17</v>
      </c>
      <c r="J281" s="49" t="s">
        <v>36</v>
      </c>
      <c r="K281" s="49" t="s">
        <v>47</v>
      </c>
      <c r="L281" s="49" t="s">
        <v>84</v>
      </c>
      <c r="M281" s="49">
        <v>6</v>
      </c>
      <c r="N281" s="49">
        <v>0.6</v>
      </c>
      <c r="O281" s="49">
        <v>8.8699999999999992</v>
      </c>
      <c r="P281" s="51">
        <v>39.56488624096847</v>
      </c>
      <c r="Q281" s="51">
        <v>8.8519544963873873</v>
      </c>
      <c r="R281" s="51">
        <v>18.946742506021021</v>
      </c>
      <c r="S281" s="50">
        <v>11.336504925975774</v>
      </c>
      <c r="T281" s="50">
        <v>51.897059973082101</v>
      </c>
      <c r="U281" s="52">
        <v>8.5584142121238944</v>
      </c>
      <c r="V281" s="52">
        <v>8.0858489497448698</v>
      </c>
      <c r="W281" s="53">
        <v>256.32007337155613</v>
      </c>
      <c r="X281" s="53">
        <v>246.03628319733562</v>
      </c>
      <c r="Y281" s="50">
        <v>6.443785878412835</v>
      </c>
      <c r="Z281" s="53">
        <v>1186.9868665683446</v>
      </c>
      <c r="AA281" s="53">
        <v>180.49869580299963</v>
      </c>
      <c r="AB281" s="53">
        <v>1373.9293482497569</v>
      </c>
      <c r="AC281" s="53">
        <v>1667.2948138914358</v>
      </c>
      <c r="AD281" s="66">
        <v>4.3507125432592175E-7</v>
      </c>
      <c r="AE281" s="50">
        <v>4.7031936349672856</v>
      </c>
    </row>
    <row r="282" spans="1:31">
      <c r="A282" s="49" t="s">
        <v>55</v>
      </c>
      <c r="B282" s="49" t="s">
        <v>2</v>
      </c>
      <c r="C282" s="50">
        <v>3185.27</v>
      </c>
      <c r="D282" s="49">
        <v>35</v>
      </c>
      <c r="E282" s="50">
        <v>27.688845260978098</v>
      </c>
      <c r="F282" s="49">
        <v>0</v>
      </c>
      <c r="G282" s="49" t="s">
        <v>137</v>
      </c>
      <c r="H282" s="51">
        <v>19.940000000000001</v>
      </c>
      <c r="I282" s="51">
        <v>0.16</v>
      </c>
      <c r="J282" s="49" t="s">
        <v>36</v>
      </c>
      <c r="K282" s="49" t="s">
        <v>47</v>
      </c>
      <c r="L282" s="49" t="s">
        <v>84</v>
      </c>
      <c r="M282" s="49">
        <v>6</v>
      </c>
      <c r="N282" s="49">
        <v>0.6</v>
      </c>
      <c r="O282" s="49">
        <v>8.8699999999999992</v>
      </c>
      <c r="P282" s="51">
        <v>39.564833208163883</v>
      </c>
      <c r="Q282" s="51">
        <v>8.8519332832655522</v>
      </c>
      <c r="R282" s="51">
        <v>18.480111194557416</v>
      </c>
      <c r="S282" s="50">
        <v>11.33737071332436</v>
      </c>
      <c r="T282" s="50">
        <v>51.893294804845219</v>
      </c>
      <c r="U282" s="52">
        <v>8.5651114723479385</v>
      </c>
      <c r="V282" s="52">
        <v>8.0524638421771026</v>
      </c>
      <c r="W282" s="53">
        <v>257.09121700958752</v>
      </c>
      <c r="X282" s="53">
        <v>247.08959834468291</v>
      </c>
      <c r="Y282" s="50">
        <v>6.5620499637780609</v>
      </c>
      <c r="Z282" s="53">
        <v>1107.4642553214742</v>
      </c>
      <c r="AA282" s="53">
        <v>152.67865835055269</v>
      </c>
      <c r="AB282" s="53">
        <v>1266.7049636358049</v>
      </c>
      <c r="AC282" s="53">
        <v>1523.5779771695072</v>
      </c>
      <c r="AD282" s="66">
        <v>4.3555989664836948E-7</v>
      </c>
      <c r="AE282" s="50">
        <v>3.9741366527383479</v>
      </c>
    </row>
    <row r="283" spans="1:31">
      <c r="A283" s="49" t="s">
        <v>55</v>
      </c>
      <c r="B283" s="49" t="s">
        <v>2</v>
      </c>
      <c r="C283" s="50">
        <v>3186.41</v>
      </c>
      <c r="D283" s="49">
        <v>35</v>
      </c>
      <c r="E283" s="50">
        <v>27.8237188546296</v>
      </c>
      <c r="F283" s="49">
        <v>0</v>
      </c>
      <c r="G283" s="49" t="s">
        <v>137</v>
      </c>
      <c r="H283" s="51">
        <v>19.149999999999999</v>
      </c>
      <c r="I283" s="51">
        <v>0.27</v>
      </c>
      <c r="J283" s="49" t="s">
        <v>36</v>
      </c>
      <c r="K283" s="49" t="s">
        <v>47</v>
      </c>
      <c r="L283" s="49" t="s">
        <v>84</v>
      </c>
      <c r="M283" s="49">
        <v>6</v>
      </c>
      <c r="N283" s="49">
        <v>0.6</v>
      </c>
      <c r="O283" s="49">
        <v>8.8699999999999992</v>
      </c>
      <c r="P283" s="51">
        <v>39.56481704308441</v>
      </c>
      <c r="Q283" s="51">
        <v>8.851926817233764</v>
      </c>
      <c r="R283" s="51">
        <v>17.163455304610391</v>
      </c>
      <c r="S283" s="50">
        <v>11.337634616419919</v>
      </c>
      <c r="T283" s="50">
        <v>51.892147133243611</v>
      </c>
      <c r="U283" s="52">
        <v>8.5635654390628844</v>
      </c>
      <c r="V283" s="52">
        <v>7.9253293094776716</v>
      </c>
      <c r="W283" s="53">
        <v>257.49983932397282</v>
      </c>
      <c r="X283" s="53">
        <v>247.41066232007756</v>
      </c>
      <c r="Y283" s="50">
        <v>6.5493816210147529</v>
      </c>
      <c r="Z283" s="53">
        <v>826.85831468807817</v>
      </c>
      <c r="AA283" s="53">
        <v>85.48167219809072</v>
      </c>
      <c r="AB283" s="53">
        <v>918.88936850718369</v>
      </c>
      <c r="AC283" s="53">
        <v>1085.6293021361944</v>
      </c>
      <c r="AD283" s="66">
        <v>4.3544863825308527E-7</v>
      </c>
      <c r="AE283" s="50">
        <v>2.2256585062949541</v>
      </c>
    </row>
    <row r="284" spans="1:31">
      <c r="A284" s="49" t="s">
        <v>3</v>
      </c>
      <c r="B284" s="49" t="s">
        <v>2</v>
      </c>
      <c r="C284" s="50">
        <v>3189.1899410000001</v>
      </c>
      <c r="D284" s="49">
        <v>35</v>
      </c>
      <c r="E284" s="50">
        <v>27.429836979262603</v>
      </c>
      <c r="F284" s="49">
        <v>0</v>
      </c>
      <c r="G284" s="49" t="s">
        <v>137</v>
      </c>
      <c r="H284" s="51">
        <v>20.463830000000002</v>
      </c>
      <c r="I284" s="51">
        <v>0.196904036</v>
      </c>
      <c r="J284" s="49" t="s">
        <v>36</v>
      </c>
      <c r="K284" s="49" t="s">
        <v>47</v>
      </c>
      <c r="L284" s="49" t="s">
        <v>49</v>
      </c>
      <c r="M284" s="49">
        <v>8</v>
      </c>
      <c r="N284" s="49">
        <v>0.6</v>
      </c>
      <c r="O284" s="49">
        <v>8.8699999999999992</v>
      </c>
      <c r="P284" s="51">
        <v>39.56477762381494</v>
      </c>
      <c r="Q284" s="51">
        <v>8.8519110495259756</v>
      </c>
      <c r="R284" s="51">
        <v>19.353198250790044</v>
      </c>
      <c r="S284" s="50">
        <v>11.338278155924629</v>
      </c>
      <c r="T284" s="50">
        <v>51.889348484699866</v>
      </c>
      <c r="U284" s="52">
        <v>8.5680932254282336</v>
      </c>
      <c r="V284" s="52">
        <v>8.1290080601983448</v>
      </c>
      <c r="W284" s="53">
        <v>258.09784078708651</v>
      </c>
      <c r="X284" s="53">
        <v>248.19359118746587</v>
      </c>
      <c r="Y284" s="50">
        <v>6.6325497362772934</v>
      </c>
      <c r="Z284" s="53">
        <v>1328.7462359989711</v>
      </c>
      <c r="AA284" s="53">
        <v>216.44374785518457</v>
      </c>
      <c r="AB284" s="53">
        <v>1551.8225335904328</v>
      </c>
      <c r="AC284" s="53">
        <v>1887.6290989132001</v>
      </c>
      <c r="AD284" s="66">
        <v>4.3577066870493208E-7</v>
      </c>
      <c r="AE284" s="50">
        <v>5.6316305674868889</v>
      </c>
    </row>
    <row r="285" spans="1:31">
      <c r="A285" s="49" t="s">
        <v>55</v>
      </c>
      <c r="B285" s="49" t="s">
        <v>2</v>
      </c>
      <c r="C285" s="50">
        <v>3190.83</v>
      </c>
      <c r="D285" s="49">
        <v>35</v>
      </c>
      <c r="E285" s="50">
        <v>27.520963455573199</v>
      </c>
      <c r="F285" s="49">
        <v>0</v>
      </c>
      <c r="G285" s="49" t="s">
        <v>137</v>
      </c>
      <c r="H285" s="51">
        <v>19.59</v>
      </c>
      <c r="I285" s="51">
        <v>0.27</v>
      </c>
      <c r="J285" s="49" t="s">
        <v>36</v>
      </c>
      <c r="K285" s="49" t="s">
        <v>47</v>
      </c>
      <c r="L285" s="49" t="s">
        <v>84</v>
      </c>
      <c r="M285" s="49">
        <v>6</v>
      </c>
      <c r="N285" s="49">
        <v>0.6</v>
      </c>
      <c r="O285" s="49">
        <v>8.8699999999999992</v>
      </c>
      <c r="P285" s="51">
        <v>39.564754367951721</v>
      </c>
      <c r="Q285" s="51">
        <v>8.8519017471806887</v>
      </c>
      <c r="R285" s="51">
        <v>17.896830421365518</v>
      </c>
      <c r="S285" s="50">
        <v>11.338657819650066</v>
      </c>
      <c r="T285" s="50">
        <v>51.887697388963659</v>
      </c>
      <c r="U285" s="52">
        <v>8.5670491513400613</v>
      </c>
      <c r="V285" s="52">
        <v>8.001345461825883</v>
      </c>
      <c r="W285" s="53">
        <v>258.62800663360372</v>
      </c>
      <c r="X285" s="53">
        <v>248.65548931239721</v>
      </c>
      <c r="Y285" s="50">
        <v>6.6303249223103053</v>
      </c>
      <c r="Z285" s="53">
        <v>991.66336234588971</v>
      </c>
      <c r="AA285" s="53">
        <v>120.79365710887305</v>
      </c>
      <c r="AB285" s="53">
        <v>1119.0873443770731</v>
      </c>
      <c r="AC285" s="53">
        <v>1333.7119879159166</v>
      </c>
      <c r="AD285" s="66">
        <v>4.3569694577413062E-7</v>
      </c>
      <c r="AE285" s="50">
        <v>3.1435564513956575</v>
      </c>
    </row>
    <row r="286" spans="1:31">
      <c r="A286" s="49" t="s">
        <v>55</v>
      </c>
      <c r="B286" s="49" t="s">
        <v>2</v>
      </c>
      <c r="C286" s="50">
        <v>3195.95</v>
      </c>
      <c r="D286" s="49">
        <v>35</v>
      </c>
      <c r="E286" s="50">
        <v>27.468754895758899</v>
      </c>
      <c r="F286" s="49">
        <v>0</v>
      </c>
      <c r="G286" s="49" t="s">
        <v>137</v>
      </c>
      <c r="H286" s="51">
        <v>19.37</v>
      </c>
      <c r="I286" s="51">
        <v>0.21</v>
      </c>
      <c r="J286" s="49" t="s">
        <v>36</v>
      </c>
      <c r="K286" s="49" t="s">
        <v>47</v>
      </c>
      <c r="L286" s="49" t="s">
        <v>84</v>
      </c>
      <c r="M286" s="49">
        <v>6</v>
      </c>
      <c r="N286" s="49">
        <v>0.6</v>
      </c>
      <c r="O286" s="49">
        <v>8.8699999999999992</v>
      </c>
      <c r="P286" s="51">
        <v>39.564681766893031</v>
      </c>
      <c r="Q286" s="51">
        <v>8.8518727067572112</v>
      </c>
      <c r="R286" s="51">
        <v>17.530212155404651</v>
      </c>
      <c r="S286" s="50">
        <v>11.339843068640647</v>
      </c>
      <c r="T286" s="50">
        <v>51.882542934051145</v>
      </c>
      <c r="U286" s="52">
        <v>8.5676579253334015</v>
      </c>
      <c r="V286" s="52">
        <v>7.9666148289763647</v>
      </c>
      <c r="W286" s="53">
        <v>260.09906046271237</v>
      </c>
      <c r="X286" s="53">
        <v>250.09746085101176</v>
      </c>
      <c r="Y286" s="50">
        <v>6.6771624958698057</v>
      </c>
      <c r="Z286" s="53">
        <v>921.02707688325108</v>
      </c>
      <c r="AA286" s="53">
        <v>103.37059028985855</v>
      </c>
      <c r="AB286" s="53">
        <v>1031.0748296689794</v>
      </c>
      <c r="AC286" s="53">
        <v>1221.8170620635649</v>
      </c>
      <c r="AD286" s="66">
        <v>4.357392408744773E-7</v>
      </c>
      <c r="AE286" s="50">
        <v>2.6901553999297034</v>
      </c>
    </row>
    <row r="287" spans="1:31">
      <c r="A287" s="49" t="s">
        <v>3</v>
      </c>
      <c r="B287" s="49" t="s">
        <v>2</v>
      </c>
      <c r="C287" s="50">
        <v>3198.7292480000001</v>
      </c>
      <c r="D287" s="49">
        <v>35</v>
      </c>
      <c r="E287" s="50">
        <v>26.739655598996414</v>
      </c>
      <c r="F287" s="49">
        <v>0</v>
      </c>
      <c r="G287" s="49" t="s">
        <v>137</v>
      </c>
      <c r="H287" s="51">
        <v>20.061399999999999</v>
      </c>
      <c r="I287" s="51">
        <v>0.233633852</v>
      </c>
      <c r="J287" s="49" t="s">
        <v>36</v>
      </c>
      <c r="K287" s="49" t="s">
        <v>47</v>
      </c>
      <c r="L287" s="49" t="s">
        <v>49</v>
      </c>
      <c r="M287" s="49">
        <v>8</v>
      </c>
      <c r="N287" s="49">
        <v>0.6</v>
      </c>
      <c r="O287" s="49">
        <v>8.8699999999999992</v>
      </c>
      <c r="P287" s="51">
        <v>39.564642357450225</v>
      </c>
      <c r="Q287" s="51">
        <v>8.8518569429800902</v>
      </c>
      <c r="R287" s="51">
        <v>18.682571761699847</v>
      </c>
      <c r="S287" s="50">
        <v>11.340486447720053</v>
      </c>
      <c r="T287" s="50">
        <v>51.87974498317093</v>
      </c>
      <c r="U287" s="52">
        <v>8.5760507137330624</v>
      </c>
      <c r="V287" s="52">
        <v>8.0810467638178487</v>
      </c>
      <c r="W287" s="53">
        <v>260.51911761240615</v>
      </c>
      <c r="X287" s="53">
        <v>250.88019454529922</v>
      </c>
      <c r="Y287" s="50">
        <v>6.8175771656598281</v>
      </c>
      <c r="Z287" s="53">
        <v>1207.4077247070334</v>
      </c>
      <c r="AA287" s="53">
        <v>171.74108797326329</v>
      </c>
      <c r="AB287" s="53">
        <v>1385.9663898459562</v>
      </c>
      <c r="AC287" s="53">
        <v>1664.7041488711998</v>
      </c>
      <c r="AD287" s="66">
        <v>4.3631380152609893E-7</v>
      </c>
      <c r="AE287" s="50">
        <v>4.463822766699689</v>
      </c>
    </row>
    <row r="288" spans="1:31">
      <c r="A288" s="49" t="s">
        <v>55</v>
      </c>
      <c r="B288" s="49" t="s">
        <v>2</v>
      </c>
      <c r="C288" s="50">
        <v>3202.88</v>
      </c>
      <c r="D288" s="49">
        <v>35</v>
      </c>
      <c r="E288" s="50">
        <v>28.4011751505018</v>
      </c>
      <c r="F288" s="49">
        <v>0</v>
      </c>
      <c r="G288" s="49" t="s">
        <v>137</v>
      </c>
      <c r="H288" s="51">
        <v>19.95</v>
      </c>
      <c r="I288" s="51">
        <v>0.14000000000000001</v>
      </c>
      <c r="J288" s="49" t="s">
        <v>36</v>
      </c>
      <c r="K288" s="49" t="s">
        <v>47</v>
      </c>
      <c r="L288" s="49" t="s">
        <v>84</v>
      </c>
      <c r="M288" s="49">
        <v>6</v>
      </c>
      <c r="N288" s="49">
        <v>0.6</v>
      </c>
      <c r="O288" s="49">
        <v>8.8699999999999992</v>
      </c>
      <c r="P288" s="51">
        <v>39.564583500225709</v>
      </c>
      <c r="Q288" s="51">
        <v>8.8518334000902836</v>
      </c>
      <c r="R288" s="51">
        <v>18.49694433318286</v>
      </c>
      <c r="S288" s="50">
        <v>11.341447321668909</v>
      </c>
      <c r="T288" s="50">
        <v>51.875566298788691</v>
      </c>
      <c r="U288" s="52">
        <v>8.5569746061739629</v>
      </c>
      <c r="V288" s="52">
        <v>8.0458285200191906</v>
      </c>
      <c r="W288" s="53">
        <v>262.65934403574261</v>
      </c>
      <c r="X288" s="53">
        <v>252.04919185933198</v>
      </c>
      <c r="Y288" s="50">
        <v>6.5811326467509419</v>
      </c>
      <c r="Z288" s="53">
        <v>1108.1562989442571</v>
      </c>
      <c r="AA288" s="53">
        <v>154.39664395455009</v>
      </c>
      <c r="AB288" s="53">
        <v>1269.1340755455581</v>
      </c>
      <c r="AC288" s="53">
        <v>1528.3963689961383</v>
      </c>
      <c r="AD288" s="66">
        <v>4.3496064250375021E-7</v>
      </c>
      <c r="AE288" s="50">
        <v>4.0258387378989182</v>
      </c>
    </row>
    <row r="289" spans="1:31">
      <c r="A289" s="49" t="s">
        <v>55</v>
      </c>
      <c r="B289" s="49" t="s">
        <v>2</v>
      </c>
      <c r="C289" s="50">
        <v>3205.3</v>
      </c>
      <c r="D289" s="49">
        <v>35</v>
      </c>
      <c r="E289" s="50">
        <v>27.770629592453901</v>
      </c>
      <c r="F289" s="49">
        <v>0</v>
      </c>
      <c r="G289" s="49" t="s">
        <v>137</v>
      </c>
      <c r="H289" s="51">
        <v>19.39</v>
      </c>
      <c r="I289" s="51">
        <v>0.28999999999999998</v>
      </c>
      <c r="J289" s="49" t="s">
        <v>36</v>
      </c>
      <c r="K289" s="49" t="s">
        <v>47</v>
      </c>
      <c r="L289" s="49" t="s">
        <v>84</v>
      </c>
      <c r="M289" s="49">
        <v>6</v>
      </c>
      <c r="N289" s="49">
        <v>0.6</v>
      </c>
      <c r="O289" s="49">
        <v>8.8699999999999992</v>
      </c>
      <c r="P289" s="51">
        <v>39.564549184881564</v>
      </c>
      <c r="Q289" s="51">
        <v>8.8518196739526243</v>
      </c>
      <c r="R289" s="51">
        <v>17.563633876745627</v>
      </c>
      <c r="S289" s="50">
        <v>11.342007537012114</v>
      </c>
      <c r="T289" s="50">
        <v>51.873130013458947</v>
      </c>
      <c r="U289" s="52">
        <v>8.5642078747774608</v>
      </c>
      <c r="V289" s="52">
        <v>7.9664711642464425</v>
      </c>
      <c r="W289" s="53">
        <v>263.00682428146285</v>
      </c>
      <c r="X289" s="53">
        <v>252.73074871938027</v>
      </c>
      <c r="Y289" s="50">
        <v>6.6987205145519102</v>
      </c>
      <c r="Z289" s="53">
        <v>928.84160307372838</v>
      </c>
      <c r="AA289" s="53">
        <v>105.36297349070821</v>
      </c>
      <c r="AB289" s="53">
        <v>1040.9032970789885</v>
      </c>
      <c r="AC289" s="53">
        <v>1234.3339840034068</v>
      </c>
      <c r="AD289" s="66">
        <v>4.354925549164538E-7</v>
      </c>
      <c r="AE289" s="50">
        <v>2.7440828229150269</v>
      </c>
    </row>
    <row r="290" spans="1:31">
      <c r="A290" s="49" t="s">
        <v>55</v>
      </c>
      <c r="B290" s="49" t="s">
        <v>2</v>
      </c>
      <c r="C290" s="50">
        <v>3208.31</v>
      </c>
      <c r="D290" s="49">
        <v>35</v>
      </c>
      <c r="E290" s="50">
        <v>27.994497160495101</v>
      </c>
      <c r="F290" s="49">
        <v>0</v>
      </c>
      <c r="G290" s="49" t="s">
        <v>137</v>
      </c>
      <c r="H290" s="51">
        <v>19.78</v>
      </c>
      <c r="I290" s="51">
        <v>0.23</v>
      </c>
      <c r="J290" s="49" t="s">
        <v>36</v>
      </c>
      <c r="K290" s="49" t="s">
        <v>47</v>
      </c>
      <c r="L290" s="49" t="s">
        <v>84</v>
      </c>
      <c r="M290" s="49">
        <v>6</v>
      </c>
      <c r="N290" s="49">
        <v>0.6</v>
      </c>
      <c r="O290" s="49">
        <v>8.8699999999999992</v>
      </c>
      <c r="P290" s="51">
        <v>39.564506503399798</v>
      </c>
      <c r="Q290" s="51">
        <v>8.8518026013599194</v>
      </c>
      <c r="R290" s="51">
        <v>18.213662331066804</v>
      </c>
      <c r="S290" s="50">
        <v>11.342704333781963</v>
      </c>
      <c r="T290" s="50">
        <v>51.870099757738892</v>
      </c>
      <c r="U290" s="52">
        <v>8.5616448150181217</v>
      </c>
      <c r="V290" s="52">
        <v>8.0252298780709523</v>
      </c>
      <c r="W290" s="53">
        <v>264.0167666612993</v>
      </c>
      <c r="X290" s="53">
        <v>253.57847026844854</v>
      </c>
      <c r="Y290" s="50">
        <v>6.6853286748767689</v>
      </c>
      <c r="Z290" s="53">
        <v>1065.6419845012181</v>
      </c>
      <c r="AA290" s="53">
        <v>139.52313841638841</v>
      </c>
      <c r="AB290" s="53">
        <v>1211.8504515924833</v>
      </c>
      <c r="AC290" s="53">
        <v>1450.937179245589</v>
      </c>
      <c r="AD290" s="66">
        <v>4.3530628426964708E-7</v>
      </c>
      <c r="AE290" s="50">
        <v>3.6355314957918665</v>
      </c>
    </row>
    <row r="291" spans="1:31">
      <c r="A291" s="49" t="s">
        <v>3</v>
      </c>
      <c r="B291" s="49" t="s">
        <v>2</v>
      </c>
      <c r="C291" s="50">
        <v>3209.3752439999998</v>
      </c>
      <c r="D291" s="49">
        <v>35</v>
      </c>
      <c r="E291" s="50">
        <v>27.22509063949186</v>
      </c>
      <c r="F291" s="49">
        <v>0</v>
      </c>
      <c r="G291" s="49" t="s">
        <v>137</v>
      </c>
      <c r="H291" s="51">
        <v>20.123249999999999</v>
      </c>
      <c r="I291" s="51">
        <v>0.29305256000000002</v>
      </c>
      <c r="J291" s="49" t="s">
        <v>36</v>
      </c>
      <c r="K291" s="49" t="s">
        <v>47</v>
      </c>
      <c r="L291" s="49" t="s">
        <v>49</v>
      </c>
      <c r="M291" s="49">
        <v>8</v>
      </c>
      <c r="N291" s="49">
        <v>0.6</v>
      </c>
      <c r="O291" s="49">
        <v>8.8699999999999992</v>
      </c>
      <c r="P291" s="51">
        <v>39.564491398352502</v>
      </c>
      <c r="Q291" s="51">
        <v>8.8517965593410004</v>
      </c>
      <c r="R291" s="51">
        <v>18.785755734431664</v>
      </c>
      <c r="S291" s="50">
        <v>11.342950931316285</v>
      </c>
      <c r="T291" s="50">
        <v>51.869027345205922</v>
      </c>
      <c r="U291" s="52">
        <v>8.5704822419700566</v>
      </c>
      <c r="V291" s="52">
        <v>8.0843335938493901</v>
      </c>
      <c r="W291" s="53">
        <v>263.89621326308691</v>
      </c>
      <c r="X291" s="53">
        <v>253.87848033283913</v>
      </c>
      <c r="Y291" s="50">
        <v>6.8181037515326972</v>
      </c>
      <c r="Z291" s="53">
        <v>1227.7344252994387</v>
      </c>
      <c r="AA291" s="53">
        <v>179.10041133060247</v>
      </c>
      <c r="AB291" s="53">
        <v>1413.6529403815739</v>
      </c>
      <c r="AC291" s="53">
        <v>1701.8250478210041</v>
      </c>
      <c r="AD291" s="66">
        <v>4.3593459961446085E-7</v>
      </c>
      <c r="AE291" s="50">
        <v>4.6601650323196706</v>
      </c>
    </row>
    <row r="292" spans="1:31">
      <c r="A292" s="49" t="s">
        <v>55</v>
      </c>
      <c r="B292" s="49" t="s">
        <v>2</v>
      </c>
      <c r="C292" s="50">
        <v>3211.02</v>
      </c>
      <c r="D292" s="49">
        <v>35</v>
      </c>
      <c r="E292" s="50">
        <v>26.646501267266</v>
      </c>
      <c r="F292" s="49">
        <v>0</v>
      </c>
      <c r="G292" s="49" t="s">
        <v>137</v>
      </c>
      <c r="H292" s="51">
        <v>19.54</v>
      </c>
      <c r="I292" s="51">
        <v>0.26</v>
      </c>
      <c r="J292" s="49" t="s">
        <v>36</v>
      </c>
      <c r="K292" s="49" t="s">
        <v>47</v>
      </c>
      <c r="L292" s="49" t="s">
        <v>84</v>
      </c>
      <c r="M292" s="49">
        <v>6</v>
      </c>
      <c r="N292" s="49">
        <v>0.6</v>
      </c>
      <c r="O292" s="49">
        <v>8.8699999999999992</v>
      </c>
      <c r="P292" s="51">
        <v>39.56446807588631</v>
      </c>
      <c r="Q292" s="51">
        <v>8.8517872303545229</v>
      </c>
      <c r="R292" s="51">
        <v>17.813687949409129</v>
      </c>
      <c r="S292" s="50">
        <v>11.343331682368774</v>
      </c>
      <c r="T292" s="50">
        <v>51.867371520861369</v>
      </c>
      <c r="U292" s="52">
        <v>8.5771456016283611</v>
      </c>
      <c r="V292" s="52">
        <v>8.0035989779089789</v>
      </c>
      <c r="W292" s="53">
        <v>264.06376191344191</v>
      </c>
      <c r="X292" s="53">
        <v>254.34170129767617</v>
      </c>
      <c r="Y292" s="50">
        <v>6.9274018131242352</v>
      </c>
      <c r="Z292" s="53">
        <v>1024.6792360471889</v>
      </c>
      <c r="AA292" s="53">
        <v>121.53006770622525</v>
      </c>
      <c r="AB292" s="53">
        <v>1153.1367055665382</v>
      </c>
      <c r="AC292" s="53">
        <v>1366.3713285816661</v>
      </c>
      <c r="AD292" s="66">
        <v>4.3638504877346902E-7</v>
      </c>
      <c r="AE292" s="50">
        <v>3.1590355151880249</v>
      </c>
    </row>
    <row r="293" spans="1:31">
      <c r="A293" s="49" t="s">
        <v>55</v>
      </c>
      <c r="B293" s="49" t="s">
        <v>2</v>
      </c>
      <c r="C293" s="50">
        <v>3216.14</v>
      </c>
      <c r="D293" s="49">
        <v>35</v>
      </c>
      <c r="E293" s="50">
        <v>26.9348397274033</v>
      </c>
      <c r="F293" s="49">
        <v>0</v>
      </c>
      <c r="G293" s="49" t="s">
        <v>137</v>
      </c>
      <c r="H293" s="51">
        <v>19.79</v>
      </c>
      <c r="I293" s="51">
        <v>0.22</v>
      </c>
      <c r="J293" s="49" t="s">
        <v>36</v>
      </c>
      <c r="K293" s="49" t="s">
        <v>47</v>
      </c>
      <c r="L293" s="49" t="s">
        <v>84</v>
      </c>
      <c r="M293" s="49">
        <v>6</v>
      </c>
      <c r="N293" s="49">
        <v>0.6</v>
      </c>
      <c r="O293" s="49">
        <v>8.8699999999999992</v>
      </c>
      <c r="P293" s="51">
        <v>39.564395474827627</v>
      </c>
      <c r="Q293" s="51">
        <v>8.8517581899310507</v>
      </c>
      <c r="R293" s="51">
        <v>18.230403016781583</v>
      </c>
      <c r="S293" s="50">
        <v>11.344516931359355</v>
      </c>
      <c r="T293" s="50">
        <v>51.862217065948862</v>
      </c>
      <c r="U293" s="52">
        <v>8.5738335723750332</v>
      </c>
      <c r="V293" s="52">
        <v>8.0389445987463723</v>
      </c>
      <c r="W293" s="53">
        <v>265.71690344272616</v>
      </c>
      <c r="X293" s="53">
        <v>255.78367283629075</v>
      </c>
      <c r="Y293" s="50">
        <v>6.9178273841518712</v>
      </c>
      <c r="Z293" s="53">
        <v>1116.0309674424493</v>
      </c>
      <c r="AA293" s="53">
        <v>145.1063336391899</v>
      </c>
      <c r="AB293" s="53">
        <v>1268.0551284657911</v>
      </c>
      <c r="AC293" s="53">
        <v>1512.2653708874238</v>
      </c>
      <c r="AD293" s="66">
        <v>4.3616293104194491E-7</v>
      </c>
      <c r="AE293" s="50">
        <v>3.7741888217890782</v>
      </c>
    </row>
    <row r="294" spans="1:31">
      <c r="A294" s="49" t="s">
        <v>55</v>
      </c>
      <c r="B294" s="49" t="s">
        <v>2</v>
      </c>
      <c r="C294" s="50">
        <v>3220.06</v>
      </c>
      <c r="D294" s="49">
        <v>35</v>
      </c>
      <c r="E294" s="50">
        <v>26.767312497663099</v>
      </c>
      <c r="F294" s="49">
        <v>0</v>
      </c>
      <c r="G294" s="49" t="s">
        <v>137</v>
      </c>
      <c r="H294" s="51">
        <v>19.54</v>
      </c>
      <c r="I294" s="51">
        <v>0.28999999999999998</v>
      </c>
      <c r="J294" s="49" t="s">
        <v>36</v>
      </c>
      <c r="K294" s="49" t="s">
        <v>47</v>
      </c>
      <c r="L294" s="49" t="s">
        <v>84</v>
      </c>
      <c r="M294" s="49">
        <v>6</v>
      </c>
      <c r="N294" s="49">
        <v>0.6</v>
      </c>
      <c r="O294" s="49">
        <v>8.8699999999999992</v>
      </c>
      <c r="P294" s="51">
        <v>39.564339889642071</v>
      </c>
      <c r="Q294" s="51">
        <v>8.851735955856828</v>
      </c>
      <c r="R294" s="51">
        <v>17.813773406905288</v>
      </c>
      <c r="S294" s="50">
        <v>11.345424387617765</v>
      </c>
      <c r="T294" s="50">
        <v>51.858270686406456</v>
      </c>
      <c r="U294" s="52">
        <v>8.5757695511729768</v>
      </c>
      <c r="V294" s="52">
        <v>8.002242999652319</v>
      </c>
      <c r="W294" s="53">
        <v>266.7724165869605</v>
      </c>
      <c r="X294" s="53">
        <v>256.88768229554256</v>
      </c>
      <c r="Y294" s="50">
        <v>6.9761151385011466</v>
      </c>
      <c r="Z294" s="53">
        <v>1031.0000812292021</v>
      </c>
      <c r="AA294" s="53">
        <v>122.43722827488344</v>
      </c>
      <c r="AB294" s="53">
        <v>1160.4134246425865</v>
      </c>
      <c r="AC294" s="53">
        <v>1374.5658266683231</v>
      </c>
      <c r="AD294" s="66">
        <v>4.3629255444768799E-7</v>
      </c>
      <c r="AE294" s="50">
        <v>3.1838781144928774</v>
      </c>
    </row>
    <row r="295" spans="1:31">
      <c r="A295" s="49" t="s">
        <v>55</v>
      </c>
      <c r="B295" s="49" t="s">
        <v>2</v>
      </c>
      <c r="C295" s="50">
        <v>3223.98</v>
      </c>
      <c r="D295" s="49">
        <v>35</v>
      </c>
      <c r="E295" s="50">
        <v>27.1569991530924</v>
      </c>
      <c r="F295" s="49">
        <v>0</v>
      </c>
      <c r="G295" s="49" t="s">
        <v>137</v>
      </c>
      <c r="H295" s="51">
        <v>19.63</v>
      </c>
      <c r="I295" s="51">
        <v>0.27</v>
      </c>
      <c r="J295" s="49" t="s">
        <v>36</v>
      </c>
      <c r="K295" s="49" t="s">
        <v>47</v>
      </c>
      <c r="L295" s="49" t="s">
        <v>84</v>
      </c>
      <c r="M295" s="49">
        <v>6</v>
      </c>
      <c r="N295" s="49">
        <v>0.6</v>
      </c>
      <c r="O295" s="49">
        <v>8.8699999999999992</v>
      </c>
      <c r="P295" s="51">
        <v>39.564284304456514</v>
      </c>
      <c r="Q295" s="51">
        <v>8.8517137217826054</v>
      </c>
      <c r="R295" s="51">
        <v>17.963810463695658</v>
      </c>
      <c r="S295" s="50">
        <v>11.346331843876177</v>
      </c>
      <c r="T295" s="50">
        <v>51.854324306864072</v>
      </c>
      <c r="U295" s="52">
        <v>8.5712909809828535</v>
      </c>
      <c r="V295" s="52">
        <v>8.0119110038772057</v>
      </c>
      <c r="W295" s="53">
        <v>268.13370608951755</v>
      </c>
      <c r="X295" s="53">
        <v>257.99169175479437</v>
      </c>
      <c r="Y295" s="50">
        <v>6.9400017391172595</v>
      </c>
      <c r="Z295" s="53">
        <v>1056.401087794412</v>
      </c>
      <c r="AA295" s="53">
        <v>130.1132225357895</v>
      </c>
      <c r="AB295" s="53">
        <v>1193.4543120693188</v>
      </c>
      <c r="AC295" s="53">
        <v>1418.1081735910966</v>
      </c>
      <c r="AD295" s="66">
        <v>4.3598859233023226E-7</v>
      </c>
      <c r="AE295" s="50">
        <v>3.3861156602211535</v>
      </c>
    </row>
    <row r="296" spans="1:31">
      <c r="A296" s="49" t="s">
        <v>3</v>
      </c>
      <c r="B296" s="49" t="s">
        <v>2</v>
      </c>
      <c r="C296" s="50">
        <v>3224.6044919999999</v>
      </c>
      <c r="D296" s="49">
        <v>35</v>
      </c>
      <c r="E296" s="50">
        <v>26.584592795618139</v>
      </c>
      <c r="F296" s="49">
        <v>0</v>
      </c>
      <c r="G296" s="49" t="s">
        <v>137</v>
      </c>
      <c r="H296" s="51">
        <v>19.766449999999999</v>
      </c>
      <c r="I296" s="51">
        <v>0.25487401399999998</v>
      </c>
      <c r="J296" s="49" t="s">
        <v>36</v>
      </c>
      <c r="K296" s="49" t="s">
        <v>47</v>
      </c>
      <c r="L296" s="49" t="s">
        <v>49</v>
      </c>
      <c r="M296" s="49">
        <v>8</v>
      </c>
      <c r="N296" s="49">
        <v>0.6</v>
      </c>
      <c r="O296" s="49">
        <v>8.8699999999999992</v>
      </c>
      <c r="P296" s="51">
        <v>39.564275449225974</v>
      </c>
      <c r="Q296" s="51">
        <v>8.8517101796903894</v>
      </c>
      <c r="R296" s="51">
        <v>18.19123303384935</v>
      </c>
      <c r="S296" s="50">
        <v>11.346476409991924</v>
      </c>
      <c r="T296" s="50">
        <v>51.853695612360703</v>
      </c>
      <c r="U296" s="52">
        <v>8.57788295096565</v>
      </c>
      <c r="V296" s="52">
        <v>8.0394526829760338</v>
      </c>
      <c r="W296" s="53">
        <v>268.00238923446301</v>
      </c>
      <c r="X296" s="53">
        <v>258.16757060051555</v>
      </c>
      <c r="Y296" s="50">
        <v>7.042272397023674</v>
      </c>
      <c r="Z296" s="53">
        <v>1130.0019400627923</v>
      </c>
      <c r="AA296" s="53">
        <v>145.22687472207326</v>
      </c>
      <c r="AB296" s="53">
        <v>1282.271087181889</v>
      </c>
      <c r="AC296" s="53">
        <v>1525.6325193071418</v>
      </c>
      <c r="AD296" s="66">
        <v>4.364321275232611E-7</v>
      </c>
      <c r="AE296" s="50">
        <v>3.7756462098291128</v>
      </c>
    </row>
    <row r="297" spans="1:31">
      <c r="A297" s="49" t="s">
        <v>55</v>
      </c>
      <c r="B297" s="49" t="s">
        <v>2</v>
      </c>
      <c r="C297" s="50">
        <v>3230.61</v>
      </c>
      <c r="D297" s="49">
        <v>35</v>
      </c>
      <c r="E297" s="50">
        <v>26.6987964280592</v>
      </c>
      <c r="F297" s="49">
        <v>0</v>
      </c>
      <c r="G297" s="49" t="s">
        <v>137</v>
      </c>
      <c r="H297" s="51">
        <v>19.36</v>
      </c>
      <c r="I297" s="51">
        <v>0.24</v>
      </c>
      <c r="J297" s="49" t="s">
        <v>36</v>
      </c>
      <c r="K297" s="49" t="s">
        <v>47</v>
      </c>
      <c r="L297" s="49" t="s">
        <v>84</v>
      </c>
      <c r="M297" s="49">
        <v>6</v>
      </c>
      <c r="N297" s="49">
        <v>0.6</v>
      </c>
      <c r="O297" s="49">
        <v>8.8699999999999992</v>
      </c>
      <c r="P297" s="51">
        <v>39.56419029175747</v>
      </c>
      <c r="Q297" s="51">
        <v>8.851676116702988</v>
      </c>
      <c r="R297" s="51">
        <v>17.513873138828352</v>
      </c>
      <c r="S297" s="50">
        <v>11.3478666487214</v>
      </c>
      <c r="T297" s="50">
        <v>51.847649690444143</v>
      </c>
      <c r="U297" s="52">
        <v>8.5765773823090434</v>
      </c>
      <c r="V297" s="52">
        <v>7.9739662620134499</v>
      </c>
      <c r="W297" s="53">
        <v>269.74166618624002</v>
      </c>
      <c r="X297" s="53">
        <v>259.78305950506808</v>
      </c>
      <c r="Y297" s="50">
        <v>7.0665614841914248</v>
      </c>
      <c r="Z297" s="53">
        <v>977.27995206925368</v>
      </c>
      <c r="AA297" s="53">
        <v>108.47037205375936</v>
      </c>
      <c r="AB297" s="53">
        <v>1092.8168856072045</v>
      </c>
      <c r="AC297" s="53">
        <v>1287.6835508733557</v>
      </c>
      <c r="AD297" s="66">
        <v>4.363451121204256E-7</v>
      </c>
      <c r="AE297" s="50">
        <v>2.8209490222581963</v>
      </c>
    </row>
    <row r="298" spans="1:31">
      <c r="A298" s="49" t="s">
        <v>55</v>
      </c>
      <c r="B298" s="49" t="s">
        <v>2</v>
      </c>
      <c r="C298" s="50">
        <v>3233.02</v>
      </c>
      <c r="D298" s="49">
        <v>35</v>
      </c>
      <c r="E298" s="50">
        <v>27.573477196423301</v>
      </c>
      <c r="F298" s="49">
        <v>0</v>
      </c>
      <c r="G298" s="49" t="s">
        <v>137</v>
      </c>
      <c r="H298" s="51">
        <v>20.170000000000002</v>
      </c>
      <c r="I298" s="51">
        <v>0.26</v>
      </c>
      <c r="J298" s="49" t="s">
        <v>36</v>
      </c>
      <c r="K298" s="49" t="s">
        <v>47</v>
      </c>
      <c r="L298" s="49" t="s">
        <v>84</v>
      </c>
      <c r="M298" s="49">
        <v>6</v>
      </c>
      <c r="N298" s="49">
        <v>0.6</v>
      </c>
      <c r="O298" s="49">
        <v>8.8699999999999992</v>
      </c>
      <c r="P298" s="51">
        <v>39.564156118212267</v>
      </c>
      <c r="Q298" s="51">
        <v>8.851662447284907</v>
      </c>
      <c r="R298" s="51">
        <v>18.863895921191826</v>
      </c>
      <c r="S298" s="50">
        <v>11.348424549125168</v>
      </c>
      <c r="T298" s="50">
        <v>51.84522347240916</v>
      </c>
      <c r="U298" s="52">
        <v>8.5665200654411979</v>
      </c>
      <c r="V298" s="52">
        <v>8.0870349890079325</v>
      </c>
      <c r="W298" s="53">
        <v>270.81988136255126</v>
      </c>
      <c r="X298" s="53">
        <v>260.34822653676821</v>
      </c>
      <c r="Y298" s="50">
        <v>6.9333455203246412</v>
      </c>
      <c r="Z298" s="53">
        <v>1264.3933478684621</v>
      </c>
      <c r="AA298" s="53">
        <v>187.96667005892579</v>
      </c>
      <c r="AB298" s="53">
        <v>1459.2933634477124</v>
      </c>
      <c r="AC298" s="53">
        <v>1757.7995571279043</v>
      </c>
      <c r="AD298" s="66">
        <v>4.3565424792006457E-7</v>
      </c>
      <c r="AE298" s="50">
        <v>4.896372715515029</v>
      </c>
    </row>
    <row r="299" spans="1:31">
      <c r="A299" s="49" t="s">
        <v>55</v>
      </c>
      <c r="B299" s="49" t="s">
        <v>2</v>
      </c>
      <c r="C299" s="50">
        <v>3236.04</v>
      </c>
      <c r="D299" s="49">
        <v>35</v>
      </c>
      <c r="E299" s="50">
        <v>27.219614156579102</v>
      </c>
      <c r="F299" s="49">
        <v>0</v>
      </c>
      <c r="G299" s="49" t="s">
        <v>137</v>
      </c>
      <c r="H299" s="51">
        <v>19.71</v>
      </c>
      <c r="I299" s="51">
        <v>0.24</v>
      </c>
      <c r="J299" s="49" t="s">
        <v>36</v>
      </c>
      <c r="K299" s="49" t="s">
        <v>47</v>
      </c>
      <c r="L299" s="49" t="s">
        <v>84</v>
      </c>
      <c r="M299" s="49">
        <v>6</v>
      </c>
      <c r="N299" s="49">
        <v>0.6</v>
      </c>
      <c r="O299" s="49">
        <v>8.8699999999999992</v>
      </c>
      <c r="P299" s="51">
        <v>39.564113294931559</v>
      </c>
      <c r="Q299" s="51">
        <v>8.8516453179726238</v>
      </c>
      <c r="R299" s="51">
        <v>18.097257803378962</v>
      </c>
      <c r="S299" s="50">
        <v>11.349123660834454</v>
      </c>
      <c r="T299" s="50">
        <v>51.842183149394344</v>
      </c>
      <c r="U299" s="52">
        <v>8.5705920273835012</v>
      </c>
      <c r="V299" s="52">
        <v>8.0235884562474791</v>
      </c>
      <c r="W299" s="53">
        <v>271.35431095231399</v>
      </c>
      <c r="X299" s="53">
        <v>261.0564441449568</v>
      </c>
      <c r="Y299" s="50">
        <v>7.0118028627236821</v>
      </c>
      <c r="Z299" s="53">
        <v>1097.6939282189844</v>
      </c>
      <c r="AA299" s="53">
        <v>139.20077964857052</v>
      </c>
      <c r="AB299" s="53">
        <v>1243.9065107302786</v>
      </c>
      <c r="AC299" s="53">
        <v>1479.9410487309351</v>
      </c>
      <c r="AD299" s="66">
        <v>4.3593895184513981E-7</v>
      </c>
      <c r="AE299" s="50">
        <v>3.6239176500048003</v>
      </c>
    </row>
    <row r="300" spans="1:31">
      <c r="A300" s="49" t="s">
        <v>3</v>
      </c>
      <c r="B300" s="49" t="s">
        <v>2</v>
      </c>
      <c r="C300" s="50">
        <v>3239.8859859999998</v>
      </c>
      <c r="D300" s="49">
        <v>35</v>
      </c>
      <c r="E300" s="50">
        <v>25.957674886648135</v>
      </c>
      <c r="F300" s="49">
        <v>0</v>
      </c>
      <c r="G300" s="49" t="s">
        <v>137</v>
      </c>
      <c r="H300" s="51">
        <v>19.47</v>
      </c>
      <c r="I300" s="51">
        <v>0.49153479799999999</v>
      </c>
      <c r="J300" s="49" t="s">
        <v>36</v>
      </c>
      <c r="K300" s="49" t="s">
        <v>47</v>
      </c>
      <c r="L300" s="49" t="s">
        <v>49</v>
      </c>
      <c r="M300" s="49">
        <v>8</v>
      </c>
      <c r="N300" s="49">
        <v>0.6</v>
      </c>
      <c r="O300" s="49">
        <v>8.8699999999999992</v>
      </c>
      <c r="P300" s="51">
        <v>39.564058759256703</v>
      </c>
      <c r="Q300" s="51">
        <v>8.8516235037026814</v>
      </c>
      <c r="R300" s="51">
        <v>17.697294160495531</v>
      </c>
      <c r="S300" s="50">
        <v>11.350013983300133</v>
      </c>
      <c r="T300" s="50">
        <v>51.838311281927325</v>
      </c>
      <c r="U300" s="52">
        <v>8.5851447951420905</v>
      </c>
      <c r="V300" s="52">
        <v>8.0004792617636387</v>
      </c>
      <c r="W300" s="53">
        <v>271.60018062865214</v>
      </c>
      <c r="X300" s="53">
        <v>261.95836302113116</v>
      </c>
      <c r="Y300" s="50">
        <v>7.2569459553148619</v>
      </c>
      <c r="Z300" s="53">
        <v>1051.9591491538777</v>
      </c>
      <c r="AA300" s="53">
        <v>120.79154968818483</v>
      </c>
      <c r="AB300" s="53">
        <v>1180.0076447973775</v>
      </c>
      <c r="AC300" s="53">
        <v>1389.8823972769742</v>
      </c>
      <c r="AD300" s="66">
        <v>4.3689670526777963E-7</v>
      </c>
      <c r="AE300" s="50">
        <v>3.138008965265819</v>
      </c>
    </row>
    <row r="301" spans="1:31">
      <c r="A301" s="49" t="s">
        <v>3</v>
      </c>
      <c r="B301" s="49" t="s">
        <v>2</v>
      </c>
      <c r="C301" s="50">
        <v>3242.9252929999998</v>
      </c>
      <c r="D301" s="49">
        <v>35</v>
      </c>
      <c r="E301" s="50">
        <v>25.634413378492763</v>
      </c>
      <c r="F301" s="49">
        <v>0</v>
      </c>
      <c r="G301" s="49" t="s">
        <v>137</v>
      </c>
      <c r="H301" s="51">
        <v>19.8293</v>
      </c>
      <c r="I301" s="51">
        <v>0.220698488</v>
      </c>
      <c r="J301" s="49" t="s">
        <v>36</v>
      </c>
      <c r="K301" s="49" t="s">
        <v>47</v>
      </c>
      <c r="L301" s="49" t="s">
        <v>49</v>
      </c>
      <c r="M301" s="49">
        <v>8</v>
      </c>
      <c r="N301" s="49">
        <v>0.6</v>
      </c>
      <c r="O301" s="49">
        <v>8.8699999999999992</v>
      </c>
      <c r="P301" s="51">
        <v>39.564015662204767</v>
      </c>
      <c r="Q301" s="51">
        <v>8.8516062648819069</v>
      </c>
      <c r="R301" s="51">
        <v>18.296156225196821</v>
      </c>
      <c r="S301" s="50">
        <v>11.350717564462986</v>
      </c>
      <c r="T301" s="50">
        <v>51.835251521986535</v>
      </c>
      <c r="U301" s="52">
        <v>8.5888877783242066</v>
      </c>
      <c r="V301" s="52">
        <v>8.0599591403723423</v>
      </c>
      <c r="W301" s="53">
        <v>272.16936070773784</v>
      </c>
      <c r="X301" s="53">
        <v>262.67110829732019</v>
      </c>
      <c r="Y301" s="50">
        <v>7.3354282407766727</v>
      </c>
      <c r="Z301" s="53">
        <v>1211.9110790016109</v>
      </c>
      <c r="AA301" s="53">
        <v>157.70420606188893</v>
      </c>
      <c r="AB301" s="53">
        <v>1376.9507133042769</v>
      </c>
      <c r="AC301" s="53">
        <v>1633.888357260103</v>
      </c>
      <c r="AD301" s="66">
        <v>4.3712761578707088E-7</v>
      </c>
      <c r="AE301" s="50">
        <v>4.0950418987216919</v>
      </c>
    </row>
    <row r="302" spans="1:31">
      <c r="A302" s="49" t="s">
        <v>3</v>
      </c>
      <c r="B302" s="49" t="s">
        <v>2</v>
      </c>
      <c r="C302" s="50">
        <v>3245.811768</v>
      </c>
      <c r="D302" s="49">
        <v>35</v>
      </c>
      <c r="E302" s="50">
        <v>26.777211491489336</v>
      </c>
      <c r="F302" s="49">
        <v>0</v>
      </c>
      <c r="G302" s="49" t="s">
        <v>137</v>
      </c>
      <c r="H302" s="51">
        <v>20.1553</v>
      </c>
      <c r="I302" s="51">
        <v>0.19254395199999999</v>
      </c>
      <c r="J302" s="49" t="s">
        <v>36</v>
      </c>
      <c r="K302" s="49" t="s">
        <v>47</v>
      </c>
      <c r="L302" s="49" t="s">
        <v>49</v>
      </c>
      <c r="M302" s="49">
        <v>8</v>
      </c>
      <c r="N302" s="49">
        <v>0.6</v>
      </c>
      <c r="O302" s="49">
        <v>8.8699999999999992</v>
      </c>
      <c r="P302" s="51">
        <v>39.56397473229444</v>
      </c>
      <c r="Q302" s="51">
        <v>8.8515898929177759</v>
      </c>
      <c r="R302" s="51">
        <v>18.839516845137041</v>
      </c>
      <c r="S302" s="50">
        <v>11.351385765943473</v>
      </c>
      <c r="T302" s="50">
        <v>51.832345622524898</v>
      </c>
      <c r="U302" s="52">
        <v>8.5757007148621778</v>
      </c>
      <c r="V302" s="52">
        <v>8.0941659799292598</v>
      </c>
      <c r="W302" s="53">
        <v>273.44544036184777</v>
      </c>
      <c r="X302" s="53">
        <v>263.30814502696728</v>
      </c>
      <c r="Y302" s="50">
        <v>7.148743313584343</v>
      </c>
      <c r="Z302" s="53">
        <v>1305.8046852308892</v>
      </c>
      <c r="AA302" s="53">
        <v>191.69591333753212</v>
      </c>
      <c r="AB302" s="53">
        <v>1504.6493418820055</v>
      </c>
      <c r="AC302" s="53">
        <v>1805.8074471141108</v>
      </c>
      <c r="AD302" s="66">
        <v>4.3628493917722021E-7</v>
      </c>
      <c r="AE302" s="50">
        <v>4.9875988526051138</v>
      </c>
    </row>
    <row r="303" spans="1:31">
      <c r="A303" s="49" t="s">
        <v>55</v>
      </c>
      <c r="B303" s="49" t="s">
        <v>2</v>
      </c>
      <c r="C303" s="50">
        <v>3247.82</v>
      </c>
      <c r="D303" s="49">
        <v>35</v>
      </c>
      <c r="E303" s="50">
        <v>28.1034249542971</v>
      </c>
      <c r="F303" s="49">
        <v>0</v>
      </c>
      <c r="G303" s="49" t="s">
        <v>137</v>
      </c>
      <c r="H303" s="51">
        <v>19.66</v>
      </c>
      <c r="I303" s="51">
        <v>0.25</v>
      </c>
      <c r="J303" s="49" t="s">
        <v>36</v>
      </c>
      <c r="K303" s="49" t="s">
        <v>47</v>
      </c>
      <c r="L303" s="49" t="s">
        <v>84</v>
      </c>
      <c r="M303" s="49">
        <v>6</v>
      </c>
      <c r="N303" s="49">
        <v>0.6</v>
      </c>
      <c r="O303" s="49">
        <v>8.8699999999999992</v>
      </c>
      <c r="P303" s="51">
        <v>39.563946255777005</v>
      </c>
      <c r="Q303" s="51">
        <v>8.8515785023108009</v>
      </c>
      <c r="R303" s="51">
        <v>18.014035829482001</v>
      </c>
      <c r="S303" s="50">
        <v>11.351850659488559</v>
      </c>
      <c r="T303" s="50">
        <v>51.830323876177658</v>
      </c>
      <c r="U303" s="52">
        <v>8.5604652686077944</v>
      </c>
      <c r="V303" s="52">
        <v>8.0057916690197501</v>
      </c>
      <c r="W303" s="53">
        <v>274.48972806998626</v>
      </c>
      <c r="X303" s="53">
        <v>263.57472721437097</v>
      </c>
      <c r="Y303" s="50">
        <v>6.930862458428134</v>
      </c>
      <c r="Z303" s="53">
        <v>1058.5243569140587</v>
      </c>
      <c r="AA303" s="53">
        <v>133.0496714177668</v>
      </c>
      <c r="AB303" s="53">
        <v>1198.5048907902535</v>
      </c>
      <c r="AC303" s="53">
        <v>1427.4463564329467</v>
      </c>
      <c r="AD303" s="66">
        <v>4.3521462370072133E-7</v>
      </c>
      <c r="AE303" s="50">
        <v>3.4703797114756947</v>
      </c>
    </row>
    <row r="304" spans="1:31">
      <c r="A304" s="49" t="s">
        <v>27</v>
      </c>
      <c r="B304" s="49" t="s">
        <v>2</v>
      </c>
      <c r="C304" s="50">
        <v>3248.5179999999996</v>
      </c>
      <c r="D304" s="49">
        <v>35</v>
      </c>
      <c r="E304" s="50">
        <v>24.477051397370392</v>
      </c>
      <c r="F304" s="49">
        <v>0</v>
      </c>
      <c r="G304" s="49" t="s">
        <v>130</v>
      </c>
      <c r="H304" s="51">
        <v>18.035382359782304</v>
      </c>
      <c r="I304" s="51">
        <v>0.26825555269521395</v>
      </c>
      <c r="J304" s="49" t="s">
        <v>133</v>
      </c>
      <c r="K304" s="49" t="s">
        <v>60</v>
      </c>
      <c r="L304" s="49" t="s">
        <v>72</v>
      </c>
      <c r="M304" s="49">
        <v>6</v>
      </c>
      <c r="N304" s="49">
        <v>0.83299999999999996</v>
      </c>
      <c r="O304" s="49">
        <v>2.69</v>
      </c>
      <c r="P304" s="51">
        <v>39.563936358210803</v>
      </c>
      <c r="Q304" s="51">
        <v>2.6823073718212043</v>
      </c>
      <c r="R304" s="51">
        <v>18.431062410517526</v>
      </c>
      <c r="S304" s="50">
        <v>11.352012242261104</v>
      </c>
      <c r="T304" s="50">
        <v>51.829621179004036</v>
      </c>
      <c r="U304" s="52">
        <v>8.6023205405160112</v>
      </c>
      <c r="V304" s="52">
        <v>8.0854226467117041</v>
      </c>
      <c r="W304" s="53">
        <v>272.61658034898858</v>
      </c>
      <c r="X304" s="53">
        <v>263.66738302645228</v>
      </c>
      <c r="Y304" s="50">
        <v>7.5813518808211926</v>
      </c>
      <c r="Z304" s="53">
        <v>1298.7349983180595</v>
      </c>
      <c r="AA304" s="53">
        <v>171.74110114181059</v>
      </c>
      <c r="AB304" s="53">
        <v>1478.0574513406909</v>
      </c>
      <c r="AC304" s="53">
        <v>1750.599750285063</v>
      </c>
      <c r="AD304" s="66">
        <v>4.3790626389505297E-7</v>
      </c>
      <c r="AE304" s="50">
        <v>4.4521105163466483</v>
      </c>
    </row>
    <row r="305" spans="1:31">
      <c r="A305" s="49" t="s">
        <v>55</v>
      </c>
      <c r="B305" s="49" t="s">
        <v>2</v>
      </c>
      <c r="C305" s="50">
        <v>3254.13</v>
      </c>
      <c r="D305" s="49">
        <v>35</v>
      </c>
      <c r="E305" s="50">
        <v>27.116644110190698</v>
      </c>
      <c r="F305" s="49">
        <v>0</v>
      </c>
      <c r="G305" s="49" t="s">
        <v>137</v>
      </c>
      <c r="H305" s="51">
        <v>19.760000000000002</v>
      </c>
      <c r="I305" s="51">
        <v>0.24</v>
      </c>
      <c r="J305" s="49" t="s">
        <v>36</v>
      </c>
      <c r="K305" s="49" t="s">
        <v>47</v>
      </c>
      <c r="L305" s="49" t="s">
        <v>84</v>
      </c>
      <c r="M305" s="49">
        <v>6</v>
      </c>
      <c r="N305" s="49">
        <v>0.6</v>
      </c>
      <c r="O305" s="49">
        <v>8.8699999999999992</v>
      </c>
      <c r="P305" s="51">
        <v>39.56385678064413</v>
      </c>
      <c r="Q305" s="51">
        <v>8.8515427122576522</v>
      </c>
      <c r="R305" s="51">
        <v>18.18076214623725</v>
      </c>
      <c r="S305" s="50">
        <v>11.353311386271871</v>
      </c>
      <c r="T305" s="50">
        <v>51.823971413189781</v>
      </c>
      <c r="U305" s="52">
        <v>8.5718081059368014</v>
      </c>
      <c r="V305" s="52">
        <v>8.0324629282317499</v>
      </c>
      <c r="W305" s="53">
        <v>274.78374208714501</v>
      </c>
      <c r="X305" s="53">
        <v>264.41234637516379</v>
      </c>
      <c r="Y305" s="50">
        <v>7.1196797557997744</v>
      </c>
      <c r="Z305" s="53">
        <v>1135.4184181180347</v>
      </c>
      <c r="AA305" s="53">
        <v>146.40706128872444</v>
      </c>
      <c r="AB305" s="53">
        <v>1288.9451591625586</v>
      </c>
      <c r="AC305" s="53">
        <v>1533.497458455309</v>
      </c>
      <c r="AD305" s="66">
        <v>4.3602046797890153E-7</v>
      </c>
      <c r="AE305" s="50">
        <v>3.8122177237796802</v>
      </c>
    </row>
    <row r="306" spans="1:31">
      <c r="A306" s="49" t="s">
        <v>3</v>
      </c>
      <c r="B306" s="49" t="s">
        <v>2</v>
      </c>
      <c r="C306" s="50">
        <v>3259.5778810000002</v>
      </c>
      <c r="D306" s="49">
        <v>35</v>
      </c>
      <c r="E306" s="50">
        <v>26.062743073832397</v>
      </c>
      <c r="F306" s="49">
        <v>0</v>
      </c>
      <c r="G306" s="49" t="s">
        <v>137</v>
      </c>
      <c r="H306" s="51">
        <v>19.89508</v>
      </c>
      <c r="I306" s="51">
        <v>0.37474628599999998</v>
      </c>
      <c r="J306" s="49" t="s">
        <v>36</v>
      </c>
      <c r="K306" s="49" t="s">
        <v>47</v>
      </c>
      <c r="L306" s="49" t="s">
        <v>49</v>
      </c>
      <c r="M306" s="49">
        <v>8</v>
      </c>
      <c r="N306" s="49">
        <v>0.6</v>
      </c>
      <c r="O306" s="49">
        <v>8.8699999999999992</v>
      </c>
      <c r="P306" s="51">
        <v>39.563779530267531</v>
      </c>
      <c r="Q306" s="51">
        <v>8.8515118121070113</v>
      </c>
      <c r="R306" s="51">
        <v>18.40594697982165</v>
      </c>
      <c r="S306" s="50">
        <v>11.354572537728128</v>
      </c>
      <c r="T306" s="50">
        <v>51.818486870810233</v>
      </c>
      <c r="U306" s="52">
        <v>8.5839655319790378</v>
      </c>
      <c r="V306" s="52">
        <v>8.0648563649296587</v>
      </c>
      <c r="W306" s="53">
        <v>274.95067124448974</v>
      </c>
      <c r="X306" s="53">
        <v>265.13552379375636</v>
      </c>
      <c r="Y306" s="50">
        <v>7.3258716571496958</v>
      </c>
      <c r="Z306" s="53">
        <v>1234.0951375417847</v>
      </c>
      <c r="AA306" s="53">
        <v>164.98105455518123</v>
      </c>
      <c r="AB306" s="53">
        <v>1406.4020637541157</v>
      </c>
      <c r="AC306" s="53">
        <v>1672.742847262228</v>
      </c>
      <c r="AD306" s="66">
        <v>4.3682038808303527E-7</v>
      </c>
      <c r="AE306" s="50">
        <v>4.2884659287963292</v>
      </c>
    </row>
    <row r="307" spans="1:31">
      <c r="A307" s="49" t="s">
        <v>55</v>
      </c>
      <c r="B307" s="49" t="s">
        <v>2</v>
      </c>
      <c r="C307" s="50">
        <v>3260.77</v>
      </c>
      <c r="D307" s="49">
        <v>35</v>
      </c>
      <c r="E307" s="50">
        <v>27.5865616769842</v>
      </c>
      <c r="F307" s="49">
        <v>0</v>
      </c>
      <c r="G307" s="49" t="s">
        <v>137</v>
      </c>
      <c r="H307" s="51">
        <v>19.71</v>
      </c>
      <c r="I307" s="51">
        <v>0.28000000000000003</v>
      </c>
      <c r="J307" s="49" t="s">
        <v>36</v>
      </c>
      <c r="K307" s="49" t="s">
        <v>47</v>
      </c>
      <c r="L307" s="49" t="s">
        <v>84</v>
      </c>
      <c r="M307" s="49">
        <v>6</v>
      </c>
      <c r="N307" s="49">
        <v>0.6</v>
      </c>
      <c r="O307" s="49">
        <v>8.8699999999999992</v>
      </c>
      <c r="P307" s="51">
        <v>39.563762626146151</v>
      </c>
      <c r="Q307" s="51">
        <v>8.85150505045846</v>
      </c>
      <c r="R307" s="51">
        <v>18.097491582569237</v>
      </c>
      <c r="S307" s="50">
        <v>11.354848506056527</v>
      </c>
      <c r="T307" s="50">
        <v>51.817286729475107</v>
      </c>
      <c r="U307" s="52">
        <v>8.566418528123501</v>
      </c>
      <c r="V307" s="52">
        <v>8.019467994453251</v>
      </c>
      <c r="W307" s="53">
        <v>275.97202412621351</v>
      </c>
      <c r="X307" s="53">
        <v>265.29377129238475</v>
      </c>
      <c r="Y307" s="50">
        <v>7.0628288716471497</v>
      </c>
      <c r="Z307" s="53">
        <v>1102.6958009699779</v>
      </c>
      <c r="AA307" s="53">
        <v>140.37635498106181</v>
      </c>
      <c r="AB307" s="53">
        <v>1250.1349848226871</v>
      </c>
      <c r="AC307" s="53">
        <v>1487.4889439952062</v>
      </c>
      <c r="AD307" s="66">
        <v>4.356435849192635E-7</v>
      </c>
      <c r="AE307" s="50">
        <v>3.658844752500539</v>
      </c>
    </row>
    <row r="308" spans="1:31">
      <c r="A308" s="49" t="s">
        <v>55</v>
      </c>
      <c r="B308" s="49" t="s">
        <v>2</v>
      </c>
      <c r="C308" s="50">
        <v>3268.07</v>
      </c>
      <c r="D308" s="49">
        <v>35</v>
      </c>
      <c r="E308" s="50">
        <v>28.163511643821501</v>
      </c>
      <c r="F308" s="49">
        <v>0</v>
      </c>
      <c r="G308" s="49" t="s">
        <v>137</v>
      </c>
      <c r="H308" s="51">
        <v>19.87</v>
      </c>
      <c r="I308" s="51">
        <v>0.18</v>
      </c>
      <c r="J308" s="49" t="s">
        <v>36</v>
      </c>
      <c r="K308" s="49" t="s">
        <v>47</v>
      </c>
      <c r="L308" s="49" t="s">
        <v>84</v>
      </c>
      <c r="M308" s="49">
        <v>6</v>
      </c>
      <c r="N308" s="49">
        <v>0.6</v>
      </c>
      <c r="O308" s="49">
        <v>8.8699999999999992</v>
      </c>
      <c r="P308" s="51">
        <v>39.563659112917946</v>
      </c>
      <c r="Q308" s="51">
        <v>8.8514636451671773</v>
      </c>
      <c r="R308" s="51">
        <v>18.364227258054708</v>
      </c>
      <c r="S308" s="50">
        <v>11.356538411843877</v>
      </c>
      <c r="T308" s="50">
        <v>51.809937604306867</v>
      </c>
      <c r="U308" s="52">
        <v>8.5598120988937492</v>
      </c>
      <c r="V308" s="52">
        <v>8.0370040799667883</v>
      </c>
      <c r="W308" s="53">
        <v>277.32564179833832</v>
      </c>
      <c r="X308" s="53">
        <v>266.26280772246207</v>
      </c>
      <c r="Y308" s="50">
        <v>6.9915494249223302</v>
      </c>
      <c r="Z308" s="53">
        <v>1148.6157850922564</v>
      </c>
      <c r="AA308" s="53">
        <v>155.46996431685741</v>
      </c>
      <c r="AB308" s="53">
        <v>1311.0772988340361</v>
      </c>
      <c r="AC308" s="53">
        <v>1568.5742547256784</v>
      </c>
      <c r="AD308" s="66">
        <v>4.3516377430713454E-7</v>
      </c>
      <c r="AE308" s="50">
        <v>4.05732445092326</v>
      </c>
    </row>
    <row r="309" spans="1:31">
      <c r="A309" s="49" t="s">
        <v>3</v>
      </c>
      <c r="B309" s="49" t="s">
        <v>2</v>
      </c>
      <c r="C309" s="50">
        <v>3270.1684570000002</v>
      </c>
      <c r="D309" s="49">
        <v>35</v>
      </c>
      <c r="E309" s="50">
        <v>27.846968200207836</v>
      </c>
      <c r="F309" s="49">
        <v>0</v>
      </c>
      <c r="G309" s="49" t="s">
        <v>137</v>
      </c>
      <c r="H309" s="51">
        <v>19.917110000000001</v>
      </c>
      <c r="I309" s="51">
        <v>0.45008278400000001</v>
      </c>
      <c r="J309" s="49" t="s">
        <v>36</v>
      </c>
      <c r="K309" s="49" t="s">
        <v>47</v>
      </c>
      <c r="L309" s="49" t="s">
        <v>49</v>
      </c>
      <c r="M309" s="49">
        <v>8</v>
      </c>
      <c r="N309" s="49">
        <v>0.6</v>
      </c>
      <c r="O309" s="49">
        <v>8.8699999999999992</v>
      </c>
      <c r="P309" s="51">
        <v>39.563629357019551</v>
      </c>
      <c r="Q309" s="51">
        <v>8.8514517428078197</v>
      </c>
      <c r="R309" s="51">
        <v>18.442763761986971</v>
      </c>
      <c r="S309" s="50">
        <v>11.357024191930012</v>
      </c>
      <c r="T309" s="50">
        <v>51.807825025792738</v>
      </c>
      <c r="U309" s="52">
        <v>8.5634458018202242</v>
      </c>
      <c r="V309" s="52">
        <v>8.0476089882100563</v>
      </c>
      <c r="W309" s="53">
        <v>277.42458475767012</v>
      </c>
      <c r="X309" s="53">
        <v>266.54136680190737</v>
      </c>
      <c r="Y309" s="50">
        <v>7.051881314994211</v>
      </c>
      <c r="Z309" s="53">
        <v>1180.3220297113401</v>
      </c>
      <c r="AA309" s="53">
        <v>161.84107908508958</v>
      </c>
      <c r="AB309" s="53">
        <v>1349.214990111424</v>
      </c>
      <c r="AC309" s="53">
        <v>1614.2382653402603</v>
      </c>
      <c r="AD309" s="66">
        <v>4.3542935562436627E-7</v>
      </c>
      <c r="AE309" s="50">
        <v>4.2211969098451059</v>
      </c>
    </row>
    <row r="310" spans="1:31">
      <c r="A310" s="49" t="s">
        <v>55</v>
      </c>
      <c r="B310" s="49" t="s">
        <v>2</v>
      </c>
      <c r="C310" s="50">
        <v>3278.7</v>
      </c>
      <c r="D310" s="49">
        <v>35</v>
      </c>
      <c r="E310" s="50">
        <v>27.425443191464399</v>
      </c>
      <c r="F310" s="49">
        <v>0</v>
      </c>
      <c r="G310" s="49" t="s">
        <v>137</v>
      </c>
      <c r="H310" s="51">
        <v>19.59</v>
      </c>
      <c r="I310" s="51">
        <v>0.25</v>
      </c>
      <c r="J310" s="49" t="s">
        <v>36</v>
      </c>
      <c r="K310" s="49" t="s">
        <v>47</v>
      </c>
      <c r="L310" s="49" t="s">
        <v>84</v>
      </c>
      <c r="M310" s="49">
        <v>6</v>
      </c>
      <c r="N310" s="49">
        <v>0.6</v>
      </c>
      <c r="O310" s="49">
        <v>8.8699999999999992</v>
      </c>
      <c r="P310" s="51">
        <v>39.563508380641807</v>
      </c>
      <c r="Q310" s="51">
        <v>8.8514033522567228</v>
      </c>
      <c r="R310" s="51">
        <v>17.897661079572128</v>
      </c>
      <c r="S310" s="50">
        <v>11.358999192462989</v>
      </c>
      <c r="T310" s="50">
        <v>51.799236069986542</v>
      </c>
      <c r="U310" s="52">
        <v>8.5683008809394927</v>
      </c>
      <c r="V310" s="52">
        <v>8.0027902597859892</v>
      </c>
      <c r="W310" s="53">
        <v>278.35292165670757</v>
      </c>
      <c r="X310" s="53">
        <v>267.67388405831423</v>
      </c>
      <c r="Y310" s="50">
        <v>7.1538850039554509</v>
      </c>
      <c r="Z310" s="53">
        <v>1071.6437350545089</v>
      </c>
      <c r="AA310" s="53">
        <v>130.51673668896774</v>
      </c>
      <c r="AB310" s="53">
        <v>1209.3143567474319</v>
      </c>
      <c r="AC310" s="53">
        <v>1433.1587696825397</v>
      </c>
      <c r="AD310" s="66">
        <v>4.3577421149022357E-7</v>
      </c>
      <c r="AE310" s="50">
        <v>3.4020817835526027</v>
      </c>
    </row>
    <row r="311" spans="1:31">
      <c r="A311" s="49" t="s">
        <v>3</v>
      </c>
      <c r="B311" s="49" t="s">
        <v>2</v>
      </c>
      <c r="C311" s="50">
        <v>3280.600586</v>
      </c>
      <c r="D311" s="49">
        <v>35</v>
      </c>
      <c r="E311" s="50">
        <v>26.35932886386896</v>
      </c>
      <c r="F311" s="49">
        <v>0</v>
      </c>
      <c r="G311" s="49" t="s">
        <v>137</v>
      </c>
      <c r="H311" s="51">
        <v>20.148430000000001</v>
      </c>
      <c r="I311" s="51">
        <v>0.23220734800000001</v>
      </c>
      <c r="J311" s="49" t="s">
        <v>36</v>
      </c>
      <c r="K311" s="49" t="s">
        <v>47</v>
      </c>
      <c r="L311" s="49" t="s">
        <v>49</v>
      </c>
      <c r="M311" s="49">
        <v>8</v>
      </c>
      <c r="N311" s="49">
        <v>0.6</v>
      </c>
      <c r="O311" s="49">
        <v>8.8699999999999992</v>
      </c>
      <c r="P311" s="51">
        <v>39.563481430533265</v>
      </c>
      <c r="Q311" s="51">
        <v>8.8513925722133049</v>
      </c>
      <c r="R311" s="51">
        <v>18.828395712977827</v>
      </c>
      <c r="S311" s="50">
        <v>11.359439166611036</v>
      </c>
      <c r="T311" s="50">
        <v>51.797322694040375</v>
      </c>
      <c r="U311" s="52">
        <v>8.5805788337179134</v>
      </c>
      <c r="V311" s="52">
        <v>8.0981416240346018</v>
      </c>
      <c r="W311" s="53">
        <v>278.0073305086546</v>
      </c>
      <c r="X311" s="53">
        <v>267.9261768079711</v>
      </c>
      <c r="Y311" s="50">
        <v>7.3490004200438337</v>
      </c>
      <c r="Z311" s="53">
        <v>1344.1297472604097</v>
      </c>
      <c r="AA311" s="53">
        <v>196.12074330019337</v>
      </c>
      <c r="AB311" s="53">
        <v>1547.599490980647</v>
      </c>
      <c r="AC311" s="53">
        <v>1852.5846789751383</v>
      </c>
      <c r="AD311" s="66">
        <v>4.3660160765624617E-7</v>
      </c>
      <c r="AE311" s="50">
        <v>5.1026418908267939</v>
      </c>
    </row>
    <row r="312" spans="1:31">
      <c r="A312" s="49" t="s">
        <v>55</v>
      </c>
      <c r="B312" s="49" t="s">
        <v>2</v>
      </c>
      <c r="C312" s="50">
        <v>3286.67</v>
      </c>
      <c r="D312" s="49">
        <v>35</v>
      </c>
      <c r="E312" s="50">
        <v>27.3180765800378</v>
      </c>
      <c r="F312" s="49">
        <v>0</v>
      </c>
      <c r="G312" s="49" t="s">
        <v>137</v>
      </c>
      <c r="H312" s="51">
        <v>20.14</v>
      </c>
      <c r="I312" s="51">
        <v>0.17</v>
      </c>
      <c r="J312" s="49" t="s">
        <v>36</v>
      </c>
      <c r="K312" s="49" t="s">
        <v>47</v>
      </c>
      <c r="L312" s="49" t="s">
        <v>84</v>
      </c>
      <c r="M312" s="49">
        <v>6</v>
      </c>
      <c r="N312" s="49">
        <v>0.6</v>
      </c>
      <c r="O312" s="49">
        <v>8.8699999999999992</v>
      </c>
      <c r="P312" s="51">
        <v>39.563395366884436</v>
      </c>
      <c r="Q312" s="51">
        <v>8.851358146753773</v>
      </c>
      <c r="R312" s="51">
        <v>18.814403088743713</v>
      </c>
      <c r="S312" s="50">
        <v>11.360844199192462</v>
      </c>
      <c r="T312" s="50">
        <v>51.791212436069983</v>
      </c>
      <c r="U312" s="52">
        <v>8.5695488492235636</v>
      </c>
      <c r="V312" s="52">
        <v>8.0859302575954235</v>
      </c>
      <c r="W312" s="53">
        <v>279.39001801248855</v>
      </c>
      <c r="X312" s="53">
        <v>268.73185944841237</v>
      </c>
      <c r="Y312" s="50">
        <v>7.2007944724116921</v>
      </c>
      <c r="Z312" s="53">
        <v>1303.6661386782703</v>
      </c>
      <c r="AA312" s="53">
        <v>191.52495816793083</v>
      </c>
      <c r="AB312" s="53">
        <v>1502.3918913186128</v>
      </c>
      <c r="AC312" s="53">
        <v>1803.2074303898312</v>
      </c>
      <c r="AD312" s="66">
        <v>4.3586044379393765E-7</v>
      </c>
      <c r="AE312" s="50">
        <v>4.9921603141197464</v>
      </c>
    </row>
    <row r="313" spans="1:31">
      <c r="A313" s="49" t="s">
        <v>55</v>
      </c>
      <c r="B313" s="49" t="s">
        <v>2</v>
      </c>
      <c r="C313" s="50">
        <v>3290.24</v>
      </c>
      <c r="D313" s="49">
        <v>35</v>
      </c>
      <c r="E313" s="50">
        <v>26.757028211797799</v>
      </c>
      <c r="F313" s="49">
        <v>0</v>
      </c>
      <c r="G313" s="49" t="s">
        <v>137</v>
      </c>
      <c r="H313" s="51">
        <v>19.739999999999998</v>
      </c>
      <c r="I313" s="51">
        <v>0.28999999999999998</v>
      </c>
      <c r="J313" s="49" t="s">
        <v>36</v>
      </c>
      <c r="K313" s="49" t="s">
        <v>47</v>
      </c>
      <c r="L313" s="49" t="s">
        <v>84</v>
      </c>
      <c r="M313" s="49">
        <v>6</v>
      </c>
      <c r="N313" s="49">
        <v>0.6</v>
      </c>
      <c r="O313" s="49">
        <v>8.8699999999999992</v>
      </c>
      <c r="P313" s="51">
        <v>39.563344744661876</v>
      </c>
      <c r="Q313" s="51">
        <v>8.8513378978647506</v>
      </c>
      <c r="R313" s="51">
        <v>18.147770170225414</v>
      </c>
      <c r="S313" s="50">
        <v>11.361670632570659</v>
      </c>
      <c r="T313" s="50">
        <v>51.78761841184388</v>
      </c>
      <c r="U313" s="52">
        <v>8.5760111550313507</v>
      </c>
      <c r="V313" s="52">
        <v>8.033704046089758</v>
      </c>
      <c r="W313" s="53">
        <v>279.55862885328952</v>
      </c>
      <c r="X313" s="53">
        <v>269.20575808613506</v>
      </c>
      <c r="Y313" s="50">
        <v>7.3124643163598622</v>
      </c>
      <c r="Z313" s="53">
        <v>1161.6792642211603</v>
      </c>
      <c r="AA313" s="53">
        <v>148.26515614581893</v>
      </c>
      <c r="AB313" s="53">
        <v>1317.256884683339</v>
      </c>
      <c r="AC313" s="53">
        <v>1562.7484067099376</v>
      </c>
      <c r="AD313" s="66">
        <v>4.3630046026629973E-7</v>
      </c>
      <c r="AE313" s="50">
        <v>3.8609628543304333</v>
      </c>
    </row>
    <row r="314" spans="1:31">
      <c r="A314" s="49" t="s">
        <v>55</v>
      </c>
      <c r="B314" s="49" t="s">
        <v>2</v>
      </c>
      <c r="C314" s="50">
        <v>3293.11</v>
      </c>
      <c r="D314" s="49">
        <v>35</v>
      </c>
      <c r="E314" s="50">
        <v>26.8397504054469</v>
      </c>
      <c r="F314" s="49">
        <v>0</v>
      </c>
      <c r="G314" s="49" t="s">
        <v>137</v>
      </c>
      <c r="H314" s="51">
        <v>20.14</v>
      </c>
      <c r="I314" s="51">
        <v>0.16</v>
      </c>
      <c r="J314" s="49" t="s">
        <v>36</v>
      </c>
      <c r="K314" s="49" t="s">
        <v>47</v>
      </c>
      <c r="L314" s="49" t="s">
        <v>84</v>
      </c>
      <c r="M314" s="49">
        <v>6</v>
      </c>
      <c r="N314" s="49">
        <v>0.6</v>
      </c>
      <c r="O314" s="49">
        <v>8.8699999999999992</v>
      </c>
      <c r="P314" s="51">
        <v>39.56330404836531</v>
      </c>
      <c r="Q314" s="51">
        <v>8.8513216193461233</v>
      </c>
      <c r="R314" s="51">
        <v>18.814463967756463</v>
      </c>
      <c r="S314" s="50">
        <v>11.362335020188425</v>
      </c>
      <c r="T314" s="50">
        <v>51.784729098250338</v>
      </c>
      <c r="U314" s="52">
        <v>8.5750634564187003</v>
      </c>
      <c r="V314" s="52">
        <v>8.0914576466541366</v>
      </c>
      <c r="W314" s="53">
        <v>280.00146365128074</v>
      </c>
      <c r="X314" s="53">
        <v>269.58673542234351</v>
      </c>
      <c r="Y314" s="50">
        <v>7.3080472699399177</v>
      </c>
      <c r="Z314" s="53">
        <v>1328.15759748358</v>
      </c>
      <c r="AA314" s="53">
        <v>194.20783822119202</v>
      </c>
      <c r="AB314" s="53">
        <v>1529.6734829747122</v>
      </c>
      <c r="AC314" s="53">
        <v>1832.8076024416725</v>
      </c>
      <c r="AD314" s="66">
        <v>4.3623670033534954E-7</v>
      </c>
      <c r="AE314" s="50">
        <v>5.0583880717037566</v>
      </c>
    </row>
    <row r="315" spans="1:31">
      <c r="A315" s="49" t="s">
        <v>55</v>
      </c>
      <c r="B315" s="49" t="s">
        <v>2</v>
      </c>
      <c r="C315" s="50">
        <v>3296.43</v>
      </c>
      <c r="D315" s="49">
        <v>35</v>
      </c>
      <c r="E315" s="50">
        <v>26.921791633158701</v>
      </c>
      <c r="F315" s="49">
        <v>0</v>
      </c>
      <c r="G315" s="49" t="s">
        <v>137</v>
      </c>
      <c r="H315" s="51">
        <v>19.55</v>
      </c>
      <c r="I315" s="51">
        <v>0.24</v>
      </c>
      <c r="J315" s="49" t="s">
        <v>36</v>
      </c>
      <c r="K315" s="49" t="s">
        <v>47</v>
      </c>
      <c r="L315" s="49" t="s">
        <v>84</v>
      </c>
      <c r="M315" s="49">
        <v>6</v>
      </c>
      <c r="N315" s="49">
        <v>0.6</v>
      </c>
      <c r="O315" s="49">
        <v>8.8699999999999992</v>
      </c>
      <c r="P315" s="51">
        <v>39.563256971116317</v>
      </c>
      <c r="Q315" s="51">
        <v>8.8513027884465263</v>
      </c>
      <c r="R315" s="51">
        <v>17.831162019255792</v>
      </c>
      <c r="S315" s="50">
        <v>11.363103580080754</v>
      </c>
      <c r="T315" s="50">
        <v>51.781386756393005</v>
      </c>
      <c r="U315" s="52">
        <v>8.5741246820250492</v>
      </c>
      <c r="V315" s="52">
        <v>8.0023513770951773</v>
      </c>
      <c r="W315" s="53">
        <v>280.50631511495237</v>
      </c>
      <c r="X315" s="53">
        <v>270.02744788095401</v>
      </c>
      <c r="Y315" s="50">
        <v>7.3053787660618541</v>
      </c>
      <c r="Z315" s="53">
        <v>1083.0544440805638</v>
      </c>
      <c r="AA315" s="53">
        <v>129.37804146740245</v>
      </c>
      <c r="AB315" s="53">
        <v>1219.737864314028</v>
      </c>
      <c r="AC315" s="53">
        <v>1440.9152530513959</v>
      </c>
      <c r="AD315" s="66">
        <v>4.3617308382962455E-7</v>
      </c>
      <c r="AE315" s="50">
        <v>3.3705337185738249</v>
      </c>
    </row>
    <row r="316" spans="1:31">
      <c r="A316" s="49" t="s">
        <v>55</v>
      </c>
      <c r="B316" s="49" t="s">
        <v>2</v>
      </c>
      <c r="C316" s="50">
        <v>3299.45</v>
      </c>
      <c r="D316" s="49">
        <v>35</v>
      </c>
      <c r="E316" s="50">
        <v>27.503663795242002</v>
      </c>
      <c r="F316" s="49">
        <v>0</v>
      </c>
      <c r="G316" s="49" t="s">
        <v>137</v>
      </c>
      <c r="H316" s="51">
        <v>19.68</v>
      </c>
      <c r="I316" s="51">
        <v>0.23</v>
      </c>
      <c r="J316" s="49" t="s">
        <v>36</v>
      </c>
      <c r="K316" s="49" t="s">
        <v>47</v>
      </c>
      <c r="L316" s="49" t="s">
        <v>84</v>
      </c>
      <c r="M316" s="49">
        <v>6</v>
      </c>
      <c r="N316" s="49">
        <v>0.6</v>
      </c>
      <c r="O316" s="49">
        <v>8.8699999999999992</v>
      </c>
      <c r="P316" s="51">
        <v>39.563214147835609</v>
      </c>
      <c r="Q316" s="51">
        <v>8.851285659134243</v>
      </c>
      <c r="R316" s="51">
        <v>18.047857234776263</v>
      </c>
      <c r="S316" s="50">
        <v>11.36380269179004</v>
      </c>
      <c r="T316" s="50">
        <v>51.778346433378196</v>
      </c>
      <c r="U316" s="52">
        <v>8.5674386187669853</v>
      </c>
      <c r="V316" s="52">
        <v>8.0159637323944146</v>
      </c>
      <c r="W316" s="53">
        <v>281.26376009462865</v>
      </c>
      <c r="X316" s="53">
        <v>270.42833692462978</v>
      </c>
      <c r="Y316" s="50">
        <v>7.2138944831639726</v>
      </c>
      <c r="Z316" s="53">
        <v>1115.5240328213447</v>
      </c>
      <c r="AA316" s="53">
        <v>140.44420947322993</v>
      </c>
      <c r="AB316" s="53">
        <v>1263.1821367777386</v>
      </c>
      <c r="AC316" s="53">
        <v>1499.5669049868554</v>
      </c>
      <c r="AD316" s="66">
        <v>4.3571097761978171E-7</v>
      </c>
      <c r="AE316" s="50">
        <v>3.6629333839069091</v>
      </c>
    </row>
    <row r="317" spans="1:31">
      <c r="A317" s="49" t="s">
        <v>55</v>
      </c>
      <c r="B317" s="49" t="s">
        <v>2</v>
      </c>
      <c r="C317" s="50">
        <v>3302.61</v>
      </c>
      <c r="D317" s="49">
        <v>35</v>
      </c>
      <c r="E317" s="50">
        <v>27.143239352495002</v>
      </c>
      <c r="F317" s="49">
        <v>0</v>
      </c>
      <c r="G317" s="49" t="s">
        <v>137</v>
      </c>
      <c r="H317" s="51">
        <v>19.21</v>
      </c>
      <c r="I317" s="51">
        <v>0.23</v>
      </c>
      <c r="J317" s="49" t="s">
        <v>36</v>
      </c>
      <c r="K317" s="49" t="s">
        <v>47</v>
      </c>
      <c r="L317" s="49" t="s">
        <v>84</v>
      </c>
      <c r="M317" s="49">
        <v>6</v>
      </c>
      <c r="N317" s="49">
        <v>0.6</v>
      </c>
      <c r="O317" s="49">
        <v>8.8699999999999992</v>
      </c>
      <c r="P317" s="51">
        <v>39.563169339369693</v>
      </c>
      <c r="Q317" s="51">
        <v>8.8512677357478768</v>
      </c>
      <c r="R317" s="51">
        <v>17.264553773753541</v>
      </c>
      <c r="S317" s="50">
        <v>11.364534212651412</v>
      </c>
      <c r="T317" s="50">
        <v>51.775165168236875</v>
      </c>
      <c r="U317" s="52">
        <v>8.5715872728743019</v>
      </c>
      <c r="V317" s="52">
        <v>7.943962722927842</v>
      </c>
      <c r="W317" s="53">
        <v>281.48716915294096</v>
      </c>
      <c r="X317" s="53">
        <v>270.84781022860852</v>
      </c>
      <c r="Y317" s="50">
        <v>7.2882627016666808</v>
      </c>
      <c r="Z317" s="53">
        <v>948.4926514979885</v>
      </c>
      <c r="AA317" s="53">
        <v>99.852883743282405</v>
      </c>
      <c r="AB317" s="53">
        <v>1055.6337979429377</v>
      </c>
      <c r="AC317" s="53">
        <v>1237.5550714413184</v>
      </c>
      <c r="AD317" s="66">
        <v>4.3599947126082725E-7</v>
      </c>
      <c r="AE317" s="50">
        <v>2.6027130497449118</v>
      </c>
    </row>
    <row r="318" spans="1:31">
      <c r="A318" s="49" t="s">
        <v>55</v>
      </c>
      <c r="B318" s="49" t="s">
        <v>2</v>
      </c>
      <c r="C318" s="50">
        <v>3304.12</v>
      </c>
      <c r="D318" s="49">
        <v>35</v>
      </c>
      <c r="E318" s="50">
        <v>26.994642326429801</v>
      </c>
      <c r="F318" s="49">
        <v>0</v>
      </c>
      <c r="G318" s="49" t="s">
        <v>137</v>
      </c>
      <c r="H318" s="51">
        <v>19.420000000000002</v>
      </c>
      <c r="I318" s="51">
        <v>0.21</v>
      </c>
      <c r="J318" s="49" t="s">
        <v>36</v>
      </c>
      <c r="K318" s="49" t="s">
        <v>47</v>
      </c>
      <c r="L318" s="49" t="s">
        <v>84</v>
      </c>
      <c r="M318" s="49">
        <v>6</v>
      </c>
      <c r="N318" s="49">
        <v>0.6</v>
      </c>
      <c r="O318" s="49">
        <v>8.8699999999999992</v>
      </c>
      <c r="P318" s="51">
        <v>39.563147927729347</v>
      </c>
      <c r="Q318" s="51">
        <v>8.8512591710917388</v>
      </c>
      <c r="R318" s="51">
        <v>17.614568048180438</v>
      </c>
      <c r="S318" s="50">
        <v>11.364883768506056</v>
      </c>
      <c r="T318" s="50">
        <v>51.773645006729467</v>
      </c>
      <c r="U318" s="52">
        <v>8.5732996366629859</v>
      </c>
      <c r="V318" s="52">
        <v>7.9806876498072912</v>
      </c>
      <c r="W318" s="53">
        <v>281.6089141996946</v>
      </c>
      <c r="X318" s="53">
        <v>271.04825475044635</v>
      </c>
      <c r="Y318" s="50">
        <v>7.3200124142266993</v>
      </c>
      <c r="Z318" s="53">
        <v>1033.8218994867523</v>
      </c>
      <c r="AA318" s="53">
        <v>117.80011888524857</v>
      </c>
      <c r="AB318" s="53">
        <v>1158.9420307862276</v>
      </c>
      <c r="AC318" s="53">
        <v>1364.7963771502327</v>
      </c>
      <c r="AD318" s="66">
        <v>4.3611627535353642E-7</v>
      </c>
      <c r="AE318" s="50">
        <v>3.069788344775171</v>
      </c>
    </row>
    <row r="319" spans="1:31">
      <c r="A319" s="49" t="s">
        <v>55</v>
      </c>
      <c r="B319" s="49" t="s">
        <v>2</v>
      </c>
      <c r="C319" s="50">
        <v>3310.76</v>
      </c>
      <c r="D319" s="49">
        <v>35</v>
      </c>
      <c r="E319" s="50">
        <v>26.843647576427301</v>
      </c>
      <c r="F319" s="49">
        <v>0</v>
      </c>
      <c r="G319" s="49" t="s">
        <v>137</v>
      </c>
      <c r="H319" s="51">
        <v>19.48</v>
      </c>
      <c r="I319" s="51">
        <v>0.23</v>
      </c>
      <c r="J319" s="49" t="s">
        <v>36</v>
      </c>
      <c r="K319" s="49" t="s">
        <v>47</v>
      </c>
      <c r="L319" s="49" t="s">
        <v>84</v>
      </c>
      <c r="M319" s="49">
        <v>6</v>
      </c>
      <c r="N319" s="49">
        <v>0.6</v>
      </c>
      <c r="O319" s="49">
        <v>8.8699999999999992</v>
      </c>
      <c r="P319" s="51">
        <v>39.56305377323136</v>
      </c>
      <c r="Q319" s="51">
        <v>8.851221509292543</v>
      </c>
      <c r="R319" s="51">
        <v>17.714630817845762</v>
      </c>
      <c r="S319" s="50">
        <v>11.366420888290712</v>
      </c>
      <c r="T319" s="50">
        <v>51.7669603230148</v>
      </c>
      <c r="U319" s="52">
        <v>8.575049550697754</v>
      </c>
      <c r="V319" s="52">
        <v>7.9921513171592942</v>
      </c>
      <c r="W319" s="53">
        <v>282.43716977316188</v>
      </c>
      <c r="X319" s="53">
        <v>271.92967966766736</v>
      </c>
      <c r="Y319" s="50">
        <v>7.3708602319333032</v>
      </c>
      <c r="Z319" s="53">
        <v>1065.8393500390707</v>
      </c>
      <c r="AA319" s="53">
        <v>124.01216796748476</v>
      </c>
      <c r="AB319" s="53">
        <v>1197.2223782384888</v>
      </c>
      <c r="AC319" s="53">
        <v>1410.9159799186496</v>
      </c>
      <c r="AD319" s="66">
        <v>4.3623368698100091E-7</v>
      </c>
      <c r="AE319" s="50">
        <v>3.2312371521395726</v>
      </c>
    </row>
    <row r="320" spans="1:31">
      <c r="A320" s="49" t="s">
        <v>55</v>
      </c>
      <c r="B320" s="49" t="s">
        <v>2</v>
      </c>
      <c r="C320" s="50">
        <v>3314.6</v>
      </c>
      <c r="D320" s="49">
        <v>35</v>
      </c>
      <c r="E320" s="50">
        <v>27.6917278464479</v>
      </c>
      <c r="F320" s="49">
        <v>0</v>
      </c>
      <c r="G320" s="49" t="s">
        <v>137</v>
      </c>
      <c r="H320" s="51">
        <v>19.46</v>
      </c>
      <c r="I320" s="51">
        <v>0.22</v>
      </c>
      <c r="J320" s="49" t="s">
        <v>36</v>
      </c>
      <c r="K320" s="49" t="s">
        <v>47</v>
      </c>
      <c r="L320" s="49" t="s">
        <v>84</v>
      </c>
      <c r="M320" s="49">
        <v>6</v>
      </c>
      <c r="N320" s="49">
        <v>0.6</v>
      </c>
      <c r="O320" s="49">
        <v>8.8699999999999992</v>
      </c>
      <c r="P320" s="51">
        <v>39.562999322437349</v>
      </c>
      <c r="Q320" s="51">
        <v>8.8511997289749385</v>
      </c>
      <c r="R320" s="51">
        <v>17.681333785041772</v>
      </c>
      <c r="S320" s="50">
        <v>11.367309825033647</v>
      </c>
      <c r="T320" s="50">
        <v>51.763094481830422</v>
      </c>
      <c r="U320" s="52">
        <v>8.5653055318290079</v>
      </c>
      <c r="V320" s="52">
        <v>7.9791972874442099</v>
      </c>
      <c r="W320" s="53">
        <v>283.46888877637679</v>
      </c>
      <c r="X320" s="53">
        <v>272.4394193788313</v>
      </c>
      <c r="Y320" s="50">
        <v>7.2347743090570109</v>
      </c>
      <c r="Z320" s="53">
        <v>1031.5056877818581</v>
      </c>
      <c r="AA320" s="53">
        <v>120.1431957871136</v>
      </c>
      <c r="AB320" s="53">
        <v>1158.8836578780288</v>
      </c>
      <c r="AC320" s="53">
        <v>1368.6383511449942</v>
      </c>
      <c r="AD320" s="66">
        <v>4.3555752954502097E-7</v>
      </c>
      <c r="AE320" s="50">
        <v>3.135532822285036</v>
      </c>
    </row>
    <row r="321" spans="1:31">
      <c r="A321" s="49" t="s">
        <v>55</v>
      </c>
      <c r="B321" s="49" t="s">
        <v>2</v>
      </c>
      <c r="C321" s="50">
        <v>3317.52</v>
      </c>
      <c r="D321" s="49">
        <v>35</v>
      </c>
      <c r="E321" s="50">
        <v>28.401162936303098</v>
      </c>
      <c r="F321" s="49">
        <v>0</v>
      </c>
      <c r="G321" s="49" t="s">
        <v>137</v>
      </c>
      <c r="H321" s="51">
        <v>20.100000000000001</v>
      </c>
      <c r="I321" s="51">
        <v>0.21</v>
      </c>
      <c r="J321" s="49" t="s">
        <v>36</v>
      </c>
      <c r="K321" s="49" t="s">
        <v>47</v>
      </c>
      <c r="L321" s="49" t="s">
        <v>84</v>
      </c>
      <c r="M321" s="49">
        <v>6</v>
      </c>
      <c r="N321" s="49">
        <v>0.6</v>
      </c>
      <c r="O321" s="49">
        <v>8.8699999999999992</v>
      </c>
      <c r="P321" s="51">
        <v>39.562957917146065</v>
      </c>
      <c r="Q321" s="51">
        <v>8.8511831668584247</v>
      </c>
      <c r="R321" s="51">
        <v>18.748028055235963</v>
      </c>
      <c r="S321" s="50">
        <v>11.367985787348587</v>
      </c>
      <c r="T321" s="50">
        <v>51.760154831763117</v>
      </c>
      <c r="U321" s="52">
        <v>8.5571762687338673</v>
      </c>
      <c r="V321" s="52">
        <v>8.0679337689583832</v>
      </c>
      <c r="W321" s="53">
        <v>284.31183332910388</v>
      </c>
      <c r="X321" s="53">
        <v>272.82703395086219</v>
      </c>
      <c r="Y321" s="50">
        <v>7.1236526759122363</v>
      </c>
      <c r="Z321" s="53">
        <v>1262.142411910789</v>
      </c>
      <c r="AA321" s="53">
        <v>185.03353511542144</v>
      </c>
      <c r="AB321" s="53">
        <v>1454.2995997021224</v>
      </c>
      <c r="AC321" s="53">
        <v>1748.1620307974924</v>
      </c>
      <c r="AD321" s="66">
        <v>4.3496064250375021E-7</v>
      </c>
      <c r="AE321" s="50">
        <v>4.835974549942966</v>
      </c>
    </row>
    <row r="322" spans="1:31">
      <c r="A322" s="49" t="s">
        <v>55</v>
      </c>
      <c r="B322" s="49" t="s">
        <v>2</v>
      </c>
      <c r="C322" s="50">
        <v>3320.3</v>
      </c>
      <c r="D322" s="49">
        <v>35</v>
      </c>
      <c r="E322" s="50">
        <v>28.137484539469298</v>
      </c>
      <c r="F322" s="49">
        <v>0</v>
      </c>
      <c r="G322" s="49" t="s">
        <v>137</v>
      </c>
      <c r="H322" s="51">
        <v>19.77</v>
      </c>
      <c r="I322" s="51">
        <v>0.14000000000000001</v>
      </c>
      <c r="J322" s="49" t="s">
        <v>36</v>
      </c>
      <c r="K322" s="49" t="s">
        <v>47</v>
      </c>
      <c r="L322" s="49" t="s">
        <v>84</v>
      </c>
      <c r="M322" s="49">
        <v>6</v>
      </c>
      <c r="N322" s="49">
        <v>0.6</v>
      </c>
      <c r="O322" s="49">
        <v>8.8699999999999992</v>
      </c>
      <c r="P322" s="51">
        <v>39.562918497039981</v>
      </c>
      <c r="Q322" s="51">
        <v>8.851167398815992</v>
      </c>
      <c r="R322" s="51">
        <v>18.198054335306679</v>
      </c>
      <c r="S322" s="50">
        <v>11.36862934051144</v>
      </c>
      <c r="T322" s="50">
        <v>51.757356123822348</v>
      </c>
      <c r="U322" s="52">
        <v>8.5602022055916862</v>
      </c>
      <c r="V322" s="52">
        <v>8.022512336253909</v>
      </c>
      <c r="W322" s="53">
        <v>284.5307204449432</v>
      </c>
      <c r="X322" s="53">
        <v>273.19606426259031</v>
      </c>
      <c r="Y322" s="50">
        <v>7.1780435526552422</v>
      </c>
      <c r="Z322" s="53">
        <v>1140.0131391394698</v>
      </c>
      <c r="AA322" s="53">
        <v>149.10078829120059</v>
      </c>
      <c r="AB322" s="53">
        <v>1296.2919709833257</v>
      </c>
      <c r="AC322" s="53">
        <v>1544.3276165410316</v>
      </c>
      <c r="AD322" s="66">
        <v>4.3518582530255283E-7</v>
      </c>
      <c r="AE322" s="50">
        <v>3.8950524072843331</v>
      </c>
    </row>
    <row r="323" spans="1:31">
      <c r="A323" s="49" t="s">
        <v>55</v>
      </c>
      <c r="B323" s="49" t="s">
        <v>2</v>
      </c>
      <c r="C323" s="50">
        <v>3323.22</v>
      </c>
      <c r="D323" s="49">
        <v>35</v>
      </c>
      <c r="E323" s="50">
        <v>27.867703196102799</v>
      </c>
      <c r="F323" s="49">
        <v>0</v>
      </c>
      <c r="G323" s="49" t="s">
        <v>137</v>
      </c>
      <c r="H323" s="51">
        <v>20.25</v>
      </c>
      <c r="I323" s="51">
        <v>0.21</v>
      </c>
      <c r="J323" s="49" t="s">
        <v>36</v>
      </c>
      <c r="K323" s="49" t="s">
        <v>47</v>
      </c>
      <c r="L323" s="49" t="s">
        <v>84</v>
      </c>
      <c r="M323" s="49">
        <v>6</v>
      </c>
      <c r="N323" s="49">
        <v>0.6</v>
      </c>
      <c r="O323" s="49">
        <v>8.8699999999999992</v>
      </c>
      <c r="P323" s="51">
        <v>39.562877091748696</v>
      </c>
      <c r="Q323" s="51">
        <v>8.8511508366994782</v>
      </c>
      <c r="R323" s="51">
        <v>18.998081938834204</v>
      </c>
      <c r="S323" s="50">
        <v>11.36930530282638</v>
      </c>
      <c r="T323" s="50">
        <v>51.75441647375505</v>
      </c>
      <c r="U323" s="52">
        <v>8.5633010968097292</v>
      </c>
      <c r="V323" s="52">
        <v>8.0951980373593244</v>
      </c>
      <c r="W323" s="53">
        <v>284.6448655534478</v>
      </c>
      <c r="X323" s="53">
        <v>273.46615726769608</v>
      </c>
      <c r="Y323" s="50">
        <v>7.2315045058164706</v>
      </c>
      <c r="Z323" s="53">
        <v>1351.0710340355329</v>
      </c>
      <c r="AA323" s="53">
        <v>206.86282989831636</v>
      </c>
      <c r="AB323" s="53">
        <v>1565.1653684396658</v>
      </c>
      <c r="AC323" s="53">
        <v>1884.8628706051747</v>
      </c>
      <c r="AD323" s="66">
        <v>4.3541213254108598E-7</v>
      </c>
      <c r="AE323" s="50">
        <v>5.4015184537805068</v>
      </c>
    </row>
    <row r="324" spans="1:31">
      <c r="A324" s="49" t="s">
        <v>55</v>
      </c>
      <c r="B324" s="49" t="s">
        <v>2</v>
      </c>
      <c r="C324" s="50">
        <v>3326.14</v>
      </c>
      <c r="D324" s="49">
        <v>35</v>
      </c>
      <c r="E324" s="50">
        <v>28.572671275585801</v>
      </c>
      <c r="F324" s="49">
        <v>0</v>
      </c>
      <c r="G324" s="49" t="s">
        <v>137</v>
      </c>
      <c r="H324" s="51">
        <v>19.5</v>
      </c>
      <c r="I324" s="51">
        <v>0.22</v>
      </c>
      <c r="J324" s="49" t="s">
        <v>36</v>
      </c>
      <c r="K324" s="49" t="s">
        <v>47</v>
      </c>
      <c r="L324" s="49" t="s">
        <v>84</v>
      </c>
      <c r="M324" s="49">
        <v>6</v>
      </c>
      <c r="N324" s="49">
        <v>0.6</v>
      </c>
      <c r="O324" s="49">
        <v>8.8699999999999992</v>
      </c>
      <c r="P324" s="51">
        <v>39.562835686457419</v>
      </c>
      <c r="Q324" s="51">
        <v>8.8511342745829662</v>
      </c>
      <c r="R324" s="51">
        <v>17.748109542361725</v>
      </c>
      <c r="S324" s="50">
        <v>11.36998126514132</v>
      </c>
      <c r="T324" s="50">
        <v>51.751476823687753</v>
      </c>
      <c r="U324" s="52">
        <v>8.5552278138579467</v>
      </c>
      <c r="V324" s="52">
        <v>7.9755687410941061</v>
      </c>
      <c r="W324" s="53">
        <v>285.32999725699142</v>
      </c>
      <c r="X324" s="53">
        <v>273.69919392287073</v>
      </c>
      <c r="Y324" s="50">
        <v>7.1175360726766206</v>
      </c>
      <c r="Z324" s="53">
        <v>1022.6273051687459</v>
      </c>
      <c r="AA324" s="53">
        <v>121.95264435582142</v>
      </c>
      <c r="AB324" s="53">
        <v>1151.6974855972439</v>
      </c>
      <c r="AC324" s="53">
        <v>1364.9590521395467</v>
      </c>
      <c r="AD324" s="66">
        <v>4.3481207532854346E-7</v>
      </c>
      <c r="AE324" s="50">
        <v>3.1889622212364257</v>
      </c>
    </row>
    <row r="325" spans="1:31">
      <c r="A325" s="49" t="s">
        <v>55</v>
      </c>
      <c r="B325" s="49" t="s">
        <v>2</v>
      </c>
      <c r="C325" s="50">
        <v>3329.2</v>
      </c>
      <c r="D325" s="49">
        <v>35</v>
      </c>
      <c r="E325" s="50">
        <v>28.086456843849302</v>
      </c>
      <c r="F325" s="49">
        <v>0</v>
      </c>
      <c r="G325" s="49" t="s">
        <v>137</v>
      </c>
      <c r="H325" s="51">
        <v>20.04</v>
      </c>
      <c r="I325" s="51">
        <v>0.22</v>
      </c>
      <c r="J325" s="49" t="s">
        <v>36</v>
      </c>
      <c r="K325" s="49" t="s">
        <v>47</v>
      </c>
      <c r="L325" s="49" t="s">
        <v>84</v>
      </c>
      <c r="M325" s="49">
        <v>6</v>
      </c>
      <c r="N325" s="49">
        <v>0.6</v>
      </c>
      <c r="O325" s="49">
        <v>8.8699999999999992</v>
      </c>
      <c r="P325" s="51">
        <v>39.562792295980934</v>
      </c>
      <c r="Q325" s="51">
        <v>8.851116918392373</v>
      </c>
      <c r="R325" s="51">
        <v>18.648138469346044</v>
      </c>
      <c r="S325" s="50">
        <v>11.370689636608343</v>
      </c>
      <c r="T325" s="50">
        <v>51.748396231493942</v>
      </c>
      <c r="U325" s="52">
        <v>8.5608027948692129</v>
      </c>
      <c r="V325" s="52">
        <v>8.0629839114322177</v>
      </c>
      <c r="W325" s="53">
        <v>285.27719953652786</v>
      </c>
      <c r="X325" s="53">
        <v>273.94340356836193</v>
      </c>
      <c r="Y325" s="50">
        <v>7.2064228789783025</v>
      </c>
      <c r="Z325" s="53">
        <v>1255.13724614017</v>
      </c>
      <c r="AA325" s="53">
        <v>179.85773466939636</v>
      </c>
      <c r="AB325" s="53">
        <v>1442.2014036885446</v>
      </c>
      <c r="AC325" s="53">
        <v>1728.8689486992346</v>
      </c>
      <c r="AD325" s="66">
        <v>4.3522894622044022E-7</v>
      </c>
      <c r="AE325" s="50">
        <v>4.6989211021670592</v>
      </c>
    </row>
    <row r="326" spans="1:31">
      <c r="A326" s="49" t="s">
        <v>55</v>
      </c>
      <c r="B326" s="49" t="s">
        <v>2</v>
      </c>
      <c r="C326" s="50">
        <v>3332.13</v>
      </c>
      <c r="D326" s="49">
        <v>35</v>
      </c>
      <c r="E326" s="50">
        <v>27.931037205751</v>
      </c>
      <c r="F326" s="49">
        <v>0</v>
      </c>
      <c r="G326" s="49" t="s">
        <v>137</v>
      </c>
      <c r="H326" s="51">
        <v>20.13</v>
      </c>
      <c r="I326" s="51">
        <v>0.21</v>
      </c>
      <c r="J326" s="49" t="s">
        <v>36</v>
      </c>
      <c r="K326" s="49" t="s">
        <v>47</v>
      </c>
      <c r="L326" s="49" t="s">
        <v>84</v>
      </c>
      <c r="M326" s="49">
        <v>6</v>
      </c>
      <c r="N326" s="49">
        <v>0.6</v>
      </c>
      <c r="O326" s="49">
        <v>8.8699999999999992</v>
      </c>
      <c r="P326" s="51">
        <v>39.562750748890714</v>
      </c>
      <c r="Q326" s="51">
        <v>8.8511002995562844</v>
      </c>
      <c r="R326" s="51">
        <v>18.79816616740619</v>
      </c>
      <c r="S326" s="50">
        <v>11.371367913862718</v>
      </c>
      <c r="T326" s="50">
        <v>51.745446514131899</v>
      </c>
      <c r="U326" s="52">
        <v>8.5625902011431236</v>
      </c>
      <c r="V326" s="52">
        <v>8.0776441473649143</v>
      </c>
      <c r="W326" s="53">
        <v>285.42412894073749</v>
      </c>
      <c r="X326" s="53">
        <v>274.17723829427348</v>
      </c>
      <c r="Y326" s="50">
        <v>7.2393467346727309</v>
      </c>
      <c r="Z326" s="53">
        <v>1300.4642835465384</v>
      </c>
      <c r="AA326" s="53">
        <v>191.66700824209147</v>
      </c>
      <c r="AB326" s="53">
        <v>1499.3706385233024</v>
      </c>
      <c r="AC326" s="53">
        <v>1800.3759153031961</v>
      </c>
      <c r="AD326" s="66">
        <v>4.3535937476672968E-7</v>
      </c>
      <c r="AE326" s="50">
        <v>5.0062458603033155</v>
      </c>
    </row>
    <row r="327" spans="1:31">
      <c r="A327" s="49" t="s">
        <v>27</v>
      </c>
      <c r="B327" s="49" t="s">
        <v>18</v>
      </c>
      <c r="C327" s="50">
        <v>4424.2139999999999</v>
      </c>
      <c r="D327" s="49">
        <v>35</v>
      </c>
      <c r="E327" s="50">
        <v>25.430115743999149</v>
      </c>
      <c r="F327" s="49">
        <v>0</v>
      </c>
      <c r="G327" s="49" t="s">
        <v>130</v>
      </c>
      <c r="H327" s="51">
        <v>19.168581162471</v>
      </c>
      <c r="I327" s="51">
        <v>0.23251523450914044</v>
      </c>
      <c r="J327" s="49" t="s">
        <v>133</v>
      </c>
      <c r="K327" s="49" t="s">
        <v>60</v>
      </c>
      <c r="L327" s="49" t="s">
        <v>72</v>
      </c>
      <c r="M327" s="49">
        <v>6</v>
      </c>
      <c r="N327" s="49">
        <v>0.83299999999999996</v>
      </c>
      <c r="O327" s="49">
        <v>2.69</v>
      </c>
      <c r="P327" s="51">
        <v>39.54726511323171</v>
      </c>
      <c r="Q327" s="51">
        <v>2.6795232739096955</v>
      </c>
      <c r="R327" s="51">
        <v>19.794787381226058</v>
      </c>
      <c r="S327" s="50">
        <v>11.624178745625841</v>
      </c>
      <c r="T327" s="50">
        <v>50.646013362045764</v>
      </c>
      <c r="U327" s="52">
        <v>8.5926038215418536</v>
      </c>
      <c r="V327" s="52">
        <v>8.189903586791905</v>
      </c>
      <c r="W327" s="53">
        <v>344.82483786588307</v>
      </c>
      <c r="X327" s="53">
        <v>332.92033658012349</v>
      </c>
      <c r="Y327" s="50">
        <v>9.3444996146451089</v>
      </c>
      <c r="Z327" s="53">
        <v>2074.2177036808539</v>
      </c>
      <c r="AA327" s="53">
        <v>362.35769598251181</v>
      </c>
      <c r="AB327" s="53">
        <v>2445.9198992780107</v>
      </c>
      <c r="AC327" s="53">
        <v>2932.1412142430445</v>
      </c>
      <c r="AD327" s="66">
        <v>4.3848712177527972E-7</v>
      </c>
      <c r="AE327" s="50">
        <v>9.6060076083888468</v>
      </c>
    </row>
    <row r="328" spans="1:31">
      <c r="A328" s="49" t="s">
        <v>27</v>
      </c>
      <c r="B328" s="49" t="s">
        <v>18</v>
      </c>
      <c r="C328" s="50">
        <v>4860.2119999999995</v>
      </c>
      <c r="D328" s="49">
        <v>35</v>
      </c>
      <c r="E328" s="50">
        <v>25.286043594409549</v>
      </c>
      <c r="F328" s="49">
        <v>0</v>
      </c>
      <c r="G328" s="49" t="s">
        <v>130</v>
      </c>
      <c r="H328" s="51">
        <v>17.706265614885087</v>
      </c>
      <c r="I328" s="51">
        <v>0.9668547802581724</v>
      </c>
      <c r="J328" s="49" t="s">
        <v>133</v>
      </c>
      <c r="K328" s="49" t="s">
        <v>60</v>
      </c>
      <c r="L328" s="49" t="s">
        <v>72</v>
      </c>
      <c r="M328" s="49">
        <v>6</v>
      </c>
      <c r="N328" s="49">
        <v>0.83299999999999996</v>
      </c>
      <c r="O328" s="49">
        <v>2.69</v>
      </c>
      <c r="P328" s="51">
        <v>39.541082707687764</v>
      </c>
      <c r="Q328" s="51">
        <v>2.6784908121838567</v>
      </c>
      <c r="R328" s="51">
        <v>18.040545981634132</v>
      </c>
      <c r="S328" s="50">
        <v>11.725109641991924</v>
      </c>
      <c r="T328" s="50">
        <v>50.207081324360701</v>
      </c>
      <c r="U328" s="52">
        <v>8.59503663712605</v>
      </c>
      <c r="V328" s="52">
        <v>8.0448880445804178</v>
      </c>
      <c r="W328" s="53">
        <v>324.97437786550057</v>
      </c>
      <c r="X328" s="53">
        <v>313.84032418606495</v>
      </c>
      <c r="Y328" s="50">
        <v>8.8434223669840257</v>
      </c>
      <c r="Z328" s="53">
        <v>1401.9892160491002</v>
      </c>
      <c r="AA328" s="53">
        <v>172.77403484024447</v>
      </c>
      <c r="AB328" s="53">
        <v>1583.6066732563286</v>
      </c>
      <c r="AC328" s="53">
        <v>1850.058481187624</v>
      </c>
      <c r="AD328" s="66">
        <v>4.3424880631708972E-7</v>
      </c>
      <c r="AE328" s="50">
        <v>4.6650548540874013</v>
      </c>
    </row>
    <row r="329" spans="1:31">
      <c r="A329" s="49" t="s">
        <v>27</v>
      </c>
      <c r="B329" s="49" t="s">
        <v>18</v>
      </c>
      <c r="C329" s="50">
        <v>5332.9310000000005</v>
      </c>
      <c r="D329" s="49">
        <v>35</v>
      </c>
      <c r="E329" s="50">
        <v>25.441796808420683</v>
      </c>
      <c r="F329" s="49">
        <v>0</v>
      </c>
      <c r="G329" s="49" t="s">
        <v>130</v>
      </c>
      <c r="H329" s="51">
        <v>17.547808061113003</v>
      </c>
      <c r="I329" s="51">
        <v>0.30387941595158474</v>
      </c>
      <c r="J329" s="49" t="s">
        <v>133</v>
      </c>
      <c r="K329" s="49" t="s">
        <v>60</v>
      </c>
      <c r="L329" s="49" t="s">
        <v>72</v>
      </c>
      <c r="M329" s="49">
        <v>6</v>
      </c>
      <c r="N329" s="49">
        <v>0.83299999999999996</v>
      </c>
      <c r="O329" s="49">
        <v>2.69</v>
      </c>
      <c r="P329" s="51">
        <v>39.513383811183715</v>
      </c>
      <c r="Q329" s="51">
        <v>2.6738650964676802</v>
      </c>
      <c r="R329" s="51">
        <v>17.855873907137244</v>
      </c>
      <c r="S329" s="50">
        <v>11.834541227456258</v>
      </c>
      <c r="T329" s="50">
        <v>49.731181173620456</v>
      </c>
      <c r="U329" s="52">
        <v>8.593342219510518</v>
      </c>
      <c r="V329" s="52">
        <v>8.028517913987077</v>
      </c>
      <c r="W329" s="53">
        <v>312.95438776624661</v>
      </c>
      <c r="X329" s="53">
        <v>302.14348494588518</v>
      </c>
      <c r="Y329" s="50">
        <v>8.4806369247274311</v>
      </c>
      <c r="Z329" s="53">
        <v>1298.6286506088954</v>
      </c>
      <c r="AA329" s="53">
        <v>154.99997886780503</v>
      </c>
      <c r="AB329" s="53">
        <v>1462.1092664014279</v>
      </c>
      <c r="AC329" s="53">
        <v>1708.5127517446961</v>
      </c>
      <c r="AD329" s="66">
        <v>4.3414073163730288E-7</v>
      </c>
      <c r="AE329" s="50">
        <v>4.2252511835226132</v>
      </c>
    </row>
    <row r="330" spans="1:31">
      <c r="A330" s="49" t="s">
        <v>27</v>
      </c>
      <c r="B330" s="49" t="s">
        <v>18</v>
      </c>
      <c r="C330" s="50">
        <v>5801.607</v>
      </c>
      <c r="D330" s="49">
        <v>35</v>
      </c>
      <c r="E330" s="50">
        <v>24.511962931258321</v>
      </c>
      <c r="F330" s="49">
        <v>0</v>
      </c>
      <c r="G330" s="49" t="s">
        <v>130</v>
      </c>
      <c r="H330" s="51">
        <v>17.438318550307418</v>
      </c>
      <c r="I330" s="51">
        <v>0.56416755656388307</v>
      </c>
      <c r="J330" s="49" t="s">
        <v>133</v>
      </c>
      <c r="K330" s="49" t="s">
        <v>60</v>
      </c>
      <c r="L330" s="49" t="s">
        <v>72</v>
      </c>
      <c r="M330" s="49">
        <v>6</v>
      </c>
      <c r="N330" s="49">
        <v>0.83299999999999996</v>
      </c>
      <c r="O330" s="49">
        <v>2.69</v>
      </c>
      <c r="P330" s="51">
        <v>39.41958372158296</v>
      </c>
      <c r="Q330" s="51">
        <v>2.6582004815043545</v>
      </c>
      <c r="R330" s="51">
        <v>17.743238978154938</v>
      </c>
      <c r="S330" s="50">
        <v>11.943036882907133</v>
      </c>
      <c r="T330" s="50">
        <v>49.259351230148049</v>
      </c>
      <c r="U330" s="52">
        <v>8.6049513227382199</v>
      </c>
      <c r="V330" s="52">
        <v>8.0381691581758083</v>
      </c>
      <c r="W330" s="53">
        <v>319.16102813205572</v>
      </c>
      <c r="X330" s="53">
        <v>308.66456681558958</v>
      </c>
      <c r="Y330" s="50">
        <v>8.8721881557022986</v>
      </c>
      <c r="Z330" s="53">
        <v>1364.4265770199856</v>
      </c>
      <c r="AA330" s="53">
        <v>159.34187995095698</v>
      </c>
      <c r="AB330" s="53">
        <v>1532.6406451266448</v>
      </c>
      <c r="AC330" s="53">
        <v>1782.125021676593</v>
      </c>
      <c r="AD330" s="66">
        <v>4.3043413811415341E-7</v>
      </c>
      <c r="AE330" s="50">
        <v>4.4211780171147748</v>
      </c>
    </row>
    <row r="331" spans="1:31">
      <c r="A331" s="49" t="s">
        <v>27</v>
      </c>
      <c r="B331" s="49" t="s">
        <v>24</v>
      </c>
      <c r="C331" s="50">
        <v>5806.2969999999996</v>
      </c>
      <c r="D331" s="49">
        <v>35</v>
      </c>
      <c r="E331" s="50">
        <v>26.094247507899873</v>
      </c>
      <c r="F331" s="49">
        <v>0</v>
      </c>
      <c r="G331" s="49" t="s">
        <v>130</v>
      </c>
      <c r="H331" s="51">
        <v>18.885239346558503</v>
      </c>
      <c r="I331" s="51">
        <v>2.5000000000000001E-2</v>
      </c>
      <c r="J331" s="49" t="s">
        <v>133</v>
      </c>
      <c r="K331" s="49" t="s">
        <v>60</v>
      </c>
      <c r="L331" s="49" t="s">
        <v>72</v>
      </c>
      <c r="M331" s="49">
        <v>6</v>
      </c>
      <c r="N331" s="49">
        <v>0.83299999999999996</v>
      </c>
      <c r="O331" s="49">
        <v>2.69</v>
      </c>
      <c r="P331" s="51">
        <v>39.418584306169144</v>
      </c>
      <c r="Q331" s="51">
        <v>2.658033579130247</v>
      </c>
      <c r="R331" s="51">
        <v>19.48043909655253</v>
      </c>
      <c r="S331" s="50">
        <v>11.944122589502019</v>
      </c>
      <c r="T331" s="50">
        <v>49.254629668909828</v>
      </c>
      <c r="U331" s="52">
        <v>8.5866274776730638</v>
      </c>
      <c r="V331" s="52">
        <v>8.1691720496113724</v>
      </c>
      <c r="W331" s="53">
        <v>320.12319458769792</v>
      </c>
      <c r="X331" s="53">
        <v>308.67642931807279</v>
      </c>
      <c r="Y331" s="50">
        <v>8.5269300605955447</v>
      </c>
      <c r="Z331" s="53">
        <v>1827.9410844158208</v>
      </c>
      <c r="AA331" s="53">
        <v>305.88430895557417</v>
      </c>
      <c r="AB331" s="53">
        <v>2142.3523234319905</v>
      </c>
      <c r="AC331" s="53">
        <v>2569.652069551963</v>
      </c>
      <c r="AD331" s="66">
        <v>4.2933141335679048E-7</v>
      </c>
      <c r="AE331" s="50">
        <v>8.509788873366869</v>
      </c>
    </row>
    <row r="332" spans="1:31">
      <c r="A332" s="49" t="s">
        <v>27</v>
      </c>
      <c r="B332" s="49" t="s">
        <v>24</v>
      </c>
      <c r="C332" s="50">
        <v>6535.2969999999996</v>
      </c>
      <c r="D332" s="49">
        <v>35</v>
      </c>
      <c r="E332" s="50">
        <v>26.204930752445801</v>
      </c>
      <c r="F332" s="49">
        <v>0</v>
      </c>
      <c r="G332" s="49" t="s">
        <v>130</v>
      </c>
      <c r="H332" s="51">
        <v>17.8584050026539</v>
      </c>
      <c r="I332" s="51">
        <v>2.5000000000000001E-2</v>
      </c>
      <c r="J332" s="49" t="s">
        <v>133</v>
      </c>
      <c r="K332" s="49" t="s">
        <v>60</v>
      </c>
      <c r="L332" s="49" t="s">
        <v>72</v>
      </c>
      <c r="M332" s="49">
        <v>6</v>
      </c>
      <c r="N332" s="49">
        <v>0.83299999999999996</v>
      </c>
      <c r="O332" s="49">
        <v>2.69</v>
      </c>
      <c r="P332" s="51">
        <v>39.263238072336748</v>
      </c>
      <c r="Q332" s="51">
        <v>2.6320907580802371</v>
      </c>
      <c r="R332" s="51">
        <v>18.278888648947976</v>
      </c>
      <c r="S332" s="50">
        <v>12.112881674293405</v>
      </c>
      <c r="T332" s="50">
        <v>48.520723881561238</v>
      </c>
      <c r="U332" s="52">
        <v>8.5851877820393323</v>
      </c>
      <c r="V332" s="52">
        <v>8.0807963115489923</v>
      </c>
      <c r="W332" s="53">
        <v>307.96781998851077</v>
      </c>
      <c r="X332" s="53">
        <v>296.89104995846299</v>
      </c>
      <c r="Y332" s="50">
        <v>8.1789689139819188</v>
      </c>
      <c r="Z332" s="53">
        <v>1433.5194531789666</v>
      </c>
      <c r="AA332" s="53">
        <v>196.5077907470677</v>
      </c>
      <c r="AB332" s="53">
        <v>1638.2062128400164</v>
      </c>
      <c r="AC332" s="53">
        <v>1938.1634019506794</v>
      </c>
      <c r="AD332" s="66">
        <v>4.2924914739791669E-7</v>
      </c>
      <c r="AE332" s="50">
        <v>5.5452075602831865</v>
      </c>
    </row>
    <row r="333" spans="1:31">
      <c r="A333" s="49" t="s">
        <v>27</v>
      </c>
      <c r="B333" s="49" t="s">
        <v>24</v>
      </c>
      <c r="C333" s="50">
        <v>7001.857</v>
      </c>
      <c r="D333" s="49">
        <v>35</v>
      </c>
      <c r="E333" s="50">
        <v>29.632956249833885</v>
      </c>
      <c r="F333" s="49">
        <v>0</v>
      </c>
      <c r="G333" s="49" t="s">
        <v>130</v>
      </c>
      <c r="H333" s="51">
        <v>17.758537516373242</v>
      </c>
      <c r="I333" s="51">
        <v>2.5000000000000001E-2</v>
      </c>
      <c r="J333" s="49" t="s">
        <v>133</v>
      </c>
      <c r="K333" s="49" t="s">
        <v>60</v>
      </c>
      <c r="L333" s="49" t="s">
        <v>72</v>
      </c>
      <c r="M333" s="49">
        <v>6</v>
      </c>
      <c r="N333" s="49">
        <v>0.83299999999999996</v>
      </c>
      <c r="O333" s="49">
        <v>2.69</v>
      </c>
      <c r="P333" s="51">
        <v>39.16381648268402</v>
      </c>
      <c r="Q333" s="51">
        <v>2.6154873526082314</v>
      </c>
      <c r="R333" s="51">
        <v>18.178931769225706</v>
      </c>
      <c r="S333" s="50">
        <v>12.220887488559892</v>
      </c>
      <c r="T333" s="50">
        <v>48.051024177658149</v>
      </c>
      <c r="U333" s="52">
        <v>8.5466833812661029</v>
      </c>
      <c r="V333" s="52">
        <v>8.0420704311041469</v>
      </c>
      <c r="W333" s="53">
        <v>308.28955857952241</v>
      </c>
      <c r="X333" s="53">
        <v>294.9996853482391</v>
      </c>
      <c r="Y333" s="50">
        <v>7.4899442477634608</v>
      </c>
      <c r="Z333" s="53">
        <v>1278.6607516078413</v>
      </c>
      <c r="AA333" s="53">
        <v>179.7283476838339</v>
      </c>
      <c r="AB333" s="53">
        <v>1465.8790435394387</v>
      </c>
      <c r="AC333" s="53">
        <v>1751.3357774738026</v>
      </c>
      <c r="AD333" s="66">
        <v>4.2201140239682976E-7</v>
      </c>
      <c r="AE333" s="50">
        <v>5.2046932928213421</v>
      </c>
    </row>
    <row r="334" spans="1:31">
      <c r="A334" s="49" t="s">
        <v>27</v>
      </c>
      <c r="B334" s="49" t="s">
        <v>24</v>
      </c>
      <c r="C334" s="50">
        <v>8446.4520000000011</v>
      </c>
      <c r="D334" s="49">
        <v>35</v>
      </c>
      <c r="E334" s="50">
        <v>27.075793779813722</v>
      </c>
      <c r="F334" s="49">
        <v>0</v>
      </c>
      <c r="G334" s="49" t="s">
        <v>130</v>
      </c>
      <c r="H334" s="51">
        <v>17.168626848497293</v>
      </c>
      <c r="I334" s="51">
        <v>2.5000000000000001E-2</v>
      </c>
      <c r="J334" s="49" t="s">
        <v>133</v>
      </c>
      <c r="K334" s="49" t="s">
        <v>60</v>
      </c>
      <c r="L334" s="49" t="s">
        <v>72</v>
      </c>
      <c r="M334" s="49">
        <v>6</v>
      </c>
      <c r="N334" s="49">
        <v>0.83299999999999996</v>
      </c>
      <c r="O334" s="49">
        <v>2.69</v>
      </c>
      <c r="P334" s="51">
        <v>38.855980553104999</v>
      </c>
      <c r="Q334" s="51">
        <v>2.5640787523685349</v>
      </c>
      <c r="R334" s="51">
        <v>17.532470703635965</v>
      </c>
      <c r="S334" s="50">
        <v>12.555302481830418</v>
      </c>
      <c r="T334" s="50">
        <v>46.596707811574703</v>
      </c>
      <c r="U334" s="52">
        <v>8.5770626145589741</v>
      </c>
      <c r="V334" s="52">
        <v>8.0418076129169673</v>
      </c>
      <c r="W334" s="53">
        <v>343.6267648064931</v>
      </c>
      <c r="X334" s="53">
        <v>330.68495167289791</v>
      </c>
      <c r="Y334" s="50">
        <v>8.9200136566619612</v>
      </c>
      <c r="Z334" s="53">
        <v>1452.9205749426683</v>
      </c>
      <c r="AA334" s="53">
        <v>186.6140168774244</v>
      </c>
      <c r="AB334" s="53">
        <v>1648.4546054767548</v>
      </c>
      <c r="AC334" s="53">
        <v>1932.2233011104236</v>
      </c>
      <c r="AD334" s="66">
        <v>4.2545190202536356E-7</v>
      </c>
      <c r="AE334" s="50">
        <v>5.5070747553169737</v>
      </c>
    </row>
    <row r="335" spans="1:31">
      <c r="A335" s="49" t="s">
        <v>27</v>
      </c>
      <c r="B335" s="49" t="s">
        <v>18</v>
      </c>
      <c r="C335" s="50">
        <v>8560.9650000000001</v>
      </c>
      <c r="D335" s="49">
        <v>35</v>
      </c>
      <c r="E335" s="50">
        <v>26.513480968774655</v>
      </c>
      <c r="F335" s="49">
        <v>0</v>
      </c>
      <c r="G335" s="49" t="s">
        <v>130</v>
      </c>
      <c r="H335" s="51">
        <v>16.366683350531485</v>
      </c>
      <c r="I335" s="51">
        <v>0.42021968819205691</v>
      </c>
      <c r="J335" s="49" t="s">
        <v>133</v>
      </c>
      <c r="K335" s="49" t="s">
        <v>60</v>
      </c>
      <c r="L335" s="49" t="s">
        <v>72</v>
      </c>
      <c r="M335" s="49">
        <v>6</v>
      </c>
      <c r="N335" s="49">
        <v>0.83299999999999996</v>
      </c>
      <c r="O335" s="49">
        <v>2.69</v>
      </c>
      <c r="P335" s="51">
        <v>38.831578408695059</v>
      </c>
      <c r="Q335" s="51">
        <v>2.5600035942520747</v>
      </c>
      <c r="R335" s="51">
        <v>16.574645565761596</v>
      </c>
      <c r="S335" s="50">
        <v>12.581811547779273</v>
      </c>
      <c r="T335" s="50">
        <v>46.48142419919246</v>
      </c>
      <c r="U335" s="52">
        <v>8.5837400523465828</v>
      </c>
      <c r="V335" s="52">
        <v>7.9587784527060332</v>
      </c>
      <c r="W335" s="53">
        <v>347.34054458712797</v>
      </c>
      <c r="X335" s="53">
        <v>334.64211698937345</v>
      </c>
      <c r="Y335" s="50">
        <v>9.1541753273992761</v>
      </c>
      <c r="Z335" s="53">
        <v>1218.8262694585819</v>
      </c>
      <c r="AA335" s="53">
        <v>125.41479845214299</v>
      </c>
      <c r="AB335" s="53">
        <v>1353.3952432381241</v>
      </c>
      <c r="AC335" s="53">
        <v>1559.0388053186452</v>
      </c>
      <c r="AD335" s="66">
        <v>4.2154762482067076E-7</v>
      </c>
      <c r="AE335" s="50">
        <v>3.7432196661026178</v>
      </c>
    </row>
    <row r="336" spans="1:31">
      <c r="A336" s="49" t="s">
        <v>27</v>
      </c>
      <c r="B336" s="49" t="s">
        <v>18</v>
      </c>
      <c r="C336" s="50">
        <v>9244.3190000000013</v>
      </c>
      <c r="D336" s="49">
        <v>35</v>
      </c>
      <c r="E336" s="50">
        <v>26.757457039958268</v>
      </c>
      <c r="F336" s="49">
        <v>0</v>
      </c>
      <c r="G336" s="49" t="s">
        <v>130</v>
      </c>
      <c r="H336" s="51">
        <v>16.529456929940455</v>
      </c>
      <c r="I336" s="51">
        <v>0.29079818272908375</v>
      </c>
      <c r="J336" s="49" t="s">
        <v>133</v>
      </c>
      <c r="K336" s="49" t="s">
        <v>60</v>
      </c>
      <c r="L336" s="49" t="s">
        <v>72</v>
      </c>
      <c r="M336" s="49">
        <v>6</v>
      </c>
      <c r="N336" s="49">
        <v>0.83299999999999996</v>
      </c>
      <c r="O336" s="49">
        <v>2.69</v>
      </c>
      <c r="P336" s="51">
        <v>38.685959107907266</v>
      </c>
      <c r="Q336" s="51">
        <v>2.5356851710205133</v>
      </c>
      <c r="R336" s="51">
        <v>16.799245809027539</v>
      </c>
      <c r="S336" s="50">
        <v>12.740003860026919</v>
      </c>
      <c r="T336" s="50">
        <v>45.793471585464331</v>
      </c>
      <c r="U336" s="52">
        <v>8.5814063330865906</v>
      </c>
      <c r="V336" s="52">
        <v>7.9930192447116086</v>
      </c>
      <c r="W336" s="53">
        <v>371.96189322514198</v>
      </c>
      <c r="X336" s="53">
        <v>358.18674790914787</v>
      </c>
      <c r="Y336" s="50">
        <v>9.7398745539950689</v>
      </c>
      <c r="Z336" s="53">
        <v>1409.6349117149973</v>
      </c>
      <c r="AA336" s="53">
        <v>158.34863062694902</v>
      </c>
      <c r="AB336" s="53">
        <v>1577.7234168959415</v>
      </c>
      <c r="AC336" s="53">
        <v>1822.237757560297</v>
      </c>
      <c r="AD336" s="66">
        <v>4.2135776297695466E-7</v>
      </c>
      <c r="AE336" s="50">
        <v>4.7877655111047348</v>
      </c>
    </row>
    <row r="337" spans="1:31">
      <c r="A337" s="49" t="s">
        <v>27</v>
      </c>
      <c r="B337" s="49" t="s">
        <v>18</v>
      </c>
      <c r="C337" s="50">
        <v>9874.0319999999992</v>
      </c>
      <c r="D337" s="49">
        <v>35</v>
      </c>
      <c r="E337" s="50">
        <v>26.073355899667899</v>
      </c>
      <c r="F337" s="49">
        <v>0</v>
      </c>
      <c r="G337" s="49" t="s">
        <v>130</v>
      </c>
      <c r="H337" s="51">
        <v>17.542421102915881</v>
      </c>
      <c r="I337" s="51">
        <v>0.19567217538781265</v>
      </c>
      <c r="J337" s="49" t="s">
        <v>133</v>
      </c>
      <c r="K337" s="49" t="s">
        <v>60</v>
      </c>
      <c r="L337" s="49" t="s">
        <v>72</v>
      </c>
      <c r="M337" s="49">
        <v>6</v>
      </c>
      <c r="N337" s="49">
        <v>0.83299999999999996</v>
      </c>
      <c r="O337" s="49">
        <v>2.69</v>
      </c>
      <c r="P337" s="51">
        <v>38.551770434456927</v>
      </c>
      <c r="Q337" s="51">
        <v>2.5132756625543067</v>
      </c>
      <c r="R337" s="51">
        <v>18.04219140499589</v>
      </c>
      <c r="S337" s="50">
        <v>12.829674225240879</v>
      </c>
      <c r="T337" s="50">
        <v>45.540623547622808</v>
      </c>
      <c r="U337" s="52">
        <v>8.589696170693049</v>
      </c>
      <c r="V337" s="52">
        <v>8.1245329479548474</v>
      </c>
      <c r="W337" s="53">
        <v>388.85066291134177</v>
      </c>
      <c r="X337" s="53">
        <v>374.96173761470749</v>
      </c>
      <c r="Y337" s="50">
        <v>10.369003524295094</v>
      </c>
      <c r="Z337" s="53">
        <v>2005.3950105231329</v>
      </c>
      <c r="AA337" s="53">
        <v>297.43190902771403</v>
      </c>
      <c r="AB337" s="53">
        <v>2313.1959230751422</v>
      </c>
      <c r="AC337" s="53">
        <v>2719.8238562395186</v>
      </c>
      <c r="AD337" s="66">
        <v>4.2188209396804324E-7</v>
      </c>
      <c r="AE337" s="50">
        <v>9.0450733785020603</v>
      </c>
    </row>
    <row r="338" spans="1:31">
      <c r="A338" s="49" t="s">
        <v>27</v>
      </c>
      <c r="B338" s="49" t="s">
        <v>18</v>
      </c>
      <c r="C338" s="50">
        <v>10603.93</v>
      </c>
      <c r="D338" s="49">
        <v>35</v>
      </c>
      <c r="E338" s="50">
        <v>26.302381669656715</v>
      </c>
      <c r="F338" s="49">
        <v>0</v>
      </c>
      <c r="G338" s="49" t="s">
        <v>130</v>
      </c>
      <c r="H338" s="51">
        <v>16.855073125161436</v>
      </c>
      <c r="I338" s="51">
        <v>0.87198270356627716</v>
      </c>
      <c r="J338" s="49" t="s">
        <v>133</v>
      </c>
      <c r="K338" s="49" t="s">
        <v>60</v>
      </c>
      <c r="L338" s="49" t="s">
        <v>72</v>
      </c>
      <c r="M338" s="49">
        <v>6</v>
      </c>
      <c r="N338" s="49">
        <v>0.83299999999999996</v>
      </c>
      <c r="O338" s="49">
        <v>2.69</v>
      </c>
      <c r="P338" s="51">
        <v>38.524927287154597</v>
      </c>
      <c r="Q338" s="51">
        <v>2.5087928569548179</v>
      </c>
      <c r="R338" s="51">
        <v>17.222425291964729</v>
      </c>
      <c r="S338" s="50">
        <v>12.928823219080714</v>
      </c>
      <c r="T338" s="50">
        <v>45.280069214973935</v>
      </c>
      <c r="U338" s="52">
        <v>8.587453823039283</v>
      </c>
      <c r="V338" s="52">
        <v>8.0534861596984371</v>
      </c>
      <c r="W338" s="53">
        <v>409.35142152769339</v>
      </c>
      <c r="X338" s="53">
        <v>394.55208168280421</v>
      </c>
      <c r="Y338" s="50">
        <v>10.852348277041571</v>
      </c>
      <c r="Z338" s="53">
        <v>1790.0750896755528</v>
      </c>
      <c r="AA338" s="53">
        <v>225.02464923216414</v>
      </c>
      <c r="AB338" s="53">
        <v>2025.9520871847587</v>
      </c>
      <c r="AC338" s="53">
        <v>2345.7514820812071</v>
      </c>
      <c r="AD338" s="66">
        <v>4.1736695472021396E-7</v>
      </c>
      <c r="AE338" s="50">
        <v>6.9706139332678543</v>
      </c>
    </row>
    <row r="339" spans="1:31">
      <c r="A339" s="49" t="s">
        <v>27</v>
      </c>
      <c r="B339" s="49" t="s">
        <v>17</v>
      </c>
      <c r="C339" s="50">
        <v>11539.32</v>
      </c>
      <c r="D339" s="49">
        <v>35</v>
      </c>
      <c r="E339" s="50">
        <v>26.460482611534985</v>
      </c>
      <c r="F339" s="49">
        <v>0</v>
      </c>
      <c r="G339" s="49" t="s">
        <v>130</v>
      </c>
      <c r="H339" s="51">
        <v>16.691224461114373</v>
      </c>
      <c r="I339" s="51">
        <v>0.44789643765093345</v>
      </c>
      <c r="J339" s="49" t="s">
        <v>133</v>
      </c>
      <c r="K339" s="49" t="s">
        <v>60</v>
      </c>
      <c r="L339" s="49" t="s">
        <v>72</v>
      </c>
      <c r="M339" s="49">
        <v>6</v>
      </c>
      <c r="N339" s="49">
        <v>0.83299999999999996</v>
      </c>
      <c r="O339" s="49">
        <v>2.69</v>
      </c>
      <c r="P339" s="51">
        <v>38.524927287154597</v>
      </c>
      <c r="Q339" s="51">
        <v>2.5087928569548179</v>
      </c>
      <c r="R339" s="51">
        <v>17.025728216277979</v>
      </c>
      <c r="S339" s="50">
        <v>13.055886147528035</v>
      </c>
      <c r="T339" s="50">
        <v>44.946159658821671</v>
      </c>
      <c r="U339" s="52">
        <v>8.5847039788691362</v>
      </c>
      <c r="V339" s="52">
        <v>8.0327375521512003</v>
      </c>
      <c r="W339" s="53">
        <v>429.59539838592275</v>
      </c>
      <c r="X339" s="53">
        <v>413.93377196326321</v>
      </c>
      <c r="Y339" s="50">
        <v>11.341239112544228</v>
      </c>
      <c r="Z339" s="53">
        <v>1788.7742069194605</v>
      </c>
      <c r="AA339" s="53">
        <v>215.60951048719272</v>
      </c>
      <c r="AB339" s="53">
        <v>2015.7249565191971</v>
      </c>
      <c r="AC339" s="53">
        <v>2322.1069551270098</v>
      </c>
      <c r="AD339" s="66">
        <v>4.1724520062301831E-7</v>
      </c>
      <c r="AE339" s="50">
        <v>6.746568245822373</v>
      </c>
    </row>
    <row r="340" spans="1:31">
      <c r="A340" s="49" t="s">
        <v>21</v>
      </c>
      <c r="B340" s="49" t="s">
        <v>18</v>
      </c>
      <c r="C340" s="50">
        <v>11800</v>
      </c>
      <c r="D340" s="49">
        <v>35</v>
      </c>
      <c r="E340" s="50">
        <v>28.492533463973007</v>
      </c>
      <c r="F340" s="49">
        <v>0</v>
      </c>
      <c r="G340" s="49" t="s">
        <v>130</v>
      </c>
      <c r="H340" s="51">
        <v>16.088027460245403</v>
      </c>
      <c r="I340" s="51">
        <v>0.23</v>
      </c>
      <c r="J340" s="49" t="s">
        <v>133</v>
      </c>
      <c r="K340" s="49" t="s">
        <v>50</v>
      </c>
      <c r="L340" s="49" t="s">
        <v>61</v>
      </c>
      <c r="M340" s="49">
        <v>10</v>
      </c>
      <c r="N340" s="49">
        <v>0.83299999999999996</v>
      </c>
      <c r="O340" s="49">
        <v>2.69</v>
      </c>
      <c r="P340" s="51">
        <v>38.524927287154597</v>
      </c>
      <c r="Q340" s="51">
        <v>2.5087928569548179</v>
      </c>
      <c r="R340" s="51">
        <v>16.301602164814629</v>
      </c>
      <c r="S340" s="50">
        <v>13.091296793555522</v>
      </c>
      <c r="T340" s="50">
        <v>44.853103775075027</v>
      </c>
      <c r="U340" s="52">
        <v>8.5614999266265599</v>
      </c>
      <c r="V340" s="52">
        <v>7.9392979736124385</v>
      </c>
      <c r="W340" s="53">
        <v>434.61976123791504</v>
      </c>
      <c r="X340" s="53">
        <v>416.97833217365547</v>
      </c>
      <c r="Y340" s="50">
        <v>10.878604312453362</v>
      </c>
      <c r="Z340" s="53">
        <v>1436.5778177808545</v>
      </c>
      <c r="AA340" s="53">
        <v>150.3158257526639</v>
      </c>
      <c r="AB340" s="53">
        <v>1597.7722478459721</v>
      </c>
      <c r="AC340" s="53">
        <v>1827.6186992309126</v>
      </c>
      <c r="AD340" s="66">
        <v>4.1556340421494939E-7</v>
      </c>
      <c r="AE340" s="50">
        <v>4.7353281538685339</v>
      </c>
    </row>
    <row r="341" spans="1:31">
      <c r="A341" s="49" t="s">
        <v>27</v>
      </c>
      <c r="B341" s="49" t="s">
        <v>17</v>
      </c>
      <c r="C341" s="50">
        <v>12098.58</v>
      </c>
      <c r="D341" s="49">
        <v>35</v>
      </c>
      <c r="E341" s="50">
        <v>28.061252168592492</v>
      </c>
      <c r="F341" s="49">
        <v>0</v>
      </c>
      <c r="G341" s="49" t="s">
        <v>130</v>
      </c>
      <c r="H341" s="51">
        <v>16.909456014034262</v>
      </c>
      <c r="I341" s="51">
        <v>0.44847917186565023</v>
      </c>
      <c r="J341" s="49" t="s">
        <v>133</v>
      </c>
      <c r="K341" s="49" t="s">
        <v>60</v>
      </c>
      <c r="L341" s="49" t="s">
        <v>72</v>
      </c>
      <c r="M341" s="49">
        <v>6</v>
      </c>
      <c r="N341" s="49">
        <v>0.83299999999999996</v>
      </c>
      <c r="O341" s="49">
        <v>2.69</v>
      </c>
      <c r="P341" s="51">
        <v>38.524927287154597</v>
      </c>
      <c r="Q341" s="51">
        <v>2.5087928569548179</v>
      </c>
      <c r="R341" s="51">
        <v>17.287710872844471</v>
      </c>
      <c r="S341" s="50">
        <v>13.131855757384297</v>
      </c>
      <c r="T341" s="50">
        <v>44.746518591059861</v>
      </c>
      <c r="U341" s="52">
        <v>8.5666052512434998</v>
      </c>
      <c r="V341" s="52">
        <v>8.0385215889381598</v>
      </c>
      <c r="W341" s="53">
        <v>437.83725227901687</v>
      </c>
      <c r="X341" s="53">
        <v>420.46553789568605</v>
      </c>
      <c r="Y341" s="50">
        <v>11.082439580053338</v>
      </c>
      <c r="Z341" s="53">
        <v>1824.7799162083356</v>
      </c>
      <c r="AA341" s="53">
        <v>236.23359941141862</v>
      </c>
      <c r="AB341" s="53">
        <v>2072.0959551998076</v>
      </c>
      <c r="AC341" s="53">
        <v>2404.7010764157899</v>
      </c>
      <c r="AD341" s="66">
        <v>4.159384865997795E-7</v>
      </c>
      <c r="AE341" s="50">
        <v>7.4582796554323423</v>
      </c>
    </row>
    <row r="342" spans="1:31">
      <c r="A342" s="49" t="s">
        <v>21</v>
      </c>
      <c r="B342" s="49" t="s">
        <v>17</v>
      </c>
      <c r="C342" s="50">
        <v>12281.323608963532</v>
      </c>
      <c r="D342" s="49">
        <v>35</v>
      </c>
      <c r="E342" s="50">
        <v>30.049495525758818</v>
      </c>
      <c r="F342" s="49">
        <v>0</v>
      </c>
      <c r="G342" s="49" t="s">
        <v>130</v>
      </c>
      <c r="H342" s="51">
        <v>17.141967867864594</v>
      </c>
      <c r="I342" s="51">
        <v>0.23395144321454511</v>
      </c>
      <c r="J342" s="49" t="s">
        <v>133</v>
      </c>
      <c r="K342" s="49" t="s">
        <v>50</v>
      </c>
      <c r="L342" s="49" t="s">
        <v>61</v>
      </c>
      <c r="M342" s="49">
        <v>10</v>
      </c>
      <c r="N342" s="49">
        <v>0.83299999999999996</v>
      </c>
      <c r="O342" s="49">
        <v>2.69</v>
      </c>
      <c r="P342" s="51">
        <v>38.524927287154597</v>
      </c>
      <c r="Q342" s="51">
        <v>2.5087928569548179</v>
      </c>
      <c r="R342" s="51">
        <v>17.566836747790848</v>
      </c>
      <c r="S342" s="50">
        <v>13.156679561476645</v>
      </c>
      <c r="T342" s="50">
        <v>44.681283943096254</v>
      </c>
      <c r="U342" s="52">
        <v>8.5439900066292527</v>
      </c>
      <c r="V342" s="52">
        <v>8.0405892018935496</v>
      </c>
      <c r="W342" s="53">
        <v>442.08029155768156</v>
      </c>
      <c r="X342" s="53">
        <v>422.59985552862236</v>
      </c>
      <c r="Y342" s="50">
        <v>10.632778338534632</v>
      </c>
      <c r="Z342" s="53">
        <v>1822.8070519317262</v>
      </c>
      <c r="AA342" s="53">
        <v>254.70228279955415</v>
      </c>
      <c r="AB342" s="53">
        <v>2088.142113069815</v>
      </c>
      <c r="AC342" s="53">
        <v>2445.6438412143398</v>
      </c>
      <c r="AD342" s="66">
        <v>4.1412801393277185E-7</v>
      </c>
      <c r="AE342" s="50">
        <v>8.0917885427435365</v>
      </c>
    </row>
    <row r="343" spans="1:31">
      <c r="A343" s="49" t="s">
        <v>27</v>
      </c>
      <c r="B343" s="49" t="s">
        <v>17</v>
      </c>
      <c r="C343" s="50">
        <v>12519.84</v>
      </c>
      <c r="D343" s="49">
        <v>35</v>
      </c>
      <c r="E343" s="50">
        <v>27.367325313969115</v>
      </c>
      <c r="F343" s="49">
        <v>0</v>
      </c>
      <c r="G343" s="49" t="s">
        <v>130</v>
      </c>
      <c r="H343" s="51">
        <v>17.391745060645782</v>
      </c>
      <c r="I343" s="51">
        <v>1.0102224754361557</v>
      </c>
      <c r="J343" s="49" t="s">
        <v>133</v>
      </c>
      <c r="K343" s="49" t="s">
        <v>60</v>
      </c>
      <c r="L343" s="49" t="s">
        <v>72</v>
      </c>
      <c r="M343" s="49">
        <v>6</v>
      </c>
      <c r="N343" s="49">
        <v>0.83299999999999996</v>
      </c>
      <c r="O343" s="49">
        <v>2.69</v>
      </c>
      <c r="P343" s="51">
        <v>38.524927287154597</v>
      </c>
      <c r="Q343" s="51">
        <v>2.5087928569548179</v>
      </c>
      <c r="R343" s="51">
        <v>17.866689320157221</v>
      </c>
      <c r="S343" s="50">
        <v>13.189079513504975</v>
      </c>
      <c r="T343" s="50">
        <v>44.59613988311483</v>
      </c>
      <c r="U343" s="52">
        <v>8.5748029010095692</v>
      </c>
      <c r="V343" s="52">
        <v>8.0971237778889691</v>
      </c>
      <c r="W343" s="53">
        <v>442.14374160123566</v>
      </c>
      <c r="X343" s="53">
        <v>425.23288915684793</v>
      </c>
      <c r="Y343" s="50">
        <v>11.396251924266</v>
      </c>
      <c r="Z343" s="53">
        <v>2120.3104564991977</v>
      </c>
      <c r="AA343" s="53">
        <v>306.34855519205843</v>
      </c>
      <c r="AB343" s="53">
        <v>2438.0552636155226</v>
      </c>
      <c r="AC343" s="53">
        <v>2850.2926651066209</v>
      </c>
      <c r="AD343" s="66">
        <v>4.1652147403532469E-7</v>
      </c>
      <c r="AE343" s="50">
        <v>9.7004733372588614</v>
      </c>
    </row>
    <row r="344" spans="1:31">
      <c r="A344" s="49" t="s">
        <v>21</v>
      </c>
      <c r="B344" s="49" t="s">
        <v>17</v>
      </c>
      <c r="C344" s="50">
        <v>12718.992734525784</v>
      </c>
      <c r="D344" s="49">
        <v>35</v>
      </c>
      <c r="E344" s="50">
        <v>30.354765269179662</v>
      </c>
      <c r="F344" s="49">
        <v>0</v>
      </c>
      <c r="G344" s="49" t="s">
        <v>130</v>
      </c>
      <c r="H344" s="51">
        <v>16.617902832094636</v>
      </c>
      <c r="I344" s="51">
        <v>0.23</v>
      </c>
      <c r="J344" s="49" t="s">
        <v>133</v>
      </c>
      <c r="K344" s="49" t="s">
        <v>50</v>
      </c>
      <c r="L344" s="49" t="s">
        <v>61</v>
      </c>
      <c r="M344" s="49">
        <v>10</v>
      </c>
      <c r="N344" s="49">
        <v>0.83299999999999996</v>
      </c>
      <c r="O344" s="49">
        <v>2.69</v>
      </c>
      <c r="P344" s="51">
        <v>38.524927287154597</v>
      </c>
      <c r="Q344" s="51">
        <v>2.5087928569548179</v>
      </c>
      <c r="R344" s="51">
        <v>16.937707052988976</v>
      </c>
      <c r="S344" s="50">
        <v>13.216132325334414</v>
      </c>
      <c r="T344" s="50">
        <v>44.525047610167704</v>
      </c>
      <c r="U344" s="52">
        <v>8.5407573337690454</v>
      </c>
      <c r="V344" s="52">
        <v>7.9805989787155216</v>
      </c>
      <c r="W344" s="53">
        <v>447.03758517813947</v>
      </c>
      <c r="X344" s="53">
        <v>427.01936875629696</v>
      </c>
      <c r="Y344" s="50">
        <v>10.669254600980686</v>
      </c>
      <c r="Z344" s="53">
        <v>1601.6050561934258</v>
      </c>
      <c r="AA344" s="53">
        <v>197.06391761773415</v>
      </c>
      <c r="AB344" s="53">
        <v>1809.3382284121408</v>
      </c>
      <c r="AC344" s="53">
        <v>2098.2270555708096</v>
      </c>
      <c r="AD344" s="66">
        <v>4.1383165794005662E-7</v>
      </c>
      <c r="AE344" s="50">
        <v>6.2934354146536178</v>
      </c>
    </row>
    <row r="345" spans="1:31">
      <c r="A345" s="49" t="s">
        <v>21</v>
      </c>
      <c r="B345" s="49" t="s">
        <v>17</v>
      </c>
      <c r="C345" s="50">
        <v>13253.186447311065</v>
      </c>
      <c r="D345" s="49">
        <v>35</v>
      </c>
      <c r="E345" s="50">
        <v>30.498600241203093</v>
      </c>
      <c r="F345" s="49">
        <v>0</v>
      </c>
      <c r="G345" s="49" t="s">
        <v>130</v>
      </c>
      <c r="H345" s="51">
        <v>16.328711836126164</v>
      </c>
      <c r="I345" s="51">
        <v>0.25977906237652504</v>
      </c>
      <c r="J345" s="49" t="s">
        <v>133</v>
      </c>
      <c r="K345" s="49" t="s">
        <v>50</v>
      </c>
      <c r="L345" s="49" t="s">
        <v>61</v>
      </c>
      <c r="M345" s="49">
        <v>10</v>
      </c>
      <c r="N345" s="49">
        <v>0.83299999999999996</v>
      </c>
      <c r="O345" s="49">
        <v>2.69</v>
      </c>
      <c r="P345" s="51">
        <v>38.524927287154597</v>
      </c>
      <c r="Q345" s="51">
        <v>2.5087928569548179</v>
      </c>
      <c r="R345" s="51">
        <v>16.590538990601857</v>
      </c>
      <c r="S345" s="50">
        <v>13.288696942771683</v>
      </c>
      <c r="T345" s="50">
        <v>44.334354545739536</v>
      </c>
      <c r="U345" s="52">
        <v>8.5394169477890092</v>
      </c>
      <c r="V345" s="52">
        <v>7.9460510651991001</v>
      </c>
      <c r="W345" s="53">
        <v>452.0233438238642</v>
      </c>
      <c r="X345" s="53">
        <v>431.62798251435765</v>
      </c>
      <c r="Y345" s="50">
        <v>10.752156267081352</v>
      </c>
      <c r="Z345" s="53">
        <v>1494.5350450101221</v>
      </c>
      <c r="AA345" s="53">
        <v>168.94066528649026</v>
      </c>
      <c r="AB345" s="53">
        <v>1674.2278665636939</v>
      </c>
      <c r="AC345" s="53">
        <v>1928.5905361208345</v>
      </c>
      <c r="AD345" s="66">
        <v>4.0933274581093921E-7</v>
      </c>
      <c r="AE345" s="50">
        <v>5.4845387408592723</v>
      </c>
    </row>
    <row r="346" spans="1:31">
      <c r="A346" s="49" t="s">
        <v>21</v>
      </c>
      <c r="B346" s="49" t="s">
        <v>17</v>
      </c>
      <c r="C346" s="50">
        <v>13476.880582530895</v>
      </c>
      <c r="D346" s="49">
        <v>35</v>
      </c>
      <c r="E346" s="50">
        <v>30.684981414873317</v>
      </c>
      <c r="F346" s="49">
        <v>0</v>
      </c>
      <c r="G346" s="49" t="s">
        <v>130</v>
      </c>
      <c r="H346" s="51">
        <v>16.360357272153792</v>
      </c>
      <c r="I346" s="51">
        <v>0.26676280317197132</v>
      </c>
      <c r="J346" s="49" t="s">
        <v>133</v>
      </c>
      <c r="K346" s="49" t="s">
        <v>50</v>
      </c>
      <c r="L346" s="49" t="s">
        <v>61</v>
      </c>
      <c r="M346" s="49">
        <v>10</v>
      </c>
      <c r="N346" s="49">
        <v>0.83299999999999996</v>
      </c>
      <c r="O346" s="49">
        <v>2.69</v>
      </c>
      <c r="P346" s="51">
        <v>38.524927287154597</v>
      </c>
      <c r="Q346" s="51">
        <v>2.5087928569548179</v>
      </c>
      <c r="R346" s="51">
        <v>16.628528709722659</v>
      </c>
      <c r="S346" s="50">
        <v>13.319083446687184</v>
      </c>
      <c r="T346" s="50">
        <v>44.254501640101118</v>
      </c>
      <c r="U346" s="52">
        <v>8.5374218474769599</v>
      </c>
      <c r="V346" s="52">
        <v>7.9477631304775516</v>
      </c>
      <c r="W346" s="53">
        <v>454.05468494780644</v>
      </c>
      <c r="X346" s="53">
        <v>433.36568703425871</v>
      </c>
      <c r="Y346" s="50">
        <v>10.749885174301088</v>
      </c>
      <c r="Z346" s="53">
        <v>1504.9789214848429</v>
      </c>
      <c r="AA346" s="53">
        <v>171.93461451126666</v>
      </c>
      <c r="AB346" s="53">
        <v>1687.6634211704104</v>
      </c>
      <c r="AC346" s="53">
        <v>1945.8013123802712</v>
      </c>
      <c r="AD346" s="66">
        <v>4.091476691347308E-7</v>
      </c>
      <c r="AE346" s="50">
        <v>5.59702926547887</v>
      </c>
    </row>
    <row r="347" spans="1:31">
      <c r="A347" s="49" t="s">
        <v>21</v>
      </c>
      <c r="B347" s="49" t="s">
        <v>18</v>
      </c>
      <c r="C347" s="50">
        <v>13600</v>
      </c>
      <c r="D347" s="49">
        <v>35</v>
      </c>
      <c r="E347" s="50">
        <v>29.696884716077001</v>
      </c>
      <c r="F347" s="49">
        <v>0</v>
      </c>
      <c r="G347" s="49" t="s">
        <v>130</v>
      </c>
      <c r="H347" s="51">
        <v>16.418873489645769</v>
      </c>
      <c r="I347" s="51">
        <v>0.23</v>
      </c>
      <c r="J347" s="49" t="s">
        <v>133</v>
      </c>
      <c r="K347" s="49" t="s">
        <v>50</v>
      </c>
      <c r="L347" s="49" t="s">
        <v>61</v>
      </c>
      <c r="M347" s="49">
        <v>10</v>
      </c>
      <c r="N347" s="49">
        <v>0.83299999999999996</v>
      </c>
      <c r="O347" s="49">
        <v>2.69</v>
      </c>
      <c r="P347" s="51">
        <v>38.524927287154597</v>
      </c>
      <c r="Q347" s="51">
        <v>2.5087928569548179</v>
      </c>
      <c r="R347" s="51">
        <v>16.698776269737035</v>
      </c>
      <c r="S347" s="50">
        <v>13.335807929237088</v>
      </c>
      <c r="T347" s="50">
        <v>44.210551255725797</v>
      </c>
      <c r="U347" s="52">
        <v>8.5487370338751116</v>
      </c>
      <c r="V347" s="52">
        <v>7.965884374589562</v>
      </c>
      <c r="W347" s="53">
        <v>453.9575700085465</v>
      </c>
      <c r="X347" s="53">
        <v>434.32210535078457</v>
      </c>
      <c r="Y347" s="50">
        <v>11.019838731203079</v>
      </c>
      <c r="Z347" s="53">
        <v>1580.9516685364929</v>
      </c>
      <c r="AA347" s="53">
        <v>181.76480094765739</v>
      </c>
      <c r="AB347" s="53">
        <v>1773.7363082153536</v>
      </c>
      <c r="AC347" s="53">
        <v>2042.2242257895066</v>
      </c>
      <c r="AD347" s="66">
        <v>4.101084263634041E-7</v>
      </c>
      <c r="AE347" s="50">
        <v>5.9105844160003684</v>
      </c>
    </row>
    <row r="348" spans="1:31">
      <c r="A348" s="49" t="s">
        <v>19</v>
      </c>
      <c r="B348" s="49" t="s">
        <v>40</v>
      </c>
      <c r="C348" s="50">
        <v>13698.231</v>
      </c>
      <c r="D348" s="49">
        <v>35</v>
      </c>
      <c r="E348" s="50">
        <v>29.9</v>
      </c>
      <c r="F348" s="49">
        <v>0</v>
      </c>
      <c r="G348" s="49" t="s">
        <v>130</v>
      </c>
      <c r="H348" s="51">
        <v>16.174781100000001</v>
      </c>
      <c r="I348" s="51">
        <v>0.25</v>
      </c>
      <c r="J348" s="49" t="s">
        <v>133</v>
      </c>
      <c r="K348" s="49" t="s">
        <v>50</v>
      </c>
      <c r="L348" s="49" t="s">
        <v>54</v>
      </c>
      <c r="M348" s="49">
        <v>8</v>
      </c>
      <c r="N348" s="49">
        <v>0.83299999999999996</v>
      </c>
      <c r="O348" s="49">
        <v>2.69</v>
      </c>
      <c r="P348" s="51">
        <v>38.524927287154597</v>
      </c>
      <c r="Q348" s="51">
        <v>2.5087928569548179</v>
      </c>
      <c r="R348" s="51">
        <v>16.405748190930591</v>
      </c>
      <c r="S348" s="50">
        <v>13.349151581108829</v>
      </c>
      <c r="T348" s="50">
        <v>44.175485379876804</v>
      </c>
      <c r="U348" s="52">
        <v>8.546476630913034</v>
      </c>
      <c r="V348" s="52">
        <v>7.9348029167022958</v>
      </c>
      <c r="W348" s="53">
        <v>454.97657154400952</v>
      </c>
      <c r="X348" s="53">
        <v>435.0851850467572</v>
      </c>
      <c r="Y348" s="50">
        <v>10.987646994599066</v>
      </c>
      <c r="Z348" s="53">
        <v>1472.7247620024714</v>
      </c>
      <c r="AA348" s="53">
        <v>158.77964877833813</v>
      </c>
      <c r="AB348" s="53">
        <v>1642.4920577754085</v>
      </c>
      <c r="AC348" s="53">
        <v>1882.9874719144605</v>
      </c>
      <c r="AD348" s="66">
        <v>4.0991504306158943E-7</v>
      </c>
      <c r="AE348" s="50">
        <v>5.1707631505945795</v>
      </c>
    </row>
    <row r="349" spans="1:31">
      <c r="A349" s="49" t="s">
        <v>21</v>
      </c>
      <c r="B349" s="49" t="s">
        <v>17</v>
      </c>
      <c r="C349" s="50">
        <v>13715.895441281247</v>
      </c>
      <c r="D349" s="49">
        <v>35</v>
      </c>
      <c r="E349" s="50">
        <v>30.878960025747851</v>
      </c>
      <c r="F349" s="49">
        <v>0</v>
      </c>
      <c r="G349" s="49" t="s">
        <v>130</v>
      </c>
      <c r="H349" s="51">
        <v>16.425976030624678</v>
      </c>
      <c r="I349" s="51">
        <v>0.27212201624480281</v>
      </c>
      <c r="J349" s="49" t="s">
        <v>133</v>
      </c>
      <c r="K349" s="49" t="s">
        <v>50</v>
      </c>
      <c r="L349" s="49" t="s">
        <v>61</v>
      </c>
      <c r="M349" s="49">
        <v>10</v>
      </c>
      <c r="N349" s="49">
        <v>0.83299999999999996</v>
      </c>
      <c r="O349" s="49">
        <v>2.69</v>
      </c>
      <c r="P349" s="51">
        <v>38.524927287154597</v>
      </c>
      <c r="Q349" s="51">
        <v>2.5087928569548179</v>
      </c>
      <c r="R349" s="51">
        <v>16.70730272949563</v>
      </c>
      <c r="S349" s="50">
        <v>13.351551110330416</v>
      </c>
      <c r="T349" s="50">
        <v>44.16917964029448</v>
      </c>
      <c r="U349" s="52">
        <v>8.5353501541148944</v>
      </c>
      <c r="V349" s="52">
        <v>7.9533193374763815</v>
      </c>
      <c r="W349" s="53">
        <v>456.22348760856369</v>
      </c>
      <c r="X349" s="53">
        <v>435.22240625475081</v>
      </c>
      <c r="Y349" s="50">
        <v>10.748704963124187</v>
      </c>
      <c r="Z349" s="53">
        <v>1529.3063293825321</v>
      </c>
      <c r="AA349" s="53">
        <v>178.19344796403186</v>
      </c>
      <c r="AB349" s="53">
        <v>1718.2484823096881</v>
      </c>
      <c r="AC349" s="53">
        <v>1984.1541288478752</v>
      </c>
      <c r="AD349" s="66">
        <v>4.0895314727906782E-7</v>
      </c>
      <c r="AE349" s="50">
        <v>5.8176809344720537</v>
      </c>
    </row>
    <row r="350" spans="1:31">
      <c r="A350" s="49" t="s">
        <v>19</v>
      </c>
      <c r="B350" s="49" t="s">
        <v>40</v>
      </c>
      <c r="C350" s="50">
        <v>13735.675000000001</v>
      </c>
      <c r="D350" s="49">
        <v>35</v>
      </c>
      <c r="E350" s="50">
        <v>28.4</v>
      </c>
      <c r="F350" s="49">
        <v>0</v>
      </c>
      <c r="G350" s="49" t="s">
        <v>130</v>
      </c>
      <c r="H350" s="51">
        <v>15.97776614</v>
      </c>
      <c r="I350" s="51">
        <v>0.25</v>
      </c>
      <c r="J350" s="49" t="s">
        <v>133</v>
      </c>
      <c r="K350" s="49" t="s">
        <v>50</v>
      </c>
      <c r="L350" s="49" t="s">
        <v>54</v>
      </c>
      <c r="M350" s="49">
        <v>8</v>
      </c>
      <c r="N350" s="49">
        <v>0.83299999999999996</v>
      </c>
      <c r="O350" s="49">
        <v>2.69</v>
      </c>
      <c r="P350" s="51">
        <v>38.524927287154597</v>
      </c>
      <c r="Q350" s="51">
        <v>2.5087928569548179</v>
      </c>
      <c r="R350" s="51">
        <v>16.169235633907782</v>
      </c>
      <c r="S350" s="50">
        <v>13.354237956089086</v>
      </c>
      <c r="T350" s="50">
        <v>44.162118859579842</v>
      </c>
      <c r="U350" s="52">
        <v>8.5636276841915855</v>
      </c>
      <c r="V350" s="52">
        <v>7.9278133018930594</v>
      </c>
      <c r="W350" s="53">
        <v>453.70227222540825</v>
      </c>
      <c r="X350" s="53">
        <v>435.37605815337326</v>
      </c>
      <c r="Y350" s="50">
        <v>11.386723088545791</v>
      </c>
      <c r="Z350" s="53">
        <v>1462.1444661025878</v>
      </c>
      <c r="AA350" s="53">
        <v>146.97527502893243</v>
      </c>
      <c r="AB350" s="53">
        <v>1620.5064642200662</v>
      </c>
      <c r="AC350" s="53">
        <v>1844.0689233041057</v>
      </c>
      <c r="AD350" s="66">
        <v>4.1129295358212148E-7</v>
      </c>
      <c r="AE350" s="50">
        <v>4.7721284289061074</v>
      </c>
    </row>
    <row r="351" spans="1:31">
      <c r="A351" s="49" t="s">
        <v>19</v>
      </c>
      <c r="B351" s="49" t="s">
        <v>40</v>
      </c>
      <c r="C351" s="50">
        <v>13740.526</v>
      </c>
      <c r="D351" s="49">
        <v>35</v>
      </c>
      <c r="E351" s="50">
        <v>30.5</v>
      </c>
      <c r="F351" s="49">
        <v>0</v>
      </c>
      <c r="G351" s="49" t="s">
        <v>130</v>
      </c>
      <c r="H351" s="51">
        <v>16.531400699999999</v>
      </c>
      <c r="I351" s="51">
        <v>0.25</v>
      </c>
      <c r="J351" s="49" t="s">
        <v>133</v>
      </c>
      <c r="K351" s="49" t="s">
        <v>50</v>
      </c>
      <c r="L351" s="49" t="s">
        <v>54</v>
      </c>
      <c r="M351" s="49">
        <v>8</v>
      </c>
      <c r="N351" s="49">
        <v>0.83299999999999996</v>
      </c>
      <c r="O351" s="49">
        <v>2.69</v>
      </c>
      <c r="P351" s="51">
        <v>38.524927287154597</v>
      </c>
      <c r="Q351" s="51">
        <v>2.5087928569548179</v>
      </c>
      <c r="R351" s="51">
        <v>16.833862956836953</v>
      </c>
      <c r="S351" s="50">
        <v>13.354896913599745</v>
      </c>
      <c r="T351" s="50">
        <v>44.160387180540198</v>
      </c>
      <c r="U351" s="52">
        <v>8.5396708398561181</v>
      </c>
      <c r="V351" s="52">
        <v>7.9697332384107069</v>
      </c>
      <c r="W351" s="53">
        <v>455.98957635408135</v>
      </c>
      <c r="X351" s="53">
        <v>435.41374177264987</v>
      </c>
      <c r="Y351" s="50">
        <v>10.846117071330436</v>
      </c>
      <c r="Z351" s="53">
        <v>1592.126462712336</v>
      </c>
      <c r="AA351" s="53">
        <v>190.06824507772322</v>
      </c>
      <c r="AB351" s="53">
        <v>1793.0408248613896</v>
      </c>
      <c r="AC351" s="53">
        <v>2072.7776431210204</v>
      </c>
      <c r="AD351" s="66">
        <v>4.0933136252183931E-7</v>
      </c>
      <c r="AE351" s="50">
        <v>6.2011906537612944</v>
      </c>
    </row>
    <row r="352" spans="1:31">
      <c r="A352" s="49" t="s">
        <v>19</v>
      </c>
      <c r="B352" s="49" t="s">
        <v>40</v>
      </c>
      <c r="C352" s="50">
        <v>13766.295</v>
      </c>
      <c r="D352" s="49">
        <v>35</v>
      </c>
      <c r="E352" s="50">
        <v>31.4</v>
      </c>
      <c r="F352" s="49">
        <v>0</v>
      </c>
      <c r="G352" s="49" t="s">
        <v>130</v>
      </c>
      <c r="H352" s="51">
        <v>15.751519249999999</v>
      </c>
      <c r="I352" s="51">
        <v>0.25</v>
      </c>
      <c r="J352" s="49" t="s">
        <v>133</v>
      </c>
      <c r="K352" s="49" t="s">
        <v>50</v>
      </c>
      <c r="L352" s="49" t="s">
        <v>54</v>
      </c>
      <c r="M352" s="49">
        <v>8</v>
      </c>
      <c r="N352" s="49">
        <v>0.83299999999999996</v>
      </c>
      <c r="O352" s="49">
        <v>2.69</v>
      </c>
      <c r="P352" s="51">
        <v>38.524927287154597</v>
      </c>
      <c r="Q352" s="51">
        <v>2.5087928569548179</v>
      </c>
      <c r="R352" s="51">
        <v>15.897630723943797</v>
      </c>
      <c r="S352" s="50">
        <v>13.358397362186068</v>
      </c>
      <c r="T352" s="50">
        <v>44.151188327278469</v>
      </c>
      <c r="U352" s="52">
        <v>8.5294638116354573</v>
      </c>
      <c r="V352" s="52">
        <v>7.8648477869930042</v>
      </c>
      <c r="W352" s="53">
        <v>457.24668778364611</v>
      </c>
      <c r="X352" s="53">
        <v>435.61392094913708</v>
      </c>
      <c r="Y352" s="50">
        <v>10.633278190282434</v>
      </c>
      <c r="Z352" s="53">
        <v>1245.1311574825993</v>
      </c>
      <c r="AA352" s="53">
        <v>120.5613677390679</v>
      </c>
      <c r="AB352" s="53">
        <v>1376.3258034119497</v>
      </c>
      <c r="AC352" s="53">
        <v>1570.6679239011066</v>
      </c>
      <c r="AD352" s="66">
        <v>4.0842105542332427E-7</v>
      </c>
      <c r="AE352" s="50">
        <v>3.9432508079629622</v>
      </c>
    </row>
    <row r="353" spans="1:31">
      <c r="A353" s="49" t="s">
        <v>19</v>
      </c>
      <c r="B353" s="49" t="s">
        <v>40</v>
      </c>
      <c r="C353" s="50">
        <v>13785.623</v>
      </c>
      <c r="D353" s="49">
        <v>35</v>
      </c>
      <c r="E353" s="50">
        <v>30.6</v>
      </c>
      <c r="F353" s="49">
        <v>0</v>
      </c>
      <c r="G353" s="49" t="s">
        <v>130</v>
      </c>
      <c r="H353" s="51">
        <v>15.85262451</v>
      </c>
      <c r="I353" s="51">
        <v>0.25</v>
      </c>
      <c r="J353" s="49" t="s">
        <v>133</v>
      </c>
      <c r="K353" s="49" t="s">
        <v>50</v>
      </c>
      <c r="L353" s="49" t="s">
        <v>54</v>
      </c>
      <c r="M353" s="49">
        <v>8</v>
      </c>
      <c r="N353" s="49">
        <v>0.83299999999999996</v>
      </c>
      <c r="O353" s="49">
        <v>2.69</v>
      </c>
      <c r="P353" s="51">
        <v>38.524927287154597</v>
      </c>
      <c r="Q353" s="51">
        <v>2.5087928569548179</v>
      </c>
      <c r="R353" s="51">
        <v>16.019005585888575</v>
      </c>
      <c r="S353" s="50">
        <v>13.361022868425209</v>
      </c>
      <c r="T353" s="50">
        <v>44.144288741115147</v>
      </c>
      <c r="U353" s="52">
        <v>8.5385588076168712</v>
      </c>
      <c r="V353" s="52">
        <v>7.8869640550873514</v>
      </c>
      <c r="W353" s="53">
        <v>456.47030834560906</v>
      </c>
      <c r="X353" s="53">
        <v>435.76406504177345</v>
      </c>
      <c r="Y353" s="50">
        <v>10.830221096801605</v>
      </c>
      <c r="Z353" s="53">
        <v>1316.210486112758</v>
      </c>
      <c r="AA353" s="53">
        <v>130.32883363168474</v>
      </c>
      <c r="AB353" s="53">
        <v>1457.3695408412443</v>
      </c>
      <c r="AC353" s="53">
        <v>1663.0906198067021</v>
      </c>
      <c r="AD353" s="66">
        <v>4.0923227780821069E-7</v>
      </c>
      <c r="AE353" s="50">
        <v>4.2551055256306247</v>
      </c>
    </row>
    <row r="354" spans="1:31">
      <c r="A354" s="49" t="s">
        <v>19</v>
      </c>
      <c r="B354" s="49" t="s">
        <v>40</v>
      </c>
      <c r="C354" s="50">
        <v>13798.508</v>
      </c>
      <c r="D354" s="49">
        <v>35</v>
      </c>
      <c r="E354" s="50">
        <v>33.5</v>
      </c>
      <c r="F354" s="49">
        <v>0</v>
      </c>
      <c r="G354" s="49" t="s">
        <v>130</v>
      </c>
      <c r="H354" s="51">
        <v>15.829780019999999</v>
      </c>
      <c r="I354" s="51">
        <v>0.25</v>
      </c>
      <c r="J354" s="49" t="s">
        <v>133</v>
      </c>
      <c r="K354" s="49" t="s">
        <v>50</v>
      </c>
      <c r="L354" s="49" t="s">
        <v>54</v>
      </c>
      <c r="M354" s="49">
        <v>8</v>
      </c>
      <c r="N354" s="49">
        <v>0.83299999999999996</v>
      </c>
      <c r="O354" s="49">
        <v>2.69</v>
      </c>
      <c r="P354" s="51">
        <v>38.524927287154597</v>
      </c>
      <c r="Q354" s="51">
        <v>2.5087928569548179</v>
      </c>
      <c r="R354" s="51">
        <v>15.991581228145476</v>
      </c>
      <c r="S354" s="50">
        <v>13.362773160638127</v>
      </c>
      <c r="T354" s="50">
        <v>44.139689135997472</v>
      </c>
      <c r="U354" s="52">
        <v>8.5057252522574931</v>
      </c>
      <c r="V354" s="52">
        <v>7.8512101628164261</v>
      </c>
      <c r="W354" s="53">
        <v>460.16799282498454</v>
      </c>
      <c r="X354" s="53">
        <v>435.86415851412545</v>
      </c>
      <c r="Y354" s="50">
        <v>10.161767242049898</v>
      </c>
      <c r="Z354" s="53">
        <v>1194.2763184097275</v>
      </c>
      <c r="AA354" s="53">
        <v>120.72269560030021</v>
      </c>
      <c r="AB354" s="53">
        <v>1325.1607812520774</v>
      </c>
      <c r="AC354" s="53">
        <v>1522.7197444184881</v>
      </c>
      <c r="AD354" s="66">
        <v>4.0613511614036768E-7</v>
      </c>
      <c r="AE354" s="50">
        <v>3.9720524833662259</v>
      </c>
    </row>
    <row r="355" spans="1:31">
      <c r="A355" s="49" t="s">
        <v>21</v>
      </c>
      <c r="B355" s="49" t="s">
        <v>17</v>
      </c>
      <c r="C355" s="50">
        <v>13832.815287211473</v>
      </c>
      <c r="D355" s="49">
        <v>35</v>
      </c>
      <c r="E355" s="50">
        <v>31.501736592072479</v>
      </c>
      <c r="F355" s="49">
        <v>0</v>
      </c>
      <c r="G355" s="49" t="s">
        <v>130</v>
      </c>
      <c r="H355" s="51">
        <v>16.253654874953007</v>
      </c>
      <c r="I355" s="51">
        <v>0.27609772200221672</v>
      </c>
      <c r="J355" s="49" t="s">
        <v>133</v>
      </c>
      <c r="K355" s="49" t="s">
        <v>50</v>
      </c>
      <c r="L355" s="49" t="s">
        <v>61</v>
      </c>
      <c r="M355" s="49">
        <v>10</v>
      </c>
      <c r="N355" s="49">
        <v>0.83299999999999996</v>
      </c>
      <c r="O355" s="49">
        <v>2.69</v>
      </c>
      <c r="P355" s="51">
        <v>38.524927287154597</v>
      </c>
      <c r="Q355" s="51">
        <v>2.5087928569548179</v>
      </c>
      <c r="R355" s="51">
        <v>16.500434595436001</v>
      </c>
      <c r="S355" s="50">
        <v>13.367433446059369</v>
      </c>
      <c r="T355" s="50">
        <v>44.127442339425379</v>
      </c>
      <c r="U355" s="52">
        <v>8.5283468912980158</v>
      </c>
      <c r="V355" s="52">
        <v>7.9261120904794105</v>
      </c>
      <c r="W355" s="53">
        <v>457.91097186163796</v>
      </c>
      <c r="X355" s="53">
        <v>436.13066495603255</v>
      </c>
      <c r="Y355" s="50">
        <v>10.621756362069448</v>
      </c>
      <c r="Z355" s="53">
        <v>1434.7014570825704</v>
      </c>
      <c r="AA355" s="53">
        <v>160.54321787133992</v>
      </c>
      <c r="AB355" s="53">
        <v>1605.8664313159798</v>
      </c>
      <c r="AC355" s="53">
        <v>1850.8992736835332</v>
      </c>
      <c r="AD355" s="66">
        <v>4.0831553043566529E-7</v>
      </c>
      <c r="AE355" s="50">
        <v>5.2558637135882353</v>
      </c>
    </row>
    <row r="356" spans="1:31">
      <c r="A356" s="49" t="s">
        <v>21</v>
      </c>
      <c r="B356" s="49" t="s">
        <v>17</v>
      </c>
      <c r="C356" s="50">
        <v>14170.855946118536</v>
      </c>
      <c r="D356" s="49">
        <v>35</v>
      </c>
      <c r="E356" s="50">
        <v>31.157905179001446</v>
      </c>
      <c r="F356" s="49">
        <v>0</v>
      </c>
      <c r="G356" s="49" t="s">
        <v>130</v>
      </c>
      <c r="H356" s="51">
        <v>16.089064041237442</v>
      </c>
      <c r="I356" s="51">
        <v>0.31833962883082678</v>
      </c>
      <c r="J356" s="49" t="s">
        <v>133</v>
      </c>
      <c r="K356" s="49" t="s">
        <v>50</v>
      </c>
      <c r="L356" s="49" t="s">
        <v>61</v>
      </c>
      <c r="M356" s="49">
        <v>10</v>
      </c>
      <c r="N356" s="49">
        <v>0.83299999999999996</v>
      </c>
      <c r="O356" s="49">
        <v>2.69</v>
      </c>
      <c r="P356" s="51">
        <v>38.524927287154597</v>
      </c>
      <c r="Q356" s="51">
        <v>2.5087928569548179</v>
      </c>
      <c r="R356" s="51">
        <v>16.302846559763054</v>
      </c>
      <c r="S356" s="50">
        <v>13.413352726845986</v>
      </c>
      <c r="T356" s="50">
        <v>44.006770741079151</v>
      </c>
      <c r="U356" s="52">
        <v>8.5324349601534077</v>
      </c>
      <c r="V356" s="52">
        <v>7.9103597335354534</v>
      </c>
      <c r="W356" s="53">
        <v>460.29484381572917</v>
      </c>
      <c r="X356" s="53">
        <v>438.79321862125249</v>
      </c>
      <c r="Y356" s="50">
        <v>10.76908861850467</v>
      </c>
      <c r="Z356" s="53">
        <v>1394.5711271913856</v>
      </c>
      <c r="AA356" s="53">
        <v>148.66186420406015</v>
      </c>
      <c r="AB356" s="53">
        <v>1554.00208001395</v>
      </c>
      <c r="AC356" s="53">
        <v>1783.386915181537</v>
      </c>
      <c r="AD356" s="66">
        <v>4.0867002361200407E-7</v>
      </c>
      <c r="AE356" s="50">
        <v>4.8793743274224468</v>
      </c>
    </row>
    <row r="357" spans="1:31">
      <c r="A357" s="49" t="s">
        <v>21</v>
      </c>
      <c r="B357" s="49" t="s">
        <v>17</v>
      </c>
      <c r="C357" s="50">
        <v>14310.722830004011</v>
      </c>
      <c r="D357" s="49">
        <v>35</v>
      </c>
      <c r="E357" s="50">
        <v>30.362713380632567</v>
      </c>
      <c r="F357" s="49">
        <v>0</v>
      </c>
      <c r="G357" s="49" t="s">
        <v>130</v>
      </c>
      <c r="H357" s="51">
        <v>15.959471383173884</v>
      </c>
      <c r="I357" s="51">
        <v>0.26701126191096769</v>
      </c>
      <c r="J357" s="49" t="s">
        <v>133</v>
      </c>
      <c r="K357" s="49" t="s">
        <v>50</v>
      </c>
      <c r="L357" s="49" t="s">
        <v>61</v>
      </c>
      <c r="M357" s="49">
        <v>10</v>
      </c>
      <c r="N357" s="49">
        <v>0.83299999999999996</v>
      </c>
      <c r="O357" s="49">
        <v>2.69</v>
      </c>
      <c r="P357" s="51">
        <v>38.524927287154597</v>
      </c>
      <c r="Q357" s="51">
        <v>2.5087928569548179</v>
      </c>
      <c r="R357" s="51">
        <v>16.147273140719168</v>
      </c>
      <c r="S357" s="50">
        <v>13.432352177192142</v>
      </c>
      <c r="T357" s="50">
        <v>43.95684195296019</v>
      </c>
      <c r="U357" s="52">
        <v>8.5408216383227877</v>
      </c>
      <c r="V357" s="52">
        <v>7.9027227118535599</v>
      </c>
      <c r="W357" s="53">
        <v>460.58546478435852</v>
      </c>
      <c r="X357" s="53">
        <v>439.95194350762694</v>
      </c>
      <c r="Y357" s="50">
        <v>10.993463501858423</v>
      </c>
      <c r="Z357" s="53">
        <v>1379.7160680308948</v>
      </c>
      <c r="AA357" s="53">
        <v>140.46849459583061</v>
      </c>
      <c r="AB357" s="53">
        <v>1531.1780261285835</v>
      </c>
      <c r="AC357" s="53">
        <v>1748.9549788044194</v>
      </c>
      <c r="AD357" s="66">
        <v>4.0946655296713577E-7</v>
      </c>
      <c r="AE357" s="50">
        <v>4.6080010089679933</v>
      </c>
    </row>
    <row r="358" spans="1:31">
      <c r="A358" s="49" t="s">
        <v>21</v>
      </c>
      <c r="B358" s="49" t="s">
        <v>17</v>
      </c>
      <c r="C358" s="50">
        <v>14796.017762977386</v>
      </c>
      <c r="D358" s="49">
        <v>35</v>
      </c>
      <c r="E358" s="50">
        <v>30.803866669748281</v>
      </c>
      <c r="F358" s="49">
        <v>0</v>
      </c>
      <c r="G358" s="49" t="s">
        <v>130</v>
      </c>
      <c r="H358" s="51">
        <v>15.044467047102605</v>
      </c>
      <c r="I358" s="51">
        <v>0.36530433909078253</v>
      </c>
      <c r="J358" s="49" t="s">
        <v>133</v>
      </c>
      <c r="K358" s="49" t="s">
        <v>50</v>
      </c>
      <c r="L358" s="49" t="s">
        <v>61</v>
      </c>
      <c r="M358" s="49">
        <v>10</v>
      </c>
      <c r="N358" s="49">
        <v>0.83299999999999996</v>
      </c>
      <c r="O358" s="49">
        <v>2.69</v>
      </c>
      <c r="P358" s="51">
        <v>38.524927287154597</v>
      </c>
      <c r="Q358" s="51">
        <v>2.5087928569548179</v>
      </c>
      <c r="R358" s="51">
        <v>15.048828559601185</v>
      </c>
      <c r="S358" s="50">
        <v>13.498274407859824</v>
      </c>
      <c r="T358" s="50">
        <v>43.783604463066041</v>
      </c>
      <c r="U358" s="52">
        <v>8.5360746167661521</v>
      </c>
      <c r="V358" s="52">
        <v>7.7723419594942653</v>
      </c>
      <c r="W358" s="53">
        <v>465.66173126948632</v>
      </c>
      <c r="X358" s="53">
        <v>444.31070410505362</v>
      </c>
      <c r="Y358" s="50">
        <v>10.99178052352851</v>
      </c>
      <c r="Z358" s="53">
        <v>1029.5945303697238</v>
      </c>
      <c r="AA358" s="53">
        <v>78.871823815343518</v>
      </c>
      <c r="AB358" s="53">
        <v>1119.4581347085959</v>
      </c>
      <c r="AC358" s="53">
        <v>1256.6393033893009</v>
      </c>
      <c r="AD358" s="66">
        <v>4.0902868090068728E-7</v>
      </c>
      <c r="AE358" s="50">
        <v>2.6028334212738864</v>
      </c>
    </row>
    <row r="359" spans="1:31">
      <c r="A359" s="49" t="s">
        <v>21</v>
      </c>
      <c r="B359" s="49" t="s">
        <v>18</v>
      </c>
      <c r="C359" s="50">
        <v>14940</v>
      </c>
      <c r="D359" s="49">
        <v>35</v>
      </c>
      <c r="E359" s="50">
        <v>30.489767824303343</v>
      </c>
      <c r="F359" s="49">
        <v>0</v>
      </c>
      <c r="G359" s="49" t="s">
        <v>130</v>
      </c>
      <c r="H359" s="51">
        <v>15.244927575004287</v>
      </c>
      <c r="I359" s="51">
        <v>0.23</v>
      </c>
      <c r="J359" s="49" t="s">
        <v>133</v>
      </c>
      <c r="K359" s="49" t="s">
        <v>50</v>
      </c>
      <c r="L359" s="49" t="s">
        <v>61</v>
      </c>
      <c r="M359" s="49">
        <v>10</v>
      </c>
      <c r="N359" s="49">
        <v>0.83299999999999996</v>
      </c>
      <c r="O359" s="49">
        <v>2.69</v>
      </c>
      <c r="P359" s="51">
        <v>38.524927287154597</v>
      </c>
      <c r="Q359" s="51">
        <v>2.5087928569548179</v>
      </c>
      <c r="R359" s="51">
        <v>15.289477452640419</v>
      </c>
      <c r="S359" s="50">
        <v>13.517832885800031</v>
      </c>
      <c r="T359" s="50">
        <v>43.732206602432477</v>
      </c>
      <c r="U359" s="52">
        <v>8.5397247712541944</v>
      </c>
      <c r="V359" s="52">
        <v>7.8056931589712342</v>
      </c>
      <c r="W359" s="53">
        <v>466.50724103605097</v>
      </c>
      <c r="X359" s="53">
        <v>445.46814980208836</v>
      </c>
      <c r="Y359" s="50">
        <v>11.095533797476234</v>
      </c>
      <c r="Z359" s="53">
        <v>1116.089209975763</v>
      </c>
      <c r="AA359" s="53">
        <v>92.523411242756779</v>
      </c>
      <c r="AB359" s="53">
        <v>1219.7081550159958</v>
      </c>
      <c r="AC359" s="53">
        <v>1374.8077511179845</v>
      </c>
      <c r="AD359" s="66">
        <v>4.149259103216505E-7</v>
      </c>
      <c r="AE359" s="50">
        <v>3.0143116640611405</v>
      </c>
    </row>
    <row r="360" spans="1:31">
      <c r="A360" s="49" t="s">
        <v>21</v>
      </c>
      <c r="B360" s="49" t="s">
        <v>17</v>
      </c>
      <c r="C360" s="50">
        <v>15037.23343470142</v>
      </c>
      <c r="D360" s="49">
        <v>35</v>
      </c>
      <c r="E360" s="50">
        <v>30.17274153936043</v>
      </c>
      <c r="F360" s="49">
        <v>0</v>
      </c>
      <c r="G360" s="49" t="s">
        <v>130</v>
      </c>
      <c r="H360" s="51">
        <v>15.336297128553888</v>
      </c>
      <c r="I360" s="51">
        <v>0.4005465474128459</v>
      </c>
      <c r="J360" s="49" t="s">
        <v>133</v>
      </c>
      <c r="K360" s="49" t="s">
        <v>50</v>
      </c>
      <c r="L360" s="49" t="s">
        <v>61</v>
      </c>
      <c r="M360" s="49">
        <v>10</v>
      </c>
      <c r="N360" s="49">
        <v>0.83299999999999996</v>
      </c>
      <c r="O360" s="49">
        <v>2.69</v>
      </c>
      <c r="P360" s="51">
        <v>38.524927287154597</v>
      </c>
      <c r="Q360" s="51">
        <v>2.5087928569548179</v>
      </c>
      <c r="R360" s="51">
        <v>15.399164791835618</v>
      </c>
      <c r="S360" s="50">
        <v>13.531041028880622</v>
      </c>
      <c r="T360" s="50">
        <v>43.697496831081153</v>
      </c>
      <c r="U360" s="52">
        <v>8.5433856296208415</v>
      </c>
      <c r="V360" s="52">
        <v>7.822438279960914</v>
      </c>
      <c r="W360" s="53">
        <v>466.96063640919425</v>
      </c>
      <c r="X360" s="53">
        <v>446.24979080816183</v>
      </c>
      <c r="Y360" s="50">
        <v>11.195656406265911</v>
      </c>
      <c r="Z360" s="53">
        <v>1163.9775500948028</v>
      </c>
      <c r="AA360" s="53">
        <v>99.15414570649861</v>
      </c>
      <c r="AB360" s="53">
        <v>1274.3273522075674</v>
      </c>
      <c r="AC360" s="53">
        <v>1437.7760689320205</v>
      </c>
      <c r="AD360" s="66">
        <v>4.1523526186908303E-7</v>
      </c>
      <c r="AE360" s="50">
        <v>3.2310811170011942</v>
      </c>
    </row>
    <row r="361" spans="1:31">
      <c r="A361" s="49" t="s">
        <v>22</v>
      </c>
      <c r="B361" s="49" t="s">
        <v>17</v>
      </c>
      <c r="C361" s="50">
        <v>15541.34460575358</v>
      </c>
      <c r="D361" s="49">
        <v>35</v>
      </c>
      <c r="E361" s="50">
        <v>32.29809227972126</v>
      </c>
      <c r="F361" s="49">
        <v>0</v>
      </c>
      <c r="G361" s="49" t="s">
        <v>130</v>
      </c>
      <c r="H361" s="51">
        <v>15.965278142428847</v>
      </c>
      <c r="I361" s="51">
        <v>0.37848467917098549</v>
      </c>
      <c r="J361" s="49" t="s">
        <v>133</v>
      </c>
      <c r="K361" s="49" t="s">
        <v>47</v>
      </c>
      <c r="L361" s="49" t="s">
        <v>85</v>
      </c>
      <c r="M361" s="49">
        <v>9</v>
      </c>
      <c r="N361" s="49">
        <v>0.83299999999999996</v>
      </c>
      <c r="O361" s="49">
        <v>2.69</v>
      </c>
      <c r="P361" s="51">
        <v>38.524927287154597</v>
      </c>
      <c r="Q361" s="51">
        <v>2.5087928569548179</v>
      </c>
      <c r="R361" s="51">
        <v>16.15424404018491</v>
      </c>
      <c r="S361" s="50">
        <v>13.599519248293806</v>
      </c>
      <c r="T361" s="50">
        <v>43.517542440530235</v>
      </c>
      <c r="U361" s="52">
        <v>8.5195459319439326</v>
      </c>
      <c r="V361" s="52">
        <v>7.8821729365364268</v>
      </c>
      <c r="W361" s="53">
        <v>473.80019314684012</v>
      </c>
      <c r="X361" s="53">
        <v>450.30224420676973</v>
      </c>
      <c r="Y361" s="50">
        <v>10.77198422721807</v>
      </c>
      <c r="Z361" s="53">
        <v>1332.6785815585035</v>
      </c>
      <c r="AA361" s="53">
        <v>140.52570034727739</v>
      </c>
      <c r="AB361" s="53">
        <v>1483.9762661329987</v>
      </c>
      <c r="AC361" s="53">
        <v>1703.4187842717279</v>
      </c>
      <c r="AD361" s="66">
        <v>4.1306068272547451E-7</v>
      </c>
      <c r="AE361" s="50">
        <v>4.6266373118423774</v>
      </c>
    </row>
    <row r="362" spans="1:31">
      <c r="A362" s="49" t="s">
        <v>21</v>
      </c>
      <c r="B362" s="49" t="s">
        <v>17</v>
      </c>
      <c r="C362" s="50">
        <v>15559.880621707976</v>
      </c>
      <c r="D362" s="49">
        <v>35</v>
      </c>
      <c r="E362" s="50">
        <v>32.115186871176434</v>
      </c>
      <c r="F362" s="49">
        <v>0</v>
      </c>
      <c r="G362" s="49" t="s">
        <v>130</v>
      </c>
      <c r="H362" s="51">
        <v>15.837242055133483</v>
      </c>
      <c r="I362" s="51">
        <v>0.29492309592280458</v>
      </c>
      <c r="J362" s="49" t="s">
        <v>133</v>
      </c>
      <c r="K362" s="49" t="s">
        <v>50</v>
      </c>
      <c r="L362" s="49" t="s">
        <v>61</v>
      </c>
      <c r="M362" s="49">
        <v>10</v>
      </c>
      <c r="N362" s="49">
        <v>0.83299999999999996</v>
      </c>
      <c r="O362" s="49">
        <v>2.69</v>
      </c>
      <c r="P362" s="51">
        <v>38.524927287154597</v>
      </c>
      <c r="Q362" s="51">
        <v>2.5087928569548179</v>
      </c>
      <c r="R362" s="51">
        <v>16.000539253515807</v>
      </c>
      <c r="S362" s="50">
        <v>13.602037171800484</v>
      </c>
      <c r="T362" s="50">
        <v>43.510925571780128</v>
      </c>
      <c r="U362" s="52">
        <v>8.5216264139124061</v>
      </c>
      <c r="V362" s="52">
        <v>7.8680666158622374</v>
      </c>
      <c r="W362" s="53">
        <v>473.72098808976693</v>
      </c>
      <c r="X362" s="53">
        <v>450.45125169790361</v>
      </c>
      <c r="Y362" s="50">
        <v>10.818947877294042</v>
      </c>
      <c r="Z362" s="53">
        <v>1291.7419677032281</v>
      </c>
      <c r="AA362" s="53">
        <v>131.00204178567216</v>
      </c>
      <c r="AB362" s="53">
        <v>1433.562957366194</v>
      </c>
      <c r="AC362" s="53">
        <v>1640.6229980410012</v>
      </c>
      <c r="AD362" s="66">
        <v>4.1325711672000347E-7</v>
      </c>
      <c r="AE362" s="50">
        <v>4.3118305041986016</v>
      </c>
    </row>
    <row r="363" spans="1:31">
      <c r="A363" s="49" t="s">
        <v>22</v>
      </c>
      <c r="B363" s="49" t="s">
        <v>17</v>
      </c>
      <c r="C363" s="50">
        <v>15599.553828550255</v>
      </c>
      <c r="D363" s="49">
        <v>35</v>
      </c>
      <c r="E363" s="50">
        <v>31.537942839683637</v>
      </c>
      <c r="F363" s="49">
        <v>0</v>
      </c>
      <c r="G363" s="49" t="s">
        <v>130</v>
      </c>
      <c r="H363" s="51">
        <v>14.840545038016348</v>
      </c>
      <c r="I363" s="51">
        <v>0.30516813520038544</v>
      </c>
      <c r="J363" s="49" t="s">
        <v>133</v>
      </c>
      <c r="K363" s="49" t="s">
        <v>47</v>
      </c>
      <c r="L363" s="49" t="s">
        <v>85</v>
      </c>
      <c r="M363" s="49">
        <v>9</v>
      </c>
      <c r="N363" s="49">
        <v>0.83299999999999996</v>
      </c>
      <c r="O363" s="49">
        <v>2.69</v>
      </c>
      <c r="P363" s="51">
        <v>38.524927287154597</v>
      </c>
      <c r="Q363" s="51">
        <v>2.5087928569548179</v>
      </c>
      <c r="R363" s="51">
        <v>14.804024226964623</v>
      </c>
      <c r="S363" s="50">
        <v>13.60742636116778</v>
      </c>
      <c r="T363" s="50">
        <v>43.496763283442803</v>
      </c>
      <c r="U363" s="52">
        <v>8.5281882732399854</v>
      </c>
      <c r="V363" s="52">
        <v>7.7326906492970124</v>
      </c>
      <c r="W363" s="53">
        <v>473.32658124306539</v>
      </c>
      <c r="X363" s="53">
        <v>450.77017702853277</v>
      </c>
      <c r="Y363" s="50">
        <v>10.968903245020886</v>
      </c>
      <c r="Z363" s="53">
        <v>949.70807564220149</v>
      </c>
      <c r="AA363" s="53">
        <v>68.373280677843269</v>
      </c>
      <c r="AB363" s="53">
        <v>1029.0502595650657</v>
      </c>
      <c r="AC363" s="53">
        <v>1151.7880788420682</v>
      </c>
      <c r="AD363" s="66">
        <v>4.0950659268085084E-7</v>
      </c>
      <c r="AE363" s="50">
        <v>2.2719643554561859</v>
      </c>
    </row>
    <row r="364" spans="1:31">
      <c r="A364" s="49" t="s">
        <v>22</v>
      </c>
      <c r="B364" s="49" t="s">
        <v>17</v>
      </c>
      <c r="C364" s="50">
        <v>15612.770481478605</v>
      </c>
      <c r="D364" s="49">
        <v>35</v>
      </c>
      <c r="E364" s="50">
        <v>31.813476905712093</v>
      </c>
      <c r="F364" s="49">
        <v>0</v>
      </c>
      <c r="G364" s="49" t="s">
        <v>130</v>
      </c>
      <c r="H364" s="51">
        <v>14.717375245562483</v>
      </c>
      <c r="I364" s="51">
        <v>0.24375292870860932</v>
      </c>
      <c r="J364" s="49" t="s">
        <v>133</v>
      </c>
      <c r="K364" s="49" t="s">
        <v>47</v>
      </c>
      <c r="L364" s="49" t="s">
        <v>85</v>
      </c>
      <c r="M364" s="49">
        <v>9</v>
      </c>
      <c r="N364" s="49">
        <v>0.83299999999999996</v>
      </c>
      <c r="O364" s="49">
        <v>2.69</v>
      </c>
      <c r="P364" s="51">
        <v>38.524927287154597</v>
      </c>
      <c r="Q364" s="51">
        <v>2.5087928569548179</v>
      </c>
      <c r="R364" s="51">
        <v>14.656161330861543</v>
      </c>
      <c r="S364" s="50">
        <v>13.609221704955235</v>
      </c>
      <c r="T364" s="50">
        <v>43.492045286978097</v>
      </c>
      <c r="U364" s="52">
        <v>8.5250727348037341</v>
      </c>
      <c r="V364" s="52">
        <v>7.7095422821846311</v>
      </c>
      <c r="W364" s="53">
        <v>473.78367170477992</v>
      </c>
      <c r="X364" s="53">
        <v>450.87642317651222</v>
      </c>
      <c r="Y364" s="50">
        <v>10.904544732271493</v>
      </c>
      <c r="Z364" s="53">
        <v>899.32392713526872</v>
      </c>
      <c r="AA364" s="53">
        <v>61.989990484643691</v>
      </c>
      <c r="AB364" s="53">
        <v>972.21846235218391</v>
      </c>
      <c r="AC364" s="53">
        <v>1086.1334367928175</v>
      </c>
      <c r="AD364" s="66">
        <v>4.0921810580404122E-7</v>
      </c>
      <c r="AE364" s="50">
        <v>2.0615791726419017</v>
      </c>
    </row>
    <row r="365" spans="1:31">
      <c r="A365" s="49" t="s">
        <v>22</v>
      </c>
      <c r="B365" s="49" t="s">
        <v>17</v>
      </c>
      <c r="C365" s="50">
        <v>15625.986305972787</v>
      </c>
      <c r="D365" s="49">
        <v>35</v>
      </c>
      <c r="E365" s="50">
        <v>32.085730687951553</v>
      </c>
      <c r="F365" s="49">
        <v>0</v>
      </c>
      <c r="G365" s="49" t="s">
        <v>130</v>
      </c>
      <c r="H365" s="51">
        <v>15.663091044493633</v>
      </c>
      <c r="I365" s="51">
        <v>0.31302352356807828</v>
      </c>
      <c r="J365" s="49" t="s">
        <v>133</v>
      </c>
      <c r="K365" s="49" t="s">
        <v>47</v>
      </c>
      <c r="L365" s="49" t="s">
        <v>85</v>
      </c>
      <c r="M365" s="49">
        <v>9</v>
      </c>
      <c r="N365" s="49">
        <v>0.83299999999999996</v>
      </c>
      <c r="O365" s="49">
        <v>2.69</v>
      </c>
      <c r="P365" s="51">
        <v>38.524927287154597</v>
      </c>
      <c r="Q365" s="51">
        <v>2.5087928569548179</v>
      </c>
      <c r="R365" s="51">
        <v>15.791474414812503</v>
      </c>
      <c r="S365" s="50">
        <v>13.611016936208593</v>
      </c>
      <c r="T365" s="50">
        <v>43.487327586242543</v>
      </c>
      <c r="U365" s="52">
        <v>8.5219965977477283</v>
      </c>
      <c r="V365" s="52">
        <v>7.8457817041795836</v>
      </c>
      <c r="W365" s="53">
        <v>474.24202433835126</v>
      </c>
      <c r="X365" s="53">
        <v>450.98266266486769</v>
      </c>
      <c r="Y365" s="50">
        <v>10.841708545697275</v>
      </c>
      <c r="Z365" s="53">
        <v>1229.2502960534002</v>
      </c>
      <c r="AA365" s="53">
        <v>117.08113094563205</v>
      </c>
      <c r="AB365" s="53">
        <v>1357.1731355447293</v>
      </c>
      <c r="AC365" s="53">
        <v>1546.2975106933786</v>
      </c>
      <c r="AD365" s="66">
        <v>4.0892922363196391E-7</v>
      </c>
      <c r="AE365" s="50">
        <v>3.8969903937354378</v>
      </c>
    </row>
    <row r="366" spans="1:31">
      <c r="A366" s="49" t="s">
        <v>22</v>
      </c>
      <c r="B366" s="49" t="s">
        <v>17</v>
      </c>
      <c r="C366" s="50">
        <v>15652.422949721995</v>
      </c>
      <c r="D366" s="49">
        <v>35</v>
      </c>
      <c r="E366" s="50">
        <v>32.253203379715679</v>
      </c>
      <c r="F366" s="49">
        <v>0</v>
      </c>
      <c r="G366" s="49" t="s">
        <v>130</v>
      </c>
      <c r="H366" s="51">
        <v>16.02787274795255</v>
      </c>
      <c r="I366" s="51">
        <v>0.39857160020941729</v>
      </c>
      <c r="J366" s="49" t="s">
        <v>133</v>
      </c>
      <c r="K366" s="49" t="s">
        <v>47</v>
      </c>
      <c r="L366" s="49" t="s">
        <v>85</v>
      </c>
      <c r="M366" s="49">
        <v>9</v>
      </c>
      <c r="N366" s="49">
        <v>0.83299999999999996</v>
      </c>
      <c r="O366" s="49">
        <v>2.69</v>
      </c>
      <c r="P366" s="51">
        <v>38.524927287154597</v>
      </c>
      <c r="Q366" s="51">
        <v>2.5087928569548179</v>
      </c>
      <c r="R366" s="51">
        <v>16.229387624246979</v>
      </c>
      <c r="S366" s="50">
        <v>13.614608077201218</v>
      </c>
      <c r="T366" s="50">
        <v>43.477890401773543</v>
      </c>
      <c r="U366" s="52">
        <v>8.5201155974956215</v>
      </c>
      <c r="V366" s="52">
        <v>7.890520056419791</v>
      </c>
      <c r="W366" s="53">
        <v>474.68149270098201</v>
      </c>
      <c r="X366" s="53">
        <v>451.19518179350683</v>
      </c>
      <c r="Y366" s="50">
        <v>10.806934972937384</v>
      </c>
      <c r="Z366" s="53">
        <v>1362.0869530004277</v>
      </c>
      <c r="AA366" s="53">
        <v>144.66781136573431</v>
      </c>
      <c r="AB366" s="53">
        <v>1517.5616993390995</v>
      </c>
      <c r="AC366" s="53">
        <v>1742.1376336605792</v>
      </c>
      <c r="AD366" s="66">
        <v>4.0874963274310364E-7</v>
      </c>
      <c r="AE366" s="50">
        <v>4.8185867224223919</v>
      </c>
    </row>
    <row r="367" spans="1:31">
      <c r="A367" s="49" t="s">
        <v>22</v>
      </c>
      <c r="B367" s="49" t="s">
        <v>17</v>
      </c>
      <c r="C367" s="50">
        <v>15692.119086532784</v>
      </c>
      <c r="D367" s="49">
        <v>35</v>
      </c>
      <c r="E367" s="50">
        <v>32.366394190311624</v>
      </c>
      <c r="F367" s="49">
        <v>0</v>
      </c>
      <c r="G367" s="49" t="s">
        <v>130</v>
      </c>
      <c r="H367" s="51">
        <v>16.114926246633416</v>
      </c>
      <c r="I367" s="51">
        <v>0.70055159305713233</v>
      </c>
      <c r="J367" s="49" t="s">
        <v>133</v>
      </c>
      <c r="K367" s="49" t="s">
        <v>47</v>
      </c>
      <c r="L367" s="49" t="s">
        <v>85</v>
      </c>
      <c r="M367" s="49">
        <v>9</v>
      </c>
      <c r="N367" s="49">
        <v>0.83299999999999996</v>
      </c>
      <c r="O367" s="49">
        <v>2.69</v>
      </c>
      <c r="P367" s="51">
        <v>38.524927287154597</v>
      </c>
      <c r="Q367" s="51">
        <v>2.5087928569548179</v>
      </c>
      <c r="R367" s="51">
        <v>16.333893625064345</v>
      </c>
      <c r="S367" s="50">
        <v>13.620000381364427</v>
      </c>
      <c r="T367" s="50">
        <v>43.463719928042309</v>
      </c>
      <c r="U367" s="52">
        <v>8.5188568553743291</v>
      </c>
      <c r="V367" s="52">
        <v>7.899936047436916</v>
      </c>
      <c r="W367" s="53">
        <v>475.16443614996001</v>
      </c>
      <c r="X367" s="53">
        <v>451.51429145377233</v>
      </c>
      <c r="Y367" s="50">
        <v>10.78776163520846</v>
      </c>
      <c r="Z367" s="53">
        <v>1392.1072934561521</v>
      </c>
      <c r="AA367" s="53">
        <v>151.70500455069444</v>
      </c>
      <c r="AB367" s="53">
        <v>1554.6000596420549</v>
      </c>
      <c r="AC367" s="53">
        <v>1788.1453289736303</v>
      </c>
      <c r="AD367" s="66">
        <v>4.0862743697007003E-7</v>
      </c>
      <c r="AE367" s="50">
        <v>5.0564940894722419</v>
      </c>
    </row>
    <row r="368" spans="1:31">
      <c r="A368" s="49" t="s">
        <v>22</v>
      </c>
      <c r="B368" s="49" t="s">
        <v>17</v>
      </c>
      <c r="C368" s="50">
        <v>15718.633498808798</v>
      </c>
      <c r="D368" s="49">
        <v>35</v>
      </c>
      <c r="E368" s="50">
        <v>31.443688096996375</v>
      </c>
      <c r="F368" s="49">
        <v>0</v>
      </c>
      <c r="G368" s="49" t="s">
        <v>130</v>
      </c>
      <c r="H368" s="51">
        <v>14.57539391425216</v>
      </c>
      <c r="I368" s="51">
        <v>0.94046789438607825</v>
      </c>
      <c r="J368" s="49" t="s">
        <v>133</v>
      </c>
      <c r="K368" s="49" t="s">
        <v>47</v>
      </c>
      <c r="L368" s="49" t="s">
        <v>85</v>
      </c>
      <c r="M368" s="49">
        <v>9</v>
      </c>
      <c r="N368" s="49">
        <v>0.83299999999999996</v>
      </c>
      <c r="O368" s="49">
        <v>2.69</v>
      </c>
      <c r="P368" s="51">
        <v>38.524927287154597</v>
      </c>
      <c r="Q368" s="51">
        <v>2.5087928569548179</v>
      </c>
      <c r="R368" s="51">
        <v>14.485715554978803</v>
      </c>
      <c r="S368" s="50">
        <v>13.623602086396392</v>
      </c>
      <c r="T368" s="50">
        <v>43.454254982260643</v>
      </c>
      <c r="U368" s="52">
        <v>8.529323107085478</v>
      </c>
      <c r="V368" s="52">
        <v>7.689822792838088</v>
      </c>
      <c r="W368" s="53">
        <v>474.21452823056575</v>
      </c>
      <c r="X368" s="53">
        <v>451.72743574874153</v>
      </c>
      <c r="Y368" s="50">
        <v>11.015319297729247</v>
      </c>
      <c r="Z368" s="53">
        <v>862.69854574113776</v>
      </c>
      <c r="AA368" s="53">
        <v>56.08282779835497</v>
      </c>
      <c r="AB368" s="53">
        <v>929.79669283722205</v>
      </c>
      <c r="AC368" s="53">
        <v>1034.6189983396268</v>
      </c>
      <c r="AD368" s="66">
        <v>4.0960438262090303E-7</v>
      </c>
      <c r="AE368" s="50">
        <v>1.865336803565947</v>
      </c>
    </row>
    <row r="369" spans="1:31">
      <c r="A369" s="49" t="s">
        <v>22</v>
      </c>
      <c r="B369" s="49" t="s">
        <v>17</v>
      </c>
      <c r="C369" s="50">
        <v>15758.521018446459</v>
      </c>
      <c r="D369" s="49">
        <v>35</v>
      </c>
      <c r="E369" s="50">
        <v>31.92358638345118</v>
      </c>
      <c r="F369" s="49">
        <v>0</v>
      </c>
      <c r="G369" s="49" t="s">
        <v>130</v>
      </c>
      <c r="H369" s="51">
        <v>16.029738829489553</v>
      </c>
      <c r="I369" s="51">
        <v>0.58317838362660313</v>
      </c>
      <c r="J369" s="49" t="s">
        <v>133</v>
      </c>
      <c r="K369" s="49" t="s">
        <v>47</v>
      </c>
      <c r="L369" s="49" t="s">
        <v>85</v>
      </c>
      <c r="M369" s="49">
        <v>9</v>
      </c>
      <c r="N369" s="49">
        <v>0.83299999999999996</v>
      </c>
      <c r="O369" s="49">
        <v>2.69</v>
      </c>
      <c r="P369" s="51">
        <v>38.524927287154597</v>
      </c>
      <c r="Q369" s="51">
        <v>2.5087928569548179</v>
      </c>
      <c r="R369" s="51">
        <v>16.231627818168949</v>
      </c>
      <c r="S369" s="50">
        <v>13.629020387910908</v>
      </c>
      <c r="T369" s="50">
        <v>43.44001618990854</v>
      </c>
      <c r="U369" s="52">
        <v>8.5239062924987383</v>
      </c>
      <c r="V369" s="52">
        <v>7.8945412869002274</v>
      </c>
      <c r="W369" s="53">
        <v>475.15657704883569</v>
      </c>
      <c r="X369" s="53">
        <v>452.04978877050348</v>
      </c>
      <c r="Y369" s="50">
        <v>10.90631754082961</v>
      </c>
      <c r="Z369" s="53">
        <v>1379.7289609218724</v>
      </c>
      <c r="AA369" s="53">
        <v>146.18343180279919</v>
      </c>
      <c r="AB369" s="53">
        <v>1536.8187102655011</v>
      </c>
      <c r="AC369" s="53">
        <v>1762.7112286310885</v>
      </c>
      <c r="AD369" s="66">
        <v>4.0910172945917122E-7</v>
      </c>
      <c r="AE369" s="50">
        <v>4.8700282324618511</v>
      </c>
    </row>
    <row r="370" spans="1:31">
      <c r="A370" s="49" t="s">
        <v>22</v>
      </c>
      <c r="B370" s="49" t="s">
        <v>17</v>
      </c>
      <c r="C370" s="50">
        <v>15771.856066633631</v>
      </c>
      <c r="D370" s="49">
        <v>35</v>
      </c>
      <c r="E370" s="50">
        <v>31.398449514214924</v>
      </c>
      <c r="F370" s="49">
        <v>0</v>
      </c>
      <c r="G370" s="49" t="s">
        <v>130</v>
      </c>
      <c r="H370" s="51">
        <v>15.755682080858971</v>
      </c>
      <c r="I370" s="51">
        <v>0.64489930114268146</v>
      </c>
      <c r="J370" s="49" t="s">
        <v>133</v>
      </c>
      <c r="K370" s="49" t="s">
        <v>47</v>
      </c>
      <c r="L370" s="49" t="s">
        <v>85</v>
      </c>
      <c r="M370" s="49">
        <v>9</v>
      </c>
      <c r="N370" s="49">
        <v>0.83299999999999996</v>
      </c>
      <c r="O370" s="49">
        <v>2.69</v>
      </c>
      <c r="P370" s="51">
        <v>38.524927287154597</v>
      </c>
      <c r="Q370" s="51">
        <v>2.5087928569548179</v>
      </c>
      <c r="R370" s="51">
        <v>15.902628119932958</v>
      </c>
      <c r="S370" s="50">
        <v>13.630831814453471</v>
      </c>
      <c r="T370" s="50">
        <v>43.435255929459487</v>
      </c>
      <c r="U370" s="52">
        <v>8.529865692707391</v>
      </c>
      <c r="V370" s="52">
        <v>7.8657907773461639</v>
      </c>
      <c r="W370" s="53">
        <v>474.61945474921521</v>
      </c>
      <c r="X370" s="53">
        <v>452.16659550942484</v>
      </c>
      <c r="Y370" s="50">
        <v>11.037169457506568</v>
      </c>
      <c r="Z370" s="53">
        <v>1295.2470502284414</v>
      </c>
      <c r="AA370" s="53">
        <v>126.06415898284791</v>
      </c>
      <c r="AB370" s="53">
        <v>1432.3483786687962</v>
      </c>
      <c r="AC370" s="53">
        <v>1631.9550535567178</v>
      </c>
      <c r="AD370" s="66">
        <v>4.0965115571570036E-7</v>
      </c>
      <c r="AE370" s="50">
        <v>4.1946893715546416</v>
      </c>
    </row>
    <row r="371" spans="1:31">
      <c r="A371" s="49" t="s">
        <v>22</v>
      </c>
      <c r="B371" s="49" t="s">
        <v>17</v>
      </c>
      <c r="C371" s="50">
        <v>15806.64084164266</v>
      </c>
      <c r="D371" s="49">
        <v>35</v>
      </c>
      <c r="E371" s="50">
        <v>31.725442894678562</v>
      </c>
      <c r="F371" s="49">
        <v>0</v>
      </c>
      <c r="G371" s="49" t="s">
        <v>130</v>
      </c>
      <c r="H371" s="51">
        <v>14.472316693507704</v>
      </c>
      <c r="I371" s="51">
        <v>0.40554830169754796</v>
      </c>
      <c r="J371" s="49" t="s">
        <v>133</v>
      </c>
      <c r="K371" s="49" t="s">
        <v>47</v>
      </c>
      <c r="L371" s="49" t="s">
        <v>85</v>
      </c>
      <c r="M371" s="49">
        <v>9</v>
      </c>
      <c r="N371" s="49">
        <v>0.83299999999999996</v>
      </c>
      <c r="O371" s="49">
        <v>2.69</v>
      </c>
      <c r="P371" s="51">
        <v>38.524927287154597</v>
      </c>
      <c r="Q371" s="51">
        <v>2.5087928569548179</v>
      </c>
      <c r="R371" s="51">
        <v>14.361973393220753</v>
      </c>
      <c r="S371" s="50">
        <v>13.63555696158785</v>
      </c>
      <c r="T371" s="50">
        <v>43.422838682338899</v>
      </c>
      <c r="U371" s="52">
        <v>8.5261778109086208</v>
      </c>
      <c r="V371" s="52">
        <v>7.6686345409942644</v>
      </c>
      <c r="W371" s="53">
        <v>475.34820200031061</v>
      </c>
      <c r="X371" s="53">
        <v>452.47128853159387</v>
      </c>
      <c r="Y371" s="50">
        <v>10.964496803666474</v>
      </c>
      <c r="Z371" s="53">
        <v>821.75474586565781</v>
      </c>
      <c r="AA371" s="53">
        <v>51.390184615917988</v>
      </c>
      <c r="AB371" s="53">
        <v>884.1094272852423</v>
      </c>
      <c r="AC371" s="53">
        <v>982.21142902356883</v>
      </c>
      <c r="AD371" s="66">
        <v>4.093107023331386E-7</v>
      </c>
      <c r="AE371" s="50">
        <v>1.7119850167673776</v>
      </c>
    </row>
    <row r="372" spans="1:31">
      <c r="A372" s="49" t="s">
        <v>22</v>
      </c>
      <c r="B372" s="49" t="s">
        <v>17</v>
      </c>
      <c r="C372" s="50">
        <v>15838.921748802477</v>
      </c>
      <c r="D372" s="49">
        <v>35</v>
      </c>
      <c r="E372" s="50">
        <v>32.159832349503155</v>
      </c>
      <c r="F372" s="49">
        <v>0</v>
      </c>
      <c r="G372" s="49" t="s">
        <v>130</v>
      </c>
      <c r="H372" s="51">
        <v>14.927951077118507</v>
      </c>
      <c r="I372" s="51">
        <v>0.41334922034358074</v>
      </c>
      <c r="J372" s="49" t="s">
        <v>133</v>
      </c>
      <c r="K372" s="49" t="s">
        <v>47</v>
      </c>
      <c r="L372" s="49" t="s">
        <v>85</v>
      </c>
      <c r="M372" s="49">
        <v>9</v>
      </c>
      <c r="N372" s="49">
        <v>0.83299999999999996</v>
      </c>
      <c r="O372" s="49">
        <v>2.69</v>
      </c>
      <c r="P372" s="51">
        <v>38.524927287154597</v>
      </c>
      <c r="Q372" s="51">
        <v>2.5087928569548179</v>
      </c>
      <c r="R372" s="51">
        <v>14.908953445574658</v>
      </c>
      <c r="S372" s="50">
        <v>13.639941984515895</v>
      </c>
      <c r="T372" s="50">
        <v>43.411315249993109</v>
      </c>
      <c r="U372" s="52">
        <v>8.5212759443784112</v>
      </c>
      <c r="V372" s="52">
        <v>7.7395979741823622</v>
      </c>
      <c r="W372" s="53">
        <v>476.20042089425743</v>
      </c>
      <c r="X372" s="53">
        <v>452.75404922670629</v>
      </c>
      <c r="Y372" s="50">
        <v>10.866550542697459</v>
      </c>
      <c r="Z372" s="53">
        <v>966.03197449045626</v>
      </c>
      <c r="AA372" s="53">
        <v>72.243222890518894</v>
      </c>
      <c r="AB372" s="53">
        <v>1049.1417479236727</v>
      </c>
      <c r="AC372" s="53">
        <v>1177.9019185395509</v>
      </c>
      <c r="AD372" s="66">
        <v>4.088499374811659E-7</v>
      </c>
      <c r="AE372" s="50">
        <v>2.4101590306505098</v>
      </c>
    </row>
    <row r="373" spans="1:31">
      <c r="A373" s="49" t="s">
        <v>21</v>
      </c>
      <c r="B373" s="49" t="s">
        <v>17</v>
      </c>
      <c r="C373" s="50">
        <v>15865.971446912226</v>
      </c>
      <c r="D373" s="49">
        <v>35</v>
      </c>
      <c r="E373" s="50">
        <v>31.88604891260054</v>
      </c>
      <c r="F373" s="49">
        <v>0</v>
      </c>
      <c r="G373" s="49" t="s">
        <v>130</v>
      </c>
      <c r="H373" s="51">
        <v>15.002886758519463</v>
      </c>
      <c r="I373" s="51">
        <v>0.41362763587025148</v>
      </c>
      <c r="J373" s="49" t="s">
        <v>133</v>
      </c>
      <c r="K373" s="49" t="s">
        <v>50</v>
      </c>
      <c r="L373" s="49" t="s">
        <v>61</v>
      </c>
      <c r="M373" s="49">
        <v>10</v>
      </c>
      <c r="N373" s="49">
        <v>0.83299999999999996</v>
      </c>
      <c r="O373" s="49">
        <v>2.69</v>
      </c>
      <c r="P373" s="51">
        <v>38.524927287154597</v>
      </c>
      <c r="Q373" s="51">
        <v>2.5087928569548179</v>
      </c>
      <c r="R373" s="51">
        <v>14.998912246776285</v>
      </c>
      <c r="S373" s="50">
        <v>13.643616402518482</v>
      </c>
      <c r="T373" s="50">
        <v>43.401659221288639</v>
      </c>
      <c r="U373" s="52">
        <v>8.5243911053897055</v>
      </c>
      <c r="V373" s="52">
        <v>7.7543148360583958</v>
      </c>
      <c r="W373" s="53">
        <v>476.11182480521757</v>
      </c>
      <c r="X373" s="53">
        <v>453.00415259944913</v>
      </c>
      <c r="Y373" s="50">
        <v>10.938418195430804</v>
      </c>
      <c r="Z373" s="53">
        <v>1001.3097757544773</v>
      </c>
      <c r="AA373" s="53">
        <v>76.712642168334085</v>
      </c>
      <c r="AB373" s="53">
        <v>1088.9608361182422</v>
      </c>
      <c r="AC373" s="53">
        <v>1223.6115876168508</v>
      </c>
      <c r="AD373" s="66">
        <v>4.0914147331111157E-7</v>
      </c>
      <c r="AE373" s="50">
        <v>2.5581319207220763</v>
      </c>
    </row>
    <row r="374" spans="1:31">
      <c r="A374" s="49" t="s">
        <v>22</v>
      </c>
      <c r="B374" s="49" t="s">
        <v>17</v>
      </c>
      <c r="C374" s="50">
        <v>15893.176039366041</v>
      </c>
      <c r="D374" s="49">
        <v>35</v>
      </c>
      <c r="E374" s="50">
        <v>32.266275778533128</v>
      </c>
      <c r="F374" s="49">
        <v>0</v>
      </c>
      <c r="G374" s="49" t="s">
        <v>130</v>
      </c>
      <c r="H374" s="51">
        <v>16.154889737810951</v>
      </c>
      <c r="I374" s="51">
        <v>0.33450907723275547</v>
      </c>
      <c r="J374" s="49" t="s">
        <v>133</v>
      </c>
      <c r="K374" s="49" t="s">
        <v>47</v>
      </c>
      <c r="L374" s="49" t="s">
        <v>85</v>
      </c>
      <c r="M374" s="49">
        <v>9</v>
      </c>
      <c r="N374" s="49">
        <v>0.83299999999999996</v>
      </c>
      <c r="O374" s="49">
        <v>2.69</v>
      </c>
      <c r="P374" s="51">
        <v>38.524927287154597</v>
      </c>
      <c r="Q374" s="51">
        <v>2.5087928569548179</v>
      </c>
      <c r="R374" s="51">
        <v>16.381869004629213</v>
      </c>
      <c r="S374" s="50">
        <v>13.647311861294392</v>
      </c>
      <c r="T374" s="50">
        <v>43.391947899389159</v>
      </c>
      <c r="U374" s="52">
        <v>8.520101359972756</v>
      </c>
      <c r="V374" s="52">
        <v>7.9060274319055166</v>
      </c>
      <c r="W374" s="53">
        <v>476.86685516838935</v>
      </c>
      <c r="X374" s="53">
        <v>453.25623782682879</v>
      </c>
      <c r="Y374" s="50">
        <v>10.853185450428478</v>
      </c>
      <c r="Z374" s="53">
        <v>1417.9537011189948</v>
      </c>
      <c r="AA374" s="53">
        <v>156.14855801197425</v>
      </c>
      <c r="AB374" s="53">
        <v>1584.9554445813976</v>
      </c>
      <c r="AC374" s="53">
        <v>1823.704201159012</v>
      </c>
      <c r="AD374" s="66">
        <v>4.0873555391226122E-7</v>
      </c>
      <c r="AE374" s="50">
        <v>5.213659657163741</v>
      </c>
    </row>
    <row r="375" spans="1:31">
      <c r="A375" s="49" t="s">
        <v>22</v>
      </c>
      <c r="B375" s="49" t="s">
        <v>17</v>
      </c>
      <c r="C375" s="50">
        <v>15953.663996847921</v>
      </c>
      <c r="D375" s="49">
        <v>35</v>
      </c>
      <c r="E375" s="50">
        <v>31.759999688085422</v>
      </c>
      <c r="F375" s="49">
        <v>0</v>
      </c>
      <c r="G375" s="49" t="s">
        <v>130</v>
      </c>
      <c r="H375" s="51">
        <v>16.051879528176446</v>
      </c>
      <c r="I375" s="51">
        <v>0.91070294847973055</v>
      </c>
      <c r="J375" s="49" t="s">
        <v>133</v>
      </c>
      <c r="K375" s="49" t="s">
        <v>47</v>
      </c>
      <c r="L375" s="49" t="s">
        <v>85</v>
      </c>
      <c r="M375" s="49">
        <v>9</v>
      </c>
      <c r="N375" s="49">
        <v>0.83299999999999996</v>
      </c>
      <c r="O375" s="49">
        <v>2.69</v>
      </c>
      <c r="P375" s="51">
        <v>38.524927287154597</v>
      </c>
      <c r="Q375" s="51">
        <v>2.5087928569548179</v>
      </c>
      <c r="R375" s="51">
        <v>16.258207288381307</v>
      </c>
      <c r="S375" s="50">
        <v>13.65552851639381</v>
      </c>
      <c r="T375" s="50">
        <v>43.37035529412789</v>
      </c>
      <c r="U375" s="52">
        <v>8.5258677975559856</v>
      </c>
      <c r="V375" s="52">
        <v>7.899232269075287</v>
      </c>
      <c r="W375" s="53">
        <v>476.80545475813489</v>
      </c>
      <c r="X375" s="53">
        <v>453.81673585823427</v>
      </c>
      <c r="Y375" s="50">
        <v>10.988673452557531</v>
      </c>
      <c r="Z375" s="53">
        <v>1401.3633761552351</v>
      </c>
      <c r="AA375" s="53">
        <v>149.21767048809113</v>
      </c>
      <c r="AB375" s="53">
        <v>1561.5697200958837</v>
      </c>
      <c r="AC375" s="53">
        <v>1790.8299465579071</v>
      </c>
      <c r="AD375" s="66">
        <v>4.0927440203659208E-7</v>
      </c>
      <c r="AE375" s="50">
        <v>4.9786796935269928</v>
      </c>
    </row>
    <row r="376" spans="1:31">
      <c r="A376" s="49" t="s">
        <v>22</v>
      </c>
      <c r="B376" s="49" t="s">
        <v>17</v>
      </c>
      <c r="C376" s="50">
        <v>15961.98872135551</v>
      </c>
      <c r="D376" s="49">
        <v>35</v>
      </c>
      <c r="E376" s="50">
        <v>32.276659611752073</v>
      </c>
      <c r="F376" s="49">
        <v>0</v>
      </c>
      <c r="G376" s="49" t="s">
        <v>130</v>
      </c>
      <c r="H376" s="51">
        <v>15.784123046733134</v>
      </c>
      <c r="I376" s="51">
        <v>0.39360005139188314</v>
      </c>
      <c r="J376" s="49" t="s">
        <v>133</v>
      </c>
      <c r="K376" s="49" t="s">
        <v>47</v>
      </c>
      <c r="L376" s="49" t="s">
        <v>85</v>
      </c>
      <c r="M376" s="49">
        <v>9</v>
      </c>
      <c r="N376" s="49">
        <v>0.83299999999999996</v>
      </c>
      <c r="O376" s="49">
        <v>2.69</v>
      </c>
      <c r="P376" s="51">
        <v>38.524927287154597</v>
      </c>
      <c r="Q376" s="51">
        <v>2.5087928569548179</v>
      </c>
      <c r="R376" s="51">
        <v>15.936770936108424</v>
      </c>
      <c r="S376" s="50">
        <v>13.65665934297358</v>
      </c>
      <c r="T376" s="50">
        <v>43.367383587069426</v>
      </c>
      <c r="U376" s="52">
        <v>8.5200220699021791</v>
      </c>
      <c r="V376" s="52">
        <v>7.8596324972855571</v>
      </c>
      <c r="W376" s="53">
        <v>477.55125587262683</v>
      </c>
      <c r="X376" s="53">
        <v>453.89387504250732</v>
      </c>
      <c r="Y376" s="50">
        <v>10.865976603532046</v>
      </c>
      <c r="Z376" s="53">
        <v>1276.0104320600608</v>
      </c>
      <c r="AA376" s="53">
        <v>126.32672775765306</v>
      </c>
      <c r="AB376" s="53">
        <v>1413.2031364212457</v>
      </c>
      <c r="AC376" s="53">
        <v>1614.2293024619148</v>
      </c>
      <c r="AD376" s="66">
        <v>4.0872436439275729E-7</v>
      </c>
      <c r="AE376" s="50">
        <v>4.2209401670046454</v>
      </c>
    </row>
    <row r="377" spans="1:31">
      <c r="A377" s="49" t="s">
        <v>22</v>
      </c>
      <c r="B377" s="49" t="s">
        <v>17</v>
      </c>
      <c r="C377" s="50">
        <v>15975.907914326057</v>
      </c>
      <c r="D377" s="49">
        <v>35</v>
      </c>
      <c r="E377" s="50">
        <v>32.409352497860382</v>
      </c>
      <c r="F377" s="49">
        <v>0</v>
      </c>
      <c r="G377" s="49" t="s">
        <v>130</v>
      </c>
      <c r="H377" s="51">
        <v>14.204490737979834</v>
      </c>
      <c r="I377" s="51">
        <v>0.24060180399376774</v>
      </c>
      <c r="J377" s="49" t="s">
        <v>133</v>
      </c>
      <c r="K377" s="49" t="s">
        <v>47</v>
      </c>
      <c r="L377" s="49" t="s">
        <v>85</v>
      </c>
      <c r="M377" s="49">
        <v>9</v>
      </c>
      <c r="N377" s="49">
        <v>0.83299999999999996</v>
      </c>
      <c r="O377" s="49">
        <v>2.69</v>
      </c>
      <c r="P377" s="51">
        <v>38.524927287154597</v>
      </c>
      <c r="Q377" s="51">
        <v>2.5087928569548179</v>
      </c>
      <c r="R377" s="51">
        <v>14.040453638685493</v>
      </c>
      <c r="S377" s="50">
        <v>13.658550119463023</v>
      </c>
      <c r="T377" s="50">
        <v>43.362414802341355</v>
      </c>
      <c r="U377" s="52">
        <v>8.5185285049648822</v>
      </c>
      <c r="V377" s="52">
        <v>7.61124433861609</v>
      </c>
      <c r="W377" s="53">
        <v>477.860824050774</v>
      </c>
      <c r="X377" s="53">
        <v>454.02285410848225</v>
      </c>
      <c r="Y377" s="50">
        <v>10.837496626536259</v>
      </c>
      <c r="Z377" s="53">
        <v>719.93038620376058</v>
      </c>
      <c r="AA377" s="53">
        <v>40.419198893093437</v>
      </c>
      <c r="AB377" s="53">
        <v>771.18708172339029</v>
      </c>
      <c r="AC377" s="53">
        <v>853.01035449835206</v>
      </c>
      <c r="AD377" s="66">
        <v>4.0858088916444215E-7</v>
      </c>
      <c r="AE377" s="50">
        <v>1.3511832503934602</v>
      </c>
    </row>
    <row r="378" spans="1:31">
      <c r="A378" s="49" t="s">
        <v>22</v>
      </c>
      <c r="B378" s="49" t="s">
        <v>17</v>
      </c>
      <c r="C378" s="50">
        <v>15989.885084529078</v>
      </c>
      <c r="D378" s="49">
        <v>35</v>
      </c>
      <c r="E378" s="50">
        <v>32.510447440261288</v>
      </c>
      <c r="F378" s="49">
        <v>0</v>
      </c>
      <c r="G378" s="49" t="s">
        <v>130</v>
      </c>
      <c r="H378" s="51">
        <v>15.764546600385135</v>
      </c>
      <c r="I378" s="51">
        <v>0.40780331782586954</v>
      </c>
      <c r="J378" s="49" t="s">
        <v>133</v>
      </c>
      <c r="K378" s="49" t="s">
        <v>47</v>
      </c>
      <c r="L378" s="49" t="s">
        <v>85</v>
      </c>
      <c r="M378" s="49">
        <v>9</v>
      </c>
      <c r="N378" s="49">
        <v>0.83299999999999996</v>
      </c>
      <c r="O378" s="49">
        <v>2.69</v>
      </c>
      <c r="P378" s="51">
        <v>38.524927287154597</v>
      </c>
      <c r="Q378" s="51">
        <v>2.5087928569548179</v>
      </c>
      <c r="R378" s="51">
        <v>15.913269800036396</v>
      </c>
      <c r="S378" s="50">
        <v>13.66044877155189</v>
      </c>
      <c r="T378" s="50">
        <v>43.357425321270625</v>
      </c>
      <c r="U378" s="52">
        <v>8.517392807125594</v>
      </c>
      <c r="V378" s="52">
        <v>7.8544687070062169</v>
      </c>
      <c r="W378" s="53">
        <v>478.13050130197433</v>
      </c>
      <c r="X378" s="53">
        <v>454.1523704074209</v>
      </c>
      <c r="Y378" s="50">
        <v>10.816648229128122</v>
      </c>
      <c r="Z378" s="53">
        <v>1260.1186522121482</v>
      </c>
      <c r="AA378" s="53">
        <v>124.30532293546953</v>
      </c>
      <c r="AB378" s="53">
        <v>1395.2406233767458</v>
      </c>
      <c r="AC378" s="53">
        <v>1593.9805964517382</v>
      </c>
      <c r="AD378" s="66">
        <v>4.0847097382924053E-7</v>
      </c>
      <c r="AE378" s="50">
        <v>4.1571289143817225</v>
      </c>
    </row>
    <row r="379" spans="1:31">
      <c r="A379" s="49" t="s">
        <v>27</v>
      </c>
      <c r="B379" s="49" t="s">
        <v>25</v>
      </c>
      <c r="C379" s="50">
        <v>16013.760000000002</v>
      </c>
      <c r="D379" s="49">
        <v>35</v>
      </c>
      <c r="E379" s="50">
        <v>29.180190625679558</v>
      </c>
      <c r="F379" s="49">
        <v>0</v>
      </c>
      <c r="G379" s="49" t="s">
        <v>130</v>
      </c>
      <c r="H379" s="51">
        <v>15.387964614583026</v>
      </c>
      <c r="I379" s="51">
        <v>0.31437151485041648</v>
      </c>
      <c r="J379" s="49" t="s">
        <v>133</v>
      </c>
      <c r="K379" s="49" t="s">
        <v>60</v>
      </c>
      <c r="L379" s="49" t="s">
        <v>72</v>
      </c>
      <c r="M379" s="49">
        <v>6</v>
      </c>
      <c r="N379" s="49">
        <v>0.83299999999999996</v>
      </c>
      <c r="O379" s="49">
        <v>2.69</v>
      </c>
      <c r="P379" s="51">
        <v>38.526844001515848</v>
      </c>
      <c r="Q379" s="51">
        <v>2.5091129482531467</v>
      </c>
      <c r="R379" s="51">
        <v>15.460806322124705</v>
      </c>
      <c r="S379" s="50">
        <v>13.663691928605276</v>
      </c>
      <c r="T379" s="50">
        <v>43.348902606223348</v>
      </c>
      <c r="U379" s="52">
        <v>8.5552411749208392</v>
      </c>
      <c r="V379" s="52">
        <v>7.8413115471202497</v>
      </c>
      <c r="W379" s="53">
        <v>474.33903830344678</v>
      </c>
      <c r="X379" s="53">
        <v>454.37360193314129</v>
      </c>
      <c r="Y379" s="50">
        <v>11.667159652202079</v>
      </c>
      <c r="Z379" s="53">
        <v>1244.9871090832037</v>
      </c>
      <c r="AA379" s="53">
        <v>105.78831676373504</v>
      </c>
      <c r="AB379" s="53">
        <v>1362.4425854991409</v>
      </c>
      <c r="AC379" s="53">
        <v>1532.5983503286377</v>
      </c>
      <c r="AD379" s="66">
        <v>4.1181526831270818E-7</v>
      </c>
      <c r="AE379" s="50">
        <v>3.5099693506453202</v>
      </c>
    </row>
    <row r="380" spans="1:31">
      <c r="A380" s="49" t="s">
        <v>27</v>
      </c>
      <c r="B380" s="49" t="s">
        <v>25</v>
      </c>
      <c r="C380" s="50">
        <v>16024.069999999998</v>
      </c>
      <c r="D380" s="49">
        <v>35</v>
      </c>
      <c r="E380" s="50">
        <v>27.747486953273089</v>
      </c>
      <c r="F380" s="49">
        <v>0</v>
      </c>
      <c r="G380" s="49" t="s">
        <v>130</v>
      </c>
      <c r="H380" s="51">
        <v>16.300467358600468</v>
      </c>
      <c r="I380" s="51">
        <v>0.27846950102060242</v>
      </c>
      <c r="J380" s="49" t="s">
        <v>133</v>
      </c>
      <c r="K380" s="49" t="s">
        <v>60</v>
      </c>
      <c r="L380" s="49" t="s">
        <v>72</v>
      </c>
      <c r="M380" s="49">
        <v>6</v>
      </c>
      <c r="N380" s="49">
        <v>0.83299999999999996</v>
      </c>
      <c r="O380" s="49">
        <v>2.69</v>
      </c>
      <c r="P380" s="51">
        <v>38.528280144325763</v>
      </c>
      <c r="Q380" s="51">
        <v>2.5093527841024024</v>
      </c>
      <c r="R380" s="51">
        <v>16.555959873347017</v>
      </c>
      <c r="S380" s="50">
        <v>13.66509243405465</v>
      </c>
      <c r="T380" s="50">
        <v>43.345222208181958</v>
      </c>
      <c r="U380" s="52">
        <v>8.5716466419185355</v>
      </c>
      <c r="V380" s="52">
        <v>7.9745673084813955</v>
      </c>
      <c r="W380" s="53">
        <v>472.9244253182157</v>
      </c>
      <c r="X380" s="53">
        <v>454.46913722552603</v>
      </c>
      <c r="Y380" s="50">
        <v>12.07184510048492</v>
      </c>
      <c r="Z380" s="53">
        <v>1705.9234879653163</v>
      </c>
      <c r="AA380" s="53">
        <v>187.08232851535192</v>
      </c>
      <c r="AB380" s="53">
        <v>1905.0776615811533</v>
      </c>
      <c r="AC380" s="53">
        <v>2174.5870188416307</v>
      </c>
      <c r="AD380" s="66">
        <v>4.1307780963311158E-7</v>
      </c>
      <c r="AE380" s="50">
        <v>6.1889001353306723</v>
      </c>
    </row>
    <row r="381" spans="1:31">
      <c r="A381" s="49" t="s">
        <v>22</v>
      </c>
      <c r="B381" s="49" t="s">
        <v>17</v>
      </c>
      <c r="C381" s="50">
        <v>16060.729503738799</v>
      </c>
      <c r="D381" s="49">
        <v>35</v>
      </c>
      <c r="E381" s="50">
        <v>31.711397209890471</v>
      </c>
      <c r="F381" s="49">
        <v>0</v>
      </c>
      <c r="G381" s="49" t="s">
        <v>130</v>
      </c>
      <c r="H381" s="51">
        <v>15.987555768683066</v>
      </c>
      <c r="I381" s="51">
        <v>0.35530911921819097</v>
      </c>
      <c r="J381" s="49" t="s">
        <v>133</v>
      </c>
      <c r="K381" s="49" t="s">
        <v>47</v>
      </c>
      <c r="L381" s="49" t="s">
        <v>85</v>
      </c>
      <c r="M381" s="49">
        <v>9</v>
      </c>
      <c r="N381" s="49">
        <v>0.83299999999999996</v>
      </c>
      <c r="O381" s="49">
        <v>2.69</v>
      </c>
      <c r="P381" s="51">
        <v>38.53338667029179</v>
      </c>
      <c r="Q381" s="51">
        <v>2.510205573938729</v>
      </c>
      <c r="R381" s="51">
        <v>16.179291950473395</v>
      </c>
      <c r="S381" s="50">
        <v>13.670072243439481</v>
      </c>
      <c r="T381" s="50">
        <v>43.332135732356711</v>
      </c>
      <c r="U381" s="52">
        <v>8.5264779452744683</v>
      </c>
      <c r="V381" s="52">
        <v>7.8908482730022103</v>
      </c>
      <c r="W381" s="53">
        <v>477.78612459528688</v>
      </c>
      <c r="X381" s="53">
        <v>454.80883425834543</v>
      </c>
      <c r="Y381" s="50">
        <v>11.024577421702029</v>
      </c>
      <c r="Z381" s="53">
        <v>1377.9257188946854</v>
      </c>
      <c r="AA381" s="53">
        <v>143.66815177274998</v>
      </c>
      <c r="AB381" s="53">
        <v>1532.6184480891372</v>
      </c>
      <c r="AC381" s="53">
        <v>1754.7385960584425</v>
      </c>
      <c r="AD381" s="66">
        <v>4.0932543913341002E-7</v>
      </c>
      <c r="AE381" s="50">
        <v>4.7980257908544388</v>
      </c>
    </row>
    <row r="382" spans="1:31">
      <c r="A382" s="49" t="s">
        <v>27</v>
      </c>
      <c r="B382" s="49" t="s">
        <v>25</v>
      </c>
      <c r="C382" s="50">
        <v>16071.359999999999</v>
      </c>
      <c r="D382" s="49">
        <v>35</v>
      </c>
      <c r="E382" s="50">
        <v>27.548956726814168</v>
      </c>
      <c r="F382" s="49">
        <v>0</v>
      </c>
      <c r="G382" s="49" t="s">
        <v>130</v>
      </c>
      <c r="H382" s="51">
        <v>15.860983867583055</v>
      </c>
      <c r="I382" s="51">
        <v>0.26325591701502588</v>
      </c>
      <c r="J382" s="49" t="s">
        <v>133</v>
      </c>
      <c r="K382" s="49" t="s">
        <v>60</v>
      </c>
      <c r="L382" s="49" t="s">
        <v>72</v>
      </c>
      <c r="M382" s="49">
        <v>6</v>
      </c>
      <c r="N382" s="49">
        <v>0.83299999999999996</v>
      </c>
      <c r="O382" s="49">
        <v>2.69</v>
      </c>
      <c r="P382" s="51">
        <v>38.534867456981544</v>
      </c>
      <c r="Q382" s="51">
        <v>2.5104528653159179</v>
      </c>
      <c r="R382" s="51">
        <v>16.027048021929339</v>
      </c>
      <c r="S382" s="50">
        <v>13.671516284947085</v>
      </c>
      <c r="T382" s="50">
        <v>43.328340925604174</v>
      </c>
      <c r="U382" s="52">
        <v>8.5739519220878062</v>
      </c>
      <c r="V382" s="52">
        <v>7.9221783686778053</v>
      </c>
      <c r="W382" s="53">
        <v>473.17984547590402</v>
      </c>
      <c r="X382" s="53">
        <v>454.90733935713394</v>
      </c>
      <c r="Y382" s="50">
        <v>12.141260225952463</v>
      </c>
      <c r="Z382" s="53">
        <v>1515.2119726961948</v>
      </c>
      <c r="AA382" s="53">
        <v>146.22939071003526</v>
      </c>
      <c r="AB382" s="53">
        <v>1673.5826236321827</v>
      </c>
      <c r="AC382" s="53">
        <v>1892.830630854902</v>
      </c>
      <c r="AD382" s="66">
        <v>4.1324437098225459E-7</v>
      </c>
      <c r="AE382" s="50">
        <v>4.8377609879554413</v>
      </c>
    </row>
    <row r="383" spans="1:31">
      <c r="A383" s="49" t="s">
        <v>22</v>
      </c>
      <c r="B383" s="49" t="s">
        <v>17</v>
      </c>
      <c r="C383" s="50">
        <v>16118.711724614514</v>
      </c>
      <c r="D383" s="49">
        <v>35</v>
      </c>
      <c r="E383" s="50">
        <v>31.359441137999497</v>
      </c>
      <c r="F383" s="49">
        <v>0</v>
      </c>
      <c r="G383" s="49" t="s">
        <v>130</v>
      </c>
      <c r="H383" s="51">
        <v>15.058872043045291</v>
      </c>
      <c r="I383" s="51">
        <v>0.62693530199986136</v>
      </c>
      <c r="J383" s="49" t="s">
        <v>133</v>
      </c>
      <c r="K383" s="49" t="s">
        <v>47</v>
      </c>
      <c r="L383" s="49" t="s">
        <v>85</v>
      </c>
      <c r="M383" s="49">
        <v>9</v>
      </c>
      <c r="N383" s="49">
        <v>0.83299999999999996</v>
      </c>
      <c r="O383" s="49">
        <v>2.69</v>
      </c>
      <c r="P383" s="51">
        <v>38.541463367635515</v>
      </c>
      <c r="Q383" s="51">
        <v>2.511554382395131</v>
      </c>
      <c r="R383" s="51">
        <v>15.062806315306315</v>
      </c>
      <c r="S383" s="50">
        <v>13.677948520481516</v>
      </c>
      <c r="T383" s="50">
        <v>43.311437608967175</v>
      </c>
      <c r="U383" s="52">
        <v>8.5305004662862256</v>
      </c>
      <c r="V383" s="52">
        <v>7.7664915340705516</v>
      </c>
      <c r="W383" s="53">
        <v>477.9082595171119</v>
      </c>
      <c r="X383" s="53">
        <v>455.34611344597704</v>
      </c>
      <c r="Y383" s="50">
        <v>11.124471629064026</v>
      </c>
      <c r="Z383" s="53">
        <v>1037.9725908479595</v>
      </c>
      <c r="AA383" s="53">
        <v>80.264244477458519</v>
      </c>
      <c r="AB383" s="53">
        <v>1129.361306954482</v>
      </c>
      <c r="AC383" s="53">
        <v>1268.0632837467158</v>
      </c>
      <c r="AD383" s="66">
        <v>4.0969140276362467E-7</v>
      </c>
      <c r="AE383" s="50">
        <v>2.6797003710410672</v>
      </c>
    </row>
    <row r="384" spans="1:31">
      <c r="A384" s="49" t="s">
        <v>22</v>
      </c>
      <c r="B384" s="49" t="s">
        <v>17</v>
      </c>
      <c r="C384" s="50">
        <v>16148.197339099625</v>
      </c>
      <c r="D384" s="49">
        <v>35</v>
      </c>
      <c r="E384" s="50">
        <v>32.264306709260651</v>
      </c>
      <c r="F384" s="49">
        <v>0</v>
      </c>
      <c r="G384" s="49" t="s">
        <v>130</v>
      </c>
      <c r="H384" s="51">
        <v>15.86551176033219</v>
      </c>
      <c r="I384" s="51">
        <v>0.29383208651235204</v>
      </c>
      <c r="J384" s="49" t="s">
        <v>133</v>
      </c>
      <c r="K384" s="49" t="s">
        <v>47</v>
      </c>
      <c r="L384" s="49" t="s">
        <v>85</v>
      </c>
      <c r="M384" s="49">
        <v>9</v>
      </c>
      <c r="N384" s="49">
        <v>0.83299999999999996</v>
      </c>
      <c r="O384" s="49">
        <v>2.69</v>
      </c>
      <c r="P384" s="51">
        <v>38.545570598793503</v>
      </c>
      <c r="Q384" s="51">
        <v>2.5122402899985152</v>
      </c>
      <c r="R384" s="51">
        <v>16.030337899560234</v>
      </c>
      <c r="S384" s="50">
        <v>13.681953832194862</v>
      </c>
      <c r="T384" s="50">
        <v>43.300912022371641</v>
      </c>
      <c r="U384" s="52">
        <v>8.5202652652335811</v>
      </c>
      <c r="V384" s="52">
        <v>7.8677280024453378</v>
      </c>
      <c r="W384" s="53">
        <v>479.35047092245856</v>
      </c>
      <c r="X384" s="53">
        <v>455.61933525014581</v>
      </c>
      <c r="Y384" s="50">
        <v>10.91024125583928</v>
      </c>
      <c r="Z384" s="53">
        <v>1305.0447975757825</v>
      </c>
      <c r="AA384" s="53">
        <v>131.57445230128059</v>
      </c>
      <c r="AB384" s="53">
        <v>1447.5294911329024</v>
      </c>
      <c r="AC384" s="53">
        <v>1655.0711426735882</v>
      </c>
      <c r="AD384" s="66">
        <v>4.0873767513887288E-7</v>
      </c>
      <c r="AE384" s="50">
        <v>4.4042810129279388</v>
      </c>
    </row>
    <row r="385" spans="1:31">
      <c r="A385" s="49" t="s">
        <v>22</v>
      </c>
      <c r="B385" s="49" t="s">
        <v>17</v>
      </c>
      <c r="C385" s="50">
        <v>16178.042038407284</v>
      </c>
      <c r="D385" s="49">
        <v>35</v>
      </c>
      <c r="E385" s="50">
        <v>30.5945562697474</v>
      </c>
      <c r="F385" s="49">
        <v>0</v>
      </c>
      <c r="G385" s="49" t="s">
        <v>130</v>
      </c>
      <c r="H385" s="51">
        <v>16.117558769651072</v>
      </c>
      <c r="I385" s="51">
        <v>0.32718978573032964</v>
      </c>
      <c r="J385" s="49" t="s">
        <v>133</v>
      </c>
      <c r="K385" s="49" t="s">
        <v>47</v>
      </c>
      <c r="L385" s="49" t="s">
        <v>85</v>
      </c>
      <c r="M385" s="49">
        <v>9</v>
      </c>
      <c r="N385" s="49">
        <v>0.83299999999999996</v>
      </c>
      <c r="O385" s="49">
        <v>2.69</v>
      </c>
      <c r="P385" s="51">
        <v>38.549727849067501</v>
      </c>
      <c r="Q385" s="51">
        <v>2.5129345507942729</v>
      </c>
      <c r="R385" s="51">
        <v>16.332081895386313</v>
      </c>
      <c r="S385" s="50">
        <v>13.68600792181808</v>
      </c>
      <c r="T385" s="50">
        <v>43.290258251966435</v>
      </c>
      <c r="U385" s="52">
        <v>8.5392187988126746</v>
      </c>
      <c r="V385" s="52">
        <v>7.9176489602437732</v>
      </c>
      <c r="W385" s="53">
        <v>477.55223204012191</v>
      </c>
      <c r="X385" s="53">
        <v>455.89588443292894</v>
      </c>
      <c r="Y385" s="50">
        <v>11.331431327553364</v>
      </c>
      <c r="Z385" s="53">
        <v>1477.8542215732846</v>
      </c>
      <c r="AA385" s="53">
        <v>157.49613673804075</v>
      </c>
      <c r="AB385" s="53">
        <v>1646.6817896388786</v>
      </c>
      <c r="AC385" s="53">
        <v>1884.2613662730746</v>
      </c>
      <c r="AD385" s="66">
        <v>4.1046474985063692E-7</v>
      </c>
      <c r="AE385" s="50">
        <v>5.2513483212308172</v>
      </c>
    </row>
    <row r="386" spans="1:31">
      <c r="A386" s="49" t="s">
        <v>22</v>
      </c>
      <c r="B386" s="49" t="s">
        <v>17</v>
      </c>
      <c r="C386" s="50">
        <v>16208.268366983475</v>
      </c>
      <c r="D386" s="49">
        <v>35</v>
      </c>
      <c r="E386" s="50">
        <v>30.595558241029096</v>
      </c>
      <c r="F386" s="49">
        <v>0</v>
      </c>
      <c r="G386" s="49" t="s">
        <v>130</v>
      </c>
      <c r="H386" s="51">
        <v>16.560188204400315</v>
      </c>
      <c r="I386" s="51">
        <v>0.68974662878837512</v>
      </c>
      <c r="J386" s="49" t="s">
        <v>133</v>
      </c>
      <c r="K386" s="49" t="s">
        <v>47</v>
      </c>
      <c r="L386" s="49" t="s">
        <v>85</v>
      </c>
      <c r="M386" s="49">
        <v>9</v>
      </c>
      <c r="N386" s="49">
        <v>0.83299999999999996</v>
      </c>
      <c r="O386" s="49">
        <v>2.69</v>
      </c>
      <c r="P386" s="51">
        <v>38.553938258810952</v>
      </c>
      <c r="Q386" s="51">
        <v>2.5136376892214289</v>
      </c>
      <c r="R386" s="51">
        <v>16.862605660478856</v>
      </c>
      <c r="S386" s="50">
        <v>13.690113851777884</v>
      </c>
      <c r="T386" s="50">
        <v>43.279468249979047</v>
      </c>
      <c r="U386" s="52">
        <v>8.5392241458187286</v>
      </c>
      <c r="V386" s="52">
        <v>7.9693184976821945</v>
      </c>
      <c r="W386" s="53">
        <v>477.84681957471804</v>
      </c>
      <c r="X386" s="53">
        <v>456.17596989735614</v>
      </c>
      <c r="Y386" s="50">
        <v>11.338135149512945</v>
      </c>
      <c r="Z386" s="53">
        <v>1665.5801646959587</v>
      </c>
      <c r="AA386" s="53">
        <v>199.93505329426776</v>
      </c>
      <c r="AB386" s="53">
        <v>1876.8533531397395</v>
      </c>
      <c r="AC386" s="53">
        <v>2166.1510752056047</v>
      </c>
      <c r="AD386" s="66">
        <v>4.104637565095323E-7</v>
      </c>
      <c r="AE386" s="50">
        <v>6.6683930046238791</v>
      </c>
    </row>
    <row r="387" spans="1:31">
      <c r="A387" s="49" t="s">
        <v>22</v>
      </c>
      <c r="B387" s="49" t="s">
        <v>17</v>
      </c>
      <c r="C387" s="50">
        <v>16238.899256132981</v>
      </c>
      <c r="D387" s="49">
        <v>35</v>
      </c>
      <c r="E387" s="50">
        <v>30.424662999883925</v>
      </c>
      <c r="F387" s="49">
        <v>0</v>
      </c>
      <c r="G387" s="49" t="s">
        <v>130</v>
      </c>
      <c r="H387" s="51">
        <v>14.603600471094667</v>
      </c>
      <c r="I387" s="51">
        <v>0.64590926159706796</v>
      </c>
      <c r="J387" s="49" t="s">
        <v>133</v>
      </c>
      <c r="K387" s="49" t="s">
        <v>47</v>
      </c>
      <c r="L387" s="49" t="s">
        <v>85</v>
      </c>
      <c r="M387" s="49">
        <v>9</v>
      </c>
      <c r="N387" s="49">
        <v>0.83299999999999996</v>
      </c>
      <c r="O387" s="49">
        <v>2.69</v>
      </c>
      <c r="P387" s="51">
        <v>38.55820502226522</v>
      </c>
      <c r="Q387" s="51">
        <v>2.5143502387182917</v>
      </c>
      <c r="R387" s="51">
        <v>14.512905441028062</v>
      </c>
      <c r="S387" s="50">
        <v>13.694274737051709</v>
      </c>
      <c r="T387" s="50">
        <v>43.268533830538537</v>
      </c>
      <c r="U387" s="52">
        <v>8.5411842763704353</v>
      </c>
      <c r="V387" s="52">
        <v>7.700920044795458</v>
      </c>
      <c r="W387" s="53">
        <v>477.94077732194603</v>
      </c>
      <c r="X387" s="53">
        <v>456.45980413119753</v>
      </c>
      <c r="Y387" s="50">
        <v>11.389343808186268</v>
      </c>
      <c r="Z387" s="53">
        <v>899.15496817849828</v>
      </c>
      <c r="AA387" s="53">
        <v>57.823613911637061</v>
      </c>
      <c r="AB387" s="53">
        <v>968.36792589832157</v>
      </c>
      <c r="AC387" s="53">
        <v>1074.2295725588478</v>
      </c>
      <c r="AD387" s="66">
        <v>4.106324312551187E-7</v>
      </c>
      <c r="AE387" s="50">
        <v>1.9283729070663667</v>
      </c>
    </row>
    <row r="388" spans="1:31">
      <c r="A388" s="49" t="s">
        <v>22</v>
      </c>
      <c r="B388" s="49" t="s">
        <v>17</v>
      </c>
      <c r="C388" s="50">
        <v>16269.958023369782</v>
      </c>
      <c r="D388" s="49">
        <v>35</v>
      </c>
      <c r="E388" s="50">
        <v>30.788916291913228</v>
      </c>
      <c r="F388" s="49">
        <v>0</v>
      </c>
      <c r="G388" s="49" t="s">
        <v>130</v>
      </c>
      <c r="H388" s="51">
        <v>16.062695098411574</v>
      </c>
      <c r="I388" s="51">
        <v>0.23225342144315816</v>
      </c>
      <c r="J388" s="49" t="s">
        <v>133</v>
      </c>
      <c r="K388" s="49" t="s">
        <v>47</v>
      </c>
      <c r="L388" s="49" t="s">
        <v>85</v>
      </c>
      <c r="M388" s="49">
        <v>9</v>
      </c>
      <c r="N388" s="49">
        <v>0.83299999999999996</v>
      </c>
      <c r="O388" s="49">
        <v>2.69</v>
      </c>
      <c r="P388" s="51">
        <v>38.5625313874691</v>
      </c>
      <c r="Q388" s="51">
        <v>2.51507274170734</v>
      </c>
      <c r="R388" s="51">
        <v>16.263652288960667</v>
      </c>
      <c r="S388" s="50">
        <v>13.698493745079452</v>
      </c>
      <c r="T388" s="50">
        <v>43.257446669907488</v>
      </c>
      <c r="U388" s="52">
        <v>8.5370609067236884</v>
      </c>
      <c r="V388" s="52">
        <v>7.9072046390249335</v>
      </c>
      <c r="W388" s="53">
        <v>478.67818906820156</v>
      </c>
      <c r="X388" s="53">
        <v>456.74760320094333</v>
      </c>
      <c r="Y388" s="50">
        <v>11.302737613873292</v>
      </c>
      <c r="Z388" s="53">
        <v>1443.9341713205301</v>
      </c>
      <c r="AA388" s="53">
        <v>151.27169336618329</v>
      </c>
      <c r="AB388" s="53">
        <v>1606.508602300587</v>
      </c>
      <c r="AC388" s="53">
        <v>1836.5596165315878</v>
      </c>
      <c r="AD388" s="66">
        <v>4.1027109531785587E-7</v>
      </c>
      <c r="AE388" s="50">
        <v>5.0507929245632441</v>
      </c>
    </row>
    <row r="389" spans="1:31">
      <c r="A389" s="49" t="s">
        <v>22</v>
      </c>
      <c r="B389" s="49" t="s">
        <v>17</v>
      </c>
      <c r="C389" s="50">
        <v>16301.468372819045</v>
      </c>
      <c r="D389" s="49">
        <v>35</v>
      </c>
      <c r="E389" s="50">
        <v>31.015034476890381</v>
      </c>
      <c r="F389" s="49">
        <v>0</v>
      </c>
      <c r="G389" s="49" t="s">
        <v>130</v>
      </c>
      <c r="H389" s="51">
        <v>14.659189945713624</v>
      </c>
      <c r="I389" s="51">
        <v>0.22232491546770997</v>
      </c>
      <c r="J389" s="49" t="s">
        <v>133</v>
      </c>
      <c r="K389" s="49" t="s">
        <v>47</v>
      </c>
      <c r="L389" s="49" t="s">
        <v>85</v>
      </c>
      <c r="M389" s="49">
        <v>9</v>
      </c>
      <c r="N389" s="49">
        <v>0.83299999999999996</v>
      </c>
      <c r="O389" s="49">
        <v>2.69</v>
      </c>
      <c r="P389" s="51">
        <v>38.566920656314849</v>
      </c>
      <c r="Q389" s="51">
        <v>2.5158057496045796</v>
      </c>
      <c r="R389" s="51">
        <v>14.577892192207738</v>
      </c>
      <c r="S389" s="50">
        <v>13.702774095818098</v>
      </c>
      <c r="T389" s="50">
        <v>43.246198306338485</v>
      </c>
      <c r="U389" s="52">
        <v>8.5345102290932235</v>
      </c>
      <c r="V389" s="52">
        <v>7.7023073340164636</v>
      </c>
      <c r="W389" s="53">
        <v>479.2595446795703</v>
      </c>
      <c r="X389" s="53">
        <v>457.03958675552934</v>
      </c>
      <c r="Y389" s="50">
        <v>11.25242854708234</v>
      </c>
      <c r="Z389" s="53">
        <v>900.3376464990356</v>
      </c>
      <c r="AA389" s="53">
        <v>59.32315815086374</v>
      </c>
      <c r="AB389" s="53">
        <v>970.91323319698154</v>
      </c>
      <c r="AC389" s="53">
        <v>1079.5539416219167</v>
      </c>
      <c r="AD389" s="66">
        <v>4.1004334844784639E-7</v>
      </c>
      <c r="AE389" s="50">
        <v>1.9824534110084899</v>
      </c>
    </row>
    <row r="390" spans="1:31">
      <c r="A390" s="49" t="s">
        <v>22</v>
      </c>
      <c r="B390" s="49" t="s">
        <v>17</v>
      </c>
      <c r="C390" s="50">
        <v>16333.454394800128</v>
      </c>
      <c r="D390" s="49">
        <v>35</v>
      </c>
      <c r="E390" s="50">
        <v>30.915931696980699</v>
      </c>
      <c r="F390" s="49">
        <v>0</v>
      </c>
      <c r="G390" s="49" t="s">
        <v>130</v>
      </c>
      <c r="H390" s="51">
        <v>16.247655315988496</v>
      </c>
      <c r="I390" s="51">
        <v>0.24704757917686412</v>
      </c>
      <c r="J390" s="49" t="s">
        <v>133</v>
      </c>
      <c r="K390" s="49" t="s">
        <v>47</v>
      </c>
      <c r="L390" s="49" t="s">
        <v>85</v>
      </c>
      <c r="M390" s="49">
        <v>9</v>
      </c>
      <c r="N390" s="49">
        <v>0.83299999999999996</v>
      </c>
      <c r="O390" s="49">
        <v>2.69</v>
      </c>
      <c r="P390" s="51">
        <v>38.57137618449002</v>
      </c>
      <c r="Q390" s="51">
        <v>2.5165498228098335</v>
      </c>
      <c r="R390" s="51">
        <v>16.483920159878345</v>
      </c>
      <c r="S390" s="50">
        <v>13.707119061685059</v>
      </c>
      <c r="T390" s="50">
        <v>43.234780140222988</v>
      </c>
      <c r="U390" s="52">
        <v>8.5356533022548486</v>
      </c>
      <c r="V390" s="52">
        <v>7.9272543929816806</v>
      </c>
      <c r="W390" s="53">
        <v>479.44915989616555</v>
      </c>
      <c r="X390" s="53">
        <v>457.33597802247306</v>
      </c>
      <c r="Y390" s="50">
        <v>11.284890596826312</v>
      </c>
      <c r="Z390" s="53">
        <v>1513.0826410707141</v>
      </c>
      <c r="AA390" s="53">
        <v>166.76021177658589</v>
      </c>
      <c r="AB390" s="53">
        <v>1691.1277434441263</v>
      </c>
      <c r="AC390" s="53">
        <v>1940.4772303491511</v>
      </c>
      <c r="AD390" s="66">
        <v>4.101434892336012E-7</v>
      </c>
      <c r="AE390" s="50">
        <v>5.5731765530272188</v>
      </c>
    </row>
    <row r="391" spans="1:31">
      <c r="A391" s="49" t="s">
        <v>22</v>
      </c>
      <c r="B391" s="49" t="s">
        <v>17</v>
      </c>
      <c r="C391" s="50">
        <v>16365.940566514155</v>
      </c>
      <c r="D391" s="49">
        <v>35</v>
      </c>
      <c r="E391" s="50">
        <v>31.14872048146589</v>
      </c>
      <c r="F391" s="49">
        <v>0</v>
      </c>
      <c r="G391" s="49" t="s">
        <v>130</v>
      </c>
      <c r="H391" s="51">
        <v>14.505965133148857</v>
      </c>
      <c r="I391" s="51">
        <v>0.26774138664172942</v>
      </c>
      <c r="J391" s="49" t="s">
        <v>133</v>
      </c>
      <c r="K391" s="49" t="s">
        <v>47</v>
      </c>
      <c r="L391" s="49" t="s">
        <v>85</v>
      </c>
      <c r="M391" s="49">
        <v>9</v>
      </c>
      <c r="N391" s="49">
        <v>0.83299999999999996</v>
      </c>
      <c r="O391" s="49">
        <v>2.69</v>
      </c>
      <c r="P391" s="51">
        <v>38.575901381573331</v>
      </c>
      <c r="Q391" s="51">
        <v>2.5173055307227461</v>
      </c>
      <c r="R391" s="51">
        <v>14.392148382264239</v>
      </c>
      <c r="S391" s="50">
        <v>13.711531967651581</v>
      </c>
      <c r="T391" s="50">
        <v>43.22318343384584</v>
      </c>
      <c r="U391" s="52">
        <v>8.5330284039818309</v>
      </c>
      <c r="V391" s="52">
        <v>7.6725727099565422</v>
      </c>
      <c r="W391" s="53">
        <v>480.05065045433031</v>
      </c>
      <c r="X391" s="53">
        <v>457.63700381424439</v>
      </c>
      <c r="Y391" s="50">
        <v>11.233334822777486</v>
      </c>
      <c r="Z391" s="53">
        <v>841.26011727299033</v>
      </c>
      <c r="AA391" s="53">
        <v>52.009854393109208</v>
      </c>
      <c r="AB391" s="53">
        <v>904.503306488877</v>
      </c>
      <c r="AC391" s="53">
        <v>1002.5009578443972</v>
      </c>
      <c r="AD391" s="66">
        <v>4.0990746100010641E-7</v>
      </c>
      <c r="AE391" s="50">
        <v>1.7397457938533005</v>
      </c>
    </row>
    <row r="392" spans="1:31">
      <c r="A392" s="49" t="s">
        <v>27</v>
      </c>
      <c r="B392" s="49" t="s">
        <v>18</v>
      </c>
      <c r="C392" s="50">
        <v>16377.26</v>
      </c>
      <c r="D392" s="49">
        <v>35</v>
      </c>
      <c r="E392" s="50">
        <v>27.521091756021868</v>
      </c>
      <c r="F392" s="49">
        <v>0</v>
      </c>
      <c r="G392" s="49" t="s">
        <v>130</v>
      </c>
      <c r="H392" s="51">
        <v>16.607901697941742</v>
      </c>
      <c r="I392" s="51">
        <v>0.20929736937589491</v>
      </c>
      <c r="J392" s="49" t="s">
        <v>133</v>
      </c>
      <c r="K392" s="49" t="s">
        <v>60</v>
      </c>
      <c r="L392" s="49" t="s">
        <v>72</v>
      </c>
      <c r="M392" s="49">
        <v>6</v>
      </c>
      <c r="N392" s="49">
        <v>0.83299999999999996</v>
      </c>
      <c r="O392" s="49">
        <v>2.69</v>
      </c>
      <c r="P392" s="51">
        <v>38.577478134532896</v>
      </c>
      <c r="Q392" s="51">
        <v>2.5175688484669938</v>
      </c>
      <c r="R392" s="51">
        <v>16.915165485563925</v>
      </c>
      <c r="S392" s="50">
        <v>13.713069594060972</v>
      </c>
      <c r="T392" s="50">
        <v>43.219142694676989</v>
      </c>
      <c r="U392" s="52">
        <v>8.5744406071005042</v>
      </c>
      <c r="V392" s="52">
        <v>8.0073267242901824</v>
      </c>
      <c r="W392" s="53">
        <v>476.10010868407824</v>
      </c>
      <c r="X392" s="53">
        <v>457.74189279462269</v>
      </c>
      <c r="Y392" s="50">
        <v>12.225112751825899</v>
      </c>
      <c r="Z392" s="53">
        <v>1855.1864304857259</v>
      </c>
      <c r="AA392" s="53">
        <v>217.59987260698216</v>
      </c>
      <c r="AB392" s="53">
        <v>2085.0114158445335</v>
      </c>
      <c r="AC392" s="53">
        <v>2390.2284571387968</v>
      </c>
      <c r="AD392" s="66">
        <v>4.1326758538417007E-7</v>
      </c>
      <c r="AE392" s="50">
        <v>7.2204119128880677</v>
      </c>
    </row>
    <row r="393" spans="1:31">
      <c r="A393" s="49" t="s">
        <v>21</v>
      </c>
      <c r="B393" s="49" t="s">
        <v>17</v>
      </c>
      <c r="C393" s="50">
        <v>16382.378963233123</v>
      </c>
      <c r="D393" s="49">
        <v>35</v>
      </c>
      <c r="E393" s="50">
        <v>30.857973139636037</v>
      </c>
      <c r="F393" s="49">
        <v>0</v>
      </c>
      <c r="G393" s="49" t="s">
        <v>130</v>
      </c>
      <c r="H393" s="51">
        <v>16.640025904255285</v>
      </c>
      <c r="I393" s="51">
        <v>0.26088654647827048</v>
      </c>
      <c r="J393" s="49" t="s">
        <v>133</v>
      </c>
      <c r="K393" s="49" t="s">
        <v>50</v>
      </c>
      <c r="L393" s="49" t="s">
        <v>61</v>
      </c>
      <c r="M393" s="49">
        <v>10</v>
      </c>
      <c r="N393" s="49">
        <v>0.83299999999999996</v>
      </c>
      <c r="O393" s="49">
        <v>2.69</v>
      </c>
      <c r="P393" s="51">
        <v>38.578191186156701</v>
      </c>
      <c r="Q393" s="51">
        <v>2.517687928088169</v>
      </c>
      <c r="R393" s="51">
        <v>16.953587006203023</v>
      </c>
      <c r="S393" s="50">
        <v>13.71376495156855</v>
      </c>
      <c r="T393" s="50">
        <v>43.217315359831488</v>
      </c>
      <c r="U393" s="52">
        <v>8.5363386938993084</v>
      </c>
      <c r="V393" s="52">
        <v>7.9727784811633127</v>
      </c>
      <c r="W393" s="53">
        <v>479.85379409315942</v>
      </c>
      <c r="X393" s="53">
        <v>457.7893265142331</v>
      </c>
      <c r="Y393" s="50">
        <v>11.310857842276775</v>
      </c>
      <c r="Z393" s="53">
        <v>1682.4839167907653</v>
      </c>
      <c r="AA393" s="53">
        <v>205.497296076558</v>
      </c>
      <c r="AB393" s="53">
        <v>1899.2920707095998</v>
      </c>
      <c r="AC393" s="53">
        <v>2195.5161389125046</v>
      </c>
      <c r="AD393" s="66">
        <v>4.1020182042142615E-7</v>
      </c>
      <c r="AE393" s="50">
        <v>6.87013434918829</v>
      </c>
    </row>
    <row r="394" spans="1:31">
      <c r="A394" s="49" t="s">
        <v>22</v>
      </c>
      <c r="B394" s="49" t="s">
        <v>17</v>
      </c>
      <c r="C394" s="50">
        <v>16398.951751365417</v>
      </c>
      <c r="D394" s="49">
        <v>35</v>
      </c>
      <c r="E394" s="50">
        <v>31.513364271240881</v>
      </c>
      <c r="F394" s="49">
        <v>0</v>
      </c>
      <c r="G394" s="49" t="s">
        <v>130</v>
      </c>
      <c r="H394" s="51">
        <v>14.899397221831624</v>
      </c>
      <c r="I394" s="51">
        <v>0.279188199842136</v>
      </c>
      <c r="J394" s="49" t="s">
        <v>133</v>
      </c>
      <c r="K394" s="49" t="s">
        <v>47</v>
      </c>
      <c r="L394" s="49" t="s">
        <v>85</v>
      </c>
      <c r="M394" s="49">
        <v>9</v>
      </c>
      <c r="N394" s="49">
        <v>0.83299999999999996</v>
      </c>
      <c r="O394" s="49">
        <v>2.69</v>
      </c>
      <c r="P394" s="51">
        <v>38.580499710940067</v>
      </c>
      <c r="Q394" s="51">
        <v>2.5180734517269912</v>
      </c>
      <c r="R394" s="51">
        <v>14.863533937700639</v>
      </c>
      <c r="S394" s="50">
        <v>13.716016191150569</v>
      </c>
      <c r="T394" s="50">
        <v>43.211399311627574</v>
      </c>
      <c r="U394" s="52">
        <v>8.5289102904978478</v>
      </c>
      <c r="V394" s="52">
        <v>7.7341058105132383</v>
      </c>
      <c r="W394" s="53">
        <v>480.82717366942245</v>
      </c>
      <c r="X394" s="53">
        <v>457.94289452197802</v>
      </c>
      <c r="Y394" s="50">
        <v>11.14954552792109</v>
      </c>
      <c r="Z394" s="53">
        <v>968.09416615902114</v>
      </c>
      <c r="AA394" s="53">
        <v>69.863287387508777</v>
      </c>
      <c r="AB394" s="53">
        <v>1049.1069990744511</v>
      </c>
      <c r="AC394" s="53">
        <v>1173.2960842889888</v>
      </c>
      <c r="AD394" s="66">
        <v>4.0953213713800894E-7</v>
      </c>
      <c r="AE394" s="50">
        <v>2.339855396137458</v>
      </c>
    </row>
    <row r="395" spans="1:31">
      <c r="A395" s="49" t="s">
        <v>22</v>
      </c>
      <c r="B395" s="49" t="s">
        <v>17</v>
      </c>
      <c r="C395" s="50">
        <v>16415.662099296926</v>
      </c>
      <c r="D395" s="49">
        <v>35</v>
      </c>
      <c r="E395" s="50">
        <v>31.261730087135291</v>
      </c>
      <c r="F395" s="49">
        <v>0</v>
      </c>
      <c r="G395" s="49" t="s">
        <v>130</v>
      </c>
      <c r="H395" s="51">
        <v>16.804112444955848</v>
      </c>
      <c r="I395" s="51">
        <v>0.23631448075553288</v>
      </c>
      <c r="J395" s="49" t="s">
        <v>133</v>
      </c>
      <c r="K395" s="49" t="s">
        <v>47</v>
      </c>
      <c r="L395" s="49" t="s">
        <v>85</v>
      </c>
      <c r="M395" s="49">
        <v>9</v>
      </c>
      <c r="N395" s="49">
        <v>0.83299999999999996</v>
      </c>
      <c r="O395" s="49">
        <v>2.69</v>
      </c>
      <c r="P395" s="51">
        <v>38.582827397267231</v>
      </c>
      <c r="Q395" s="51">
        <v>2.5184621753436276</v>
      </c>
      <c r="R395" s="51">
        <v>17.149640179606507</v>
      </c>
      <c r="S395" s="50">
        <v>13.718286116789663</v>
      </c>
      <c r="T395" s="50">
        <v>43.205434158203914</v>
      </c>
      <c r="U395" s="52">
        <v>8.5317735708788405</v>
      </c>
      <c r="V395" s="52">
        <v>7.9860036544888064</v>
      </c>
      <c r="W395" s="53">
        <v>480.67422618632366</v>
      </c>
      <c r="X395" s="53">
        <v>458.09773719661314</v>
      </c>
      <c r="Y395" s="50">
        <v>11.216189564248577</v>
      </c>
      <c r="Z395" s="53">
        <v>1731.9630042352057</v>
      </c>
      <c r="AA395" s="53">
        <v>221.24564096749333</v>
      </c>
      <c r="AB395" s="53">
        <v>1964.4248347669477</v>
      </c>
      <c r="AC395" s="53">
        <v>2280.1024888848001</v>
      </c>
      <c r="AD395" s="66">
        <v>4.0979187293327787E-7</v>
      </c>
      <c r="AE395" s="50">
        <v>7.4064694918407268</v>
      </c>
    </row>
    <row r="396" spans="1:31">
      <c r="A396" s="49" t="s">
        <v>22</v>
      </c>
      <c r="B396" s="49" t="s">
        <v>17</v>
      </c>
      <c r="C396" s="50">
        <v>16466.650546709614</v>
      </c>
      <c r="D396" s="49">
        <v>35</v>
      </c>
      <c r="E396" s="50">
        <v>31.142309981406679</v>
      </c>
      <c r="F396" s="49">
        <v>0</v>
      </c>
      <c r="G396" s="49" t="s">
        <v>130</v>
      </c>
      <c r="H396" s="51">
        <v>14.422429920920411</v>
      </c>
      <c r="I396" s="51">
        <v>0.82949760961758001</v>
      </c>
      <c r="J396" s="49" t="s">
        <v>133</v>
      </c>
      <c r="K396" s="49" t="s">
        <v>47</v>
      </c>
      <c r="L396" s="49" t="s">
        <v>85</v>
      </c>
      <c r="M396" s="49">
        <v>9</v>
      </c>
      <c r="N396" s="49">
        <v>0.83299999999999996</v>
      </c>
      <c r="O396" s="49">
        <v>2.69</v>
      </c>
      <c r="P396" s="51">
        <v>38.589929889230447</v>
      </c>
      <c r="Q396" s="51">
        <v>2.5196482915014848</v>
      </c>
      <c r="R396" s="51">
        <v>14.289053576733407</v>
      </c>
      <c r="S396" s="50">
        <v>13.725212363002729</v>
      </c>
      <c r="T396" s="50">
        <v>43.187232627457945</v>
      </c>
      <c r="U396" s="52">
        <v>8.5331569769577076</v>
      </c>
      <c r="V396" s="52">
        <v>7.655043699501169</v>
      </c>
      <c r="W396" s="53">
        <v>481.02162327658891</v>
      </c>
      <c r="X396" s="53">
        <v>458.57021015799222</v>
      </c>
      <c r="Y396" s="50">
        <v>11.257861498282265</v>
      </c>
      <c r="Z396" s="53">
        <v>809.65637225705962</v>
      </c>
      <c r="AA396" s="53">
        <v>48.064870858892697</v>
      </c>
      <c r="AB396" s="53">
        <v>868.97910461423464</v>
      </c>
      <c r="AC396" s="53">
        <v>960.97868126920264</v>
      </c>
      <c r="AD396" s="66">
        <v>4.0991399806445258E-7</v>
      </c>
      <c r="AE396" s="50">
        <v>1.6093633368306588</v>
      </c>
    </row>
    <row r="397" spans="1:31">
      <c r="A397" s="49" t="s">
        <v>22</v>
      </c>
      <c r="B397" s="49" t="s">
        <v>17</v>
      </c>
      <c r="C397" s="50">
        <v>16591.045663876459</v>
      </c>
      <c r="D397" s="49">
        <v>35</v>
      </c>
      <c r="E397" s="50">
        <v>31.451354804710476</v>
      </c>
      <c r="F397" s="49">
        <v>0</v>
      </c>
      <c r="G397" s="49" t="s">
        <v>130</v>
      </c>
      <c r="H397" s="51">
        <v>16.198346748368152</v>
      </c>
      <c r="I397" s="51">
        <v>0.24513636894849933</v>
      </c>
      <c r="J397" s="49" t="s">
        <v>133</v>
      </c>
      <c r="K397" s="49" t="s">
        <v>47</v>
      </c>
      <c r="L397" s="49" t="s">
        <v>85</v>
      </c>
      <c r="M397" s="49">
        <v>9</v>
      </c>
      <c r="N397" s="49">
        <v>0.83299999999999996</v>
      </c>
      <c r="O397" s="49">
        <v>2.69</v>
      </c>
      <c r="P397" s="51">
        <v>38.607257644139104</v>
      </c>
      <c r="Q397" s="51">
        <v>2.5225420265712302</v>
      </c>
      <c r="R397" s="51">
        <v>16.417532679228</v>
      </c>
      <c r="S397" s="50">
        <v>13.742110135987009</v>
      </c>
      <c r="T397" s="50">
        <v>43.142826851941109</v>
      </c>
      <c r="U397" s="52">
        <v>8.5297199361646445</v>
      </c>
      <c r="V397" s="52">
        <v>7.9111099004376007</v>
      </c>
      <c r="W397" s="53">
        <v>482.61767702232873</v>
      </c>
      <c r="X397" s="53">
        <v>459.72288948774735</v>
      </c>
      <c r="Y397" s="50">
        <v>11.208369914157755</v>
      </c>
      <c r="Z397" s="53">
        <v>1461.3299699363045</v>
      </c>
      <c r="AA397" s="53">
        <v>158.17025689718017</v>
      </c>
      <c r="AB397" s="53">
        <v>1630.7085967476421</v>
      </c>
      <c r="AC397" s="53">
        <v>1870.0179098286478</v>
      </c>
      <c r="AD397" s="66">
        <v>4.0959644542587883E-7</v>
      </c>
      <c r="AE397" s="50">
        <v>5.3066698082753385</v>
      </c>
    </row>
    <row r="398" spans="1:31">
      <c r="A398" s="49" t="s">
        <v>22</v>
      </c>
      <c r="B398" s="49" t="s">
        <v>17</v>
      </c>
      <c r="C398" s="50">
        <v>16646.900103753294</v>
      </c>
      <c r="D398" s="49">
        <v>35</v>
      </c>
      <c r="E398" s="50">
        <v>32.34885296000725</v>
      </c>
      <c r="F398" s="49">
        <v>0</v>
      </c>
      <c r="G398" s="49" t="s">
        <v>130</v>
      </c>
      <c r="H398" s="51">
        <v>16.631673826200892</v>
      </c>
      <c r="I398" s="51">
        <v>0.25832682792638212</v>
      </c>
      <c r="J398" s="49" t="s">
        <v>133</v>
      </c>
      <c r="K398" s="49" t="s">
        <v>47</v>
      </c>
      <c r="L398" s="49" t="s">
        <v>85</v>
      </c>
      <c r="M398" s="49">
        <v>9</v>
      </c>
      <c r="N398" s="49">
        <v>0.83299999999999996</v>
      </c>
      <c r="O398" s="49">
        <v>2.69</v>
      </c>
      <c r="P398" s="51">
        <v>38.615037949884119</v>
      </c>
      <c r="Q398" s="51">
        <v>2.5238413376306479</v>
      </c>
      <c r="R398" s="51">
        <v>16.936173455666559</v>
      </c>
      <c r="S398" s="50">
        <v>13.749697376279865</v>
      </c>
      <c r="T398" s="50">
        <v>43.122888290241278</v>
      </c>
      <c r="U398" s="52">
        <v>8.5195856236958818</v>
      </c>
      <c r="V398" s="52">
        <v>7.950981317763258</v>
      </c>
      <c r="W398" s="53">
        <v>484.32435199596523</v>
      </c>
      <c r="X398" s="53">
        <v>460.24045207209485</v>
      </c>
      <c r="Y398" s="50">
        <v>11.00047820188675</v>
      </c>
      <c r="Z398" s="53">
        <v>1596.1392433051046</v>
      </c>
      <c r="AA398" s="53">
        <v>195.51181752877946</v>
      </c>
      <c r="AB398" s="53">
        <v>1802.6515390357708</v>
      </c>
      <c r="AC398" s="53">
        <v>2089.0428338790857</v>
      </c>
      <c r="AD398" s="66">
        <v>4.0864641670916274E-7</v>
      </c>
      <c r="AE398" s="50">
        <v>6.5783724378535346</v>
      </c>
    </row>
    <row r="399" spans="1:31">
      <c r="A399" s="49" t="s">
        <v>22</v>
      </c>
      <c r="B399" s="49" t="s">
        <v>17</v>
      </c>
      <c r="C399" s="50">
        <v>16685.052855232469</v>
      </c>
      <c r="D399" s="49">
        <v>35</v>
      </c>
      <c r="E399" s="50">
        <v>31.822928879707032</v>
      </c>
      <c r="F399" s="49">
        <v>0</v>
      </c>
      <c r="G399" s="49" t="s">
        <v>130</v>
      </c>
      <c r="H399" s="51">
        <v>16.685294664898123</v>
      </c>
      <c r="I399" s="51">
        <v>0.51651962443429955</v>
      </c>
      <c r="J399" s="49" t="s">
        <v>133</v>
      </c>
      <c r="K399" s="49" t="s">
        <v>47</v>
      </c>
      <c r="L399" s="49" t="s">
        <v>85</v>
      </c>
      <c r="M399" s="49">
        <v>9</v>
      </c>
      <c r="N399" s="49">
        <v>0.83299999999999996</v>
      </c>
      <c r="O399" s="49">
        <v>2.69</v>
      </c>
      <c r="P399" s="51">
        <v>38.620352479439454</v>
      </c>
      <c r="Q399" s="51">
        <v>2.5247288640663887</v>
      </c>
      <c r="R399" s="51">
        <v>16.99947875249908</v>
      </c>
      <c r="S399" s="50">
        <v>13.754880027720727</v>
      </c>
      <c r="T399" s="50">
        <v>43.109268764361815</v>
      </c>
      <c r="U399" s="52">
        <v>8.5255606465177181</v>
      </c>
      <c r="V399" s="52">
        <v>7.9624333204850375</v>
      </c>
      <c r="W399" s="53">
        <v>484.00714980845328</v>
      </c>
      <c r="X399" s="53">
        <v>460.59398594870464</v>
      </c>
      <c r="Y399" s="50">
        <v>11.13723418000901</v>
      </c>
      <c r="Z399" s="53">
        <v>1644.5475472028231</v>
      </c>
      <c r="AA399" s="53">
        <v>202.99664140314835</v>
      </c>
      <c r="AB399" s="53">
        <v>1858.6814227859804</v>
      </c>
      <c r="AC399" s="53">
        <v>2153.1851674666855</v>
      </c>
      <c r="AD399" s="66">
        <v>4.0920814030061657E-7</v>
      </c>
      <c r="AE399" s="50">
        <v>6.8234088561369326</v>
      </c>
    </row>
    <row r="400" spans="1:31">
      <c r="A400" s="49" t="s">
        <v>27</v>
      </c>
      <c r="B400" s="49" t="s">
        <v>26</v>
      </c>
      <c r="C400" s="50">
        <v>16716.84</v>
      </c>
      <c r="D400" s="49">
        <v>35</v>
      </c>
      <c r="E400" s="50">
        <v>30.687333066587488</v>
      </c>
      <c r="F400" s="49">
        <v>0</v>
      </c>
      <c r="G400" s="49" t="s">
        <v>130</v>
      </c>
      <c r="H400" s="51">
        <v>15.119516868640215</v>
      </c>
      <c r="I400" s="51">
        <v>0.25389402972519126</v>
      </c>
      <c r="J400" s="49" t="s">
        <v>133</v>
      </c>
      <c r="K400" s="49" t="s">
        <v>60</v>
      </c>
      <c r="L400" s="49" t="s">
        <v>72</v>
      </c>
      <c r="M400" s="49">
        <v>6</v>
      </c>
      <c r="N400" s="49">
        <v>0.83299999999999996</v>
      </c>
      <c r="O400" s="49">
        <v>2.69</v>
      </c>
      <c r="P400" s="51">
        <v>38.624780304794044</v>
      </c>
      <c r="Q400" s="51">
        <v>2.5254683109006053</v>
      </c>
      <c r="R400" s="51">
        <v>15.118905831620181</v>
      </c>
      <c r="S400" s="50">
        <v>13.759197978202497</v>
      </c>
      <c r="T400" s="50">
        <v>43.097921592165534</v>
      </c>
      <c r="U400" s="52">
        <v>8.5384626720505068</v>
      </c>
      <c r="V400" s="52">
        <v>7.7712411145520752</v>
      </c>
      <c r="W400" s="53">
        <v>482.89433398047197</v>
      </c>
      <c r="X400" s="53">
        <v>460.88853436475159</v>
      </c>
      <c r="Y400" s="50">
        <v>11.431455689429679</v>
      </c>
      <c r="Z400" s="53">
        <v>1065.954727323832</v>
      </c>
      <c r="AA400" s="53">
        <v>81.359703275880804</v>
      </c>
      <c r="AB400" s="53">
        <v>1158.7458862891424</v>
      </c>
      <c r="AC400" s="53">
        <v>1297.6269153306416</v>
      </c>
      <c r="AD400" s="66">
        <v>4.1037255269311402E-7</v>
      </c>
      <c r="AE400" s="50">
        <v>2.7278731422805467</v>
      </c>
    </row>
    <row r="401" spans="1:31">
      <c r="A401" s="49" t="s">
        <v>22</v>
      </c>
      <c r="B401" s="49" t="s">
        <v>17</v>
      </c>
      <c r="C401" s="50">
        <v>16763.685613190093</v>
      </c>
      <c r="D401" s="49">
        <v>35</v>
      </c>
      <c r="E401" s="50">
        <v>31.842980817280001</v>
      </c>
      <c r="F401" s="49">
        <v>0</v>
      </c>
      <c r="G401" s="49" t="s">
        <v>130</v>
      </c>
      <c r="H401" s="51">
        <v>15.589146876517692</v>
      </c>
      <c r="I401" s="51">
        <v>0.38285887197754526</v>
      </c>
      <c r="J401" s="49" t="s">
        <v>133</v>
      </c>
      <c r="K401" s="49" t="s">
        <v>47</v>
      </c>
      <c r="L401" s="49" t="s">
        <v>85</v>
      </c>
      <c r="M401" s="49">
        <v>9</v>
      </c>
      <c r="N401" s="49">
        <v>0.83299999999999996</v>
      </c>
      <c r="O401" s="49">
        <v>2.69</v>
      </c>
      <c r="P401" s="51">
        <v>38.631305716099497</v>
      </c>
      <c r="Q401" s="51">
        <v>2.5265580545886159</v>
      </c>
      <c r="R401" s="51">
        <v>15.68137913797008</v>
      </c>
      <c r="S401" s="50">
        <v>13.765561463804056</v>
      </c>
      <c r="T401" s="50">
        <v>43.081198943956778</v>
      </c>
      <c r="U401" s="52">
        <v>8.5253771303473265</v>
      </c>
      <c r="V401" s="52">
        <v>7.8251293240442488</v>
      </c>
      <c r="W401" s="53">
        <v>484.79877401418798</v>
      </c>
      <c r="X401" s="53">
        <v>461.32261868609601</v>
      </c>
      <c r="Y401" s="50">
        <v>11.149900792467223</v>
      </c>
      <c r="Z401" s="53">
        <v>1200.5585554314414</v>
      </c>
      <c r="AA401" s="53">
        <v>108.10141854809572</v>
      </c>
      <c r="AB401" s="53">
        <v>1319.8098747720044</v>
      </c>
      <c r="AC401" s="53">
        <v>1495.8704444426651</v>
      </c>
      <c r="AD401" s="66">
        <v>4.0918698374172689E-7</v>
      </c>
      <c r="AE401" s="50">
        <v>3.6366668063113967</v>
      </c>
    </row>
    <row r="402" spans="1:31">
      <c r="A402" s="49" t="s">
        <v>27</v>
      </c>
      <c r="B402" s="49" t="s">
        <v>25</v>
      </c>
      <c r="C402" s="50">
        <v>16861.05</v>
      </c>
      <c r="D402" s="49">
        <v>35</v>
      </c>
      <c r="E402" s="50">
        <v>27.441252084186434</v>
      </c>
      <c r="F402" s="49">
        <v>0</v>
      </c>
      <c r="G402" s="49" t="s">
        <v>130</v>
      </c>
      <c r="H402" s="51">
        <v>16.288589143932164</v>
      </c>
      <c r="I402" s="51">
        <v>0.29484418704659188</v>
      </c>
      <c r="J402" s="49" t="s">
        <v>133</v>
      </c>
      <c r="K402" s="49" t="s">
        <v>60</v>
      </c>
      <c r="L402" s="49" t="s">
        <v>72</v>
      </c>
      <c r="M402" s="49">
        <v>6</v>
      </c>
      <c r="N402" s="49">
        <v>0.83299999999999996</v>
      </c>
      <c r="O402" s="49">
        <v>2.69</v>
      </c>
      <c r="P402" s="51">
        <v>38.644868195639674</v>
      </c>
      <c r="Q402" s="51">
        <v>2.5288229886718256</v>
      </c>
      <c r="R402" s="51">
        <v>16.518326716999209</v>
      </c>
      <c r="S402" s="50">
        <v>13.778787395356183</v>
      </c>
      <c r="T402" s="50">
        <v>43.046442426157007</v>
      </c>
      <c r="U402" s="52">
        <v>8.5756244540831528</v>
      </c>
      <c r="V402" s="52">
        <v>7.9634679792041911</v>
      </c>
      <c r="W402" s="53">
        <v>480.50791778056697</v>
      </c>
      <c r="X402" s="53">
        <v>462.05777108649255</v>
      </c>
      <c r="Y402" s="50">
        <v>12.364149508704333</v>
      </c>
      <c r="Z402" s="53">
        <v>1693.5565637708885</v>
      </c>
      <c r="AA402" s="53">
        <v>179.04210414411955</v>
      </c>
      <c r="AB402" s="53">
        <v>1884.9628174237125</v>
      </c>
      <c r="AC402" s="53">
        <v>2143.4706436663514</v>
      </c>
      <c r="AD402" s="66">
        <v>4.133338771495957E-7</v>
      </c>
      <c r="AE402" s="50">
        <v>5.9684996178674732</v>
      </c>
    </row>
    <row r="403" spans="1:31">
      <c r="A403" s="49" t="s">
        <v>27</v>
      </c>
      <c r="B403" s="49" t="s">
        <v>25</v>
      </c>
      <c r="C403" s="50">
        <v>16897.150000000001</v>
      </c>
      <c r="D403" s="49">
        <v>35</v>
      </c>
      <c r="E403" s="50">
        <v>27.089484539532329</v>
      </c>
      <c r="F403" s="49">
        <v>0</v>
      </c>
      <c r="G403" s="49" t="s">
        <v>130</v>
      </c>
      <c r="H403" s="51">
        <v>16.07</v>
      </c>
      <c r="I403" s="51">
        <v>0.32504426131901148</v>
      </c>
      <c r="J403" s="49" t="s">
        <v>133</v>
      </c>
      <c r="K403" s="49" t="s">
        <v>60</v>
      </c>
      <c r="L403" s="49" t="s">
        <v>72</v>
      </c>
      <c r="M403" s="49">
        <v>6</v>
      </c>
      <c r="N403" s="49">
        <v>0.83299999999999996</v>
      </c>
      <c r="O403" s="49">
        <v>2.69</v>
      </c>
      <c r="P403" s="51">
        <v>38.649896784915917</v>
      </c>
      <c r="Q403" s="51">
        <v>2.5296627630809581</v>
      </c>
      <c r="R403" s="51">
        <v>16.254906646961636</v>
      </c>
      <c r="S403" s="50">
        <v>13.783691202021798</v>
      </c>
      <c r="T403" s="50">
        <v>43.033555678407836</v>
      </c>
      <c r="U403" s="52">
        <v>8.5796884656542094</v>
      </c>
      <c r="V403" s="52">
        <v>7.9400621144685255</v>
      </c>
      <c r="W403" s="53">
        <v>480.34960044277187</v>
      </c>
      <c r="X403" s="53">
        <v>462.24537484661164</v>
      </c>
      <c r="Y403" s="50">
        <v>12.474928221831838</v>
      </c>
      <c r="Z403" s="53">
        <v>1608.5462980538227</v>
      </c>
      <c r="AA403" s="53">
        <v>159.08900108817517</v>
      </c>
      <c r="AB403" s="53">
        <v>1780.1102273638296</v>
      </c>
      <c r="AC403" s="53">
        <v>2013.7901801961364</v>
      </c>
      <c r="AD403" s="66">
        <v>4.1362201695500818E-7</v>
      </c>
      <c r="AE403" s="50">
        <v>5.301539992432371</v>
      </c>
    </row>
    <row r="404" spans="1:31">
      <c r="A404" s="49" t="s">
        <v>22</v>
      </c>
      <c r="B404" s="49" t="s">
        <v>17</v>
      </c>
      <c r="C404" s="50">
        <v>16975.210864105749</v>
      </c>
      <c r="D404" s="49">
        <v>35</v>
      </c>
      <c r="E404" s="50">
        <v>30.61582087609165</v>
      </c>
      <c r="F404" s="49">
        <v>0</v>
      </c>
      <c r="G404" s="49" t="s">
        <v>130</v>
      </c>
      <c r="H404" s="51">
        <v>17.000801673249963</v>
      </c>
      <c r="I404" s="51">
        <v>0.65551182462128443</v>
      </c>
      <c r="J404" s="49" t="s">
        <v>133</v>
      </c>
      <c r="K404" s="49" t="s">
        <v>47</v>
      </c>
      <c r="L404" s="49" t="s">
        <v>85</v>
      </c>
      <c r="M404" s="49">
        <v>9</v>
      </c>
      <c r="N404" s="49">
        <v>0.83299999999999996</v>
      </c>
      <c r="O404" s="49">
        <v>2.69</v>
      </c>
      <c r="P404" s="51">
        <v>38.660770358991726</v>
      </c>
      <c r="Q404" s="51">
        <v>2.5314786499516182</v>
      </c>
      <c r="R404" s="51">
        <v>17.370135682230909</v>
      </c>
      <c r="S404" s="50">
        <v>13.794294952318898</v>
      </c>
      <c r="T404" s="50">
        <v>43.00569000902243</v>
      </c>
      <c r="U404" s="52">
        <v>8.5394185044874895</v>
      </c>
      <c r="V404" s="52">
        <v>8.0067749351331177</v>
      </c>
      <c r="W404" s="53">
        <v>484.65406007111017</v>
      </c>
      <c r="X404" s="53">
        <v>462.65103998856137</v>
      </c>
      <c r="Y404" s="50">
        <v>11.493786533268024</v>
      </c>
      <c r="Z404" s="53">
        <v>1841.1792971390425</v>
      </c>
      <c r="AA404" s="53">
        <v>241.09627464843882</v>
      </c>
      <c r="AB404" s="53">
        <v>2093.7693583207497</v>
      </c>
      <c r="AC404" s="53">
        <v>2431.2991100476679</v>
      </c>
      <c r="AD404" s="66">
        <v>4.1044365729393827E-7</v>
      </c>
      <c r="AE404" s="50">
        <v>8.1028249926740141</v>
      </c>
    </row>
    <row r="405" spans="1:31">
      <c r="A405" s="49" t="s">
        <v>27</v>
      </c>
      <c r="B405" s="49" t="s">
        <v>25</v>
      </c>
      <c r="C405" s="50">
        <v>17081.52</v>
      </c>
      <c r="D405" s="49">
        <v>35</v>
      </c>
      <c r="E405" s="50">
        <v>27.120623272429427</v>
      </c>
      <c r="F405" s="49">
        <v>0</v>
      </c>
      <c r="G405" s="49" t="s">
        <v>130</v>
      </c>
      <c r="H405" s="51">
        <v>16.529236724914465</v>
      </c>
      <c r="I405" s="51">
        <v>0.35140953516941376</v>
      </c>
      <c r="J405" s="49" t="s">
        <v>133</v>
      </c>
      <c r="K405" s="49" t="s">
        <v>60</v>
      </c>
      <c r="L405" s="49" t="s">
        <v>72</v>
      </c>
      <c r="M405" s="49">
        <v>6</v>
      </c>
      <c r="N405" s="49">
        <v>0.83299999999999996</v>
      </c>
      <c r="O405" s="49">
        <v>2.69</v>
      </c>
      <c r="P405" s="51">
        <v>38.675578807211252</v>
      </c>
      <c r="Q405" s="51">
        <v>2.5339516608042789</v>
      </c>
      <c r="R405" s="51">
        <v>16.801062501932996</v>
      </c>
      <c r="S405" s="50">
        <v>13.808735934291581</v>
      </c>
      <c r="T405" s="50">
        <v>42.967740451745378</v>
      </c>
      <c r="U405" s="52">
        <v>8.5787102778809352</v>
      </c>
      <c r="V405" s="52">
        <v>7.9914860224406361</v>
      </c>
      <c r="W405" s="53">
        <v>481.37632276272126</v>
      </c>
      <c r="X405" s="53">
        <v>463.20350518603431</v>
      </c>
      <c r="Y405" s="50">
        <v>12.49133939992346</v>
      </c>
      <c r="Z405" s="53">
        <v>1814.1788659289748</v>
      </c>
      <c r="AA405" s="53">
        <v>202.20953251044699</v>
      </c>
      <c r="AB405" s="53">
        <v>2028.8797378393451</v>
      </c>
      <c r="AC405" s="53">
        <v>2314.5728046702952</v>
      </c>
      <c r="AD405" s="66">
        <v>4.1359676950161585E-7</v>
      </c>
      <c r="AE405" s="50">
        <v>6.7511601727401844</v>
      </c>
    </row>
    <row r="406" spans="1:31">
      <c r="A406" s="49" t="s">
        <v>22</v>
      </c>
      <c r="B406" s="49" t="s">
        <v>17</v>
      </c>
      <c r="C406" s="50">
        <v>17113.587715183487</v>
      </c>
      <c r="D406" s="49">
        <v>35</v>
      </c>
      <c r="E406" s="50">
        <v>30.881409345523231</v>
      </c>
      <c r="F406" s="49">
        <v>0</v>
      </c>
      <c r="G406" s="49" t="s">
        <v>130</v>
      </c>
      <c r="H406" s="51">
        <v>16.358713779273785</v>
      </c>
      <c r="I406" s="51">
        <v>0.3087457653101211</v>
      </c>
      <c r="J406" s="49" t="s">
        <v>133</v>
      </c>
      <c r="K406" s="49" t="s">
        <v>47</v>
      </c>
      <c r="L406" s="49" t="s">
        <v>85</v>
      </c>
      <c r="M406" s="49">
        <v>9</v>
      </c>
      <c r="N406" s="49">
        <v>0.83299999999999996</v>
      </c>
      <c r="O406" s="49">
        <v>2.69</v>
      </c>
      <c r="P406" s="51">
        <v>38.680045714931069</v>
      </c>
      <c r="Q406" s="51">
        <v>2.5346976343934884</v>
      </c>
      <c r="R406" s="51">
        <v>16.595457556879108</v>
      </c>
      <c r="S406" s="50">
        <v>13.81309199732393</v>
      </c>
      <c r="T406" s="50">
        <v>42.956293123311532</v>
      </c>
      <c r="U406" s="52">
        <v>8.5357505373102249</v>
      </c>
      <c r="V406" s="52">
        <v>7.9278684855022616</v>
      </c>
      <c r="W406" s="53">
        <v>485.732487991749</v>
      </c>
      <c r="X406" s="53">
        <v>463.37015404882789</v>
      </c>
      <c r="Y406" s="50">
        <v>11.442692442003208</v>
      </c>
      <c r="Z406" s="53">
        <v>1535.4976792207701</v>
      </c>
      <c r="AA406" s="53">
        <v>169.26134251015225</v>
      </c>
      <c r="AB406" s="53">
        <v>1716.2017141729254</v>
      </c>
      <c r="AC406" s="53">
        <v>1967.9181861053771</v>
      </c>
      <c r="AD406" s="66">
        <v>4.1017825437682172E-7</v>
      </c>
      <c r="AE406" s="50">
        <v>5.700015714473734</v>
      </c>
    </row>
    <row r="407" spans="1:31">
      <c r="A407" s="49" t="s">
        <v>27</v>
      </c>
      <c r="B407" s="49" t="s">
        <v>26</v>
      </c>
      <c r="C407" s="50">
        <v>17719.21</v>
      </c>
      <c r="D407" s="49">
        <v>35</v>
      </c>
      <c r="E407" s="50">
        <v>30.301687867200762</v>
      </c>
      <c r="F407" s="49">
        <v>0</v>
      </c>
      <c r="G407" s="49" t="s">
        <v>130</v>
      </c>
      <c r="H407" s="51">
        <v>15.503608774850353</v>
      </c>
      <c r="I407" s="51">
        <v>0.23317938382342113</v>
      </c>
      <c r="J407" s="49" t="s">
        <v>133</v>
      </c>
      <c r="K407" s="49" t="s">
        <v>60</v>
      </c>
      <c r="L407" s="49" t="s">
        <v>72</v>
      </c>
      <c r="M407" s="49">
        <v>6</v>
      </c>
      <c r="N407" s="49">
        <v>0.83299999999999996</v>
      </c>
      <c r="O407" s="49">
        <v>2.69</v>
      </c>
      <c r="P407" s="51">
        <v>38.764406538390446</v>
      </c>
      <c r="Q407" s="51">
        <v>2.5487858919112045</v>
      </c>
      <c r="R407" s="51">
        <v>15.552008262832111</v>
      </c>
      <c r="S407" s="50">
        <v>13.895359437687571</v>
      </c>
      <c r="T407" s="50">
        <v>42.740101942821042</v>
      </c>
      <c r="U407" s="52">
        <v>8.5426762472528228</v>
      </c>
      <c r="V407" s="52">
        <v>7.812058373453584</v>
      </c>
      <c r="W407" s="53">
        <v>488.32338254349941</v>
      </c>
      <c r="X407" s="53">
        <v>466.51743986166713</v>
      </c>
      <c r="Y407" s="50">
        <v>11.672972460822221</v>
      </c>
      <c r="Z407" s="53">
        <v>1187.7494777888169</v>
      </c>
      <c r="AA407" s="53">
        <v>98.225132505451654</v>
      </c>
      <c r="AB407" s="53">
        <v>1297.6475827550905</v>
      </c>
      <c r="AC407" s="53">
        <v>1458.1799306184412</v>
      </c>
      <c r="AD407" s="66">
        <v>4.1075287657493399E-7</v>
      </c>
      <c r="AE407" s="50">
        <v>3.3228580974496107</v>
      </c>
    </row>
    <row r="408" spans="1:31">
      <c r="A408" s="49" t="s">
        <v>27</v>
      </c>
      <c r="B408" s="49" t="s">
        <v>25</v>
      </c>
      <c r="C408" s="50">
        <v>18247</v>
      </c>
      <c r="D408" s="49">
        <v>35</v>
      </c>
      <c r="E408" s="50">
        <v>29.143488219346899</v>
      </c>
      <c r="F408" s="49">
        <v>0</v>
      </c>
      <c r="G408" s="49" t="s">
        <v>130</v>
      </c>
      <c r="H408" s="51">
        <v>17.076103495886496</v>
      </c>
      <c r="I408" s="51">
        <v>0.2419954283966429</v>
      </c>
      <c r="J408" s="49" t="s">
        <v>133</v>
      </c>
      <c r="K408" s="49" t="s">
        <v>60</v>
      </c>
      <c r="L408" s="49" t="s">
        <v>72</v>
      </c>
      <c r="M408" s="49">
        <v>6</v>
      </c>
      <c r="N408" s="49">
        <v>0.83299999999999996</v>
      </c>
      <c r="O408" s="49">
        <v>2.69</v>
      </c>
      <c r="P408" s="51">
        <v>38.837925627977974</v>
      </c>
      <c r="Q408" s="51">
        <v>2.5610635798723216</v>
      </c>
      <c r="R408" s="51">
        <v>17.425017906379562</v>
      </c>
      <c r="S408" s="50">
        <v>13.967054177854999</v>
      </c>
      <c r="T408" s="50">
        <v>42.551694834939191</v>
      </c>
      <c r="U408" s="52">
        <v>8.5561695569394622</v>
      </c>
      <c r="V408" s="52">
        <v>8.0127407796144805</v>
      </c>
      <c r="W408" s="53">
        <v>489.83816788608681</v>
      </c>
      <c r="X408" s="53">
        <v>469.26024840884878</v>
      </c>
      <c r="Y408" s="50">
        <v>12.059735153536931</v>
      </c>
      <c r="Z408" s="53">
        <v>1908.4555841320687</v>
      </c>
      <c r="AA408" s="53">
        <v>240.33148859390397</v>
      </c>
      <c r="AB408" s="53">
        <v>2160.8468078795095</v>
      </c>
      <c r="AC408" s="53">
        <v>2494.2019947114568</v>
      </c>
      <c r="AD408" s="66">
        <v>4.1184893783419736E-7</v>
      </c>
      <c r="AE408" s="50">
        <v>8.1503741140810018</v>
      </c>
    </row>
    <row r="409" spans="1:31">
      <c r="A409" s="49" t="s">
        <v>27</v>
      </c>
      <c r="B409" s="49" t="s">
        <v>26</v>
      </c>
      <c r="C409" s="50">
        <v>18508.32</v>
      </c>
      <c r="D409" s="49">
        <v>35</v>
      </c>
      <c r="E409" s="50">
        <v>30.983035791861262</v>
      </c>
      <c r="F409" s="49">
        <v>0</v>
      </c>
      <c r="G409" s="49" t="s">
        <v>130</v>
      </c>
      <c r="H409" s="51">
        <v>16.736557770599791</v>
      </c>
      <c r="I409" s="51">
        <v>0.22393017236640425</v>
      </c>
      <c r="J409" s="49" t="s">
        <v>133</v>
      </c>
      <c r="K409" s="49" t="s">
        <v>60</v>
      </c>
      <c r="L409" s="49" t="s">
        <v>72</v>
      </c>
      <c r="M409" s="49">
        <v>6</v>
      </c>
      <c r="N409" s="49">
        <v>0.83299999999999996</v>
      </c>
      <c r="O409" s="49">
        <v>2.69</v>
      </c>
      <c r="P409" s="51">
        <v>38.87432648530951</v>
      </c>
      <c r="Q409" s="51">
        <v>2.5671425230466882</v>
      </c>
      <c r="R409" s="51">
        <v>17.010102337998926</v>
      </c>
      <c r="S409" s="50">
        <v>14.00255176117517</v>
      </c>
      <c r="T409" s="50">
        <v>42.458410488074549</v>
      </c>
      <c r="U409" s="52">
        <v>8.5346419819589414</v>
      </c>
      <c r="V409" s="52">
        <v>7.9488201212603888</v>
      </c>
      <c r="W409" s="53">
        <v>493.00956255010686</v>
      </c>
      <c r="X409" s="53">
        <v>470.1905463267268</v>
      </c>
      <c r="Y409" s="50">
        <v>11.587767594932931</v>
      </c>
      <c r="Z409" s="53">
        <v>1634.8700695266423</v>
      </c>
      <c r="AA409" s="53">
        <v>187.8308495940218</v>
      </c>
      <c r="AB409" s="53">
        <v>1834.2886867155969</v>
      </c>
      <c r="AC409" s="53">
        <v>2108.1329719152127</v>
      </c>
      <c r="AD409" s="66">
        <v>4.0571761964673703E-7</v>
      </c>
      <c r="AE409" s="50">
        <v>6.4826151648919428</v>
      </c>
    </row>
    <row r="410" spans="1:31">
      <c r="A410" s="49" t="s">
        <v>27</v>
      </c>
      <c r="B410" s="49" t="s">
        <v>25</v>
      </c>
      <c r="C410" s="50">
        <v>19135.21</v>
      </c>
      <c r="D410" s="49">
        <v>35</v>
      </c>
      <c r="E410" s="50">
        <v>26.736699083213082</v>
      </c>
      <c r="F410" s="49">
        <v>0</v>
      </c>
      <c r="G410" s="49" t="s">
        <v>130</v>
      </c>
      <c r="H410" s="51">
        <v>15.93097889065</v>
      </c>
      <c r="I410" s="51">
        <v>0.24067309559065592</v>
      </c>
      <c r="J410" s="49" t="s">
        <v>133</v>
      </c>
      <c r="K410" s="49" t="s">
        <v>60</v>
      </c>
      <c r="L410" s="49" t="s">
        <v>72</v>
      </c>
      <c r="M410" s="49">
        <v>6</v>
      </c>
      <c r="N410" s="49">
        <v>0.83299999999999996</v>
      </c>
      <c r="O410" s="49">
        <v>2.69</v>
      </c>
      <c r="P410" s="51">
        <v>38.961649818588896</v>
      </c>
      <c r="Q410" s="51">
        <v>2.5817255197043458</v>
      </c>
      <c r="R410" s="51">
        <v>16.025514250835119</v>
      </c>
      <c r="S410" s="50">
        <v>14.087708197757067</v>
      </c>
      <c r="T410" s="50">
        <v>42.234627294266303</v>
      </c>
      <c r="U410" s="52">
        <v>8.5835406651982904</v>
      </c>
      <c r="V410" s="52">
        <v>7.8856979611846407</v>
      </c>
      <c r="W410" s="53">
        <v>490.5142075462424</v>
      </c>
      <c r="X410" s="53">
        <v>472.36855429578111</v>
      </c>
      <c r="Y410" s="50">
        <v>12.861902271181902</v>
      </c>
      <c r="Z410" s="53">
        <v>1453.8557899988036</v>
      </c>
      <c r="AA410" s="53">
        <v>123.96436137638626</v>
      </c>
      <c r="AB410" s="53">
        <v>1590.6820536463717</v>
      </c>
      <c r="AC410" s="53">
        <v>1779.2626166151208</v>
      </c>
      <c r="AD410" s="66">
        <v>4.0956037916794299E-7</v>
      </c>
      <c r="AE410" s="50">
        <v>4.2640202490771797</v>
      </c>
    </row>
    <row r="411" spans="1:31">
      <c r="A411" s="49" t="s">
        <v>27</v>
      </c>
      <c r="B411" s="49" t="s">
        <v>26</v>
      </c>
      <c r="C411" s="50">
        <v>19434.53</v>
      </c>
      <c r="D411" s="49">
        <v>35</v>
      </c>
      <c r="E411" s="50">
        <v>30.198196142083265</v>
      </c>
      <c r="F411" s="49">
        <v>0</v>
      </c>
      <c r="G411" s="49" t="s">
        <v>130</v>
      </c>
      <c r="H411" s="51">
        <v>17.401677173172423</v>
      </c>
      <c r="I411" s="51">
        <v>0.52463134004382905</v>
      </c>
      <c r="J411" s="49" t="s">
        <v>133</v>
      </c>
      <c r="K411" s="49" t="s">
        <v>60</v>
      </c>
      <c r="L411" s="49" t="s">
        <v>72</v>
      </c>
      <c r="M411" s="49">
        <v>6</v>
      </c>
      <c r="N411" s="49">
        <v>0.83299999999999996</v>
      </c>
      <c r="O411" s="49">
        <v>2.69</v>
      </c>
      <c r="P411" s="51">
        <v>39.003343927790162</v>
      </c>
      <c r="Q411" s="51">
        <v>2.588688435940957</v>
      </c>
      <c r="R411" s="51">
        <v>17.782699564503563</v>
      </c>
      <c r="S411" s="50">
        <v>14.128367682830518</v>
      </c>
      <c r="T411" s="50">
        <v>42.127777949770973</v>
      </c>
      <c r="U411" s="52">
        <v>8.5440770624321409</v>
      </c>
      <c r="V411" s="52">
        <v>8.0183545446496804</v>
      </c>
      <c r="W411" s="53">
        <v>495.41064003579896</v>
      </c>
      <c r="X411" s="53">
        <v>473.40848370173325</v>
      </c>
      <c r="Y411" s="50">
        <v>11.876763563091554</v>
      </c>
      <c r="Z411" s="53">
        <v>1940.0026437288545</v>
      </c>
      <c r="AA411" s="53">
        <v>254.3574594982646</v>
      </c>
      <c r="AB411" s="53">
        <v>2206.236866790211</v>
      </c>
      <c r="AC411" s="53">
        <v>2557.4280714990323</v>
      </c>
      <c r="AD411" s="66">
        <v>4.0649689167606479E-7</v>
      </c>
      <c r="AE411" s="50">
        <v>8.8405490527733726</v>
      </c>
    </row>
    <row r="412" spans="1:31">
      <c r="A412" s="49" t="s">
        <v>27</v>
      </c>
      <c r="B412" s="49" t="s">
        <v>26</v>
      </c>
      <c r="C412" s="50">
        <v>20031.829999999998</v>
      </c>
      <c r="D412" s="49">
        <v>35</v>
      </c>
      <c r="E412" s="50">
        <v>30.15001472341913</v>
      </c>
      <c r="F412" s="49">
        <v>0</v>
      </c>
      <c r="G412" s="49" t="s">
        <v>130</v>
      </c>
      <c r="H412" s="51">
        <v>16.481729825933655</v>
      </c>
      <c r="I412" s="51">
        <v>0.27136217270746132</v>
      </c>
      <c r="J412" s="49" t="s">
        <v>133</v>
      </c>
      <c r="K412" s="49" t="s">
        <v>60</v>
      </c>
      <c r="L412" s="49" t="s">
        <v>72</v>
      </c>
      <c r="M412" s="49">
        <v>6</v>
      </c>
      <c r="N412" s="49">
        <v>0.83299999999999996</v>
      </c>
      <c r="O412" s="49">
        <v>2.69</v>
      </c>
      <c r="P412" s="51">
        <v>39.086545489416238</v>
      </c>
      <c r="Q412" s="51">
        <v>2.6025830967325119</v>
      </c>
      <c r="R412" s="51">
        <v>16.661640731333904</v>
      </c>
      <c r="S412" s="50">
        <v>14.20950462802085</v>
      </c>
      <c r="T412" s="50">
        <v>41.914557605433586</v>
      </c>
      <c r="U412" s="52">
        <v>8.5442299604328671</v>
      </c>
      <c r="V412" s="52">
        <v>7.9024600467550314</v>
      </c>
      <c r="W412" s="53">
        <v>497.52367405711595</v>
      </c>
      <c r="X412" s="53">
        <v>475.48368694299745</v>
      </c>
      <c r="Y412" s="50">
        <v>11.941984697573089</v>
      </c>
      <c r="Z412" s="53">
        <v>1492.5197481334428</v>
      </c>
      <c r="AA412" s="53">
        <v>149.59562282642574</v>
      </c>
      <c r="AB412" s="53">
        <v>1654.0573556574413</v>
      </c>
      <c r="AC412" s="53">
        <v>1879.2136366753591</v>
      </c>
      <c r="AD412" s="66">
        <v>4.0654371424712415E-7</v>
      </c>
      <c r="AE412" s="50">
        <v>5.2286620611520007</v>
      </c>
    </row>
    <row r="413" spans="1:31">
      <c r="A413" s="49" t="s">
        <v>27</v>
      </c>
      <c r="B413" s="49" t="s">
        <v>25</v>
      </c>
      <c r="C413" s="50">
        <v>20087.039999999997</v>
      </c>
      <c r="D413" s="49">
        <v>35</v>
      </c>
      <c r="E413" s="50">
        <v>27.153929065534449</v>
      </c>
      <c r="F413" s="49">
        <v>0</v>
      </c>
      <c r="G413" s="49" t="s">
        <v>130</v>
      </c>
      <c r="H413" s="51">
        <v>17.513703143098674</v>
      </c>
      <c r="I413" s="51">
        <v>0.2223562181802306</v>
      </c>
      <c r="J413" s="49" t="s">
        <v>133</v>
      </c>
      <c r="K413" s="49" t="s">
        <v>60</v>
      </c>
      <c r="L413" s="49" t="s">
        <v>72</v>
      </c>
      <c r="M413" s="49">
        <v>6</v>
      </c>
      <c r="N413" s="49">
        <v>0.83299999999999996</v>
      </c>
      <c r="O413" s="49">
        <v>2.69</v>
      </c>
      <c r="P413" s="51">
        <v>39.094236027198548</v>
      </c>
      <c r="Q413" s="51">
        <v>2.6038674165421574</v>
      </c>
      <c r="R413" s="51">
        <v>17.898962456850558</v>
      </c>
      <c r="S413" s="50">
        <v>14.217004327910281</v>
      </c>
      <c r="T413" s="50">
        <v>41.894849091770652</v>
      </c>
      <c r="U413" s="52">
        <v>8.5785401878898924</v>
      </c>
      <c r="V413" s="52">
        <v>8.0552501126660196</v>
      </c>
      <c r="W413" s="53">
        <v>494.37181855121264</v>
      </c>
      <c r="X413" s="53">
        <v>475.67550340197988</v>
      </c>
      <c r="Y413" s="50">
        <v>12.821007845300832</v>
      </c>
      <c r="Z413" s="53">
        <v>2158.1104299139924</v>
      </c>
      <c r="AA413" s="53">
        <v>276.04503369691008</v>
      </c>
      <c r="AB413" s="53">
        <v>2446.9764714562034</v>
      </c>
      <c r="AC413" s="53">
        <v>2817.8378002564245</v>
      </c>
      <c r="AD413" s="66">
        <v>4.0922347230137046E-7</v>
      </c>
      <c r="AE413" s="50">
        <v>9.5901963215758759</v>
      </c>
    </row>
    <row r="414" spans="1:31">
      <c r="A414" s="49" t="s">
        <v>27</v>
      </c>
      <c r="B414" s="49" t="s">
        <v>26</v>
      </c>
      <c r="C414" s="50">
        <v>20560.75</v>
      </c>
      <c r="D414" s="49">
        <v>35</v>
      </c>
      <c r="E414" s="50">
        <v>30.295281010819021</v>
      </c>
      <c r="F414" s="49">
        <v>0</v>
      </c>
      <c r="G414" s="49" t="s">
        <v>130</v>
      </c>
      <c r="H414" s="51">
        <v>16.106168157444031</v>
      </c>
      <c r="I414" s="51">
        <v>0.23952936592716634</v>
      </c>
      <c r="J414" s="49" t="s">
        <v>133</v>
      </c>
      <c r="K414" s="49" t="s">
        <v>60</v>
      </c>
      <c r="L414" s="49" t="s">
        <v>72</v>
      </c>
      <c r="M414" s="49">
        <v>6</v>
      </c>
      <c r="N414" s="49">
        <v>0.83299999999999996</v>
      </c>
      <c r="O414" s="49">
        <v>2.69</v>
      </c>
      <c r="P414" s="51">
        <v>39.160221983598838</v>
      </c>
      <c r="Q414" s="51">
        <v>2.6148870712610059</v>
      </c>
      <c r="R414" s="51">
        <v>16.196015709703513</v>
      </c>
      <c r="S414" s="50">
        <v>14.28135286684568</v>
      </c>
      <c r="T414" s="50">
        <v>41.725747117359028</v>
      </c>
      <c r="U414" s="52">
        <v>8.5428693809258238</v>
      </c>
      <c r="V414" s="52">
        <v>7.8423243640251386</v>
      </c>
      <c r="W414" s="53">
        <v>500.23774109130068</v>
      </c>
      <c r="X414" s="53">
        <v>477.90730248139425</v>
      </c>
      <c r="Y414" s="50">
        <v>11.963060713336835</v>
      </c>
      <c r="Z414" s="53">
        <v>1305.127701126997</v>
      </c>
      <c r="AA414" s="53">
        <v>114.49155119140063</v>
      </c>
      <c r="AB414" s="53">
        <v>1431.5823130317344</v>
      </c>
      <c r="AC414" s="53">
        <v>1612.3362030958751</v>
      </c>
      <c r="AD414" s="66">
        <v>4.0640218725790912E-7</v>
      </c>
      <c r="AE414" s="50">
        <v>4.023340164257684</v>
      </c>
    </row>
    <row r="415" spans="1:31">
      <c r="A415" s="49" t="s">
        <v>28</v>
      </c>
      <c r="B415" s="49" t="s">
        <v>26</v>
      </c>
      <c r="C415" s="50">
        <v>21167.320749999999</v>
      </c>
      <c r="D415" s="49">
        <v>35</v>
      </c>
      <c r="E415" s="50">
        <v>29.928660000000001</v>
      </c>
      <c r="F415" s="49">
        <v>0</v>
      </c>
      <c r="G415" s="49" t="s">
        <v>130</v>
      </c>
      <c r="H415" s="51">
        <v>16.655338662211392</v>
      </c>
      <c r="I415" s="51">
        <v>0.24876500213143921</v>
      </c>
      <c r="J415" s="49" t="s">
        <v>133</v>
      </c>
      <c r="K415" s="49" t="s">
        <v>62</v>
      </c>
      <c r="L415" s="49" t="s">
        <v>85</v>
      </c>
      <c r="M415" s="49">
        <v>8</v>
      </c>
      <c r="N415" s="49">
        <v>0.83299999999999996</v>
      </c>
      <c r="O415" s="49">
        <v>2.69</v>
      </c>
      <c r="P415" s="51">
        <v>39.244714924561002</v>
      </c>
      <c r="Q415" s="51">
        <v>2.6289973924016872</v>
      </c>
      <c r="R415" s="51">
        <v>16.838344861716333</v>
      </c>
      <c r="S415" s="50">
        <v>14.363749146264412</v>
      </c>
      <c r="T415" s="50">
        <v>41.509217359816773</v>
      </c>
      <c r="U415" s="52">
        <v>8.5473787786560305</v>
      </c>
      <c r="V415" s="52">
        <v>7.9079021892692785</v>
      </c>
      <c r="W415" s="53">
        <v>503.42047022276671</v>
      </c>
      <c r="X415" s="53">
        <v>481.37786600861364</v>
      </c>
      <c r="Y415" s="50">
        <v>12.151575063063891</v>
      </c>
      <c r="Z415" s="53">
        <v>1531.9040561504901</v>
      </c>
      <c r="AA415" s="53">
        <v>154.25173423118352</v>
      </c>
      <c r="AB415" s="53">
        <v>1698.3073654447373</v>
      </c>
      <c r="AC415" s="53">
        <v>1928.310536731675</v>
      </c>
      <c r="AD415" s="66">
        <v>4.0675731281167204E-7</v>
      </c>
      <c r="AE415" s="50">
        <v>5.4470642471246773</v>
      </c>
    </row>
    <row r="416" spans="1:31">
      <c r="A416" s="49" t="s">
        <v>28</v>
      </c>
      <c r="B416" s="49" t="s">
        <v>26</v>
      </c>
      <c r="C416" s="50">
        <v>21396.075440000001</v>
      </c>
      <c r="D416" s="49">
        <v>35</v>
      </c>
      <c r="E416" s="50">
        <v>31.101240000000001</v>
      </c>
      <c r="F416" s="49">
        <v>0</v>
      </c>
      <c r="G416" s="49" t="s">
        <v>130</v>
      </c>
      <c r="H416" s="51">
        <v>17.168465256684279</v>
      </c>
      <c r="I416" s="51">
        <v>0.25117570881418727</v>
      </c>
      <c r="J416" s="49" t="s">
        <v>133</v>
      </c>
      <c r="K416" s="49" t="s">
        <v>62</v>
      </c>
      <c r="L416" s="49" t="s">
        <v>85</v>
      </c>
      <c r="M416" s="49">
        <v>8</v>
      </c>
      <c r="N416" s="49">
        <v>0.83299999999999996</v>
      </c>
      <c r="O416" s="49">
        <v>2.69</v>
      </c>
      <c r="P416" s="51">
        <v>39.276579561154492</v>
      </c>
      <c r="Q416" s="51">
        <v>2.6343187867128002</v>
      </c>
      <c r="R416" s="51">
        <v>17.447954945944154</v>
      </c>
      <c r="S416" s="50">
        <v>14.394823073511294</v>
      </c>
      <c r="T416" s="50">
        <v>41.427557969609857</v>
      </c>
      <c r="U416" s="52">
        <v>8.5341729724577515</v>
      </c>
      <c r="V416" s="52">
        <v>7.9526018848689768</v>
      </c>
      <c r="W416" s="53">
        <v>506.2653918025577</v>
      </c>
      <c r="X416" s="53">
        <v>482.68671198213679</v>
      </c>
      <c r="Y416" s="50">
        <v>11.867433720096791</v>
      </c>
      <c r="Z416" s="53">
        <v>1692.603458147692</v>
      </c>
      <c r="AA416" s="53">
        <v>194.91603686369325</v>
      </c>
      <c r="AB416" s="53">
        <v>1899.3869287314819</v>
      </c>
      <c r="AC416" s="53">
        <v>2180.7110112638716</v>
      </c>
      <c r="AD416" s="66">
        <v>4.0123957402320172E-7</v>
      </c>
      <c r="AE416" s="50">
        <v>6.9927844771379029</v>
      </c>
    </row>
    <row r="417" spans="1:31">
      <c r="A417" s="49" t="s">
        <v>27</v>
      </c>
      <c r="B417" s="49" t="s">
        <v>26</v>
      </c>
      <c r="C417" s="50">
        <v>21775.31</v>
      </c>
      <c r="D417" s="49">
        <v>35</v>
      </c>
      <c r="E417" s="50">
        <v>30.071341198501749</v>
      </c>
      <c r="F417" s="49">
        <v>0</v>
      </c>
      <c r="G417" s="49" t="s">
        <v>130</v>
      </c>
      <c r="H417" s="51">
        <v>17.032120892340075</v>
      </c>
      <c r="I417" s="51">
        <v>0.24964308396375817</v>
      </c>
      <c r="J417" s="49" t="s">
        <v>133</v>
      </c>
      <c r="K417" s="49" t="s">
        <v>60</v>
      </c>
      <c r="L417" s="49" t="s">
        <v>72</v>
      </c>
      <c r="M417" s="49">
        <v>6</v>
      </c>
      <c r="N417" s="49">
        <v>0.83299999999999996</v>
      </c>
      <c r="O417" s="49">
        <v>2.69</v>
      </c>
      <c r="P417" s="51">
        <v>39.329405457043627</v>
      </c>
      <c r="Q417" s="51">
        <v>2.6431407113262857</v>
      </c>
      <c r="R417" s="51">
        <v>17.273685691493146</v>
      </c>
      <c r="S417" s="50">
        <v>14.446338114042016</v>
      </c>
      <c r="T417" s="50">
        <v>41.292181235191919</v>
      </c>
      <c r="U417" s="52">
        <v>8.5460902755443442</v>
      </c>
      <c r="V417" s="52">
        <v>7.9424508534684328</v>
      </c>
      <c r="W417" s="53">
        <v>507.23373593780468</v>
      </c>
      <c r="X417" s="53">
        <v>484.8565456448992</v>
      </c>
      <c r="Y417" s="50">
        <v>12.202780948841943</v>
      </c>
      <c r="Z417" s="53">
        <v>1670.106754080572</v>
      </c>
      <c r="AA417" s="53">
        <v>181.10073153457222</v>
      </c>
      <c r="AB417" s="53">
        <v>1863.4102665639864</v>
      </c>
      <c r="AC417" s="53">
        <v>2126.1934555402145</v>
      </c>
      <c r="AD417" s="66">
        <v>4.0226374576282679E-7</v>
      </c>
      <c r="AE417" s="50">
        <v>6.5037986346184624</v>
      </c>
    </row>
    <row r="418" spans="1:31">
      <c r="A418" s="49" t="s">
        <v>28</v>
      </c>
      <c r="B418" s="49" t="s">
        <v>26</v>
      </c>
      <c r="C418" s="50">
        <v>21839.695019999999</v>
      </c>
      <c r="D418" s="49">
        <v>35</v>
      </c>
      <c r="E418" s="50">
        <v>29.021039999999999</v>
      </c>
      <c r="F418" s="49">
        <v>0</v>
      </c>
      <c r="G418" s="49" t="s">
        <v>130</v>
      </c>
      <c r="H418" s="51">
        <v>16.862441705776298</v>
      </c>
      <c r="I418" s="51">
        <v>0.36966196045413913</v>
      </c>
      <c r="J418" s="49" t="s">
        <v>133</v>
      </c>
      <c r="K418" s="49" t="s">
        <v>62</v>
      </c>
      <c r="L418" s="49" t="s">
        <v>85</v>
      </c>
      <c r="M418" s="49">
        <v>8</v>
      </c>
      <c r="N418" s="49">
        <v>0.83299999999999996</v>
      </c>
      <c r="O418" s="49">
        <v>2.69</v>
      </c>
      <c r="P418" s="51">
        <v>39.338374039346199</v>
      </c>
      <c r="Q418" s="51">
        <v>2.6446384645708152</v>
      </c>
      <c r="R418" s="51">
        <v>17.068191165912946</v>
      </c>
      <c r="S418" s="50">
        <v>14.455084144242615</v>
      </c>
      <c r="T418" s="50">
        <v>41.269197481408938</v>
      </c>
      <c r="U418" s="52">
        <v>8.558103945637022</v>
      </c>
      <c r="V418" s="52">
        <v>7.9328970376879449</v>
      </c>
      <c r="W418" s="53">
        <v>506.35990663694918</v>
      </c>
      <c r="X418" s="53">
        <v>485.22493185889203</v>
      </c>
      <c r="Y418" s="50">
        <v>12.512851980090408</v>
      </c>
      <c r="Z418" s="53">
        <v>1644.383145080601</v>
      </c>
      <c r="AA418" s="53">
        <v>167.98428837176348</v>
      </c>
      <c r="AB418" s="53">
        <v>1824.8802854324549</v>
      </c>
      <c r="AC418" s="53">
        <v>2070.0838308400494</v>
      </c>
      <c r="AD418" s="66">
        <v>4.0325376096265792E-7</v>
      </c>
      <c r="AE418" s="50">
        <v>6.0215855582545119</v>
      </c>
    </row>
    <row r="419" spans="1:31">
      <c r="A419" s="49" t="s">
        <v>28</v>
      </c>
      <c r="B419" s="49" t="s">
        <v>25</v>
      </c>
      <c r="C419" s="50">
        <v>22022</v>
      </c>
      <c r="D419" s="49">
        <v>35</v>
      </c>
      <c r="E419" s="50">
        <v>27.414238837943</v>
      </c>
      <c r="F419" s="49">
        <v>0</v>
      </c>
      <c r="G419" s="49" t="s">
        <v>138</v>
      </c>
      <c r="H419" s="51">
        <v>17.097085458345227</v>
      </c>
      <c r="I419" s="51">
        <v>0.58645814692489839</v>
      </c>
      <c r="J419" s="49" t="s">
        <v>133</v>
      </c>
      <c r="K419" s="49" t="s">
        <v>62</v>
      </c>
      <c r="L419" s="49" t="s">
        <v>85</v>
      </c>
      <c r="M419" s="49">
        <v>8</v>
      </c>
      <c r="N419" s="49">
        <v>0.83299999999999996</v>
      </c>
      <c r="O419" s="49">
        <v>2.69</v>
      </c>
      <c r="P419" s="51">
        <v>39.363768412405314</v>
      </c>
      <c r="Q419" s="51">
        <v>2.6488793248716873</v>
      </c>
      <c r="R419" s="51">
        <v>17.34478527427796</v>
      </c>
      <c r="S419" s="50">
        <v>14.479848365187173</v>
      </c>
      <c r="T419" s="50">
        <v>41.204119412415096</v>
      </c>
      <c r="U419" s="52">
        <v>8.5766137231879735</v>
      </c>
      <c r="V419" s="52">
        <v>7.9766793495484691</v>
      </c>
      <c r="W419" s="53">
        <v>505.65606903790433</v>
      </c>
      <c r="X419" s="53">
        <v>486.26801053424606</v>
      </c>
      <c r="Y419" s="50">
        <v>13.027963600024954</v>
      </c>
      <c r="Z419" s="53">
        <v>1839.0831255509033</v>
      </c>
      <c r="AA419" s="53">
        <v>196.10041207685947</v>
      </c>
      <c r="AB419" s="53">
        <v>2048.2115012277873</v>
      </c>
      <c r="AC419" s="53">
        <v>2324.7722453242109</v>
      </c>
      <c r="AD419" s="66">
        <v>4.0466161752269145E-7</v>
      </c>
      <c r="AE419" s="50">
        <v>7.0169843352252688</v>
      </c>
    </row>
    <row r="420" spans="1:31">
      <c r="A420" s="49" t="s">
        <v>28</v>
      </c>
      <c r="B420" s="49" t="s">
        <v>25</v>
      </c>
      <c r="C420" s="50">
        <v>22161</v>
      </c>
      <c r="D420" s="49">
        <v>35</v>
      </c>
      <c r="E420" s="50">
        <v>24.979249820439236</v>
      </c>
      <c r="F420" s="49">
        <v>0</v>
      </c>
      <c r="G420" s="49" t="s">
        <v>138</v>
      </c>
      <c r="H420" s="51">
        <v>15.666804577616382</v>
      </c>
      <c r="I420" s="51">
        <v>0.44966505174767002</v>
      </c>
      <c r="J420" s="49" t="s">
        <v>133</v>
      </c>
      <c r="K420" s="49" t="s">
        <v>62</v>
      </c>
      <c r="L420" s="49" t="s">
        <v>85</v>
      </c>
      <c r="M420" s="49">
        <v>8</v>
      </c>
      <c r="N420" s="49">
        <v>0.83299999999999996</v>
      </c>
      <c r="O420" s="49">
        <v>2.69</v>
      </c>
      <c r="P420" s="51">
        <v>39.38313057056039</v>
      </c>
      <c r="Q420" s="51">
        <v>2.652112805283585</v>
      </c>
      <c r="R420" s="51">
        <v>15.623879678670827</v>
      </c>
      <c r="S420" s="50">
        <v>14.498730058442584</v>
      </c>
      <c r="T420" s="50">
        <v>41.154500078976469</v>
      </c>
      <c r="U420" s="52">
        <v>8.6048104930315326</v>
      </c>
      <c r="V420" s="52">
        <v>7.8068107182686255</v>
      </c>
      <c r="W420" s="53">
        <v>504.05505062434327</v>
      </c>
      <c r="X420" s="53">
        <v>487.06331484175416</v>
      </c>
      <c r="Y420" s="50">
        <v>13.858362215803623</v>
      </c>
      <c r="Z420" s="53">
        <v>1263.3571945003057</v>
      </c>
      <c r="AA420" s="53">
        <v>83.376662613047614</v>
      </c>
      <c r="AB420" s="53">
        <v>1360.5922193291569</v>
      </c>
      <c r="AC420" s="53">
        <v>1493.2186707873377</v>
      </c>
      <c r="AD420" s="66">
        <v>4.0654846462920232E-7</v>
      </c>
      <c r="AE420" s="50">
        <v>2.9734603118055598</v>
      </c>
    </row>
    <row r="421" spans="1:31">
      <c r="A421" s="49" t="s">
        <v>28</v>
      </c>
      <c r="B421" s="49" t="s">
        <v>25</v>
      </c>
      <c r="C421" s="50">
        <v>22442</v>
      </c>
      <c r="D421" s="49">
        <v>35</v>
      </c>
      <c r="E421" s="50">
        <v>26.322094120424953</v>
      </c>
      <c r="F421" s="49">
        <v>0</v>
      </c>
      <c r="G421" s="49" t="s">
        <v>138</v>
      </c>
      <c r="H421" s="51">
        <v>15.886584181900828</v>
      </c>
      <c r="I421" s="51">
        <v>0.24646238589667394</v>
      </c>
      <c r="J421" s="49" t="s">
        <v>133</v>
      </c>
      <c r="K421" s="49" t="s">
        <v>62</v>
      </c>
      <c r="L421" s="49" t="s">
        <v>85</v>
      </c>
      <c r="M421" s="49">
        <v>8</v>
      </c>
      <c r="N421" s="49">
        <v>0.83299999999999996</v>
      </c>
      <c r="O421" s="49">
        <v>2.69</v>
      </c>
      <c r="P421" s="51">
        <v>39.42227277517604</v>
      </c>
      <c r="Q421" s="51">
        <v>2.6586495534543988</v>
      </c>
      <c r="R421" s="51">
        <v>15.87987350353713</v>
      </c>
      <c r="S421" s="50">
        <v>14.536900963512871</v>
      </c>
      <c r="T421" s="50">
        <v>41.054190491233612</v>
      </c>
      <c r="U421" s="52">
        <v>8.5894221372821828</v>
      </c>
      <c r="V421" s="52">
        <v>7.819847433124643</v>
      </c>
      <c r="W421" s="53">
        <v>507.02059494445683</v>
      </c>
      <c r="X421" s="53">
        <v>488.67108829793989</v>
      </c>
      <c r="Y421" s="50">
        <v>13.441405867551147</v>
      </c>
      <c r="Z421" s="53">
        <v>1295.4842616569456</v>
      </c>
      <c r="AA421" s="53">
        <v>93.780850455155715</v>
      </c>
      <c r="AB421" s="53">
        <v>1402.7065179796523</v>
      </c>
      <c r="AC421" s="53">
        <v>1550.4215436652453</v>
      </c>
      <c r="AD421" s="66">
        <v>4.1110499866514522E-7</v>
      </c>
      <c r="AE421" s="50">
        <v>3.3161429312880624</v>
      </c>
    </row>
    <row r="422" spans="1:31">
      <c r="A422" s="49" t="s">
        <v>28</v>
      </c>
      <c r="B422" s="49" t="s">
        <v>25</v>
      </c>
      <c r="C422" s="50">
        <v>22510</v>
      </c>
      <c r="D422" s="49">
        <v>35</v>
      </c>
      <c r="E422" s="50">
        <v>26.826473796785365</v>
      </c>
      <c r="F422" s="49">
        <v>0</v>
      </c>
      <c r="G422" s="49" t="s">
        <v>138</v>
      </c>
      <c r="H422" s="51">
        <v>16.549476973611199</v>
      </c>
      <c r="I422" s="51">
        <v>0.26168505598063352</v>
      </c>
      <c r="J422" s="49" t="s">
        <v>133</v>
      </c>
      <c r="K422" s="49" t="s">
        <v>62</v>
      </c>
      <c r="L422" s="49" t="s">
        <v>85</v>
      </c>
      <c r="M422" s="49">
        <v>8</v>
      </c>
      <c r="N422" s="49">
        <v>0.83299999999999996</v>
      </c>
      <c r="O422" s="49">
        <v>2.69</v>
      </c>
      <c r="P422" s="51">
        <v>39.431744910100825</v>
      </c>
      <c r="Q422" s="51">
        <v>2.6602313999868379</v>
      </c>
      <c r="R422" s="51">
        <v>16.673764194026845</v>
      </c>
      <c r="S422" s="50">
        <v>14.546138050860844</v>
      </c>
      <c r="T422" s="50">
        <v>41.029916284947085</v>
      </c>
      <c r="U422" s="52">
        <v>8.5836444220095309</v>
      </c>
      <c r="V422" s="52">
        <v>7.9069126510546823</v>
      </c>
      <c r="W422" s="53">
        <v>507.93985555313418</v>
      </c>
      <c r="X422" s="53">
        <v>489.06015803110938</v>
      </c>
      <c r="Y422" s="50">
        <v>13.286709501572638</v>
      </c>
      <c r="Z422" s="53">
        <v>1579.7581487012308</v>
      </c>
      <c r="AA422" s="53">
        <v>142.33353652398759</v>
      </c>
      <c r="AB422" s="53">
        <v>1735.3783947267912</v>
      </c>
      <c r="AC422" s="53">
        <v>1945.3737742133696</v>
      </c>
      <c r="AD422" s="66">
        <v>4.1070840922836363E-7</v>
      </c>
      <c r="AE422" s="50">
        <v>5.04105400577268</v>
      </c>
    </row>
    <row r="423" spans="1:31">
      <c r="A423" s="49" t="s">
        <v>28</v>
      </c>
      <c r="B423" s="49" t="s">
        <v>25</v>
      </c>
      <c r="C423" s="50">
        <v>22521</v>
      </c>
      <c r="D423" s="49">
        <v>35</v>
      </c>
      <c r="E423" s="50">
        <v>26.745817342414679</v>
      </c>
      <c r="F423" s="49">
        <v>0</v>
      </c>
      <c r="G423" s="49" t="s">
        <v>138</v>
      </c>
      <c r="H423" s="51">
        <v>15.999868115726656</v>
      </c>
      <c r="I423" s="51">
        <v>0.27796508813920962</v>
      </c>
      <c r="J423" s="49" t="s">
        <v>133</v>
      </c>
      <c r="K423" s="49" t="s">
        <v>62</v>
      </c>
      <c r="L423" s="49" t="s">
        <v>85</v>
      </c>
      <c r="M423" s="49">
        <v>8</v>
      </c>
      <c r="N423" s="49">
        <v>0.83299999999999996</v>
      </c>
      <c r="O423" s="49">
        <v>2.69</v>
      </c>
      <c r="P423" s="51">
        <v>39.433277167221007</v>
      </c>
      <c r="Q423" s="51">
        <v>2.6604872869259082</v>
      </c>
      <c r="R423" s="51">
        <v>16.013662459544715</v>
      </c>
      <c r="S423" s="50">
        <v>14.547632285578899</v>
      </c>
      <c r="T423" s="50">
        <v>41.025989575106621</v>
      </c>
      <c r="U423" s="52">
        <v>8.5845795922538581</v>
      </c>
      <c r="V423" s="52">
        <v>7.8304980394174146</v>
      </c>
      <c r="W423" s="53">
        <v>507.92177138652056</v>
      </c>
      <c r="X423" s="53">
        <v>489.12309578206333</v>
      </c>
      <c r="Y423" s="50">
        <v>13.31462880943408</v>
      </c>
      <c r="Z423" s="53">
        <v>1325.6578856681031</v>
      </c>
      <c r="AA423" s="53">
        <v>99.875805804740139</v>
      </c>
      <c r="AB423" s="53">
        <v>1438.8483202822774</v>
      </c>
      <c r="AC423" s="53">
        <v>1594.9987736996843</v>
      </c>
      <c r="AD423" s="66">
        <v>4.1077270425742372E-7</v>
      </c>
      <c r="AE423" s="50">
        <v>3.5371301014263716</v>
      </c>
    </row>
    <row r="424" spans="1:31">
      <c r="A424" s="49" t="s">
        <v>28</v>
      </c>
      <c r="B424" s="49" t="s">
        <v>25</v>
      </c>
      <c r="C424" s="50">
        <v>22580</v>
      </c>
      <c r="D424" s="49">
        <v>35</v>
      </c>
      <c r="E424" s="50">
        <v>26.596257394787298</v>
      </c>
      <c r="F424" s="49">
        <v>0</v>
      </c>
      <c r="G424" s="49" t="s">
        <v>138</v>
      </c>
      <c r="H424" s="51">
        <v>16.015161011391186</v>
      </c>
      <c r="I424" s="51">
        <v>0.23643050528132475</v>
      </c>
      <c r="J424" s="49" t="s">
        <v>133</v>
      </c>
      <c r="K424" s="49" t="s">
        <v>62</v>
      </c>
      <c r="L424" s="49" t="s">
        <v>85</v>
      </c>
      <c r="M424" s="49">
        <v>8</v>
      </c>
      <c r="N424" s="49">
        <v>0.83299999999999996</v>
      </c>
      <c r="O424" s="49">
        <v>2.69</v>
      </c>
      <c r="P424" s="51">
        <v>39.441495637229274</v>
      </c>
      <c r="Q424" s="51">
        <v>2.6618597714172889</v>
      </c>
      <c r="R424" s="51">
        <v>16.030373637423647</v>
      </c>
      <c r="S424" s="50">
        <v>14.555646817248459</v>
      </c>
      <c r="T424" s="50">
        <v>41.00492813141684</v>
      </c>
      <c r="U424" s="52">
        <v>8.5863357235943543</v>
      </c>
      <c r="V424" s="52">
        <v>7.833332356964152</v>
      </c>
      <c r="W424" s="53">
        <v>508.11847709832278</v>
      </c>
      <c r="X424" s="53">
        <v>489.46067099172501</v>
      </c>
      <c r="Y424" s="50">
        <v>13.372695341276613</v>
      </c>
      <c r="Z424" s="53">
        <v>1336.3991306688672</v>
      </c>
      <c r="AA424" s="53">
        <v>100.79459962375716</v>
      </c>
      <c r="AB424" s="53">
        <v>1450.5664256339012</v>
      </c>
      <c r="AC424" s="53">
        <v>1607.6921022854049</v>
      </c>
      <c r="AD424" s="66">
        <v>4.1089104353151664E-7</v>
      </c>
      <c r="AE424" s="50">
        <v>3.5706073819465964</v>
      </c>
    </row>
    <row r="425" spans="1:31">
      <c r="A425" s="49" t="s">
        <v>28</v>
      </c>
      <c r="B425" s="49" t="s">
        <v>25</v>
      </c>
      <c r="C425" s="50">
        <v>22589</v>
      </c>
      <c r="D425" s="49">
        <v>35</v>
      </c>
      <c r="E425" s="50">
        <v>25.446757590651153</v>
      </c>
      <c r="F425" s="49">
        <v>0</v>
      </c>
      <c r="G425" s="49" t="s">
        <v>138</v>
      </c>
      <c r="H425" s="51">
        <v>16.660887539223882</v>
      </c>
      <c r="I425" s="51">
        <v>0.22951218279144461</v>
      </c>
      <c r="J425" s="49" t="s">
        <v>133</v>
      </c>
      <c r="K425" s="49" t="s">
        <v>62</v>
      </c>
      <c r="L425" s="49" t="s">
        <v>85</v>
      </c>
      <c r="M425" s="49">
        <v>8</v>
      </c>
      <c r="N425" s="49">
        <v>0.83299999999999996</v>
      </c>
      <c r="O425" s="49">
        <v>2.69</v>
      </c>
      <c r="P425" s="51">
        <v>39.442749302145792</v>
      </c>
      <c r="Q425" s="51">
        <v>2.6620691334583473</v>
      </c>
      <c r="R425" s="51">
        <v>16.805304208602085</v>
      </c>
      <c r="S425" s="50">
        <v>14.556869372926867</v>
      </c>
      <c r="T425" s="50">
        <v>41.001715368820093</v>
      </c>
      <c r="U425" s="52">
        <v>8.5996243201260398</v>
      </c>
      <c r="V425" s="52">
        <v>7.9360717534633203</v>
      </c>
      <c r="W425" s="53">
        <v>507.03200888932184</v>
      </c>
      <c r="X425" s="53">
        <v>489.51216551523282</v>
      </c>
      <c r="Y425" s="50">
        <v>13.76064150420469</v>
      </c>
      <c r="Z425" s="53">
        <v>1704.5169924456613</v>
      </c>
      <c r="AA425" s="53">
        <v>156.18306008499786</v>
      </c>
      <c r="AB425" s="53">
        <v>1874.460694034864</v>
      </c>
      <c r="AC425" s="53">
        <v>2099.4887996879988</v>
      </c>
      <c r="AD425" s="66">
        <v>4.1176230801984925E-7</v>
      </c>
      <c r="AE425" s="50">
        <v>5.5214777060451699</v>
      </c>
    </row>
    <row r="426" spans="1:31">
      <c r="A426" s="49" t="s">
        <v>28</v>
      </c>
      <c r="B426" s="49" t="s">
        <v>25</v>
      </c>
      <c r="C426" s="50">
        <v>22661</v>
      </c>
      <c r="D426" s="49">
        <v>35</v>
      </c>
      <c r="E426" s="50">
        <v>24.839067221400185</v>
      </c>
      <c r="F426" s="49">
        <v>0</v>
      </c>
      <c r="G426" s="49" t="s">
        <v>138</v>
      </c>
      <c r="H426" s="51">
        <v>16.322730131424748</v>
      </c>
      <c r="I426" s="51">
        <v>0.3056544122060279</v>
      </c>
      <c r="J426" s="49" t="s">
        <v>133</v>
      </c>
      <c r="K426" s="49" t="s">
        <v>62</v>
      </c>
      <c r="L426" s="49" t="s">
        <v>85</v>
      </c>
      <c r="M426" s="49">
        <v>8</v>
      </c>
      <c r="N426" s="49">
        <v>0.83299999999999996</v>
      </c>
      <c r="O426" s="49">
        <v>2.69</v>
      </c>
      <c r="P426" s="51">
        <v>39.452778621477918</v>
      </c>
      <c r="Q426" s="51">
        <v>2.6637440297868125</v>
      </c>
      <c r="R426" s="51">
        <v>16.39734225886907</v>
      </c>
      <c r="S426" s="50">
        <v>14.566649818354129</v>
      </c>
      <c r="T426" s="50">
        <v>40.976013268046117</v>
      </c>
      <c r="U426" s="52">
        <v>8.605995361554923</v>
      </c>
      <c r="V426" s="52">
        <v>7.8956900992329349</v>
      </c>
      <c r="W426" s="53">
        <v>506.88510241113977</v>
      </c>
      <c r="X426" s="53">
        <v>489.92412170329453</v>
      </c>
      <c r="Y426" s="50">
        <v>13.984751521088517</v>
      </c>
      <c r="Z426" s="53">
        <v>1560.0170908280991</v>
      </c>
      <c r="AA426" s="53">
        <v>127.38441290900391</v>
      </c>
      <c r="AB426" s="53">
        <v>1701.3862552581916</v>
      </c>
      <c r="AC426" s="53">
        <v>1890.0065869921036</v>
      </c>
      <c r="AD426" s="66">
        <v>4.1219551398277276E-7</v>
      </c>
      <c r="AE426" s="50">
        <v>4.5016601884697858</v>
      </c>
    </row>
    <row r="427" spans="1:31">
      <c r="A427" s="49" t="s">
        <v>28</v>
      </c>
      <c r="B427" s="49" t="s">
        <v>25</v>
      </c>
      <c r="C427" s="50">
        <v>22673</v>
      </c>
      <c r="D427" s="49">
        <v>35</v>
      </c>
      <c r="E427" s="50">
        <v>25.270991121191575</v>
      </c>
      <c r="F427" s="49">
        <v>0</v>
      </c>
      <c r="G427" s="49" t="s">
        <v>138</v>
      </c>
      <c r="H427" s="51">
        <v>16.052286985922052</v>
      </c>
      <c r="I427" s="51">
        <v>0.45756664985694329</v>
      </c>
      <c r="J427" s="49" t="s">
        <v>133</v>
      </c>
      <c r="K427" s="49" t="s">
        <v>62</v>
      </c>
      <c r="L427" s="49" t="s">
        <v>85</v>
      </c>
      <c r="M427" s="49">
        <v>8</v>
      </c>
      <c r="N427" s="49">
        <v>0.83299999999999996</v>
      </c>
      <c r="O427" s="49">
        <v>2.69</v>
      </c>
      <c r="P427" s="51">
        <v>39.454450174699936</v>
      </c>
      <c r="Q427" s="51">
        <v>2.6640231791748894</v>
      </c>
      <c r="R427" s="51">
        <v>16.072345506299115</v>
      </c>
      <c r="S427" s="50">
        <v>14.568279892592006</v>
      </c>
      <c r="T427" s="50">
        <v>40.971729584583798</v>
      </c>
      <c r="U427" s="52">
        <v>8.6009888582154908</v>
      </c>
      <c r="V427" s="52">
        <v>7.8516131901393784</v>
      </c>
      <c r="W427" s="53">
        <v>507.3618419828357</v>
      </c>
      <c r="X427" s="53">
        <v>489.99278106797158</v>
      </c>
      <c r="Y427" s="50">
        <v>13.8350494514867</v>
      </c>
      <c r="Z427" s="53">
        <v>1406.0931479631981</v>
      </c>
      <c r="AA427" s="53">
        <v>105.38909302405978</v>
      </c>
      <c r="AB427" s="53">
        <v>1525.3172904387447</v>
      </c>
      <c r="AC427" s="53">
        <v>1686.6535746189252</v>
      </c>
      <c r="AD427" s="66">
        <v>4.1188955562550063E-7</v>
      </c>
      <c r="AE427" s="50">
        <v>3.7275473093007547</v>
      </c>
    </row>
    <row r="428" spans="1:31">
      <c r="A428" s="49" t="s">
        <v>28</v>
      </c>
      <c r="B428" s="49" t="s">
        <v>25</v>
      </c>
      <c r="C428" s="50">
        <v>22696</v>
      </c>
      <c r="D428" s="49">
        <v>35</v>
      </c>
      <c r="E428" s="50">
        <v>26.799942279585217</v>
      </c>
      <c r="F428" s="49">
        <v>0</v>
      </c>
      <c r="G428" s="49" t="s">
        <v>138</v>
      </c>
      <c r="H428" s="51">
        <v>16.778688794193442</v>
      </c>
      <c r="I428" s="51">
        <v>0.28442020154869779</v>
      </c>
      <c r="J428" s="49" t="s">
        <v>133</v>
      </c>
      <c r="K428" s="49" t="s">
        <v>62</v>
      </c>
      <c r="L428" s="49" t="s">
        <v>85</v>
      </c>
      <c r="M428" s="49">
        <v>8</v>
      </c>
      <c r="N428" s="49">
        <v>0.83299999999999996</v>
      </c>
      <c r="O428" s="49">
        <v>2.69</v>
      </c>
      <c r="P428" s="51">
        <v>39.457653985042143</v>
      </c>
      <c r="Q428" s="51">
        <v>2.664558215502038</v>
      </c>
      <c r="R428" s="51">
        <v>16.94373418810493</v>
      </c>
      <c r="S428" s="50">
        <v>14.571404201547939</v>
      </c>
      <c r="T428" s="50">
        <v>40.963519191280994</v>
      </c>
      <c r="U428" s="52">
        <v>8.5833314186425085</v>
      </c>
      <c r="V428" s="52">
        <v>7.9330305989229775</v>
      </c>
      <c r="W428" s="53">
        <v>509.01760959089052</v>
      </c>
      <c r="X428" s="53">
        <v>490.12437818360235</v>
      </c>
      <c r="Y428" s="50">
        <v>13.324251013753763</v>
      </c>
      <c r="Z428" s="53">
        <v>1681.582559821454</v>
      </c>
      <c r="AA428" s="53">
        <v>160.74372232697556</v>
      </c>
      <c r="AB428" s="53">
        <v>1855.6505331621834</v>
      </c>
      <c r="AC428" s="53">
        <v>2088.1122746489377</v>
      </c>
      <c r="AD428" s="66">
        <v>4.1072959551965994E-7</v>
      </c>
      <c r="AE428" s="50">
        <v>5.7026856024930215</v>
      </c>
    </row>
    <row r="429" spans="1:31">
      <c r="A429" s="49" t="s">
        <v>28</v>
      </c>
      <c r="B429" s="49" t="s">
        <v>25</v>
      </c>
      <c r="C429" s="50">
        <v>22728</v>
      </c>
      <c r="D429" s="49">
        <v>35</v>
      </c>
      <c r="E429" s="50">
        <v>26.76532254883239</v>
      </c>
      <c r="F429" s="49">
        <v>0</v>
      </c>
      <c r="G429" s="49" t="s">
        <v>138</v>
      </c>
      <c r="H429" s="51">
        <v>17.653534178293413</v>
      </c>
      <c r="I429" s="51">
        <v>0.26574209074350341</v>
      </c>
      <c r="J429" s="49" t="s">
        <v>133</v>
      </c>
      <c r="K429" s="49" t="s">
        <v>62</v>
      </c>
      <c r="L429" s="49" t="s">
        <v>85</v>
      </c>
      <c r="M429" s="49">
        <v>8</v>
      </c>
      <c r="N429" s="49">
        <v>0.83299999999999996</v>
      </c>
      <c r="O429" s="49">
        <v>2.69</v>
      </c>
      <c r="P429" s="51">
        <v>39.462111460300861</v>
      </c>
      <c r="Q429" s="51">
        <v>2.6653026138702436</v>
      </c>
      <c r="R429" s="51">
        <v>17.993075107350744</v>
      </c>
      <c r="S429" s="50">
        <v>14.575751066182278</v>
      </c>
      <c r="T429" s="50">
        <v>40.952096035381459</v>
      </c>
      <c r="U429" s="52">
        <v>8.5837478978466475</v>
      </c>
      <c r="V429" s="52">
        <v>8.0363504234129639</v>
      </c>
      <c r="W429" s="53">
        <v>509.17185998394268</v>
      </c>
      <c r="X429" s="53">
        <v>490.30746982274098</v>
      </c>
      <c r="Y429" s="50">
        <v>13.340507127116968</v>
      </c>
      <c r="Z429" s="53">
        <v>2134.4495502449072</v>
      </c>
      <c r="AA429" s="53">
        <v>258.50863425488575</v>
      </c>
      <c r="AB429" s="53">
        <v>2406.2986916269097</v>
      </c>
      <c r="AC429" s="53">
        <v>2754.5008760156015</v>
      </c>
      <c r="AD429" s="66">
        <v>4.1075718629548169E-7</v>
      </c>
      <c r="AE429" s="50">
        <v>9.1731992210294848</v>
      </c>
    </row>
    <row r="430" spans="1:31">
      <c r="A430" s="49" t="s">
        <v>28</v>
      </c>
      <c r="B430" s="49" t="s">
        <v>25</v>
      </c>
      <c r="C430" s="50">
        <v>22736</v>
      </c>
      <c r="D430" s="49">
        <v>35</v>
      </c>
      <c r="E430" s="50">
        <v>26.618512896330117</v>
      </c>
      <c r="F430" s="49">
        <v>0</v>
      </c>
      <c r="G430" s="49" t="s">
        <v>138</v>
      </c>
      <c r="H430" s="51">
        <v>16.994795250735066</v>
      </c>
      <c r="I430" s="51">
        <v>0.24912263216815667</v>
      </c>
      <c r="J430" s="49" t="s">
        <v>133</v>
      </c>
      <c r="K430" s="49" t="s">
        <v>62</v>
      </c>
      <c r="L430" s="49" t="s">
        <v>85</v>
      </c>
      <c r="M430" s="49">
        <v>8</v>
      </c>
      <c r="N430" s="49">
        <v>0.83299999999999996</v>
      </c>
      <c r="O430" s="49">
        <v>2.69</v>
      </c>
      <c r="P430" s="51">
        <v>39.463225829115551</v>
      </c>
      <c r="Q430" s="51">
        <v>2.6654887134622971</v>
      </c>
      <c r="R430" s="51">
        <v>17.202048664193001</v>
      </c>
      <c r="S430" s="50">
        <v>14.576837782340862</v>
      </c>
      <c r="T430" s="50">
        <v>40.949240246406575</v>
      </c>
      <c r="U430" s="52">
        <v>8.5854443119329282</v>
      </c>
      <c r="V430" s="52">
        <v>7.9614298521800366</v>
      </c>
      <c r="W430" s="53">
        <v>509.06792493799793</v>
      </c>
      <c r="X430" s="53">
        <v>490.35324273252559</v>
      </c>
      <c r="Y430" s="50">
        <v>13.389774844912859</v>
      </c>
      <c r="Z430" s="53">
        <v>1797.9172480443742</v>
      </c>
      <c r="AA430" s="53">
        <v>182.27196121890961</v>
      </c>
      <c r="AB430" s="53">
        <v>1993.5789841081967</v>
      </c>
      <c r="AC430" s="53">
        <v>2251.7901354085234</v>
      </c>
      <c r="AD430" s="66">
        <v>4.108735064522881E-7</v>
      </c>
      <c r="AE430" s="50">
        <v>6.466585869453481</v>
      </c>
    </row>
    <row r="431" spans="1:31">
      <c r="A431" s="49" t="s">
        <v>28</v>
      </c>
      <c r="B431" s="49" t="s">
        <v>25</v>
      </c>
      <c r="C431" s="50">
        <v>22810</v>
      </c>
      <c r="D431" s="49">
        <v>35</v>
      </c>
      <c r="E431" s="50">
        <v>26.73225400942788</v>
      </c>
      <c r="F431" s="49">
        <v>0</v>
      </c>
      <c r="G431" s="49" t="s">
        <v>138</v>
      </c>
      <c r="H431" s="51">
        <v>17.660797714807217</v>
      </c>
      <c r="I431" s="51">
        <v>0.24847979734069117</v>
      </c>
      <c r="J431" s="49" t="s">
        <v>133</v>
      </c>
      <c r="K431" s="49" t="s">
        <v>62</v>
      </c>
      <c r="L431" s="49" t="s">
        <v>85</v>
      </c>
      <c r="M431" s="49">
        <v>8</v>
      </c>
      <c r="N431" s="49">
        <v>0.83299999999999996</v>
      </c>
      <c r="O431" s="49">
        <v>2.69</v>
      </c>
      <c r="P431" s="51">
        <v>39.473533740651341</v>
      </c>
      <c r="Q431" s="51">
        <v>2.6672101346887738</v>
      </c>
      <c r="R431" s="51">
        <v>17.999504898101375</v>
      </c>
      <c r="S431" s="50">
        <v>14.58688990680777</v>
      </c>
      <c r="T431" s="50">
        <v>40.922824198388881</v>
      </c>
      <c r="U431" s="52">
        <v>8.584174097073241</v>
      </c>
      <c r="V431" s="52">
        <v>8.0363391447304693</v>
      </c>
      <c r="W431" s="53">
        <v>509.62482592213371</v>
      </c>
      <c r="X431" s="53">
        <v>490.7766421480336</v>
      </c>
      <c r="Y431" s="50">
        <v>13.364072084900467</v>
      </c>
      <c r="Z431" s="53">
        <v>2136.8393238213362</v>
      </c>
      <c r="AA431" s="53">
        <v>258.48042698274975</v>
      </c>
      <c r="AB431" s="53">
        <v>2408.6838228889865</v>
      </c>
      <c r="AC431" s="53">
        <v>2756.746853448999</v>
      </c>
      <c r="AD431" s="66">
        <v>4.1078348349243929E-7</v>
      </c>
      <c r="AE431" s="50">
        <v>9.1786200832766234</v>
      </c>
    </row>
    <row r="432" spans="1:31">
      <c r="A432" s="49" t="s">
        <v>28</v>
      </c>
      <c r="B432" s="49" t="s">
        <v>25</v>
      </c>
      <c r="C432" s="50">
        <v>22815</v>
      </c>
      <c r="D432" s="49">
        <v>35</v>
      </c>
      <c r="E432" s="50">
        <v>26.285331802908267</v>
      </c>
      <c r="F432" s="49">
        <v>0</v>
      </c>
      <c r="G432" s="49" t="s">
        <v>138</v>
      </c>
      <c r="H432" s="51">
        <v>17.533785567981397</v>
      </c>
      <c r="I432" s="51">
        <v>0.24862355681727943</v>
      </c>
      <c r="J432" s="49" t="s">
        <v>133</v>
      </c>
      <c r="K432" s="49" t="s">
        <v>62</v>
      </c>
      <c r="L432" s="49" t="s">
        <v>85</v>
      </c>
      <c r="M432" s="49">
        <v>8</v>
      </c>
      <c r="N432" s="49">
        <v>0.83299999999999996</v>
      </c>
      <c r="O432" s="49">
        <v>2.69</v>
      </c>
      <c r="P432" s="51">
        <v>39.474230221160511</v>
      </c>
      <c r="Q432" s="51">
        <v>2.6673264469338052</v>
      </c>
      <c r="R432" s="51">
        <v>17.846889701137567</v>
      </c>
      <c r="S432" s="50">
        <v>14.587569104406887</v>
      </c>
      <c r="T432" s="50">
        <v>40.921039330279577</v>
      </c>
      <c r="U432" s="52">
        <v>8.5893315580513772</v>
      </c>
      <c r="V432" s="52">
        <v>8.0272632611733652</v>
      </c>
      <c r="W432" s="53">
        <v>509.19775696658843</v>
      </c>
      <c r="X432" s="53">
        <v>490.80525021664903</v>
      </c>
      <c r="Y432" s="50">
        <v>13.51234960331476</v>
      </c>
      <c r="Z432" s="53">
        <v>2098.1291108824707</v>
      </c>
      <c r="AA432" s="53">
        <v>244.53920507295936</v>
      </c>
      <c r="AB432" s="53">
        <v>2356.1806655587447</v>
      </c>
      <c r="AC432" s="53">
        <v>2687.3305402307474</v>
      </c>
      <c r="AD432" s="66">
        <v>4.1113339478497347E-7</v>
      </c>
      <c r="AE432" s="50">
        <v>8.6765818539362805</v>
      </c>
    </row>
    <row r="433" spans="1:31">
      <c r="A433" s="49" t="s">
        <v>28</v>
      </c>
      <c r="B433" s="49" t="s">
        <v>25</v>
      </c>
      <c r="C433" s="50">
        <v>22820</v>
      </c>
      <c r="D433" s="49">
        <v>35</v>
      </c>
      <c r="E433" s="50">
        <v>26.701998434347431</v>
      </c>
      <c r="F433" s="49">
        <v>0</v>
      </c>
      <c r="G433" s="49" t="s">
        <v>138</v>
      </c>
      <c r="H433" s="51">
        <v>17.293692053700017</v>
      </c>
      <c r="I433" s="51">
        <v>0.25523733017270278</v>
      </c>
      <c r="J433" s="49" t="s">
        <v>133</v>
      </c>
      <c r="K433" s="49" t="s">
        <v>62</v>
      </c>
      <c r="L433" s="49" t="s">
        <v>85</v>
      </c>
      <c r="M433" s="49">
        <v>8</v>
      </c>
      <c r="N433" s="49">
        <v>0.83299999999999996</v>
      </c>
      <c r="O433" s="49">
        <v>2.69</v>
      </c>
      <c r="P433" s="51">
        <v>39.474926701669695</v>
      </c>
      <c r="Q433" s="51">
        <v>2.6674427591788392</v>
      </c>
      <c r="R433" s="51">
        <v>17.558522562450392</v>
      </c>
      <c r="S433" s="50">
        <v>14.588248302006001</v>
      </c>
      <c r="T433" s="50">
        <v>40.919254462170272</v>
      </c>
      <c r="U433" s="52">
        <v>8.5845282687476931</v>
      </c>
      <c r="V433" s="52">
        <v>7.9948702570606134</v>
      </c>
      <c r="W433" s="53">
        <v>509.65294844746279</v>
      </c>
      <c r="X433" s="53">
        <v>490.83385828526445</v>
      </c>
      <c r="Y433" s="50">
        <v>13.375525715571095</v>
      </c>
      <c r="Z433" s="53">
        <v>1942.8020745564322</v>
      </c>
      <c r="AA433" s="53">
        <v>213.37214531009116</v>
      </c>
      <c r="AB433" s="53">
        <v>2169.5497455820946</v>
      </c>
      <c r="AC433" s="53">
        <v>2464.849862721645</v>
      </c>
      <c r="AD433" s="66">
        <v>4.1080749465218173E-7</v>
      </c>
      <c r="AE433" s="50">
        <v>7.5770911607899603</v>
      </c>
    </row>
    <row r="434" spans="1:31">
      <c r="A434" s="49" t="s">
        <v>28</v>
      </c>
      <c r="B434" s="49" t="s">
        <v>25</v>
      </c>
      <c r="C434" s="50">
        <v>22872</v>
      </c>
      <c r="D434" s="49">
        <v>35</v>
      </c>
      <c r="E434" s="50">
        <v>26.98610344955345</v>
      </c>
      <c r="F434" s="49">
        <v>0</v>
      </c>
      <c r="G434" s="49" t="s">
        <v>138</v>
      </c>
      <c r="H434" s="51">
        <v>16.188016448533013</v>
      </c>
      <c r="I434" s="51">
        <v>0.25360285751195777</v>
      </c>
      <c r="J434" s="49" t="s">
        <v>133</v>
      </c>
      <c r="K434" s="49" t="s">
        <v>62</v>
      </c>
      <c r="L434" s="49" t="s">
        <v>85</v>
      </c>
      <c r="M434" s="49">
        <v>8</v>
      </c>
      <c r="N434" s="49">
        <v>0.83299999999999996</v>
      </c>
      <c r="O434" s="49">
        <v>2.69</v>
      </c>
      <c r="P434" s="51">
        <v>39.482170098965113</v>
      </c>
      <c r="Q434" s="51">
        <v>2.6686524065271739</v>
      </c>
      <c r="R434" s="51">
        <v>16.229728741903767</v>
      </c>
      <c r="S434" s="50">
        <v>14.595311957036802</v>
      </c>
      <c r="T434" s="50">
        <v>40.90069183383352</v>
      </c>
      <c r="U434" s="52">
        <v>8.5812845833705573</v>
      </c>
      <c r="V434" s="52">
        <v>7.8477839678644719</v>
      </c>
      <c r="W434" s="53">
        <v>510.25800908347475</v>
      </c>
      <c r="X434" s="53">
        <v>491.13138219886457</v>
      </c>
      <c r="Y434" s="50">
        <v>13.291166299668689</v>
      </c>
      <c r="Z434" s="53">
        <v>1383.2577185742646</v>
      </c>
      <c r="AA434" s="53">
        <v>109.39802927179899</v>
      </c>
      <c r="AB434" s="53">
        <v>1505.9469141457319</v>
      </c>
      <c r="AC434" s="53">
        <v>1674.5124394993254</v>
      </c>
      <c r="AD434" s="66">
        <v>4.1058017869216914E-7</v>
      </c>
      <c r="AE434" s="50">
        <v>3.8888832134881701</v>
      </c>
    </row>
    <row r="435" spans="1:31">
      <c r="A435" s="49" t="s">
        <v>28</v>
      </c>
      <c r="B435" s="49" t="s">
        <v>25</v>
      </c>
      <c r="C435" s="50">
        <v>22895</v>
      </c>
      <c r="D435" s="49">
        <v>35</v>
      </c>
      <c r="E435" s="50">
        <v>27.06293848835217</v>
      </c>
      <c r="F435" s="49">
        <v>0</v>
      </c>
      <c r="G435" s="49" t="s">
        <v>138</v>
      </c>
      <c r="H435" s="51">
        <v>16.679883547821461</v>
      </c>
      <c r="I435" s="51">
        <v>0.27732813418523916</v>
      </c>
      <c r="J435" s="49" t="s">
        <v>133</v>
      </c>
      <c r="K435" s="49" t="s">
        <v>62</v>
      </c>
      <c r="L435" s="49" t="s">
        <v>85</v>
      </c>
      <c r="M435" s="49">
        <v>8</v>
      </c>
      <c r="N435" s="49">
        <v>0.83299999999999996</v>
      </c>
      <c r="O435" s="49">
        <v>2.69</v>
      </c>
      <c r="P435" s="51">
        <v>39.48537390930732</v>
      </c>
      <c r="Q435" s="51">
        <v>2.6691874428543225</v>
      </c>
      <c r="R435" s="51">
        <v>16.819563151221054</v>
      </c>
      <c r="S435" s="50">
        <v>14.598436265992735</v>
      </c>
      <c r="T435" s="50">
        <v>40.892481440530716</v>
      </c>
      <c r="U435" s="52">
        <v>8.5804129084652168</v>
      </c>
      <c r="V435" s="52">
        <v>7.9138890915911606</v>
      </c>
      <c r="W435" s="53">
        <v>510.47566097603197</v>
      </c>
      <c r="X435" s="53">
        <v>491.26297931449551</v>
      </c>
      <c r="Y435" s="50">
        <v>13.269908896827657</v>
      </c>
      <c r="Z435" s="53">
        <v>1610.4053110205509</v>
      </c>
      <c r="AA435" s="53">
        <v>148.71620012200731</v>
      </c>
      <c r="AB435" s="53">
        <v>1772.391420039386</v>
      </c>
      <c r="AC435" s="53">
        <v>1990.3836983561434</v>
      </c>
      <c r="AD435" s="66">
        <v>4.1051799189300398E-7</v>
      </c>
      <c r="AE435" s="50">
        <v>5.288498950291058</v>
      </c>
    </row>
    <row r="436" spans="1:31">
      <c r="A436" s="49" t="s">
        <v>28</v>
      </c>
      <c r="B436" s="49" t="s">
        <v>25</v>
      </c>
      <c r="C436" s="50">
        <v>22939</v>
      </c>
      <c r="D436" s="49">
        <v>35</v>
      </c>
      <c r="E436" s="50">
        <v>26.433944340360249</v>
      </c>
      <c r="F436" s="49">
        <v>0</v>
      </c>
      <c r="G436" s="49" t="s">
        <v>138</v>
      </c>
      <c r="H436" s="51">
        <v>17.227738761561682</v>
      </c>
      <c r="I436" s="51">
        <v>0.33864956185412065</v>
      </c>
      <c r="J436" s="49" t="s">
        <v>133</v>
      </c>
      <c r="K436" s="49" t="s">
        <v>62</v>
      </c>
      <c r="L436" s="49" t="s">
        <v>85</v>
      </c>
      <c r="M436" s="49">
        <v>8</v>
      </c>
      <c r="N436" s="49">
        <v>0.83299999999999996</v>
      </c>
      <c r="O436" s="49">
        <v>2.69</v>
      </c>
      <c r="P436" s="51">
        <v>39.491502937788056</v>
      </c>
      <c r="Q436" s="51">
        <v>2.6702109906106055</v>
      </c>
      <c r="R436" s="51">
        <v>17.476023734635145</v>
      </c>
      <c r="S436" s="50">
        <v>14.604413204864951</v>
      </c>
      <c r="T436" s="50">
        <v>40.876774601168847</v>
      </c>
      <c r="U436" s="52">
        <v>8.5876847166517543</v>
      </c>
      <c r="V436" s="52">
        <v>7.988362338654424</v>
      </c>
      <c r="W436" s="53">
        <v>510.08464794654748</v>
      </c>
      <c r="X436" s="53">
        <v>491.51473031831102</v>
      </c>
      <c r="Y436" s="50">
        <v>13.482445191676192</v>
      </c>
      <c r="Z436" s="53">
        <v>1919.5009046716734</v>
      </c>
      <c r="AA436" s="53">
        <v>205.66201718124938</v>
      </c>
      <c r="AB436" s="53">
        <v>2138.645367044599</v>
      </c>
      <c r="AC436" s="53">
        <v>2424.3420920380918</v>
      </c>
      <c r="AD436" s="66">
        <v>4.1101817676198145E-7</v>
      </c>
      <c r="AE436" s="50">
        <v>7.3076405114812104</v>
      </c>
    </row>
    <row r="437" spans="1:31">
      <c r="A437" s="49" t="s">
        <v>28</v>
      </c>
      <c r="B437" s="49" t="s">
        <v>25</v>
      </c>
      <c r="C437" s="50">
        <v>22968</v>
      </c>
      <c r="D437" s="49">
        <v>35</v>
      </c>
      <c r="E437" s="50">
        <v>26.674066484493821</v>
      </c>
      <c r="F437" s="49">
        <v>0</v>
      </c>
      <c r="G437" s="49" t="s">
        <v>138</v>
      </c>
      <c r="H437" s="51">
        <v>17.496075668131301</v>
      </c>
      <c r="I437" s="51">
        <v>0.24216053000055623</v>
      </c>
      <c r="J437" s="49" t="s">
        <v>133</v>
      </c>
      <c r="K437" s="49" t="s">
        <v>62</v>
      </c>
      <c r="L437" s="49" t="s">
        <v>85</v>
      </c>
      <c r="M437" s="49">
        <v>8</v>
      </c>
      <c r="N437" s="49">
        <v>0.83299999999999996</v>
      </c>
      <c r="O437" s="49">
        <v>2.69</v>
      </c>
      <c r="P437" s="51">
        <v>39.495542524741282</v>
      </c>
      <c r="Q437" s="51">
        <v>2.6708856016317943</v>
      </c>
      <c r="R437" s="51">
        <v>17.79734701860685</v>
      </c>
      <c r="S437" s="50">
        <v>14.60835255093982</v>
      </c>
      <c r="T437" s="50">
        <v>40.866422366134891</v>
      </c>
      <c r="U437" s="52">
        <v>8.5849317074540181</v>
      </c>
      <c r="V437" s="52">
        <v>8.0162358294671687</v>
      </c>
      <c r="W437" s="53">
        <v>510.42438355363294</v>
      </c>
      <c r="X437" s="53">
        <v>491.60462686611584</v>
      </c>
      <c r="Y437" s="50">
        <v>13.40569118862061</v>
      </c>
      <c r="Z437" s="53">
        <v>2044.3008382564428</v>
      </c>
      <c r="AA437" s="53">
        <v>235.60170820599964</v>
      </c>
      <c r="AB437" s="53">
        <v>2293.3082376510629</v>
      </c>
      <c r="AC437" s="53">
        <v>2614.5810740792244</v>
      </c>
      <c r="AD437" s="66">
        <v>4.1082962012412916E-7</v>
      </c>
      <c r="AE437" s="50">
        <v>8.3775673575751277</v>
      </c>
    </row>
    <row r="438" spans="1:31">
      <c r="A438" s="49" t="s">
        <v>28</v>
      </c>
      <c r="B438" s="49" t="s">
        <v>25</v>
      </c>
      <c r="C438" s="50">
        <v>23008</v>
      </c>
      <c r="D438" s="49">
        <v>35</v>
      </c>
      <c r="E438" s="50">
        <v>26.145575646619417</v>
      </c>
      <c r="F438" s="49">
        <v>0</v>
      </c>
      <c r="G438" s="49" t="s">
        <v>138</v>
      </c>
      <c r="H438" s="51">
        <v>17.256092624076427</v>
      </c>
      <c r="I438" s="51">
        <v>0.16062614673950523</v>
      </c>
      <c r="J438" s="49" t="s">
        <v>133</v>
      </c>
      <c r="K438" s="49" t="s">
        <v>62</v>
      </c>
      <c r="L438" s="49" t="s">
        <v>85</v>
      </c>
      <c r="M438" s="49">
        <v>8</v>
      </c>
      <c r="N438" s="49">
        <v>0.83299999999999996</v>
      </c>
      <c r="O438" s="49">
        <v>2.69</v>
      </c>
      <c r="P438" s="51">
        <v>39.5</v>
      </c>
      <c r="Q438" s="51">
        <v>2.6716299999999999</v>
      </c>
      <c r="R438" s="51">
        <v>17.508358492288629</v>
      </c>
      <c r="S438" s="50">
        <v>14.613786131732743</v>
      </c>
      <c r="T438" s="50">
        <v>40.852143421260465</v>
      </c>
      <c r="U438" s="52">
        <v>8.5910516785466662</v>
      </c>
      <c r="V438" s="52">
        <v>7.9940922157025307</v>
      </c>
      <c r="W438" s="53">
        <v>510.01110643905656</v>
      </c>
      <c r="X438" s="53">
        <v>491.72487677194675</v>
      </c>
      <c r="Y438" s="50">
        <v>13.584471981888795</v>
      </c>
      <c r="Z438" s="53">
        <v>1949.0509797897498</v>
      </c>
      <c r="AA438" s="53">
        <v>209.39035169700054</v>
      </c>
      <c r="AB438" s="53">
        <v>2172.0258034686394</v>
      </c>
      <c r="AC438" s="53">
        <v>2461.6646048641392</v>
      </c>
      <c r="AD438" s="66">
        <v>4.1124071350347582E-7</v>
      </c>
      <c r="AE438" s="50">
        <v>7.4408630207826079</v>
      </c>
    </row>
    <row r="439" spans="1:31">
      <c r="A439" s="49" t="s">
        <v>28</v>
      </c>
      <c r="B439" s="49" t="s">
        <v>25</v>
      </c>
      <c r="C439" s="50">
        <v>23023</v>
      </c>
      <c r="D439" s="49">
        <v>35</v>
      </c>
      <c r="E439" s="50">
        <v>26.30644572229858</v>
      </c>
      <c r="F439" s="49">
        <v>0</v>
      </c>
      <c r="G439" s="49" t="s">
        <v>138</v>
      </c>
      <c r="H439" s="51">
        <v>17.090544357670623</v>
      </c>
      <c r="I439" s="51">
        <v>0.35374643276494533</v>
      </c>
      <c r="J439" s="49" t="s">
        <v>133</v>
      </c>
      <c r="K439" s="49" t="s">
        <v>62</v>
      </c>
      <c r="L439" s="49" t="s">
        <v>85</v>
      </c>
      <c r="M439" s="49">
        <v>8</v>
      </c>
      <c r="N439" s="49">
        <v>0.83299999999999996</v>
      </c>
      <c r="O439" s="49">
        <v>2.69</v>
      </c>
      <c r="P439" s="51">
        <v>39.5</v>
      </c>
      <c r="Q439" s="51">
        <v>2.6716299999999999</v>
      </c>
      <c r="R439" s="51">
        <v>17.309621077635803</v>
      </c>
      <c r="S439" s="50">
        <v>14.61582372453009</v>
      </c>
      <c r="T439" s="50">
        <v>40.846788816932559</v>
      </c>
      <c r="U439" s="52">
        <v>8.5892023361254601</v>
      </c>
      <c r="V439" s="52">
        <v>7.9724529753656155</v>
      </c>
      <c r="W439" s="53">
        <v>510.21999100336791</v>
      </c>
      <c r="X439" s="53">
        <v>491.76997048663344</v>
      </c>
      <c r="Y439" s="50">
        <v>13.531862402450537</v>
      </c>
      <c r="Z439" s="53">
        <v>1852.7723644451892</v>
      </c>
      <c r="AA439" s="53">
        <v>190.48557431233172</v>
      </c>
      <c r="AB439" s="53">
        <v>2056.7898011599714</v>
      </c>
      <c r="AC439" s="53">
        <v>2324.2213561442686</v>
      </c>
      <c r="AD439" s="66">
        <v>4.1111709434221527E-7</v>
      </c>
      <c r="AE439" s="50">
        <v>6.7720452750072715</v>
      </c>
    </row>
    <row r="440" spans="1:31">
      <c r="A440" s="49" t="s">
        <v>28</v>
      </c>
      <c r="B440" s="49" t="s">
        <v>25</v>
      </c>
      <c r="C440" s="50">
        <v>23075</v>
      </c>
      <c r="D440" s="49">
        <v>35</v>
      </c>
      <c r="E440" s="50">
        <v>28.058779315633142</v>
      </c>
      <c r="F440" s="49">
        <v>0</v>
      </c>
      <c r="G440" s="49" t="s">
        <v>138</v>
      </c>
      <c r="H440" s="51">
        <v>16.879436967000853</v>
      </c>
      <c r="I440" s="51">
        <v>0.23979964014150487</v>
      </c>
      <c r="J440" s="49" t="s">
        <v>133</v>
      </c>
      <c r="K440" s="49" t="s">
        <v>62</v>
      </c>
      <c r="L440" s="49" t="s">
        <v>85</v>
      </c>
      <c r="M440" s="49">
        <v>8</v>
      </c>
      <c r="N440" s="49">
        <v>0.83299999999999996</v>
      </c>
      <c r="O440" s="49">
        <v>2.69</v>
      </c>
      <c r="P440" s="51">
        <v>39.5</v>
      </c>
      <c r="Q440" s="51">
        <v>2.6716299999999999</v>
      </c>
      <c r="R440" s="51">
        <v>17.056190836735716</v>
      </c>
      <c r="S440" s="50">
        <v>14.62288737956089</v>
      </c>
      <c r="T440" s="50">
        <v>40.828226188595799</v>
      </c>
      <c r="U440" s="52">
        <v>8.5690742106030093</v>
      </c>
      <c r="V440" s="52">
        <v>7.9262582293307995</v>
      </c>
      <c r="W440" s="53">
        <v>512.24767662977263</v>
      </c>
      <c r="X440" s="53">
        <v>491.92629536421373</v>
      </c>
      <c r="Y440" s="50">
        <v>12.973086508496747</v>
      </c>
      <c r="Z440" s="53">
        <v>1649.8987850970893</v>
      </c>
      <c r="AA440" s="53">
        <v>162.52291333377312</v>
      </c>
      <c r="AB440" s="53">
        <v>1825.3947849393594</v>
      </c>
      <c r="AC440" s="53">
        <v>2061.6735229386018</v>
      </c>
      <c r="AD440" s="66">
        <v>4.0968467528842474E-7</v>
      </c>
      <c r="AE440" s="50">
        <v>5.8009352109760171</v>
      </c>
    </row>
    <row r="441" spans="1:31">
      <c r="A441" s="49" t="s">
        <v>28</v>
      </c>
      <c r="B441" s="49" t="s">
        <v>25</v>
      </c>
      <c r="C441" s="50">
        <v>23087</v>
      </c>
      <c r="D441" s="49">
        <v>35</v>
      </c>
      <c r="E441" s="50">
        <v>26.483877996385733</v>
      </c>
      <c r="F441" s="49">
        <v>0</v>
      </c>
      <c r="G441" s="49" t="s">
        <v>138</v>
      </c>
      <c r="H441" s="51">
        <v>16.776500774675377</v>
      </c>
      <c r="I441" s="51">
        <v>0.32454881263613516</v>
      </c>
      <c r="J441" s="49" t="s">
        <v>133</v>
      </c>
      <c r="K441" s="49" t="s">
        <v>62</v>
      </c>
      <c r="L441" s="49" t="s">
        <v>85</v>
      </c>
      <c r="M441" s="49">
        <v>8</v>
      </c>
      <c r="N441" s="49">
        <v>0.83299999999999996</v>
      </c>
      <c r="O441" s="49">
        <v>2.69</v>
      </c>
      <c r="P441" s="51">
        <v>39.5</v>
      </c>
      <c r="Q441" s="51">
        <v>2.6716299999999999</v>
      </c>
      <c r="R441" s="51">
        <v>16.932617976801172</v>
      </c>
      <c r="S441" s="50">
        <v>14.624517453798768</v>
      </c>
      <c r="T441" s="50">
        <v>40.823942505133473</v>
      </c>
      <c r="U441" s="52">
        <v>8.587190176678833</v>
      </c>
      <c r="V441" s="52">
        <v>7.9312988477631254</v>
      </c>
      <c r="W441" s="53">
        <v>510.60020940184398</v>
      </c>
      <c r="X441" s="53">
        <v>491.96237033596293</v>
      </c>
      <c r="Y441" s="50">
        <v>13.478169977068434</v>
      </c>
      <c r="Z441" s="53">
        <v>1684.2088967498385</v>
      </c>
      <c r="AA441" s="53">
        <v>158.5212969937464</v>
      </c>
      <c r="AB441" s="53">
        <v>1856.2083637206538</v>
      </c>
      <c r="AC441" s="53">
        <v>2085.3249003350934</v>
      </c>
      <c r="AD441" s="66">
        <v>4.1097920954524848E-7</v>
      </c>
      <c r="AE441" s="50">
        <v>5.6409118048795586</v>
      </c>
    </row>
    <row r="442" spans="1:31">
      <c r="A442" s="49" t="s">
        <v>28</v>
      </c>
      <c r="B442" s="49" t="s">
        <v>25</v>
      </c>
      <c r="C442" s="50">
        <v>23094</v>
      </c>
      <c r="D442" s="49">
        <v>35</v>
      </c>
      <c r="E442" s="50">
        <v>26.436951016839323</v>
      </c>
      <c r="F442" s="49">
        <v>0</v>
      </c>
      <c r="G442" s="49" t="s">
        <v>138</v>
      </c>
      <c r="H442" s="51">
        <v>16.969375903421181</v>
      </c>
      <c r="I442" s="51">
        <v>0.27504628712466228</v>
      </c>
      <c r="J442" s="49" t="s">
        <v>133</v>
      </c>
      <c r="K442" s="49" t="s">
        <v>62</v>
      </c>
      <c r="L442" s="49" t="s">
        <v>85</v>
      </c>
      <c r="M442" s="49">
        <v>8</v>
      </c>
      <c r="N442" s="49">
        <v>0.83299999999999996</v>
      </c>
      <c r="O442" s="49">
        <v>2.69</v>
      </c>
      <c r="P442" s="51">
        <v>39.5</v>
      </c>
      <c r="Q442" s="51">
        <v>2.6716299999999999</v>
      </c>
      <c r="R442" s="51">
        <v>17.164160748404779</v>
      </c>
      <c r="S442" s="50">
        <v>14.625468330437531</v>
      </c>
      <c r="T442" s="50">
        <v>40.821443689780445</v>
      </c>
      <c r="U442" s="52">
        <v>8.5877353762092028</v>
      </c>
      <c r="V442" s="52">
        <v>7.9561438655599757</v>
      </c>
      <c r="W442" s="53">
        <v>510.57410651871862</v>
      </c>
      <c r="X442" s="53">
        <v>491.98341406948333</v>
      </c>
      <c r="Y442" s="50">
        <v>13.494303529771027</v>
      </c>
      <c r="Z442" s="53">
        <v>1783.9237584907705</v>
      </c>
      <c r="AA442" s="53">
        <v>177.48886932060728</v>
      </c>
      <c r="AB442" s="53">
        <v>1974.9069313411489</v>
      </c>
      <c r="AC442" s="53">
        <v>2226.9329466061936</v>
      </c>
      <c r="AD442" s="66">
        <v>4.1101583402810287E-7</v>
      </c>
      <c r="AE442" s="50">
        <v>6.3157124916900838</v>
      </c>
    </row>
    <row r="443" spans="1:31">
      <c r="A443" s="49" t="s">
        <v>28</v>
      </c>
      <c r="B443" s="49" t="s">
        <v>25</v>
      </c>
      <c r="C443" s="50">
        <v>23157</v>
      </c>
      <c r="D443" s="49">
        <v>35</v>
      </c>
      <c r="E443" s="50">
        <v>28.305477925476929</v>
      </c>
      <c r="F443" s="49">
        <v>0</v>
      </c>
      <c r="G443" s="49" t="s">
        <v>138</v>
      </c>
      <c r="H443" s="51">
        <v>17.382702049557942</v>
      </c>
      <c r="I443" s="51">
        <v>0.28432639594322062</v>
      </c>
      <c r="J443" s="49" t="s">
        <v>133</v>
      </c>
      <c r="K443" s="49" t="s">
        <v>62</v>
      </c>
      <c r="L443" s="49" t="s">
        <v>85</v>
      </c>
      <c r="M443" s="49">
        <v>8</v>
      </c>
      <c r="N443" s="49">
        <v>0.83299999999999996</v>
      </c>
      <c r="O443" s="49">
        <v>2.69</v>
      </c>
      <c r="P443" s="51">
        <v>39.5</v>
      </c>
      <c r="Q443" s="51">
        <v>2.6716299999999999</v>
      </c>
      <c r="R443" s="51">
        <v>17.660350599709414</v>
      </c>
      <c r="S443" s="50">
        <v>14.634026220186385</v>
      </c>
      <c r="T443" s="50">
        <v>40.798954351603221</v>
      </c>
      <c r="U443" s="52">
        <v>8.5662925817672075</v>
      </c>
      <c r="V443" s="52">
        <v>7.984111805523634</v>
      </c>
      <c r="W443" s="53">
        <v>512.78226062942781</v>
      </c>
      <c r="X443" s="53">
        <v>492.17280767116705</v>
      </c>
      <c r="Y443" s="50">
        <v>12.903646398319369</v>
      </c>
      <c r="Z443" s="53">
        <v>1883.3536834874474</v>
      </c>
      <c r="AA443" s="53">
        <v>213.85167563639138</v>
      </c>
      <c r="AB443" s="53">
        <v>2110.109005522158</v>
      </c>
      <c r="AC443" s="53">
        <v>2408.3614502856767</v>
      </c>
      <c r="AD443" s="66">
        <v>4.0947040422567669E-7</v>
      </c>
      <c r="AE443" s="50">
        <v>7.6428259434568018</v>
      </c>
    </row>
    <row r="444" spans="1:31">
      <c r="A444" s="49" t="s">
        <v>28</v>
      </c>
      <c r="B444" s="49" t="s">
        <v>25</v>
      </c>
      <c r="C444" s="50">
        <v>23249</v>
      </c>
      <c r="D444" s="49">
        <v>35</v>
      </c>
      <c r="E444" s="50">
        <v>28.750436433880925</v>
      </c>
      <c r="F444" s="49">
        <v>0</v>
      </c>
      <c r="G444" s="49" t="s">
        <v>138</v>
      </c>
      <c r="H444" s="51">
        <v>16.959838949045071</v>
      </c>
      <c r="I444" s="51">
        <v>0.38308098868035262</v>
      </c>
      <c r="J444" s="49" t="s">
        <v>133</v>
      </c>
      <c r="K444" s="49" t="s">
        <v>62</v>
      </c>
      <c r="L444" s="49" t="s">
        <v>85</v>
      </c>
      <c r="M444" s="49">
        <v>8</v>
      </c>
      <c r="N444" s="49">
        <v>0.83299999999999996</v>
      </c>
      <c r="O444" s="49">
        <v>2.69</v>
      </c>
      <c r="P444" s="51">
        <v>39.5</v>
      </c>
      <c r="Q444" s="51">
        <v>2.6716299999999999</v>
      </c>
      <c r="R444" s="51">
        <v>17.15271182358352</v>
      </c>
      <c r="S444" s="50">
        <v>14.646523456010108</v>
      </c>
      <c r="T444" s="50">
        <v>40.766112778392042</v>
      </c>
      <c r="U444" s="52">
        <v>8.5612510557548944</v>
      </c>
      <c r="V444" s="52">
        <v>7.9284778920884298</v>
      </c>
      <c r="W444" s="53">
        <v>513.58175927516663</v>
      </c>
      <c r="X444" s="53">
        <v>492.44938245457826</v>
      </c>
      <c r="Y444" s="50">
        <v>12.775868893996345</v>
      </c>
      <c r="Z444" s="53">
        <v>1653.7585815798745</v>
      </c>
      <c r="AA444" s="53">
        <v>167.8758162724877</v>
      </c>
      <c r="AB444" s="53">
        <v>1834.4102667463587</v>
      </c>
      <c r="AC444" s="53">
        <v>2078.1797678651219</v>
      </c>
      <c r="AD444" s="66">
        <v>4.0907607887243819E-7</v>
      </c>
      <c r="AE444" s="50">
        <v>6.010610758539511</v>
      </c>
    </row>
    <row r="445" spans="1:31">
      <c r="A445" s="49" t="s">
        <v>28</v>
      </c>
      <c r="B445" s="49" t="s">
        <v>25</v>
      </c>
      <c r="C445" s="50">
        <v>23264</v>
      </c>
      <c r="D445" s="49">
        <v>35</v>
      </c>
      <c r="E445" s="50">
        <v>28.574819266475259</v>
      </c>
      <c r="F445" s="49">
        <v>0</v>
      </c>
      <c r="G445" s="49" t="s">
        <v>138</v>
      </c>
      <c r="H445" s="51">
        <v>17.000543274934493</v>
      </c>
      <c r="I445" s="51">
        <v>0.26525989238117653</v>
      </c>
      <c r="J445" s="49" t="s">
        <v>133</v>
      </c>
      <c r="K445" s="49" t="s">
        <v>62</v>
      </c>
      <c r="L445" s="49" t="s">
        <v>85</v>
      </c>
      <c r="M445" s="49">
        <v>8</v>
      </c>
      <c r="N445" s="49">
        <v>0.83299999999999996</v>
      </c>
      <c r="O445" s="49">
        <v>2.69</v>
      </c>
      <c r="P445" s="51">
        <v>39.5</v>
      </c>
      <c r="Q445" s="51">
        <v>2.6716299999999999</v>
      </c>
      <c r="R445" s="51">
        <v>17.201576560545611</v>
      </c>
      <c r="S445" s="50">
        <v>14.648561048807455</v>
      </c>
      <c r="T445" s="50">
        <v>40.760758174064129</v>
      </c>
      <c r="U445" s="52">
        <v>8.5632682110643632</v>
      </c>
      <c r="V445" s="52">
        <v>7.9355245228040427</v>
      </c>
      <c r="W445" s="53">
        <v>513.42542489154937</v>
      </c>
      <c r="X445" s="53">
        <v>492.49447616926494</v>
      </c>
      <c r="Y445" s="50">
        <v>12.830029271802697</v>
      </c>
      <c r="Z445" s="53">
        <v>1682.5958369199309</v>
      </c>
      <c r="AA445" s="53">
        <v>172.50175442504872</v>
      </c>
      <c r="AB445" s="53">
        <v>1867.9276206167822</v>
      </c>
      <c r="AC445" s="53">
        <v>2117.0525086463808</v>
      </c>
      <c r="AD445" s="66">
        <v>4.0923291873689454E-7</v>
      </c>
      <c r="AE445" s="50">
        <v>6.1747292679216814</v>
      </c>
    </row>
    <row r="446" spans="1:31">
      <c r="A446" s="49" t="s">
        <v>28</v>
      </c>
      <c r="B446" s="49" t="s">
        <v>25</v>
      </c>
      <c r="C446" s="50">
        <v>23306</v>
      </c>
      <c r="D446" s="49">
        <v>35</v>
      </c>
      <c r="E446" s="50">
        <v>28.037360455431479</v>
      </c>
      <c r="F446" s="49">
        <v>0</v>
      </c>
      <c r="G446" s="49" t="s">
        <v>138</v>
      </c>
      <c r="H446" s="51">
        <v>17.430158188670774</v>
      </c>
      <c r="I446" s="51">
        <v>0.34699227293350254</v>
      </c>
      <c r="J446" s="49" t="s">
        <v>133</v>
      </c>
      <c r="K446" s="49" t="s">
        <v>62</v>
      </c>
      <c r="L446" s="49" t="s">
        <v>85</v>
      </c>
      <c r="M446" s="49">
        <v>8</v>
      </c>
      <c r="N446" s="49">
        <v>0.83299999999999996</v>
      </c>
      <c r="O446" s="49">
        <v>2.69</v>
      </c>
      <c r="P446" s="51">
        <v>39.5</v>
      </c>
      <c r="Q446" s="51">
        <v>2.6716299999999999</v>
      </c>
      <c r="R446" s="51">
        <v>17.717320754706812</v>
      </c>
      <c r="S446" s="50">
        <v>14.654266308640025</v>
      </c>
      <c r="T446" s="50">
        <v>40.745765281945978</v>
      </c>
      <c r="U446" s="52">
        <v>8.5694472012060849</v>
      </c>
      <c r="V446" s="52">
        <v>7.9927303538958663</v>
      </c>
      <c r="W446" s="53">
        <v>512.94683995083665</v>
      </c>
      <c r="X446" s="53">
        <v>492.62073857038752</v>
      </c>
      <c r="Y446" s="50">
        <v>12.998037883789317</v>
      </c>
      <c r="Z446" s="53">
        <v>1925.7237697116934</v>
      </c>
      <c r="AA446" s="53">
        <v>220.89567750071032</v>
      </c>
      <c r="AB446" s="53">
        <v>2159.6174850961929</v>
      </c>
      <c r="AC446" s="53">
        <v>2465.7136505567346</v>
      </c>
      <c r="AD446" s="66">
        <v>4.0970313206288749E-7</v>
      </c>
      <c r="AE446" s="50">
        <v>7.9009991166628373</v>
      </c>
    </row>
    <row r="447" spans="1:31">
      <c r="A447" s="49" t="s">
        <v>28</v>
      </c>
      <c r="B447" s="49" t="s">
        <v>25</v>
      </c>
      <c r="C447" s="50">
        <v>23338</v>
      </c>
      <c r="D447" s="49">
        <v>35</v>
      </c>
      <c r="E447" s="50">
        <v>27.466975240848747</v>
      </c>
      <c r="F447" s="49">
        <v>0</v>
      </c>
      <c r="G447" s="49" t="s">
        <v>138</v>
      </c>
      <c r="H447" s="51">
        <v>17.284043435161017</v>
      </c>
      <c r="I447" s="51">
        <v>0.25547658575402366</v>
      </c>
      <c r="J447" s="49" t="s">
        <v>133</v>
      </c>
      <c r="K447" s="49" t="s">
        <v>62</v>
      </c>
      <c r="L447" s="49" t="s">
        <v>85</v>
      </c>
      <c r="M447" s="49">
        <v>8</v>
      </c>
      <c r="N447" s="49">
        <v>0.83299999999999996</v>
      </c>
      <c r="O447" s="49">
        <v>2.69</v>
      </c>
      <c r="P447" s="51">
        <v>39.5</v>
      </c>
      <c r="Q447" s="51">
        <v>2.6716299999999999</v>
      </c>
      <c r="R447" s="51">
        <v>17.541912887348161</v>
      </c>
      <c r="S447" s="50">
        <v>14.658613173274363</v>
      </c>
      <c r="T447" s="50">
        <v>40.734342126046442</v>
      </c>
      <c r="U447" s="52">
        <v>8.5760111820889229</v>
      </c>
      <c r="V447" s="52">
        <v>7.9823400887981641</v>
      </c>
      <c r="W447" s="53">
        <v>512.41915940281706</v>
      </c>
      <c r="X447" s="53">
        <v>492.7169384950522</v>
      </c>
      <c r="Y447" s="50">
        <v>13.179642436652285</v>
      </c>
      <c r="Z447" s="53">
        <v>1886.5907137745339</v>
      </c>
      <c r="AA447" s="53">
        <v>206.97405737901775</v>
      </c>
      <c r="AB447" s="53">
        <v>2106.7444135902042</v>
      </c>
      <c r="AC447" s="53">
        <v>2395.4730351938483</v>
      </c>
      <c r="AD447" s="66">
        <v>4.1018601027450684E-7</v>
      </c>
      <c r="AE447" s="50">
        <v>7.3965288138220888</v>
      </c>
    </row>
    <row r="448" spans="1:31">
      <c r="A448" s="49" t="s">
        <v>28</v>
      </c>
      <c r="B448" s="49" t="s">
        <v>25</v>
      </c>
      <c r="C448" s="50">
        <v>23575</v>
      </c>
      <c r="D448" s="49">
        <v>35</v>
      </c>
      <c r="E448" s="50">
        <v>27.208163409195375</v>
      </c>
      <c r="F448" s="49">
        <v>0</v>
      </c>
      <c r="G448" s="49" t="s">
        <v>138</v>
      </c>
      <c r="H448" s="51">
        <v>17.289179957057229</v>
      </c>
      <c r="I448" s="51">
        <v>0.24748723107257256</v>
      </c>
      <c r="J448" s="49" t="s">
        <v>133</v>
      </c>
      <c r="K448" s="49" t="s">
        <v>62</v>
      </c>
      <c r="L448" s="49" t="s">
        <v>85</v>
      </c>
      <c r="M448" s="49">
        <v>8</v>
      </c>
      <c r="N448" s="49">
        <v>0.83299999999999996</v>
      </c>
      <c r="O448" s="49">
        <v>2.69</v>
      </c>
      <c r="P448" s="51">
        <v>39.5</v>
      </c>
      <c r="Q448" s="51">
        <v>2.6716299999999999</v>
      </c>
      <c r="R448" s="51">
        <v>17.548079180140732</v>
      </c>
      <c r="S448" s="50">
        <v>14.690807139472437</v>
      </c>
      <c r="T448" s="50">
        <v>40.649739377665455</v>
      </c>
      <c r="U448" s="52">
        <v>8.5791169013708988</v>
      </c>
      <c r="V448" s="52">
        <v>7.9860485007123145</v>
      </c>
      <c r="W448" s="53">
        <v>512.88143439036662</v>
      </c>
      <c r="X448" s="53">
        <v>493.42941918710079</v>
      </c>
      <c r="Y448" s="50">
        <v>13.281538153376717</v>
      </c>
      <c r="Z448" s="53">
        <v>1908.3072655747012</v>
      </c>
      <c r="AA448" s="53">
        <v>209.1797414659224</v>
      </c>
      <c r="AB448" s="53">
        <v>2130.7685451940006</v>
      </c>
      <c r="AC448" s="53">
        <v>2421.6314213730138</v>
      </c>
      <c r="AD448" s="66">
        <v>4.1039962792253158E-7</v>
      </c>
      <c r="AE448" s="50">
        <v>7.4878704323305216</v>
      </c>
    </row>
    <row r="449" spans="1:31">
      <c r="A449" s="49" t="s">
        <v>28</v>
      </c>
      <c r="B449" s="49" t="s">
        <v>25</v>
      </c>
      <c r="C449" s="50">
        <v>23579</v>
      </c>
      <c r="D449" s="49">
        <v>35</v>
      </c>
      <c r="E449" s="50">
        <v>27.750090440977228</v>
      </c>
      <c r="F449" s="49">
        <v>0</v>
      </c>
      <c r="G449" s="49" t="s">
        <v>138</v>
      </c>
      <c r="H449" s="51">
        <v>17.416451728987106</v>
      </c>
      <c r="I449" s="51">
        <v>0.25570842767420471</v>
      </c>
      <c r="J449" s="49" t="s">
        <v>133</v>
      </c>
      <c r="K449" s="49" t="s">
        <v>62</v>
      </c>
      <c r="L449" s="49" t="s">
        <v>85</v>
      </c>
      <c r="M449" s="49">
        <v>8</v>
      </c>
      <c r="N449" s="49">
        <v>0.83299999999999996</v>
      </c>
      <c r="O449" s="49">
        <v>2.69</v>
      </c>
      <c r="P449" s="51">
        <v>39.5</v>
      </c>
      <c r="Q449" s="51">
        <v>2.6716299999999999</v>
      </c>
      <c r="R449" s="51">
        <v>17.700866421353069</v>
      </c>
      <c r="S449" s="50">
        <v>14.69135049755173</v>
      </c>
      <c r="T449" s="50">
        <v>40.648311483178013</v>
      </c>
      <c r="U449" s="52">
        <v>8.5728930007874951</v>
      </c>
      <c r="V449" s="52">
        <v>7.9946021635011046</v>
      </c>
      <c r="W449" s="53">
        <v>513.48220665824613</v>
      </c>
      <c r="X449" s="53">
        <v>493.44144417768393</v>
      </c>
      <c r="Y449" s="50">
        <v>13.109458854747697</v>
      </c>
      <c r="Z449" s="53">
        <v>1940.3797756092047</v>
      </c>
      <c r="AA449" s="53">
        <v>221.22775877376574</v>
      </c>
      <c r="AB449" s="53">
        <v>2174.7169932377178</v>
      </c>
      <c r="AC449" s="53">
        <v>2480.6581351711493</v>
      </c>
      <c r="AD449" s="66">
        <v>4.0994840883323958E-7</v>
      </c>
      <c r="AE449" s="50">
        <v>7.9281550407366499</v>
      </c>
    </row>
    <row r="450" spans="1:31">
      <c r="A450" s="49" t="s">
        <v>28</v>
      </c>
      <c r="B450" s="49" t="s">
        <v>25</v>
      </c>
      <c r="C450" s="50">
        <v>23662</v>
      </c>
      <c r="D450" s="49">
        <v>35</v>
      </c>
      <c r="E450" s="50">
        <v>29.17190002567866</v>
      </c>
      <c r="F450" s="49">
        <v>0</v>
      </c>
      <c r="G450" s="49" t="s">
        <v>138</v>
      </c>
      <c r="H450" s="51">
        <v>17.570001141271014</v>
      </c>
      <c r="I450" s="51">
        <v>0.25919032171313522</v>
      </c>
      <c r="J450" s="49" t="s">
        <v>133</v>
      </c>
      <c r="K450" s="49" t="s">
        <v>62</v>
      </c>
      <c r="L450" s="49" t="s">
        <v>85</v>
      </c>
      <c r="M450" s="49">
        <v>8</v>
      </c>
      <c r="N450" s="49">
        <v>0.83299999999999996</v>
      </c>
      <c r="O450" s="49">
        <v>2.69</v>
      </c>
      <c r="P450" s="51">
        <v>39.5</v>
      </c>
      <c r="Q450" s="51">
        <v>2.6716299999999999</v>
      </c>
      <c r="R450" s="51">
        <v>17.885199449304938</v>
      </c>
      <c r="S450" s="50">
        <v>14.702625177697046</v>
      </c>
      <c r="T450" s="50">
        <v>40.61868267256358</v>
      </c>
      <c r="U450" s="52">
        <v>8.5566631577168462</v>
      </c>
      <c r="V450" s="52">
        <v>7.9958192583379857</v>
      </c>
      <c r="W450" s="53">
        <v>515.37412184796915</v>
      </c>
      <c r="X450" s="53">
        <v>493.69096273228308</v>
      </c>
      <c r="Y450" s="50">
        <v>12.68221710891488</v>
      </c>
      <c r="Z450" s="53">
        <v>1931.5279586646398</v>
      </c>
      <c r="AA450" s="53">
        <v>232.45923998150192</v>
      </c>
      <c r="AB450" s="53">
        <v>2176.6694157550569</v>
      </c>
      <c r="AC450" s="53">
        <v>2498.0979950708743</v>
      </c>
      <c r="AD450" s="66">
        <v>4.0869326436325577E-7</v>
      </c>
      <c r="AE450" s="50">
        <v>8.3626557434589053</v>
      </c>
    </row>
    <row r="451" spans="1:31">
      <c r="A451" s="49" t="s">
        <v>28</v>
      </c>
      <c r="B451" s="49" t="s">
        <v>25</v>
      </c>
      <c r="C451" s="50">
        <v>23733</v>
      </c>
      <c r="D451" s="49">
        <v>35</v>
      </c>
      <c r="E451" s="50">
        <v>28.1711615795986</v>
      </c>
      <c r="F451" s="49">
        <v>0</v>
      </c>
      <c r="G451" s="49" t="s">
        <v>138</v>
      </c>
      <c r="H451" s="51">
        <v>16.88568578232664</v>
      </c>
      <c r="I451" s="51">
        <v>0.25759863477581946</v>
      </c>
      <c r="J451" s="49" t="s">
        <v>133</v>
      </c>
      <c r="K451" s="49" t="s">
        <v>62</v>
      </c>
      <c r="L451" s="49" t="s">
        <v>85</v>
      </c>
      <c r="M451" s="49">
        <v>8</v>
      </c>
      <c r="N451" s="49">
        <v>0.83299999999999996</v>
      </c>
      <c r="O451" s="49">
        <v>2.69</v>
      </c>
      <c r="P451" s="51">
        <v>39.5</v>
      </c>
      <c r="Q451" s="51">
        <v>2.6716299999999999</v>
      </c>
      <c r="R451" s="51">
        <v>17.063692415758272</v>
      </c>
      <c r="S451" s="50">
        <v>14.712269783604485</v>
      </c>
      <c r="T451" s="50">
        <v>40.593337545411472</v>
      </c>
      <c r="U451" s="52">
        <v>8.568149181022882</v>
      </c>
      <c r="V451" s="52">
        <v>7.926118974777518</v>
      </c>
      <c r="W451" s="53">
        <v>514.4340593259966</v>
      </c>
      <c r="X451" s="53">
        <v>493.90440631513309</v>
      </c>
      <c r="Y451" s="50">
        <v>12.99043665987112</v>
      </c>
      <c r="Z451" s="53">
        <v>1654.9651147857587</v>
      </c>
      <c r="AA451" s="53">
        <v>163.63278703457033</v>
      </c>
      <c r="AB451" s="53">
        <v>1831.5883384802003</v>
      </c>
      <c r="AC451" s="53">
        <v>2069.1893256191388</v>
      </c>
      <c r="AD451" s="66">
        <v>4.0958745067978922E-7</v>
      </c>
      <c r="AE451" s="50">
        <v>5.8776451873711872</v>
      </c>
    </row>
    <row r="452" spans="1:31">
      <c r="A452" s="49" t="s">
        <v>28</v>
      </c>
      <c r="B452" s="49" t="s">
        <v>25</v>
      </c>
      <c r="C452" s="50">
        <v>23797</v>
      </c>
      <c r="D452" s="49">
        <v>35</v>
      </c>
      <c r="E452" s="50">
        <v>27.450498018611619</v>
      </c>
      <c r="F452" s="49">
        <v>0</v>
      </c>
      <c r="G452" s="49" t="s">
        <v>138</v>
      </c>
      <c r="H452" s="51">
        <v>17.247034994750031</v>
      </c>
      <c r="I452" s="51">
        <v>0.46803156568500232</v>
      </c>
      <c r="J452" s="49" t="s">
        <v>133</v>
      </c>
      <c r="K452" s="49" t="s">
        <v>62</v>
      </c>
      <c r="L452" s="49" t="s">
        <v>85</v>
      </c>
      <c r="M452" s="49">
        <v>8</v>
      </c>
      <c r="N452" s="49">
        <v>0.83299999999999996</v>
      </c>
      <c r="O452" s="49">
        <v>2.69</v>
      </c>
      <c r="P452" s="51">
        <v>39.5</v>
      </c>
      <c r="Q452" s="51">
        <v>2.6716299999999999</v>
      </c>
      <c r="R452" s="51">
        <v>17.497484987695117</v>
      </c>
      <c r="S452" s="50">
        <v>14.720963512873164</v>
      </c>
      <c r="T452" s="50">
        <v>40.570491233612387</v>
      </c>
      <c r="U452" s="52">
        <v>8.5764535331651448</v>
      </c>
      <c r="V452" s="52">
        <v>7.9784252553996655</v>
      </c>
      <c r="W452" s="53">
        <v>513.8363147961046</v>
      </c>
      <c r="X452" s="53">
        <v>494.09680616446275</v>
      </c>
      <c r="Y452" s="50">
        <v>13.221805738544854</v>
      </c>
      <c r="Z452" s="53">
        <v>1875.0710889511477</v>
      </c>
      <c r="AA452" s="53">
        <v>203.74258494953364</v>
      </c>
      <c r="AB452" s="53">
        <v>2092.0354796392262</v>
      </c>
      <c r="AC452" s="53">
        <v>2376.7603503250007</v>
      </c>
      <c r="AD452" s="66">
        <v>4.1019971236822007E-7</v>
      </c>
      <c r="AE452" s="50">
        <v>7.3117729452920832</v>
      </c>
    </row>
    <row r="453" spans="1:31">
      <c r="A453" s="49" t="s">
        <v>28</v>
      </c>
      <c r="B453" s="49" t="s">
        <v>25</v>
      </c>
      <c r="C453" s="50">
        <v>23821</v>
      </c>
      <c r="D453" s="49">
        <v>35</v>
      </c>
      <c r="E453" s="50">
        <v>28.229529440180706</v>
      </c>
      <c r="F453" s="49">
        <v>0</v>
      </c>
      <c r="G453" s="49" t="s">
        <v>138</v>
      </c>
      <c r="H453" s="51">
        <v>17.306542319311177</v>
      </c>
      <c r="I453" s="51">
        <v>0.32632102922980111</v>
      </c>
      <c r="J453" s="49" t="s">
        <v>133</v>
      </c>
      <c r="K453" s="49" t="s">
        <v>62</v>
      </c>
      <c r="L453" s="49" t="s">
        <v>85</v>
      </c>
      <c r="M453" s="49">
        <v>8</v>
      </c>
      <c r="N453" s="49">
        <v>0.83299999999999996</v>
      </c>
      <c r="O453" s="49">
        <v>2.69</v>
      </c>
      <c r="P453" s="51">
        <v>39.5</v>
      </c>
      <c r="Q453" s="51">
        <v>2.6716299999999999</v>
      </c>
      <c r="R453" s="51">
        <v>17.568922352114257</v>
      </c>
      <c r="S453" s="50">
        <v>14.724223661348919</v>
      </c>
      <c r="T453" s="50">
        <v>40.561923866687721</v>
      </c>
      <c r="U453" s="52">
        <v>8.56752898395961</v>
      </c>
      <c r="V453" s="52">
        <v>7.9764941179144362</v>
      </c>
      <c r="W453" s="53">
        <v>514.77568646780628</v>
      </c>
      <c r="X453" s="53">
        <v>494.16895610796126</v>
      </c>
      <c r="Y453" s="50">
        <v>12.979368718003466</v>
      </c>
      <c r="Z453" s="53">
        <v>1858.8974943141418</v>
      </c>
      <c r="AA453" s="53">
        <v>206.83669816499881</v>
      </c>
      <c r="AB453" s="53">
        <v>2078.7135611971439</v>
      </c>
      <c r="AC453" s="53">
        <v>2368.3212783992635</v>
      </c>
      <c r="AD453" s="66">
        <v>4.0953670072179859E-7</v>
      </c>
      <c r="AE453" s="50">
        <v>7.4364759001787197</v>
      </c>
    </row>
    <row r="454" spans="1:31">
      <c r="A454" s="49" t="s">
        <v>28</v>
      </c>
      <c r="B454" s="49" t="s">
        <v>25</v>
      </c>
      <c r="C454" s="50">
        <v>23857</v>
      </c>
      <c r="D454" s="49">
        <v>35</v>
      </c>
      <c r="E454" s="50">
        <v>25.822559503627875</v>
      </c>
      <c r="F454" s="49">
        <v>0</v>
      </c>
      <c r="G454" s="49" t="s">
        <v>138</v>
      </c>
      <c r="H454" s="51">
        <v>16.229133427105744</v>
      </c>
      <c r="I454" s="51">
        <v>0.85172332903643233</v>
      </c>
      <c r="J454" s="49" t="s">
        <v>133</v>
      </c>
      <c r="K454" s="49" t="s">
        <v>62</v>
      </c>
      <c r="L454" s="49" t="s">
        <v>85</v>
      </c>
      <c r="M454" s="49">
        <v>8</v>
      </c>
      <c r="N454" s="49">
        <v>0.83299999999999996</v>
      </c>
      <c r="O454" s="49">
        <v>2.69</v>
      </c>
      <c r="P454" s="51">
        <v>39.5</v>
      </c>
      <c r="Q454" s="51">
        <v>2.6716299999999999</v>
      </c>
      <c r="R454" s="51">
        <v>16.275514318254196</v>
      </c>
      <c r="S454" s="50">
        <v>14.729113884062549</v>
      </c>
      <c r="T454" s="50">
        <v>40.549072816300743</v>
      </c>
      <c r="U454" s="52">
        <v>8.5952526315974946</v>
      </c>
      <c r="V454" s="52">
        <v>7.8651542750122383</v>
      </c>
      <c r="W454" s="53">
        <v>512.33561731771988</v>
      </c>
      <c r="X454" s="53">
        <v>494.2771810232091</v>
      </c>
      <c r="Y454" s="50">
        <v>13.76482662345639</v>
      </c>
      <c r="Z454" s="53">
        <v>1458.6242914924671</v>
      </c>
      <c r="AA454" s="53">
        <v>115.08576069919772</v>
      </c>
      <c r="AB454" s="53">
        <v>1587.4748788151214</v>
      </c>
      <c r="AC454" s="53">
        <v>1761.5069101018582</v>
      </c>
      <c r="AD454" s="66">
        <v>4.1148492478094913E-7</v>
      </c>
      <c r="AE454" s="50">
        <v>4.1194978811795666</v>
      </c>
    </row>
    <row r="455" spans="1:31">
      <c r="A455" s="49" t="s">
        <v>28</v>
      </c>
      <c r="B455" s="49" t="s">
        <v>25</v>
      </c>
      <c r="C455" s="50">
        <v>23928</v>
      </c>
      <c r="D455" s="49">
        <v>35</v>
      </c>
      <c r="E455" s="50">
        <v>27.67440593932881</v>
      </c>
      <c r="F455" s="49">
        <v>0</v>
      </c>
      <c r="G455" s="49" t="s">
        <v>138</v>
      </c>
      <c r="H455" s="51">
        <v>17.467697997172436</v>
      </c>
      <c r="I455" s="51">
        <v>0.27856319516993189</v>
      </c>
      <c r="J455" s="49" t="s">
        <v>133</v>
      </c>
      <c r="K455" s="49" t="s">
        <v>62</v>
      </c>
      <c r="L455" s="49" t="s">
        <v>85</v>
      </c>
      <c r="M455" s="49">
        <v>8</v>
      </c>
      <c r="N455" s="49">
        <v>0.83299999999999996</v>
      </c>
      <c r="O455" s="49">
        <v>2.69</v>
      </c>
      <c r="P455" s="51">
        <v>39.5</v>
      </c>
      <c r="Q455" s="51">
        <v>2.6716299999999999</v>
      </c>
      <c r="R455" s="51">
        <v>17.762386551227415</v>
      </c>
      <c r="S455" s="50">
        <v>14.738758489969989</v>
      </c>
      <c r="T455" s="50">
        <v>40.523727689148636</v>
      </c>
      <c r="U455" s="52">
        <v>8.5739541931150942</v>
      </c>
      <c r="V455" s="52">
        <v>8.0015313304585689</v>
      </c>
      <c r="W455" s="53">
        <v>514.49058047438245</v>
      </c>
      <c r="X455" s="53">
        <v>494.49062460605916</v>
      </c>
      <c r="Y455" s="50">
        <v>13.161219145762043</v>
      </c>
      <c r="Z455" s="53">
        <v>1976.6182227915845</v>
      </c>
      <c r="AA455" s="53">
        <v>228.35740385648796</v>
      </c>
      <c r="AB455" s="53">
        <v>2218.1368457938347</v>
      </c>
      <c r="AC455" s="53">
        <v>2532.2270973218656</v>
      </c>
      <c r="AD455" s="66">
        <v>4.1001232766746019E-7</v>
      </c>
      <c r="AE455" s="50">
        <v>8.2087888527270501</v>
      </c>
    </row>
    <row r="456" spans="1:31">
      <c r="A456" s="49" t="s">
        <v>28</v>
      </c>
      <c r="B456" s="49" t="s">
        <v>25</v>
      </c>
      <c r="C456" s="50">
        <v>23978</v>
      </c>
      <c r="D456" s="49">
        <v>35</v>
      </c>
      <c r="E456" s="50">
        <v>27.565753884791302</v>
      </c>
      <c r="F456" s="49">
        <v>0</v>
      </c>
      <c r="G456" s="49" t="s">
        <v>138</v>
      </c>
      <c r="H456" s="51">
        <v>17.827444143557479</v>
      </c>
      <c r="I456" s="51">
        <v>0.38670388381061793</v>
      </c>
      <c r="J456" s="49" t="s">
        <v>133</v>
      </c>
      <c r="K456" s="49" t="s">
        <v>62</v>
      </c>
      <c r="L456" s="49" t="s">
        <v>85</v>
      </c>
      <c r="M456" s="49">
        <v>8</v>
      </c>
      <c r="N456" s="49">
        <v>0.83299999999999996</v>
      </c>
      <c r="O456" s="49">
        <v>2.69</v>
      </c>
      <c r="P456" s="51">
        <v>39.5</v>
      </c>
      <c r="Q456" s="51">
        <v>2.6716299999999999</v>
      </c>
      <c r="R456" s="51">
        <v>18.19425467413863</v>
      </c>
      <c r="S456" s="50">
        <v>14.745550465961143</v>
      </c>
      <c r="T456" s="50">
        <v>40.505879008055601</v>
      </c>
      <c r="U456" s="52">
        <v>8.5752293404665636</v>
      </c>
      <c r="V456" s="52">
        <v>8.0427730351812894</v>
      </c>
      <c r="W456" s="53">
        <v>514.5278019271575</v>
      </c>
      <c r="X456" s="53">
        <v>494.64093698834779</v>
      </c>
      <c r="Y456" s="50">
        <v>13.19965798944029</v>
      </c>
      <c r="Z456" s="53">
        <v>2175.513042844254</v>
      </c>
      <c r="AA456" s="53">
        <v>275.28782452345774</v>
      </c>
      <c r="AB456" s="53">
        <v>2464.0005253571521</v>
      </c>
      <c r="AC456" s="53">
        <v>2832.4424261863946</v>
      </c>
      <c r="AD456" s="66">
        <v>4.101035769524841E-7</v>
      </c>
      <c r="AE456" s="50">
        <v>9.898159239039316</v>
      </c>
    </row>
    <row r="457" spans="1:31">
      <c r="A457" s="49" t="s">
        <v>28</v>
      </c>
      <c r="B457" s="49" t="s">
        <v>25</v>
      </c>
      <c r="C457" s="50">
        <v>24018</v>
      </c>
      <c r="D457" s="49">
        <v>35</v>
      </c>
      <c r="E457" s="50">
        <v>28.746501550655459</v>
      </c>
      <c r="F457" s="49">
        <v>0</v>
      </c>
      <c r="G457" s="49" t="s">
        <v>138</v>
      </c>
      <c r="H457" s="51">
        <v>17.308467664787649</v>
      </c>
      <c r="I457" s="51">
        <v>0.68691352308899289</v>
      </c>
      <c r="J457" s="49" t="s">
        <v>133</v>
      </c>
      <c r="K457" s="49" t="s">
        <v>62</v>
      </c>
      <c r="L457" s="49" t="s">
        <v>85</v>
      </c>
      <c r="M457" s="49">
        <v>8</v>
      </c>
      <c r="N457" s="49">
        <v>0.83299999999999996</v>
      </c>
      <c r="O457" s="49">
        <v>2.69</v>
      </c>
      <c r="P457" s="51">
        <v>39.5</v>
      </c>
      <c r="Q457" s="51">
        <v>2.6716299999999999</v>
      </c>
      <c r="R457" s="51">
        <v>17.571233691221668</v>
      </c>
      <c r="S457" s="50">
        <v>14.750984046754066</v>
      </c>
      <c r="T457" s="50">
        <v>40.491600063181167</v>
      </c>
      <c r="U457" s="52">
        <v>8.5617206828815959</v>
      </c>
      <c r="V457" s="52">
        <v>7.9709109714069788</v>
      </c>
      <c r="W457" s="53">
        <v>515.98817008449623</v>
      </c>
      <c r="X457" s="53">
        <v>494.76118689417876</v>
      </c>
      <c r="Y457" s="50">
        <v>12.840684365816088</v>
      </c>
      <c r="Z457" s="53">
        <v>1832.8232972538274</v>
      </c>
      <c r="AA457" s="53">
        <v>202.9777742710728</v>
      </c>
      <c r="AB457" s="53">
        <v>2048.6417558907165</v>
      </c>
      <c r="AC457" s="53">
        <v>2334.4996276825113</v>
      </c>
      <c r="AD457" s="66">
        <v>4.0472718340269968E-7</v>
      </c>
      <c r="AE457" s="50">
        <v>7.3978769722001108</v>
      </c>
    </row>
    <row r="458" spans="1:31">
      <c r="A458" s="49" t="s">
        <v>148</v>
      </c>
      <c r="B458" s="49" t="s">
        <v>12</v>
      </c>
      <c r="C458" s="50">
        <v>32980</v>
      </c>
      <c r="D458" s="49">
        <v>35</v>
      </c>
      <c r="E458" s="50">
        <v>27.9</v>
      </c>
      <c r="F458" s="49">
        <v>0</v>
      </c>
      <c r="G458" s="49" t="s">
        <v>6</v>
      </c>
      <c r="H458" s="51">
        <v>14.76</v>
      </c>
      <c r="I458" s="51">
        <v>0.23</v>
      </c>
      <c r="J458" s="49" t="s">
        <v>158</v>
      </c>
      <c r="K458" s="49" t="s">
        <v>62</v>
      </c>
      <c r="L458" s="49" t="s">
        <v>59</v>
      </c>
      <c r="M458" s="49">
        <v>10</v>
      </c>
      <c r="N458" s="49">
        <v>1</v>
      </c>
      <c r="O458" s="49">
        <v>-1.02</v>
      </c>
      <c r="P458" s="51">
        <v>38.700000000000003</v>
      </c>
      <c r="Q458" s="51">
        <v>-1.02</v>
      </c>
      <c r="R458" s="51">
        <v>15.78</v>
      </c>
      <c r="S458" s="50">
        <v>15.968377823408623</v>
      </c>
      <c r="T458" s="50">
        <v>37.292402464065717</v>
      </c>
      <c r="U458" s="52">
        <v>8.5734673422209227</v>
      </c>
      <c r="V458" s="52">
        <v>7.876803787973139</v>
      </c>
      <c r="W458" s="53">
        <v>623.92213929794843</v>
      </c>
      <c r="X458" s="53">
        <v>599.37731718911812</v>
      </c>
      <c r="Y458" s="50">
        <v>15.879825200739051</v>
      </c>
      <c r="Z458" s="53">
        <v>1797.6294944152473</v>
      </c>
      <c r="AA458" s="53">
        <v>152.67546503916162</v>
      </c>
      <c r="AB458" s="53">
        <v>1966.184784655148</v>
      </c>
      <c r="AC458" s="53">
        <v>2180.8122005961227</v>
      </c>
      <c r="AD458" s="66">
        <v>3.9799596797099021E-7</v>
      </c>
      <c r="AE458" s="50">
        <v>6.1256387157360619</v>
      </c>
    </row>
    <row r="459" spans="1:31">
      <c r="A459" s="49" t="s">
        <v>148</v>
      </c>
      <c r="B459" s="49" t="s">
        <v>12</v>
      </c>
      <c r="C459" s="50">
        <v>33170</v>
      </c>
      <c r="D459" s="49">
        <v>35</v>
      </c>
      <c r="E459" s="50">
        <v>28.5</v>
      </c>
      <c r="F459" s="49">
        <v>0</v>
      </c>
      <c r="G459" s="49" t="s">
        <v>6</v>
      </c>
      <c r="H459" s="51">
        <v>14.31</v>
      </c>
      <c r="I459" s="51">
        <v>0.23</v>
      </c>
      <c r="J459" s="49" t="s">
        <v>158</v>
      </c>
      <c r="K459" s="49" t="s">
        <v>62</v>
      </c>
      <c r="L459" s="49" t="s">
        <v>59</v>
      </c>
      <c r="M459" s="49">
        <v>10</v>
      </c>
      <c r="N459" s="49">
        <v>1</v>
      </c>
      <c r="O459" s="49">
        <v>-1.02</v>
      </c>
      <c r="P459" s="51">
        <v>38.700000000000003</v>
      </c>
      <c r="Q459" s="51">
        <v>-1.02</v>
      </c>
      <c r="R459" s="51">
        <v>15.33</v>
      </c>
      <c r="S459" s="50">
        <v>15.994187332175011</v>
      </c>
      <c r="T459" s="50">
        <v>37.224577475912177</v>
      </c>
      <c r="U459" s="52">
        <v>8.5666980322219199</v>
      </c>
      <c r="V459" s="52">
        <v>7.8167223813885132</v>
      </c>
      <c r="W459" s="53">
        <v>628.94708723850704</v>
      </c>
      <c r="X459" s="53">
        <v>603.40774789956822</v>
      </c>
      <c r="Y459" s="50">
        <v>15.760055978381224</v>
      </c>
      <c r="Z459" s="53">
        <v>1570.6453792532807</v>
      </c>
      <c r="AA459" s="53">
        <v>118.70184813517061</v>
      </c>
      <c r="AB459" s="53">
        <v>1705.1072833668327</v>
      </c>
      <c r="AC459" s="53">
        <v>1878.3408883142979</v>
      </c>
      <c r="AD459" s="66">
        <v>3.9746854103205689E-7</v>
      </c>
      <c r="AE459" s="50">
        <v>4.7765782691118321</v>
      </c>
    </row>
    <row r="460" spans="1:31">
      <c r="A460" s="49" t="s">
        <v>148</v>
      </c>
      <c r="B460" s="49" t="s">
        <v>12</v>
      </c>
      <c r="C460" s="50">
        <v>33330</v>
      </c>
      <c r="D460" s="49">
        <v>35</v>
      </c>
      <c r="E460" s="50">
        <v>29</v>
      </c>
      <c r="F460" s="49">
        <v>0</v>
      </c>
      <c r="G460" s="49" t="s">
        <v>6</v>
      </c>
      <c r="H460" s="51">
        <v>13.93</v>
      </c>
      <c r="I460" s="51">
        <v>0.22</v>
      </c>
      <c r="J460" s="49" t="s">
        <v>158</v>
      </c>
      <c r="K460" s="49" t="s">
        <v>62</v>
      </c>
      <c r="L460" s="49" t="s">
        <v>59</v>
      </c>
      <c r="M460" s="49">
        <v>10</v>
      </c>
      <c r="N460" s="49">
        <v>1</v>
      </c>
      <c r="O460" s="49">
        <v>-1.02</v>
      </c>
      <c r="P460" s="51">
        <v>38.700000000000003</v>
      </c>
      <c r="Q460" s="51">
        <v>-1.02</v>
      </c>
      <c r="R460" s="51">
        <v>14.95</v>
      </c>
      <c r="S460" s="50">
        <v>16.015921655346705</v>
      </c>
      <c r="T460" s="50">
        <v>37.16746169641447</v>
      </c>
      <c r="U460" s="52">
        <v>8.5603451847297993</v>
      </c>
      <c r="V460" s="52">
        <v>7.761494608505374</v>
      </c>
      <c r="W460" s="53">
        <v>633.45724606857129</v>
      </c>
      <c r="X460" s="53">
        <v>607.04669501901117</v>
      </c>
      <c r="Y460" s="50">
        <v>15.669598945252961</v>
      </c>
      <c r="Z460" s="53">
        <v>1387.5966087217712</v>
      </c>
      <c r="AA460" s="53">
        <v>94.020385261671521</v>
      </c>
      <c r="AB460" s="53">
        <v>1497.2865929286954</v>
      </c>
      <c r="AC460" s="53">
        <v>1639.4515306707485</v>
      </c>
      <c r="AD460" s="66">
        <v>3.970156755203871E-7</v>
      </c>
      <c r="AE460" s="50">
        <v>3.7928555903559529</v>
      </c>
    </row>
    <row r="461" spans="1:31">
      <c r="A461" s="49" t="s">
        <v>148</v>
      </c>
      <c r="B461" s="49" t="s">
        <v>12</v>
      </c>
      <c r="C461" s="50">
        <v>33380</v>
      </c>
      <c r="D461" s="49">
        <v>35</v>
      </c>
      <c r="E461" s="50">
        <v>27.5</v>
      </c>
      <c r="F461" s="49">
        <v>0</v>
      </c>
      <c r="G461" s="49" t="s">
        <v>6</v>
      </c>
      <c r="H461" s="51">
        <v>13.81</v>
      </c>
      <c r="I461" s="51">
        <v>0.22</v>
      </c>
      <c r="J461" s="49" t="s">
        <v>158</v>
      </c>
      <c r="K461" s="49" t="s">
        <v>62</v>
      </c>
      <c r="L461" s="49" t="s">
        <v>59</v>
      </c>
      <c r="M461" s="49">
        <v>10</v>
      </c>
      <c r="N461" s="49">
        <v>1</v>
      </c>
      <c r="O461" s="49">
        <v>-1.02</v>
      </c>
      <c r="P461" s="51">
        <v>38.700000000000003</v>
      </c>
      <c r="Q461" s="51">
        <v>-1.02</v>
      </c>
      <c r="R461" s="51">
        <v>14.83</v>
      </c>
      <c r="S461" s="50">
        <v>16.022713631337862</v>
      </c>
      <c r="T461" s="50">
        <v>37.149613015321435</v>
      </c>
      <c r="U461" s="52">
        <v>8.5775572566031162</v>
      </c>
      <c r="V461" s="52">
        <v>7.7624107206335902</v>
      </c>
      <c r="W461" s="53">
        <v>632.56789004894642</v>
      </c>
      <c r="X461" s="53">
        <v>608.20352313085436</v>
      </c>
      <c r="Y461" s="50">
        <v>16.26920977241334</v>
      </c>
      <c r="Z461" s="53">
        <v>1404.854166797388</v>
      </c>
      <c r="AA461" s="53">
        <v>90.371631495948066</v>
      </c>
      <c r="AB461" s="53">
        <v>1511.4950080657495</v>
      </c>
      <c r="AC461" s="53">
        <v>1647.0142301534374</v>
      </c>
      <c r="AD461" s="66">
        <v>3.983378610156514E-7</v>
      </c>
      <c r="AE461" s="50">
        <v>3.6351020416798261</v>
      </c>
    </row>
    <row r="462" spans="1:31">
      <c r="A462" s="49" t="s">
        <v>148</v>
      </c>
      <c r="B462" s="49" t="s">
        <v>12</v>
      </c>
      <c r="C462" s="50">
        <v>33590</v>
      </c>
      <c r="D462" s="49">
        <v>35</v>
      </c>
      <c r="E462" s="50">
        <v>27.9</v>
      </c>
      <c r="F462" s="49">
        <v>0</v>
      </c>
      <c r="G462" s="49" t="s">
        <v>6</v>
      </c>
      <c r="H462" s="51">
        <v>14.34</v>
      </c>
      <c r="I462" s="51">
        <v>0.22</v>
      </c>
      <c r="J462" s="49" t="s">
        <v>158</v>
      </c>
      <c r="K462" s="49" t="s">
        <v>62</v>
      </c>
      <c r="L462" s="49" t="s">
        <v>59</v>
      </c>
      <c r="M462" s="49">
        <v>10</v>
      </c>
      <c r="N462" s="49">
        <v>1</v>
      </c>
      <c r="O462" s="49">
        <v>-1.02</v>
      </c>
      <c r="P462" s="51">
        <v>38.700000000000003</v>
      </c>
      <c r="Q462" s="51">
        <v>-1.02</v>
      </c>
      <c r="R462" s="51">
        <v>15.36</v>
      </c>
      <c r="S462" s="50">
        <v>16.05123993050071</v>
      </c>
      <c r="T462" s="50">
        <v>37.074648554730686</v>
      </c>
      <c r="U462" s="52">
        <v>8.5730810886728754</v>
      </c>
      <c r="V462" s="52">
        <v>7.8268031019177267</v>
      </c>
      <c r="W462" s="53">
        <v>638.21134264198815</v>
      </c>
      <c r="X462" s="53">
        <v>613.10438956830535</v>
      </c>
      <c r="Y462" s="50">
        <v>16.243508482785256</v>
      </c>
      <c r="Z462" s="53">
        <v>1638.8289268922456</v>
      </c>
      <c r="AA462" s="53">
        <v>124.05149467996704</v>
      </c>
      <c r="AB462" s="53">
        <v>1779.1239300549983</v>
      </c>
      <c r="AC462" s="53">
        <v>1957.5097462085751</v>
      </c>
      <c r="AD462" s="66">
        <v>3.9799596797099021E-7</v>
      </c>
      <c r="AE462" s="50">
        <v>5.0030162742516016</v>
      </c>
    </row>
    <row r="463" spans="1:31">
      <c r="A463" s="49" t="s">
        <v>148</v>
      </c>
      <c r="B463" s="49" t="s">
        <v>12</v>
      </c>
      <c r="C463" s="50">
        <v>33960</v>
      </c>
      <c r="D463" s="49">
        <v>35</v>
      </c>
      <c r="E463" s="50">
        <v>29.8</v>
      </c>
      <c r="F463" s="49">
        <v>0</v>
      </c>
      <c r="G463" s="49" t="s">
        <v>6</v>
      </c>
      <c r="H463" s="51">
        <v>13.93</v>
      </c>
      <c r="I463" s="51">
        <v>0.23</v>
      </c>
      <c r="J463" s="49" t="s">
        <v>158</v>
      </c>
      <c r="K463" s="49" t="s">
        <v>62</v>
      </c>
      <c r="L463" s="49" t="s">
        <v>59</v>
      </c>
      <c r="M463" s="49">
        <v>10</v>
      </c>
      <c r="N463" s="49">
        <v>1</v>
      </c>
      <c r="O463" s="49">
        <v>-1.02</v>
      </c>
      <c r="P463" s="51">
        <v>38.700000000000003</v>
      </c>
      <c r="Q463" s="51">
        <v>-1.02</v>
      </c>
      <c r="R463" s="51">
        <v>14.95</v>
      </c>
      <c r="S463" s="50">
        <v>16.101500552835255</v>
      </c>
      <c r="T463" s="50">
        <v>36.942568314642237</v>
      </c>
      <c r="U463" s="52">
        <v>8.5508407333955461</v>
      </c>
      <c r="V463" s="52">
        <v>7.7519901571711216</v>
      </c>
      <c r="W463" s="53">
        <v>650.342476435545</v>
      </c>
      <c r="X463" s="53">
        <v>622.05924992978589</v>
      </c>
      <c r="Y463" s="50">
        <v>15.761293694277473</v>
      </c>
      <c r="Z463" s="53">
        <v>1385.0701263062263</v>
      </c>
      <c r="AA463" s="53">
        <v>94.489079171544944</v>
      </c>
      <c r="AB463" s="53">
        <v>1495.3204991720486</v>
      </c>
      <c r="AC463" s="53">
        <v>1638.0147160479089</v>
      </c>
      <c r="AD463" s="66">
        <v>3.9626593356171001E-7</v>
      </c>
      <c r="AE463" s="50">
        <v>3.8393811621472542</v>
      </c>
    </row>
    <row r="464" spans="1:31">
      <c r="A464" s="49" t="s">
        <v>148</v>
      </c>
      <c r="B464" s="49" t="s">
        <v>12</v>
      </c>
      <c r="C464" s="50">
        <v>34210</v>
      </c>
      <c r="D464" s="49">
        <v>35</v>
      </c>
      <c r="E464" s="50">
        <v>29.7</v>
      </c>
      <c r="F464" s="49">
        <v>0</v>
      </c>
      <c r="G464" s="49" t="s">
        <v>6</v>
      </c>
      <c r="H464" s="51">
        <v>13.81</v>
      </c>
      <c r="I464" s="51">
        <v>0.23</v>
      </c>
      <c r="J464" s="49" t="s">
        <v>158</v>
      </c>
      <c r="K464" s="49" t="s">
        <v>62</v>
      </c>
      <c r="L464" s="49" t="s">
        <v>59</v>
      </c>
      <c r="M464" s="49">
        <v>10</v>
      </c>
      <c r="N464" s="49">
        <v>1</v>
      </c>
      <c r="O464" s="49">
        <v>-1.02</v>
      </c>
      <c r="P464" s="51">
        <v>38.700000000000003</v>
      </c>
      <c r="Q464" s="51">
        <v>-1.02</v>
      </c>
      <c r="R464" s="51">
        <v>14.83</v>
      </c>
      <c r="S464" s="50">
        <v>16.135460432791028</v>
      </c>
      <c r="T464" s="50">
        <v>36.853324909177061</v>
      </c>
      <c r="U464" s="52">
        <v>8.5521186217248815</v>
      </c>
      <c r="V464" s="52">
        <v>7.7369720857553572</v>
      </c>
      <c r="W464" s="53">
        <v>656.635021655743</v>
      </c>
      <c r="X464" s="53">
        <v>628.22828825255021</v>
      </c>
      <c r="Y464" s="50">
        <v>15.954390457686992</v>
      </c>
      <c r="Z464" s="53">
        <v>1351.9951102643383</v>
      </c>
      <c r="AA464" s="53">
        <v>88.779436499868126</v>
      </c>
      <c r="AB464" s="53">
        <v>1456.7289372218934</v>
      </c>
      <c r="AC464" s="53">
        <v>1591.4491202526212</v>
      </c>
      <c r="AD464" s="66">
        <v>3.9636134130231747E-7</v>
      </c>
      <c r="AE464" s="50">
        <v>3.6141190767555065</v>
      </c>
    </row>
    <row r="465" spans="1:31">
      <c r="A465" s="49" t="s">
        <v>148</v>
      </c>
      <c r="B465" s="49" t="s">
        <v>12</v>
      </c>
      <c r="C465" s="50">
        <v>34420</v>
      </c>
      <c r="D465" s="49">
        <v>35</v>
      </c>
      <c r="E465" s="50">
        <v>30.1</v>
      </c>
      <c r="F465" s="49">
        <v>0</v>
      </c>
      <c r="G465" s="49" t="s">
        <v>6</v>
      </c>
      <c r="H465" s="51">
        <v>13.86</v>
      </c>
      <c r="I465" s="51">
        <v>0.36</v>
      </c>
      <c r="J465" s="49" t="s">
        <v>158</v>
      </c>
      <c r="K465" s="49" t="s">
        <v>62</v>
      </c>
      <c r="L465" s="49" t="s">
        <v>59</v>
      </c>
      <c r="M465" s="49">
        <v>10</v>
      </c>
      <c r="N465" s="49">
        <v>1</v>
      </c>
      <c r="O465" s="49">
        <v>-1.02</v>
      </c>
      <c r="P465" s="51">
        <v>38.700000000000003</v>
      </c>
      <c r="Q465" s="51">
        <v>-1.02</v>
      </c>
      <c r="R465" s="51">
        <v>14.879999999999999</v>
      </c>
      <c r="S465" s="50">
        <v>16.163986731953877</v>
      </c>
      <c r="T465" s="50">
        <v>36.778360448586319</v>
      </c>
      <c r="U465" s="52">
        <v>8.5476785511422673</v>
      </c>
      <c r="V465" s="52">
        <v>7.7393764471872224</v>
      </c>
      <c r="W465" s="53">
        <v>662.6962966413688</v>
      </c>
      <c r="X465" s="53">
        <v>633.41652053697146</v>
      </c>
      <c r="Y465" s="50">
        <v>15.938715455498569</v>
      </c>
      <c r="Z465" s="53">
        <v>1367.7634061666629</v>
      </c>
      <c r="AA465" s="53">
        <v>91.614992268806958</v>
      </c>
      <c r="AB465" s="53">
        <v>1475.3171138909684</v>
      </c>
      <c r="AC465" s="53">
        <v>1613.8633753357035</v>
      </c>
      <c r="AD465" s="66">
        <v>3.9597681856190882E-7</v>
      </c>
      <c r="AE465" s="50">
        <v>3.7397732646552084</v>
      </c>
    </row>
    <row r="466" spans="1:31">
      <c r="A466" s="49" t="s">
        <v>148</v>
      </c>
      <c r="B466" s="49" t="s">
        <v>12</v>
      </c>
      <c r="C466" s="50">
        <v>34630</v>
      </c>
      <c r="D466" s="49">
        <v>35</v>
      </c>
      <c r="E466" s="50">
        <v>29.2</v>
      </c>
      <c r="F466" s="49">
        <v>0</v>
      </c>
      <c r="G466" s="49" t="s">
        <v>6</v>
      </c>
      <c r="H466" s="51">
        <v>14.1</v>
      </c>
      <c r="I466" s="51">
        <v>0.39</v>
      </c>
      <c r="J466" s="49" t="s">
        <v>158</v>
      </c>
      <c r="K466" s="49" t="s">
        <v>62</v>
      </c>
      <c r="L466" s="49" t="s">
        <v>59</v>
      </c>
      <c r="M466" s="49">
        <v>10</v>
      </c>
      <c r="N466" s="49">
        <v>1</v>
      </c>
      <c r="O466" s="49">
        <v>-1.02</v>
      </c>
      <c r="P466" s="51">
        <v>38.700000000000003</v>
      </c>
      <c r="Q466" s="51">
        <v>-1.02</v>
      </c>
      <c r="R466" s="51">
        <v>15.12</v>
      </c>
      <c r="S466" s="50">
        <v>16.192513031116725</v>
      </c>
      <c r="T466" s="50">
        <v>36.703395987995577</v>
      </c>
      <c r="U466" s="52">
        <v>8.558054624995366</v>
      </c>
      <c r="V466" s="52">
        <v>7.7815556958890415</v>
      </c>
      <c r="W466" s="53">
        <v>666.69604811775889</v>
      </c>
      <c r="X466" s="53">
        <v>638.60475282139271</v>
      </c>
      <c r="Y466" s="50">
        <v>16.407305435103744</v>
      </c>
      <c r="Z466" s="53">
        <v>1527.0660170923024</v>
      </c>
      <c r="AA466" s="53">
        <v>109.14295964759994</v>
      </c>
      <c r="AB466" s="53">
        <v>1652.6162821750065</v>
      </c>
      <c r="AC466" s="53">
        <v>1812.1349810594375</v>
      </c>
      <c r="AD466" s="66">
        <v>3.9683113954700259E-7</v>
      </c>
      <c r="AE466" s="50">
        <v>4.453528516854413</v>
      </c>
    </row>
    <row r="467" spans="1:31">
      <c r="A467" s="49" t="s">
        <v>108</v>
      </c>
      <c r="B467" s="49" t="s">
        <v>195</v>
      </c>
      <c r="C467" s="50">
        <v>35607.546149164918</v>
      </c>
      <c r="D467" s="49">
        <v>35</v>
      </c>
      <c r="E467" s="50">
        <v>33.599803334065449</v>
      </c>
      <c r="F467" s="49">
        <v>0</v>
      </c>
      <c r="G467" s="49" t="s">
        <v>93</v>
      </c>
      <c r="H467" s="51">
        <v>14.024679592014312</v>
      </c>
      <c r="I467" s="51">
        <v>0.22298735060157576</v>
      </c>
      <c r="J467" s="49" t="s">
        <v>158</v>
      </c>
      <c r="K467" s="49" t="s">
        <v>47</v>
      </c>
      <c r="L467" s="49" t="s">
        <v>53</v>
      </c>
      <c r="M467" s="49">
        <v>8</v>
      </c>
      <c r="N467" s="49">
        <v>1</v>
      </c>
      <c r="O467" s="49">
        <v>-1.02</v>
      </c>
      <c r="P467" s="51">
        <v>38.700000000000003</v>
      </c>
      <c r="Q467" s="51">
        <v>-1.02</v>
      </c>
      <c r="R467" s="51">
        <v>15.044679592014312</v>
      </c>
      <c r="S467" s="50">
        <v>16.325302430624202</v>
      </c>
      <c r="T467" s="50">
        <v>36.354437798592215</v>
      </c>
      <c r="U467" s="52">
        <v>8.5087052916490915</v>
      </c>
      <c r="V467" s="52">
        <v>7.7224053417603313</v>
      </c>
      <c r="W467" s="53">
        <v>706.61211706076722</v>
      </c>
      <c r="X467" s="53">
        <v>669.09718740675908</v>
      </c>
      <c r="Y467" s="50">
        <v>15.584471795742026</v>
      </c>
      <c r="Z467" s="53">
        <v>1364.7399794764556</v>
      </c>
      <c r="AA467" s="53">
        <v>98.441374587710015</v>
      </c>
      <c r="AB467" s="53">
        <v>1478.7658258599079</v>
      </c>
      <c r="AC467" s="53">
        <v>1628.1998173155969</v>
      </c>
      <c r="AD467" s="66">
        <v>3.8792836688918402E-7</v>
      </c>
      <c r="AE467" s="50">
        <v>4.1427370334322866</v>
      </c>
    </row>
    <row r="468" spans="1:31">
      <c r="A468" s="49" t="s">
        <v>108</v>
      </c>
      <c r="B468" s="49" t="s">
        <v>195</v>
      </c>
      <c r="C468" s="50">
        <v>36396.420763179842</v>
      </c>
      <c r="D468" s="49">
        <v>35</v>
      </c>
      <c r="E468" s="50">
        <v>31.666517766234676</v>
      </c>
      <c r="F468" s="49">
        <v>0</v>
      </c>
      <c r="G468" s="49" t="s">
        <v>93</v>
      </c>
      <c r="H468" s="51">
        <v>14.047111292056883</v>
      </c>
      <c r="I468" s="51">
        <v>0.29804313495418239</v>
      </c>
      <c r="J468" s="49" t="s">
        <v>158</v>
      </c>
      <c r="K468" s="49" t="s">
        <v>47</v>
      </c>
      <c r="L468" s="49" t="s">
        <v>53</v>
      </c>
      <c r="M468" s="49">
        <v>8</v>
      </c>
      <c r="N468" s="49">
        <v>1</v>
      </c>
      <c r="O468" s="49">
        <v>-1.02</v>
      </c>
      <c r="P468" s="51">
        <v>38.700000000000003</v>
      </c>
      <c r="Q468" s="51">
        <v>-1.02</v>
      </c>
      <c r="R468" s="51">
        <v>15.067111292056882</v>
      </c>
      <c r="S468" s="50">
        <v>16.438100010555523</v>
      </c>
      <c r="T468" s="50">
        <v>36.308044825038323</v>
      </c>
      <c r="U468" s="52">
        <v>8.5304941554284888</v>
      </c>
      <c r="V468" s="52">
        <v>7.7471297525102747</v>
      </c>
      <c r="W468" s="53">
        <v>733.85756015772176</v>
      </c>
      <c r="X468" s="53">
        <v>698.64857101841699</v>
      </c>
      <c r="Y468" s="50">
        <v>16.973820118921623</v>
      </c>
      <c r="Z468" s="53">
        <v>1523.6404359413611</v>
      </c>
      <c r="AA468" s="53">
        <v>108.66393778543515</v>
      </c>
      <c r="AB468" s="53">
        <v>1649.2781938457179</v>
      </c>
      <c r="AC468" s="53">
        <v>1807.3539679703347</v>
      </c>
      <c r="AD468" s="66">
        <v>3.9003918833158596E-7</v>
      </c>
      <c r="AE468" s="50">
        <v>4.5796133575666005</v>
      </c>
    </row>
    <row r="469" spans="1:31">
      <c r="A469" s="49" t="s">
        <v>10</v>
      </c>
      <c r="B469" s="49" t="s">
        <v>12</v>
      </c>
      <c r="C469" s="50">
        <v>36900</v>
      </c>
      <c r="D469" s="49">
        <v>35</v>
      </c>
      <c r="E469" s="50">
        <v>31.44</v>
      </c>
      <c r="F469" s="49">
        <v>0</v>
      </c>
      <c r="G469" s="49" t="s">
        <v>123</v>
      </c>
      <c r="H469" s="51">
        <v>13.42</v>
      </c>
      <c r="I469" s="51">
        <v>0.42</v>
      </c>
      <c r="J469" s="49" t="s">
        <v>124</v>
      </c>
      <c r="K469" s="49" t="s">
        <v>47</v>
      </c>
      <c r="L469" s="49" t="s">
        <v>53</v>
      </c>
      <c r="M469" s="49">
        <v>13</v>
      </c>
      <c r="N469" s="49">
        <v>1</v>
      </c>
      <c r="O469" s="49">
        <v>-1.79</v>
      </c>
      <c r="P469" s="51">
        <v>38.700000000000003</v>
      </c>
      <c r="Q469" s="51">
        <v>-1.79</v>
      </c>
      <c r="R469" s="51">
        <v>15.21</v>
      </c>
      <c r="S469" s="50">
        <v>16.510396039603958</v>
      </c>
      <c r="T469" s="50">
        <v>36.290594059405947</v>
      </c>
      <c r="U469" s="52">
        <v>8.5330005767748407</v>
      </c>
      <c r="V469" s="52">
        <v>7.7680093565443693</v>
      </c>
      <c r="W469" s="53">
        <v>753.14388128263988</v>
      </c>
      <c r="X469" s="53">
        <v>717.43697319604235</v>
      </c>
      <c r="Y469" s="50">
        <v>17.512816970630695</v>
      </c>
      <c r="Z469" s="53">
        <v>1642.9644247491383</v>
      </c>
      <c r="AA469" s="53">
        <v>123.68763684431062</v>
      </c>
      <c r="AB469" s="53">
        <v>1784.1648785640798</v>
      </c>
      <c r="AC469" s="53">
        <v>1959.381884678613</v>
      </c>
      <c r="AD469" s="66">
        <v>3.9586122412961652E-7</v>
      </c>
      <c r="AE469" s="50">
        <v>5.1587064987037614</v>
      </c>
    </row>
    <row r="470" spans="1:31">
      <c r="A470" s="49" t="s">
        <v>108</v>
      </c>
      <c r="B470" s="49" t="s">
        <v>195</v>
      </c>
      <c r="C470" s="50">
        <v>36963.283521536279</v>
      </c>
      <c r="D470" s="49">
        <v>35</v>
      </c>
      <c r="E470" s="50">
        <v>32.915618211148391</v>
      </c>
      <c r="F470" s="49">
        <v>0</v>
      </c>
      <c r="G470" s="49" t="s">
        <v>93</v>
      </c>
      <c r="H470" s="51">
        <v>14.043129719946092</v>
      </c>
      <c r="I470" s="51">
        <v>0.26169735458371496</v>
      </c>
      <c r="J470" s="49" t="s">
        <v>158</v>
      </c>
      <c r="K470" s="49" t="s">
        <v>47</v>
      </c>
      <c r="L470" s="49" t="s">
        <v>53</v>
      </c>
      <c r="M470" s="49">
        <v>8</v>
      </c>
      <c r="N470" s="49">
        <v>1</v>
      </c>
      <c r="O470" s="49">
        <v>-1.02</v>
      </c>
      <c r="P470" s="51">
        <v>38.700000000000003</v>
      </c>
      <c r="Q470" s="51">
        <v>-1.02</v>
      </c>
      <c r="R470" s="51">
        <v>15.063129719946092</v>
      </c>
      <c r="S470" s="50">
        <v>16.519481297646294</v>
      </c>
      <c r="T470" s="50">
        <v>36.288401066085378</v>
      </c>
      <c r="U470" s="52">
        <v>8.5163002777143699</v>
      </c>
      <c r="V470" s="52">
        <v>7.73241586287656</v>
      </c>
      <c r="W470" s="53">
        <v>758.65074690416407</v>
      </c>
      <c r="X470" s="53">
        <v>719.78861457045161</v>
      </c>
      <c r="Y470" s="50">
        <v>17.00864619694185</v>
      </c>
      <c r="Z470" s="53">
        <v>1507.0179470965938</v>
      </c>
      <c r="AA470" s="53">
        <v>110.13489362152571</v>
      </c>
      <c r="AB470" s="53">
        <v>1634.1614869150612</v>
      </c>
      <c r="AC470" s="53">
        <v>1794.2069159963821</v>
      </c>
      <c r="AD470" s="66">
        <v>3.9428456004999695E-7</v>
      </c>
      <c r="AE470" s="50">
        <v>4.6143610471796164</v>
      </c>
    </row>
    <row r="471" spans="1:31">
      <c r="A471" s="49" t="s">
        <v>108</v>
      </c>
      <c r="B471" s="49" t="s">
        <v>195</v>
      </c>
      <c r="C471" s="50">
        <v>36963.283521536279</v>
      </c>
      <c r="D471" s="49">
        <v>35</v>
      </c>
      <c r="E471" s="50">
        <v>32.932580933034025</v>
      </c>
      <c r="F471" s="49">
        <v>0</v>
      </c>
      <c r="G471" s="49" t="s">
        <v>93</v>
      </c>
      <c r="H471" s="51">
        <v>14.166008255654564</v>
      </c>
      <c r="I471" s="51">
        <v>0.25684127871499324</v>
      </c>
      <c r="J471" s="49" t="s">
        <v>158</v>
      </c>
      <c r="K471" s="49" t="s">
        <v>47</v>
      </c>
      <c r="L471" s="49" t="s">
        <v>53</v>
      </c>
      <c r="M471" s="49">
        <v>8</v>
      </c>
      <c r="N471" s="49">
        <v>1</v>
      </c>
      <c r="O471" s="49">
        <v>-1.02</v>
      </c>
      <c r="P471" s="51">
        <v>38.700000000000003</v>
      </c>
      <c r="Q471" s="51">
        <v>-1.02</v>
      </c>
      <c r="R471" s="51">
        <v>15.186008255654563</v>
      </c>
      <c r="S471" s="50">
        <v>16.519481297646294</v>
      </c>
      <c r="T471" s="50">
        <v>36.288401066085378</v>
      </c>
      <c r="U471" s="52">
        <v>8.5161087661892623</v>
      </c>
      <c r="V471" s="52">
        <v>7.7480710069006493</v>
      </c>
      <c r="W471" s="53">
        <v>758.68713286493005</v>
      </c>
      <c r="X471" s="53">
        <v>719.78861457045161</v>
      </c>
      <c r="Y471" s="50">
        <v>17.002389987417594</v>
      </c>
      <c r="Z471" s="53">
        <v>1562.1966293367539</v>
      </c>
      <c r="AA471" s="53">
        <v>118.42883582395942</v>
      </c>
      <c r="AB471" s="53">
        <v>1697.6278551481305</v>
      </c>
      <c r="AC471" s="53">
        <v>1868.1305892789178</v>
      </c>
      <c r="AD471" s="66">
        <v>3.9426583563784654E-7</v>
      </c>
      <c r="AE471" s="50">
        <v>4.9620909590882212</v>
      </c>
    </row>
    <row r="472" spans="1:31">
      <c r="A472" s="49" t="s">
        <v>108</v>
      </c>
      <c r="B472" s="49" t="s">
        <v>195</v>
      </c>
      <c r="C472" s="50">
        <v>37636.080870917576</v>
      </c>
      <c r="D472" s="49">
        <v>35</v>
      </c>
      <c r="E472" s="50">
        <v>33.028928619983446</v>
      </c>
      <c r="F472" s="49">
        <v>0</v>
      </c>
      <c r="G472" s="49" t="s">
        <v>93</v>
      </c>
      <c r="H472" s="51">
        <v>14.160685146645871</v>
      </c>
      <c r="I472" s="51">
        <v>0.5659322798177705</v>
      </c>
      <c r="J472" s="49" t="s">
        <v>158</v>
      </c>
      <c r="K472" s="49" t="s">
        <v>47</v>
      </c>
      <c r="L472" s="49" t="s">
        <v>53</v>
      </c>
      <c r="M472" s="49">
        <v>8</v>
      </c>
      <c r="N472" s="49">
        <v>1</v>
      </c>
      <c r="O472" s="49">
        <v>-1.02</v>
      </c>
      <c r="P472" s="51">
        <v>38.700000000000003</v>
      </c>
      <c r="Q472" s="51">
        <v>-1.02</v>
      </c>
      <c r="R472" s="51">
        <v>15.180685146645871</v>
      </c>
      <c r="S472" s="50">
        <v>16.616071016121829</v>
      </c>
      <c r="T472" s="50">
        <v>36.265086306453355</v>
      </c>
      <c r="U472" s="52">
        <v>8.5149402099789189</v>
      </c>
      <c r="V472" s="52">
        <v>7.7462244474048401</v>
      </c>
      <c r="W472" s="49"/>
      <c r="X472" s="49"/>
      <c r="Y472" s="49"/>
      <c r="Z472" s="49"/>
      <c r="AA472" s="49"/>
      <c r="AB472" s="49"/>
      <c r="AC472" s="49"/>
      <c r="AD472" s="66">
        <v>3.9415922386683988E-7</v>
      </c>
      <c r="AE472" s="49"/>
    </row>
    <row r="473" spans="1:31">
      <c r="A473" s="49" t="s">
        <v>108</v>
      </c>
      <c r="B473" s="49" t="s">
        <v>195</v>
      </c>
      <c r="C473" s="50">
        <v>38109.405639326527</v>
      </c>
      <c r="D473" s="49">
        <v>35</v>
      </c>
      <c r="E473" s="50">
        <v>35.836110601654262</v>
      </c>
      <c r="F473" s="49">
        <v>0</v>
      </c>
      <c r="G473" s="49" t="s">
        <v>67</v>
      </c>
      <c r="H473" s="51">
        <v>15.139701232224079</v>
      </c>
      <c r="I473" s="51">
        <v>0.29520585698974949</v>
      </c>
      <c r="J473" s="49" t="s">
        <v>39</v>
      </c>
      <c r="K473" s="49" t="s">
        <v>47</v>
      </c>
      <c r="L473" s="49" t="s">
        <v>53</v>
      </c>
      <c r="M473" s="49">
        <v>8</v>
      </c>
      <c r="N473" s="49">
        <v>1</v>
      </c>
      <c r="O473" s="49">
        <v>0</v>
      </c>
      <c r="P473" s="51">
        <v>38.700000000000003</v>
      </c>
      <c r="Q473" s="51">
        <v>0</v>
      </c>
      <c r="R473" s="51">
        <v>15.139701232224079</v>
      </c>
      <c r="S473" s="50">
        <v>16.684023581883512</v>
      </c>
      <c r="T473" s="50">
        <v>36.248683962993638</v>
      </c>
      <c r="U473" s="52">
        <v>8.4832963191486783</v>
      </c>
      <c r="V473" s="52">
        <v>7.7093350835776375</v>
      </c>
      <c r="W473" s="49"/>
      <c r="X473" s="49"/>
      <c r="Y473" s="49"/>
      <c r="Z473" s="49"/>
      <c r="AA473" s="49"/>
      <c r="AB473" s="49"/>
      <c r="AC473" s="49"/>
      <c r="AD473" s="66">
        <v>3.9086207159628662E-7</v>
      </c>
      <c r="AE473" s="49"/>
    </row>
    <row r="474" spans="1:31">
      <c r="A474" s="49" t="s">
        <v>108</v>
      </c>
      <c r="B474" s="49" t="s">
        <v>195</v>
      </c>
      <c r="C474" s="50">
        <v>38781.076024973518</v>
      </c>
      <c r="D474" s="49">
        <v>35</v>
      </c>
      <c r="E474" s="50">
        <v>35.965456163762688</v>
      </c>
      <c r="F474" s="49">
        <v>0</v>
      </c>
      <c r="G474" s="49" t="s">
        <v>67</v>
      </c>
      <c r="H474" s="51">
        <v>15.160373951082828</v>
      </c>
      <c r="I474" s="51">
        <v>0.19045774304333907</v>
      </c>
      <c r="J474" s="49" t="s">
        <v>39</v>
      </c>
      <c r="K474" s="49" t="s">
        <v>47</v>
      </c>
      <c r="L474" s="49" t="s">
        <v>53</v>
      </c>
      <c r="M474" s="49">
        <v>8</v>
      </c>
      <c r="N474" s="49">
        <v>1</v>
      </c>
      <c r="O474" s="49">
        <v>0</v>
      </c>
      <c r="P474" s="51">
        <v>38.700000000000003</v>
      </c>
      <c r="Q474" s="51">
        <v>0</v>
      </c>
      <c r="R474" s="51">
        <v>15.160373951082828</v>
      </c>
      <c r="S474" s="50">
        <v>16.780451508535801</v>
      </c>
      <c r="T474" s="50">
        <v>36.225408256560321</v>
      </c>
      <c r="U474" s="52">
        <v>8.4817636795953142</v>
      </c>
      <c r="V474" s="52">
        <v>7.7104539517924389</v>
      </c>
      <c r="W474" s="49"/>
      <c r="X474" s="49"/>
      <c r="Y474" s="49"/>
      <c r="Z474" s="49"/>
      <c r="AA474" s="49"/>
      <c r="AB474" s="49"/>
      <c r="AC474" s="49"/>
      <c r="AD474" s="66">
        <v>3.9070132942238179E-7</v>
      </c>
      <c r="AE474" s="49"/>
    </row>
    <row r="475" spans="1:31">
      <c r="A475" s="49" t="s">
        <v>108</v>
      </c>
      <c r="B475" s="49" t="s">
        <v>195</v>
      </c>
      <c r="C475" s="50">
        <v>38781.076024973518</v>
      </c>
      <c r="D475" s="49">
        <v>35</v>
      </c>
      <c r="E475" s="50">
        <v>35.981167751806538</v>
      </c>
      <c r="F475" s="49">
        <v>0</v>
      </c>
      <c r="G475" s="49" t="s">
        <v>30</v>
      </c>
      <c r="H475" s="51">
        <v>15.177396891684847</v>
      </c>
      <c r="I475" s="51">
        <v>0.21314736214490443</v>
      </c>
      <c r="J475" s="49" t="s">
        <v>39</v>
      </c>
      <c r="K475" s="49" t="s">
        <v>47</v>
      </c>
      <c r="L475" s="49" t="s">
        <v>53</v>
      </c>
      <c r="M475" s="49">
        <v>8</v>
      </c>
      <c r="N475" s="49">
        <v>1</v>
      </c>
      <c r="O475" s="49">
        <v>0</v>
      </c>
      <c r="P475" s="51">
        <v>38.700000000000003</v>
      </c>
      <c r="Q475" s="51">
        <v>0</v>
      </c>
      <c r="R475" s="51">
        <v>15.177396891684847</v>
      </c>
      <c r="S475" s="50">
        <v>16.780451508535801</v>
      </c>
      <c r="T475" s="50">
        <v>36.225408256560321</v>
      </c>
      <c r="U475" s="52">
        <v>8.4815874225247416</v>
      </c>
      <c r="V475" s="52">
        <v>7.712452459688925</v>
      </c>
      <c r="W475" s="49"/>
      <c r="X475" s="49"/>
      <c r="Y475" s="49"/>
      <c r="Z475" s="49"/>
      <c r="AA475" s="49"/>
      <c r="AB475" s="49"/>
      <c r="AC475" s="49"/>
      <c r="AD475" s="66">
        <v>3.9068175163071524E-7</v>
      </c>
      <c r="AE475" s="49"/>
    </row>
    <row r="476" spans="1:31">
      <c r="A476" s="49" t="s">
        <v>108</v>
      </c>
      <c r="B476" s="49" t="s">
        <v>195</v>
      </c>
      <c r="C476" s="50">
        <v>38781.076024973518</v>
      </c>
      <c r="D476" s="49">
        <v>35</v>
      </c>
      <c r="E476" s="50">
        <v>36.24195196683781</v>
      </c>
      <c r="F476" s="49">
        <v>0</v>
      </c>
      <c r="G476" s="49" t="s">
        <v>94</v>
      </c>
      <c r="H476" s="51">
        <v>15.061289786641341</v>
      </c>
      <c r="I476" s="51">
        <v>0.25927962221264073</v>
      </c>
      <c r="J476" s="49" t="s">
        <v>39</v>
      </c>
      <c r="K476" s="49" t="s">
        <v>47</v>
      </c>
      <c r="L476" s="49" t="s">
        <v>53</v>
      </c>
      <c r="M476" s="49">
        <v>8</v>
      </c>
      <c r="N476" s="49">
        <v>1</v>
      </c>
      <c r="O476" s="49">
        <v>0</v>
      </c>
      <c r="P476" s="51">
        <v>38.700000000000003</v>
      </c>
      <c r="Q476" s="51">
        <v>0</v>
      </c>
      <c r="R476" s="51">
        <v>15.061289786641341</v>
      </c>
      <c r="S476" s="50">
        <v>16.780451508535801</v>
      </c>
      <c r="T476" s="50">
        <v>36.225408256560321</v>
      </c>
      <c r="U476" s="52">
        <v>8.4786625591501394</v>
      </c>
      <c r="V476" s="52">
        <v>7.6945376891587651</v>
      </c>
      <c r="W476" s="49"/>
      <c r="X476" s="49"/>
      <c r="Y476" s="49"/>
      <c r="Z476" s="49"/>
      <c r="AA476" s="49"/>
      <c r="AB476" s="49"/>
      <c r="AC476" s="49"/>
      <c r="AD476" s="66">
        <v>3.9035513767943631E-7</v>
      </c>
      <c r="AE476" s="49"/>
    </row>
    <row r="477" spans="1:31">
      <c r="A477" s="49" t="s">
        <v>108</v>
      </c>
      <c r="B477" s="49" t="s">
        <v>195</v>
      </c>
      <c r="C477" s="50">
        <v>38781.076024973518</v>
      </c>
      <c r="D477" s="49">
        <v>35</v>
      </c>
      <c r="E477" s="50">
        <v>34.876529741688508</v>
      </c>
      <c r="F477" s="49">
        <v>0</v>
      </c>
      <c r="G477" s="49" t="s">
        <v>95</v>
      </c>
      <c r="H477" s="51">
        <v>14.009441314874751</v>
      </c>
      <c r="I477" s="51">
        <v>0.290377573102302</v>
      </c>
      <c r="J477" s="49" t="s">
        <v>158</v>
      </c>
      <c r="K477" s="49" t="s">
        <v>47</v>
      </c>
      <c r="L477" s="49" t="s">
        <v>53</v>
      </c>
      <c r="M477" s="49">
        <v>8</v>
      </c>
      <c r="N477" s="49">
        <v>1</v>
      </c>
      <c r="O477" s="49">
        <v>-1.02</v>
      </c>
      <c r="P477" s="51">
        <v>38.700000000000003</v>
      </c>
      <c r="Q477" s="51">
        <v>-1.02</v>
      </c>
      <c r="R477" s="51">
        <v>15.029441314874751</v>
      </c>
      <c r="S477" s="50">
        <v>16.780451508535801</v>
      </c>
      <c r="T477" s="50">
        <v>36.225408256560321</v>
      </c>
      <c r="U477" s="52">
        <v>8.4939918219885033</v>
      </c>
      <c r="V477" s="52">
        <v>7.7056895199259934</v>
      </c>
      <c r="W477" s="49"/>
      <c r="X477" s="49"/>
      <c r="Y477" s="49"/>
      <c r="Z477" s="49"/>
      <c r="AA477" s="49"/>
      <c r="AB477" s="49"/>
      <c r="AC477" s="49"/>
      <c r="AD477" s="66">
        <v>3.9203044174374978E-7</v>
      </c>
      <c r="AE477" s="49"/>
    </row>
    <row r="478" spans="1:31">
      <c r="A478" s="49" t="s">
        <v>34</v>
      </c>
      <c r="B478" s="49" t="s">
        <v>195</v>
      </c>
      <c r="C478" s="50">
        <v>39124</v>
      </c>
      <c r="D478" s="49">
        <v>35</v>
      </c>
      <c r="E478" s="50">
        <v>32.236517999011902</v>
      </c>
      <c r="F478" s="49">
        <v>0</v>
      </c>
      <c r="G478" s="49" t="s">
        <v>30</v>
      </c>
      <c r="H478" s="51">
        <v>15.365611162235799</v>
      </c>
      <c r="I478" s="51">
        <v>0.242792739580516</v>
      </c>
      <c r="J478" s="49" t="s">
        <v>133</v>
      </c>
      <c r="K478" s="49" t="s">
        <v>50</v>
      </c>
      <c r="L478" s="49" t="s">
        <v>86</v>
      </c>
      <c r="M478" s="49">
        <v>8</v>
      </c>
      <c r="N478" s="49">
        <v>0.83299999999999996</v>
      </c>
      <c r="O478" s="49">
        <v>2.69</v>
      </c>
      <c r="P478" s="51">
        <v>38.700000000000003</v>
      </c>
      <c r="Q478" s="51">
        <v>2.5380300000000005</v>
      </c>
      <c r="R478" s="51">
        <v>15.399257097521968</v>
      </c>
      <c r="S478" s="50">
        <v>16.82968316831683</v>
      </c>
      <c r="T478" s="50">
        <v>36.213524752475251</v>
      </c>
      <c r="U478" s="52">
        <v>8.5237147709469419</v>
      </c>
      <c r="V478" s="52">
        <v>7.7822425280305625</v>
      </c>
      <c r="W478" s="49"/>
      <c r="X478" s="49"/>
      <c r="Y478" s="49"/>
      <c r="Z478" s="49"/>
      <c r="AA478" s="49"/>
      <c r="AB478" s="49"/>
      <c r="AC478" s="49"/>
      <c r="AD478" s="66">
        <v>3.9502300684020258E-7</v>
      </c>
      <c r="AE478" s="49"/>
    </row>
    <row r="479" spans="1:31">
      <c r="A479" s="49" t="s">
        <v>34</v>
      </c>
      <c r="B479" s="49" t="s">
        <v>195</v>
      </c>
      <c r="C479" s="50">
        <v>39327</v>
      </c>
      <c r="D479" s="49">
        <v>35</v>
      </c>
      <c r="E479" s="50">
        <v>29.6295427613207</v>
      </c>
      <c r="F479" s="49">
        <v>0</v>
      </c>
      <c r="G479" s="49" t="s">
        <v>31</v>
      </c>
      <c r="H479" s="51">
        <v>15.063498821330001</v>
      </c>
      <c r="I479" s="51">
        <v>0.231410993780505</v>
      </c>
      <c r="J479" s="49" t="s">
        <v>133</v>
      </c>
      <c r="K479" s="49" t="s">
        <v>50</v>
      </c>
      <c r="L479" s="49" t="s">
        <v>86</v>
      </c>
      <c r="M479" s="49">
        <v>8</v>
      </c>
      <c r="N479" s="49">
        <v>0.83299999999999996</v>
      </c>
      <c r="O479" s="49">
        <v>2.69</v>
      </c>
      <c r="P479" s="51">
        <v>38.700000000000003</v>
      </c>
      <c r="Q479" s="51">
        <v>2.5380300000000005</v>
      </c>
      <c r="R479" s="51">
        <v>15.036577216482593</v>
      </c>
      <c r="S479" s="50">
        <v>16.858826732673265</v>
      </c>
      <c r="T479" s="50">
        <v>36.206490099009898</v>
      </c>
      <c r="U479" s="52">
        <v>8.5532892107356986</v>
      </c>
      <c r="V479" s="52">
        <v>7.7659254144636796</v>
      </c>
      <c r="W479" s="49"/>
      <c r="X479" s="49"/>
      <c r="Y479" s="49"/>
      <c r="Z479" s="49"/>
      <c r="AA479" s="49"/>
      <c r="AB479" s="49"/>
      <c r="AC479" s="49"/>
      <c r="AD479" s="66">
        <v>3.9765352524733361E-7</v>
      </c>
      <c r="AE479" s="49"/>
    </row>
    <row r="480" spans="1:31">
      <c r="A480" s="49" t="s">
        <v>108</v>
      </c>
      <c r="B480" s="49" t="s">
        <v>195</v>
      </c>
      <c r="C480" s="50">
        <v>39445.984628214661</v>
      </c>
      <c r="D480" s="49">
        <v>35</v>
      </c>
      <c r="E480" s="50">
        <v>35.398018688547111</v>
      </c>
      <c r="F480" s="49">
        <v>0</v>
      </c>
      <c r="G480" s="49" t="s">
        <v>88</v>
      </c>
      <c r="H480" s="51">
        <v>15.35636944351182</v>
      </c>
      <c r="I480" s="51">
        <v>0.34988296301721683</v>
      </c>
      <c r="J480" s="49" t="s">
        <v>39</v>
      </c>
      <c r="K480" s="49" t="s">
        <v>47</v>
      </c>
      <c r="L480" s="49" t="s">
        <v>53</v>
      </c>
      <c r="M480" s="49">
        <v>8</v>
      </c>
      <c r="N480" s="49">
        <v>1</v>
      </c>
      <c r="O480" s="49">
        <v>0</v>
      </c>
      <c r="P480" s="51">
        <v>38.700000000000003</v>
      </c>
      <c r="Q480" s="51">
        <v>0</v>
      </c>
      <c r="R480" s="51">
        <v>15.35636944351182</v>
      </c>
      <c r="S480" s="50">
        <v>16.875908684248639</v>
      </c>
      <c r="T480" s="50">
        <v>36.202366869319299</v>
      </c>
      <c r="U480" s="52">
        <v>8.488052155583194</v>
      </c>
      <c r="V480" s="52">
        <v>7.7413278499167077</v>
      </c>
      <c r="W480" s="49"/>
      <c r="X480" s="49"/>
      <c r="Y480" s="49"/>
      <c r="Z480" s="49"/>
      <c r="AA480" s="49"/>
      <c r="AB480" s="49"/>
      <c r="AC480" s="49"/>
      <c r="AD480" s="66">
        <v>3.914007709643898E-7</v>
      </c>
      <c r="AE480" s="49"/>
    </row>
    <row r="481" spans="1:31">
      <c r="A481" s="49" t="s">
        <v>108</v>
      </c>
      <c r="B481" s="49" t="s">
        <v>195</v>
      </c>
      <c r="C481" s="50">
        <v>39445.984628214661</v>
      </c>
      <c r="D481" s="49">
        <v>35</v>
      </c>
      <c r="E481" s="50">
        <v>35.084787987413037</v>
      </c>
      <c r="F481" s="49">
        <v>0</v>
      </c>
      <c r="G481" s="49" t="s">
        <v>67</v>
      </c>
      <c r="H481" s="51">
        <v>15.022786896878415</v>
      </c>
      <c r="I481" s="51">
        <v>0.24635877991202274</v>
      </c>
      <c r="J481" s="49" t="s">
        <v>39</v>
      </c>
      <c r="K481" s="49" t="s">
        <v>47</v>
      </c>
      <c r="L481" s="49" t="s">
        <v>53</v>
      </c>
      <c r="M481" s="49">
        <v>8</v>
      </c>
      <c r="N481" s="49">
        <v>1</v>
      </c>
      <c r="O481" s="49">
        <v>0</v>
      </c>
      <c r="P481" s="51">
        <v>38.700000000000003</v>
      </c>
      <c r="Q481" s="51">
        <v>0</v>
      </c>
      <c r="R481" s="51">
        <v>15.022786896878415</v>
      </c>
      <c r="S481" s="50">
        <v>16.875908684248639</v>
      </c>
      <c r="T481" s="50">
        <v>36.202366869319299</v>
      </c>
      <c r="U481" s="52">
        <v>8.4915708192186177</v>
      </c>
      <c r="V481" s="52">
        <v>7.7023920155893641</v>
      </c>
      <c r="W481" s="49"/>
      <c r="X481" s="49"/>
      <c r="Y481" s="49"/>
      <c r="Z481" s="49"/>
      <c r="AA481" s="49"/>
      <c r="AB481" s="49"/>
      <c r="AC481" s="49"/>
      <c r="AD481" s="66">
        <v>3.9178049339061869E-7</v>
      </c>
      <c r="AE481" s="49"/>
    </row>
    <row r="482" spans="1:31">
      <c r="A482" s="49" t="s">
        <v>34</v>
      </c>
      <c r="B482" s="49" t="s">
        <v>196</v>
      </c>
      <c r="C482" s="50">
        <v>39807.899999999994</v>
      </c>
      <c r="D482" s="49">
        <v>35</v>
      </c>
      <c r="E482" s="50">
        <v>30.713661138806099</v>
      </c>
      <c r="F482" s="49">
        <v>0</v>
      </c>
      <c r="G482" s="49" t="s">
        <v>29</v>
      </c>
      <c r="H482" s="51">
        <v>14.788</v>
      </c>
      <c r="I482" s="51">
        <v>0.22818629847806901</v>
      </c>
      <c r="J482" s="49" t="s">
        <v>133</v>
      </c>
      <c r="K482" s="49" t="s">
        <v>50</v>
      </c>
      <c r="L482" s="49" t="s">
        <v>86</v>
      </c>
      <c r="M482" s="49">
        <v>8</v>
      </c>
      <c r="N482" s="49">
        <v>0.83299999999999996</v>
      </c>
      <c r="O482" s="49">
        <v>2.69</v>
      </c>
      <c r="P482" s="51">
        <v>38.700000000000003</v>
      </c>
      <c r="Q482" s="51">
        <v>2.5380300000000005</v>
      </c>
      <c r="R482" s="51">
        <v>14.705846338535414</v>
      </c>
      <c r="S482" s="50">
        <v>16.927866831683168</v>
      </c>
      <c r="T482" s="50">
        <v>36.189825247524752</v>
      </c>
      <c r="U482" s="52">
        <v>8.5408944018971695</v>
      </c>
      <c r="V482" s="52">
        <v>7.7084004382168887</v>
      </c>
      <c r="W482" s="49"/>
      <c r="X482" s="49"/>
      <c r="Y482" s="49"/>
      <c r="Z482" s="49"/>
      <c r="AA482" s="49"/>
      <c r="AB482" s="49"/>
      <c r="AC482" s="49"/>
      <c r="AD482" s="66">
        <v>3.9659918551690974E-7</v>
      </c>
      <c r="AE482" s="49"/>
    </row>
    <row r="483" spans="1:31">
      <c r="A483" s="49" t="s">
        <v>34</v>
      </c>
      <c r="B483" s="49" t="s">
        <v>196</v>
      </c>
      <c r="C483" s="50">
        <v>39911</v>
      </c>
      <c r="D483" s="49">
        <v>35</v>
      </c>
      <c r="E483" s="50">
        <v>29.994322698671802</v>
      </c>
      <c r="F483" s="49">
        <v>0</v>
      </c>
      <c r="G483" s="49" t="s">
        <v>29</v>
      </c>
      <c r="H483" s="51">
        <v>15.0816826879439</v>
      </c>
      <c r="I483" s="51">
        <v>0.216868805109839</v>
      </c>
      <c r="J483" s="49" t="s">
        <v>133</v>
      </c>
      <c r="K483" s="49" t="s">
        <v>50</v>
      </c>
      <c r="L483" s="49" t="s">
        <v>86</v>
      </c>
      <c r="M483" s="49">
        <v>8</v>
      </c>
      <c r="N483" s="49">
        <v>0.83299999999999996</v>
      </c>
      <c r="O483" s="49">
        <v>2.69</v>
      </c>
      <c r="P483" s="51">
        <v>38.700000000000003</v>
      </c>
      <c r="Q483" s="51">
        <v>2.5380300000000005</v>
      </c>
      <c r="R483" s="51">
        <v>15.058406588167946</v>
      </c>
      <c r="S483" s="50">
        <v>16.942668316831682</v>
      </c>
      <c r="T483" s="50">
        <v>36.186252475247528</v>
      </c>
      <c r="U483" s="52">
        <v>8.5490633095838824</v>
      </c>
      <c r="V483" s="52">
        <v>7.7645614507497722</v>
      </c>
      <c r="W483" s="49"/>
      <c r="X483" s="49"/>
      <c r="Y483" s="49"/>
      <c r="Z483" s="49"/>
      <c r="AA483" s="49"/>
      <c r="AB483" s="49"/>
      <c r="AC483" s="49"/>
      <c r="AD483" s="66">
        <v>3.9730508505160105E-7</v>
      </c>
      <c r="AE483" s="49"/>
    </row>
    <row r="484" spans="1:31">
      <c r="A484" s="49" t="s">
        <v>34</v>
      </c>
      <c r="B484" s="49" t="s">
        <v>195</v>
      </c>
      <c r="C484" s="50">
        <v>39958</v>
      </c>
      <c r="D484" s="49">
        <v>35</v>
      </c>
      <c r="E484" s="50">
        <v>32.7152730802554</v>
      </c>
      <c r="F484" s="49">
        <v>0</v>
      </c>
      <c r="G484" s="49" t="s">
        <v>30</v>
      </c>
      <c r="H484" s="51">
        <v>15.114143020923301</v>
      </c>
      <c r="I484" s="51">
        <v>0.24217459745852801</v>
      </c>
      <c r="J484" s="49" t="s">
        <v>133</v>
      </c>
      <c r="K484" s="49" t="s">
        <v>50</v>
      </c>
      <c r="L484" s="49" t="s">
        <v>86</v>
      </c>
      <c r="M484" s="49">
        <v>8</v>
      </c>
      <c r="N484" s="49">
        <v>0.83299999999999996</v>
      </c>
      <c r="O484" s="49">
        <v>2.69</v>
      </c>
      <c r="P484" s="51">
        <v>38.700000000000003</v>
      </c>
      <c r="Q484" s="51">
        <v>2.5380300000000005</v>
      </c>
      <c r="R484" s="51">
        <v>15.097374574937936</v>
      </c>
      <c r="S484" s="50">
        <v>16.949415841584159</v>
      </c>
      <c r="T484" s="50">
        <v>36.184623762376241</v>
      </c>
      <c r="U484" s="52">
        <v>8.518202831239357</v>
      </c>
      <c r="V484" s="52">
        <v>7.738776411852772</v>
      </c>
      <c r="W484" s="49"/>
      <c r="X484" s="49"/>
      <c r="Y484" s="49"/>
      <c r="Z484" s="49"/>
      <c r="AA484" s="49"/>
      <c r="AB484" s="49"/>
      <c r="AC484" s="49"/>
      <c r="AD484" s="66">
        <v>3.9450468366068457E-7</v>
      </c>
      <c r="AE484" s="49"/>
    </row>
    <row r="485" spans="1:31">
      <c r="A485" s="49" t="s">
        <v>34</v>
      </c>
      <c r="B485" s="49" t="s">
        <v>196</v>
      </c>
      <c r="C485" s="50">
        <v>39982.700000000004</v>
      </c>
      <c r="D485" s="49">
        <v>35</v>
      </c>
      <c r="E485" s="50">
        <v>28.6868578759893</v>
      </c>
      <c r="F485" s="49">
        <v>0</v>
      </c>
      <c r="G485" s="49" t="s">
        <v>29</v>
      </c>
      <c r="H485" s="51">
        <v>15.0832091925013</v>
      </c>
      <c r="I485" s="51">
        <v>0.23231578006946199</v>
      </c>
      <c r="J485" s="49" t="s">
        <v>133</v>
      </c>
      <c r="K485" s="49" t="s">
        <v>50</v>
      </c>
      <c r="L485" s="49" t="s">
        <v>86</v>
      </c>
      <c r="M485" s="49">
        <v>8</v>
      </c>
      <c r="N485" s="49">
        <v>0.83299999999999996</v>
      </c>
      <c r="O485" s="49">
        <v>2.69</v>
      </c>
      <c r="P485" s="51">
        <v>38.700000000000003</v>
      </c>
      <c r="Q485" s="51">
        <v>2.5380300000000005</v>
      </c>
      <c r="R485" s="51">
        <v>15.06023912665222</v>
      </c>
      <c r="S485" s="50">
        <v>16.952961881188116</v>
      </c>
      <c r="T485" s="50">
        <v>36.183767821782176</v>
      </c>
      <c r="U485" s="52">
        <v>8.563974961934063</v>
      </c>
      <c r="V485" s="52">
        <v>7.7797127415180558</v>
      </c>
      <c r="W485" s="49"/>
      <c r="X485" s="49"/>
      <c r="Y485" s="49"/>
      <c r="Z485" s="49"/>
      <c r="AA485" s="49"/>
      <c r="AB485" s="49"/>
      <c r="AC485" s="49"/>
      <c r="AD485" s="66">
        <v>3.9852417568431469E-7</v>
      </c>
      <c r="AE485" s="49"/>
    </row>
    <row r="486" spans="1:31">
      <c r="A486" s="49" t="s">
        <v>34</v>
      </c>
      <c r="B486" s="49" t="s">
        <v>195</v>
      </c>
      <c r="C486" s="50">
        <v>40000</v>
      </c>
      <c r="D486" s="49">
        <v>35</v>
      </c>
      <c r="E486" s="50">
        <v>32.977517552273603</v>
      </c>
      <c r="F486" s="49">
        <v>0</v>
      </c>
      <c r="G486" s="49" t="s">
        <v>30</v>
      </c>
      <c r="H486" s="51">
        <v>15.183987882513801</v>
      </c>
      <c r="I486" s="51">
        <v>0.24753033540988401</v>
      </c>
      <c r="J486" s="49" t="s">
        <v>133</v>
      </c>
      <c r="K486" s="49" t="s">
        <v>50</v>
      </c>
      <c r="L486" s="49" t="s">
        <v>86</v>
      </c>
      <c r="M486" s="49">
        <v>8</v>
      </c>
      <c r="N486" s="49">
        <v>0.83299999999999996</v>
      </c>
      <c r="O486" s="49">
        <v>2.69</v>
      </c>
      <c r="P486" s="51">
        <v>38.700000000000003</v>
      </c>
      <c r="Q486" s="51">
        <v>2.5380300000000005</v>
      </c>
      <c r="R486" s="51">
        <v>15.181221947795679</v>
      </c>
      <c r="S486" s="50">
        <v>16.955445544554454</v>
      </c>
      <c r="T486" s="50">
        <v>36.183168316831683</v>
      </c>
      <c r="U486" s="52">
        <v>8.5152362191467716</v>
      </c>
      <c r="V486" s="52">
        <v>7.7465888629092721</v>
      </c>
      <c r="W486" s="49"/>
      <c r="X486" s="49"/>
      <c r="Y486" s="49"/>
      <c r="Z486" s="49"/>
      <c r="AA486" s="49"/>
      <c r="AB486" s="49"/>
      <c r="AC486" s="49"/>
      <c r="AD486" s="66">
        <v>3.9421616637707684E-7</v>
      </c>
      <c r="AE486" s="49"/>
    </row>
    <row r="487" spans="1:31">
      <c r="A487" s="49" t="s">
        <v>34</v>
      </c>
      <c r="B487" s="49" t="s">
        <v>195</v>
      </c>
      <c r="C487" s="50">
        <v>40031</v>
      </c>
      <c r="D487" s="49">
        <v>35</v>
      </c>
      <c r="E487" s="50">
        <v>32.711148664080902</v>
      </c>
      <c r="F487" s="49">
        <v>0</v>
      </c>
      <c r="G487" s="49" t="s">
        <v>30</v>
      </c>
      <c r="H487" s="51">
        <v>14.903625924380499</v>
      </c>
      <c r="I487" s="51">
        <v>0.24704139021315</v>
      </c>
      <c r="J487" s="49" t="s">
        <v>133</v>
      </c>
      <c r="K487" s="49" t="s">
        <v>50</v>
      </c>
      <c r="L487" s="49" t="s">
        <v>86</v>
      </c>
      <c r="M487" s="49">
        <v>8</v>
      </c>
      <c r="N487" s="49">
        <v>0.83299999999999996</v>
      </c>
      <c r="O487" s="49">
        <v>2.69</v>
      </c>
      <c r="P487" s="51">
        <v>38.700000000000003</v>
      </c>
      <c r="Q487" s="51">
        <v>2.5380300000000005</v>
      </c>
      <c r="R487" s="51">
        <v>14.844652970444777</v>
      </c>
      <c r="S487" s="50">
        <v>16.959896039603962</v>
      </c>
      <c r="T487" s="50">
        <v>36.182094059405941</v>
      </c>
      <c r="U487" s="52">
        <v>8.5182406493068825</v>
      </c>
      <c r="V487" s="52">
        <v>7.705108155032061</v>
      </c>
      <c r="W487" s="49"/>
      <c r="X487" s="49"/>
      <c r="Y487" s="49"/>
      <c r="Z487" s="49"/>
      <c r="AA487" s="49"/>
      <c r="AB487" s="49"/>
      <c r="AC487" s="49"/>
      <c r="AD487" s="66">
        <v>3.9450919531042894E-7</v>
      </c>
      <c r="AE487" s="49"/>
    </row>
    <row r="488" spans="1:31">
      <c r="A488" s="49" t="s">
        <v>34</v>
      </c>
      <c r="B488" s="49" t="s">
        <v>196</v>
      </c>
      <c r="C488" s="50">
        <v>40061.5</v>
      </c>
      <c r="D488" s="49">
        <v>35</v>
      </c>
      <c r="E488" s="50">
        <v>27.7308530895071</v>
      </c>
      <c r="F488" s="49">
        <v>0</v>
      </c>
      <c r="G488" s="49" t="s">
        <v>29</v>
      </c>
      <c r="H488" s="51">
        <v>14.564587436053801</v>
      </c>
      <c r="I488" s="51">
        <v>0.24700593412319299</v>
      </c>
      <c r="J488" s="49" t="s">
        <v>133</v>
      </c>
      <c r="K488" s="49" t="s">
        <v>50</v>
      </c>
      <c r="L488" s="49" t="s">
        <v>86</v>
      </c>
      <c r="M488" s="49">
        <v>8</v>
      </c>
      <c r="N488" s="49">
        <v>0.83299999999999996</v>
      </c>
      <c r="O488" s="49">
        <v>2.69</v>
      </c>
      <c r="P488" s="51">
        <v>38.700000000000003</v>
      </c>
      <c r="Q488" s="51">
        <v>2.5380300000000005</v>
      </c>
      <c r="R488" s="51">
        <v>14.437643980856903</v>
      </c>
      <c r="S488" s="50">
        <v>16.964274752475248</v>
      </c>
      <c r="T488" s="50">
        <v>36.181037128712873</v>
      </c>
      <c r="U488" s="52">
        <v>8.574919350241835</v>
      </c>
      <c r="V488" s="52">
        <v>7.7030808386362608</v>
      </c>
      <c r="W488" s="49"/>
      <c r="X488" s="49"/>
      <c r="Y488" s="49"/>
      <c r="Z488" s="49"/>
      <c r="AA488" s="49"/>
      <c r="AB488" s="49"/>
      <c r="AC488" s="49"/>
      <c r="AD488" s="66">
        <v>3.9936303876755003E-7</v>
      </c>
      <c r="AE488" s="49"/>
    </row>
    <row r="489" spans="1:31">
      <c r="A489" s="49" t="s">
        <v>34</v>
      </c>
      <c r="B489" s="49" t="s">
        <v>195</v>
      </c>
      <c r="C489" s="50">
        <v>40092</v>
      </c>
      <c r="D489" s="49">
        <v>35</v>
      </c>
      <c r="E489" s="50">
        <v>32.537736869286498</v>
      </c>
      <c r="F489" s="49">
        <v>0</v>
      </c>
      <c r="G489" s="49" t="s">
        <v>30</v>
      </c>
      <c r="H489" s="51">
        <v>14.5023732064193</v>
      </c>
      <c r="I489" s="51">
        <v>0.24730822813623099</v>
      </c>
      <c r="J489" s="49" t="s">
        <v>133</v>
      </c>
      <c r="K489" s="49" t="s">
        <v>50</v>
      </c>
      <c r="L489" s="49" t="s">
        <v>86</v>
      </c>
      <c r="M489" s="49">
        <v>8</v>
      </c>
      <c r="N489" s="49">
        <v>0.83299999999999996</v>
      </c>
      <c r="O489" s="49">
        <v>2.69</v>
      </c>
      <c r="P489" s="51">
        <v>38.700000000000003</v>
      </c>
      <c r="Q489" s="51">
        <v>2.5380300000000005</v>
      </c>
      <c r="R489" s="51">
        <v>14.362957030515366</v>
      </c>
      <c r="S489" s="50">
        <v>16.968653465346534</v>
      </c>
      <c r="T489" s="50">
        <v>36.179980198019798</v>
      </c>
      <c r="U489" s="52">
        <v>8.5201927877219781</v>
      </c>
      <c r="V489" s="52">
        <v>7.636898061021256</v>
      </c>
      <c r="W489" s="49"/>
      <c r="X489" s="49"/>
      <c r="Y489" s="49"/>
      <c r="Z489" s="49"/>
      <c r="AA489" s="49"/>
      <c r="AB489" s="49"/>
      <c r="AC489" s="49"/>
      <c r="AD489" s="66">
        <v>3.9469815986642884E-7</v>
      </c>
      <c r="AE489" s="49"/>
    </row>
    <row r="490" spans="1:31">
      <c r="A490" s="49" t="s">
        <v>34</v>
      </c>
      <c r="B490" s="49" t="s">
        <v>196</v>
      </c>
      <c r="C490" s="50">
        <v>40110.9</v>
      </c>
      <c r="D490" s="49">
        <v>35</v>
      </c>
      <c r="E490" s="50">
        <v>32.178769714871102</v>
      </c>
      <c r="F490" s="49">
        <v>0</v>
      </c>
      <c r="G490" s="49" t="s">
        <v>29</v>
      </c>
      <c r="H490" s="51">
        <v>14.6850925764235</v>
      </c>
      <c r="I490" s="51">
        <v>0.22685732109957599</v>
      </c>
      <c r="J490" s="49" t="s">
        <v>133</v>
      </c>
      <c r="K490" s="49" t="s">
        <v>50</v>
      </c>
      <c r="L490" s="49" t="s">
        <v>86</v>
      </c>
      <c r="M490" s="49">
        <v>8</v>
      </c>
      <c r="N490" s="49">
        <v>0.83299999999999996</v>
      </c>
      <c r="O490" s="49">
        <v>2.69</v>
      </c>
      <c r="P490" s="51">
        <v>38.700000000000003</v>
      </c>
      <c r="Q490" s="51">
        <v>2.5380300000000005</v>
      </c>
      <c r="R490" s="51">
        <v>14.582308014914165</v>
      </c>
      <c r="S490" s="50">
        <v>16.97136683168317</v>
      </c>
      <c r="T490" s="50">
        <v>36.179325247524758</v>
      </c>
      <c r="U490" s="52">
        <v>8.5242494927898367</v>
      </c>
      <c r="V490" s="52">
        <v>7.6739661314880516</v>
      </c>
      <c r="W490" s="49"/>
      <c r="X490" s="49"/>
      <c r="Y490" s="49"/>
      <c r="Z490" s="49"/>
      <c r="AA490" s="49"/>
      <c r="AB490" s="49"/>
      <c r="AC490" s="49"/>
      <c r="AD490" s="66">
        <v>3.9508479320209299E-7</v>
      </c>
      <c r="AE490" s="49"/>
    </row>
    <row r="491" spans="1:31">
      <c r="A491" s="49" t="s">
        <v>34</v>
      </c>
      <c r="B491" s="49" t="s">
        <v>195</v>
      </c>
      <c r="C491" s="50">
        <v>40140</v>
      </c>
      <c r="D491" s="49">
        <v>35</v>
      </c>
      <c r="E491" s="50">
        <v>33.5365165431854</v>
      </c>
      <c r="F491" s="49">
        <v>0</v>
      </c>
      <c r="G491" s="49" t="s">
        <v>30</v>
      </c>
      <c r="H491" s="51">
        <v>14.4822803056653</v>
      </c>
      <c r="I491" s="51">
        <v>0.24396455644627901</v>
      </c>
      <c r="J491" s="49" t="s">
        <v>133</v>
      </c>
      <c r="K491" s="49" t="s">
        <v>50</v>
      </c>
      <c r="L491" s="49" t="s">
        <v>86</v>
      </c>
      <c r="M491" s="49">
        <v>8</v>
      </c>
      <c r="N491" s="49">
        <v>0.83299999999999996</v>
      </c>
      <c r="O491" s="49">
        <v>2.69</v>
      </c>
      <c r="P491" s="51">
        <v>38.700000000000003</v>
      </c>
      <c r="Q491" s="51">
        <v>2.5380300000000005</v>
      </c>
      <c r="R491" s="51">
        <v>14.338835901158824</v>
      </c>
      <c r="S491" s="50">
        <v>16.975544554455446</v>
      </c>
      <c r="T491" s="50">
        <v>36.178316831683169</v>
      </c>
      <c r="U491" s="52">
        <v>8.5089128580871343</v>
      </c>
      <c r="V491" s="52">
        <v>7.6218680252105093</v>
      </c>
      <c r="W491" s="49"/>
      <c r="X491" s="49"/>
      <c r="Y491" s="49"/>
      <c r="Z491" s="49"/>
      <c r="AA491" s="49"/>
      <c r="AB491" s="49"/>
      <c r="AC491" s="49"/>
      <c r="AD491" s="66">
        <v>3.9359033612980734E-7</v>
      </c>
      <c r="AE491" s="49"/>
    </row>
    <row r="492" spans="1:31">
      <c r="A492" s="49" t="s">
        <v>34</v>
      </c>
      <c r="B492" s="49" t="s">
        <v>195</v>
      </c>
      <c r="C492" s="50">
        <v>40140</v>
      </c>
      <c r="D492" s="49">
        <v>35</v>
      </c>
      <c r="E492" s="50">
        <v>32.4466030450711</v>
      </c>
      <c r="F492" s="49">
        <v>0</v>
      </c>
      <c r="G492" s="49" t="s">
        <v>29</v>
      </c>
      <c r="H492" s="51">
        <v>14.522409800270299</v>
      </c>
      <c r="I492" s="51">
        <v>0.23537649627877399</v>
      </c>
      <c r="J492" s="49" t="s">
        <v>133</v>
      </c>
      <c r="K492" s="49" t="s">
        <v>50</v>
      </c>
      <c r="L492" s="49" t="s">
        <v>86</v>
      </c>
      <c r="M492" s="49">
        <v>8</v>
      </c>
      <c r="N492" s="49">
        <v>0.83299999999999996</v>
      </c>
      <c r="O492" s="49">
        <v>2.69</v>
      </c>
      <c r="P492" s="51">
        <v>38.700000000000003</v>
      </c>
      <c r="Q492" s="51">
        <v>2.5380300000000005</v>
      </c>
      <c r="R492" s="51">
        <v>14.387010564550179</v>
      </c>
      <c r="S492" s="50">
        <v>16.975544554455446</v>
      </c>
      <c r="T492" s="50">
        <v>36.178316831683169</v>
      </c>
      <c r="U492" s="52">
        <v>8.5212171418920555</v>
      </c>
      <c r="V492" s="52">
        <v>7.6416373561927182</v>
      </c>
      <c r="W492" s="49"/>
      <c r="X492" s="49"/>
      <c r="Y492" s="49"/>
      <c r="Z492" s="49"/>
      <c r="AA492" s="49"/>
      <c r="AB492" s="49"/>
      <c r="AC492" s="49"/>
      <c r="AD492" s="66">
        <v>3.9479689629267379E-7</v>
      </c>
      <c r="AE492" s="49"/>
    </row>
    <row r="493" spans="1:31">
      <c r="A493" s="49" t="s">
        <v>34</v>
      </c>
      <c r="B493" s="49" t="s">
        <v>195</v>
      </c>
      <c r="C493" s="50">
        <v>40169</v>
      </c>
      <c r="D493" s="49">
        <v>35</v>
      </c>
      <c r="E493" s="50">
        <v>33.827571964592103</v>
      </c>
      <c r="F493" s="49">
        <v>0</v>
      </c>
      <c r="G493" s="49" t="s">
        <v>30</v>
      </c>
      <c r="H493" s="51">
        <v>14.108486542101801</v>
      </c>
      <c r="I493" s="51">
        <v>0.26845199109808299</v>
      </c>
      <c r="J493" s="49" t="s">
        <v>133</v>
      </c>
      <c r="K493" s="49" t="s">
        <v>50</v>
      </c>
      <c r="L493" s="49" t="s">
        <v>86</v>
      </c>
      <c r="M493" s="49">
        <v>8</v>
      </c>
      <c r="N493" s="49">
        <v>0.83299999999999996</v>
      </c>
      <c r="O493" s="49">
        <v>2.69</v>
      </c>
      <c r="P493" s="51">
        <v>38.700000000000003</v>
      </c>
      <c r="Q493" s="51">
        <v>2.5380300000000005</v>
      </c>
      <c r="R493" s="51">
        <v>13.890103892078992</v>
      </c>
      <c r="S493" s="50">
        <v>16.979707920792077</v>
      </c>
      <c r="T493" s="50">
        <v>36.177311881188125</v>
      </c>
      <c r="U493" s="52">
        <v>8.5056290169600555</v>
      </c>
      <c r="V493" s="52">
        <v>7.543762616042426</v>
      </c>
      <c r="W493" s="49"/>
      <c r="X493" s="49"/>
      <c r="Y493" s="49"/>
      <c r="Z493" s="49"/>
      <c r="AA493" s="49"/>
      <c r="AB493" s="49"/>
      <c r="AC493" s="49"/>
      <c r="AD493" s="66">
        <v>3.9325866482856624E-7</v>
      </c>
      <c r="AE493" s="49"/>
    </row>
    <row r="494" spans="1:31">
      <c r="A494" s="49" t="s">
        <v>34</v>
      </c>
      <c r="B494" s="49" t="s">
        <v>195</v>
      </c>
      <c r="C494" s="50">
        <v>40244</v>
      </c>
      <c r="D494" s="49">
        <v>35</v>
      </c>
      <c r="E494" s="50">
        <v>31.415066459395199</v>
      </c>
      <c r="F494" s="49">
        <v>0</v>
      </c>
      <c r="G494" s="49" t="s">
        <v>30</v>
      </c>
      <c r="H494" s="51">
        <v>15.0622474937866</v>
      </c>
      <c r="I494" s="51">
        <v>0.24080855890956901</v>
      </c>
      <c r="J494" s="49" t="s">
        <v>133</v>
      </c>
      <c r="K494" s="49" t="s">
        <v>50</v>
      </c>
      <c r="L494" s="49" t="s">
        <v>86</v>
      </c>
      <c r="M494" s="49">
        <v>8</v>
      </c>
      <c r="N494" s="49">
        <v>0.83299999999999996</v>
      </c>
      <c r="O494" s="49">
        <v>2.69</v>
      </c>
      <c r="P494" s="51">
        <v>38.700000000000003</v>
      </c>
      <c r="Q494" s="51">
        <v>2.5380300000000005</v>
      </c>
      <c r="R494" s="51">
        <v>15.035075022552942</v>
      </c>
      <c r="S494" s="50">
        <v>16.990475247524749</v>
      </c>
      <c r="T494" s="50">
        <v>36.174712871287127</v>
      </c>
      <c r="U494" s="52">
        <v>8.5328822038740508</v>
      </c>
      <c r="V494" s="52">
        <v>7.7453209622000774</v>
      </c>
      <c r="W494" s="49"/>
      <c r="X494" s="49"/>
      <c r="Y494" s="49"/>
      <c r="Z494" s="49"/>
      <c r="AA494" s="49"/>
      <c r="AB494" s="49"/>
      <c r="AC494" s="49"/>
      <c r="AD494" s="66">
        <v>3.9588697489149462E-7</v>
      </c>
      <c r="AE494" s="49"/>
    </row>
    <row r="495" spans="1:31">
      <c r="A495" s="49" t="s">
        <v>34</v>
      </c>
      <c r="B495" s="49" t="s">
        <v>196</v>
      </c>
      <c r="C495" s="50">
        <v>40250.199999999997</v>
      </c>
      <c r="D495" s="49">
        <v>35</v>
      </c>
      <c r="E495" s="50">
        <v>30.3415387014808</v>
      </c>
      <c r="F495" s="49">
        <v>0</v>
      </c>
      <c r="G495" s="49" t="s">
        <v>29</v>
      </c>
      <c r="H495" s="51">
        <v>14.987611163078199</v>
      </c>
      <c r="I495" s="51">
        <v>0.21420067332152301</v>
      </c>
      <c r="J495" s="49" t="s">
        <v>133</v>
      </c>
      <c r="K495" s="49" t="s">
        <v>50</v>
      </c>
      <c r="L495" s="49" t="s">
        <v>86</v>
      </c>
      <c r="M495" s="49">
        <v>8</v>
      </c>
      <c r="N495" s="49">
        <v>0.83299999999999996</v>
      </c>
      <c r="O495" s="49">
        <v>2.69</v>
      </c>
      <c r="P495" s="51">
        <v>38.700000000000003</v>
      </c>
      <c r="Q495" s="51">
        <v>2.5380300000000005</v>
      </c>
      <c r="R495" s="51">
        <v>14.945475585928209</v>
      </c>
      <c r="S495" s="50">
        <v>16.991365346534653</v>
      </c>
      <c r="T495" s="50">
        <v>36.17449801980198</v>
      </c>
      <c r="U495" s="52">
        <v>8.5450713715033633</v>
      </c>
      <c r="V495" s="52">
        <v>7.7456144114699601</v>
      </c>
      <c r="W495" s="49"/>
      <c r="X495" s="49"/>
      <c r="Y495" s="49"/>
      <c r="Z495" s="49"/>
      <c r="AA495" s="49"/>
      <c r="AB495" s="49"/>
      <c r="AC495" s="49"/>
      <c r="AD495" s="66">
        <v>3.9696746314154852E-7</v>
      </c>
      <c r="AE495" s="49"/>
    </row>
    <row r="496" spans="1:31">
      <c r="A496" s="49" t="s">
        <v>108</v>
      </c>
      <c r="B496" s="49" t="s">
        <v>195</v>
      </c>
      <c r="C496" s="50">
        <v>40250.636734509884</v>
      </c>
      <c r="D496" s="49">
        <v>35</v>
      </c>
      <c r="E496" s="50">
        <v>35.836110601654262</v>
      </c>
      <c r="F496" s="49">
        <v>0</v>
      </c>
      <c r="G496" s="49" t="s">
        <v>88</v>
      </c>
      <c r="H496" s="51">
        <v>14.997579318003829</v>
      </c>
      <c r="I496" s="51">
        <v>0.23834327547878509</v>
      </c>
      <c r="J496" s="49" t="s">
        <v>39</v>
      </c>
      <c r="K496" s="49" t="s">
        <v>47</v>
      </c>
      <c r="L496" s="49" t="s">
        <v>53</v>
      </c>
      <c r="M496" s="49">
        <v>8</v>
      </c>
      <c r="N496" s="49">
        <v>1</v>
      </c>
      <c r="O496" s="49">
        <v>0</v>
      </c>
      <c r="P496" s="51">
        <v>38.700000000000003</v>
      </c>
      <c r="Q496" s="51">
        <v>0</v>
      </c>
      <c r="R496" s="51">
        <v>14.997579318003829</v>
      </c>
      <c r="S496" s="50">
        <v>16.991428046043499</v>
      </c>
      <c r="T496" s="50">
        <v>36.174482885437783</v>
      </c>
      <c r="U496" s="52">
        <v>8.4830367538461253</v>
      </c>
      <c r="V496" s="52">
        <v>7.6905260435898111</v>
      </c>
      <c r="W496" s="49"/>
      <c r="X496" s="49"/>
      <c r="Y496" s="49"/>
      <c r="Z496" s="49"/>
      <c r="AA496" s="49"/>
      <c r="AB496" s="49"/>
      <c r="AC496" s="49"/>
      <c r="AD496" s="66">
        <v>3.9086207159628662E-7</v>
      </c>
      <c r="AE496" s="49"/>
    </row>
    <row r="497" spans="1:31">
      <c r="A497" s="49" t="s">
        <v>11</v>
      </c>
      <c r="B497" s="49" t="s">
        <v>12</v>
      </c>
      <c r="C497" s="50">
        <v>40300</v>
      </c>
      <c r="D497" s="49">
        <v>35</v>
      </c>
      <c r="E497" s="50">
        <v>31.83</v>
      </c>
      <c r="F497" s="49">
        <v>0</v>
      </c>
      <c r="G497" s="49" t="s">
        <v>9</v>
      </c>
      <c r="H497" s="51">
        <v>15.5</v>
      </c>
      <c r="I497" s="51">
        <v>0.27</v>
      </c>
      <c r="J497" s="49" t="s">
        <v>39</v>
      </c>
      <c r="K497" s="49" t="s">
        <v>47</v>
      </c>
      <c r="L497" s="49" t="s">
        <v>53</v>
      </c>
      <c r="M497" s="49">
        <v>13</v>
      </c>
      <c r="N497" s="49">
        <v>1</v>
      </c>
      <c r="O497" s="49">
        <v>0</v>
      </c>
      <c r="P497" s="51">
        <v>38.700000000000003</v>
      </c>
      <c r="Q497" s="51">
        <v>0</v>
      </c>
      <c r="R497" s="51">
        <v>15.5</v>
      </c>
      <c r="S497" s="50">
        <v>16.998514851485147</v>
      </c>
      <c r="T497" s="50">
        <v>36.172772277227729</v>
      </c>
      <c r="U497" s="52">
        <v>8.52817421645201</v>
      </c>
      <c r="V497" s="52">
        <v>7.7988686331260793</v>
      </c>
      <c r="W497" s="49"/>
      <c r="X497" s="49"/>
      <c r="Y497" s="49"/>
      <c r="Z497" s="49"/>
      <c r="AA497" s="49"/>
      <c r="AB497" s="49"/>
      <c r="AC497" s="49"/>
      <c r="AD497" s="66">
        <v>3.9545458135154462E-7</v>
      </c>
      <c r="AE497" s="49"/>
    </row>
    <row r="498" spans="1:31">
      <c r="A498" s="49" t="s">
        <v>34</v>
      </c>
      <c r="B498" s="49" t="s">
        <v>195</v>
      </c>
      <c r="C498" s="50">
        <v>40309</v>
      </c>
      <c r="D498" s="49">
        <v>35</v>
      </c>
      <c r="E498" s="50">
        <v>31.297328065602699</v>
      </c>
      <c r="F498" s="49">
        <v>0</v>
      </c>
      <c r="G498" s="49" t="s">
        <v>30</v>
      </c>
      <c r="H498" s="51">
        <v>15.007905118144199</v>
      </c>
      <c r="I498" s="51">
        <v>0.240325267128222</v>
      </c>
      <c r="J498" s="49" t="s">
        <v>133</v>
      </c>
      <c r="K498" s="49" t="s">
        <v>50</v>
      </c>
      <c r="L498" s="49" t="s">
        <v>86</v>
      </c>
      <c r="M498" s="49">
        <v>8</v>
      </c>
      <c r="N498" s="49">
        <v>0.83299999999999996</v>
      </c>
      <c r="O498" s="49">
        <v>2.69</v>
      </c>
      <c r="P498" s="51">
        <v>38.699825581395352</v>
      </c>
      <c r="Q498" s="51">
        <v>2.5380008720930238</v>
      </c>
      <c r="R498" s="51">
        <v>14.969873044479202</v>
      </c>
      <c r="S498" s="50">
        <v>16.999806930693069</v>
      </c>
      <c r="T498" s="50">
        <v>36.172460396039604</v>
      </c>
      <c r="U498" s="52">
        <v>8.5342094219380424</v>
      </c>
      <c r="V498" s="52">
        <v>7.7380377946342982</v>
      </c>
      <c r="W498" s="49"/>
      <c r="X498" s="49"/>
      <c r="Y498" s="49"/>
      <c r="Z498" s="49"/>
      <c r="AA498" s="49"/>
      <c r="AB498" s="49"/>
      <c r="AC498" s="49"/>
      <c r="AD498" s="66">
        <v>3.9600817108067231E-7</v>
      </c>
      <c r="AE498" s="49"/>
    </row>
    <row r="499" spans="1:31">
      <c r="A499" s="49" t="s">
        <v>108</v>
      </c>
      <c r="B499" s="49" t="s">
        <v>196</v>
      </c>
      <c r="C499" s="50">
        <v>40338</v>
      </c>
      <c r="D499" s="49">
        <v>35</v>
      </c>
      <c r="E499" s="50">
        <v>35.729069323294929</v>
      </c>
      <c r="F499" s="49">
        <v>0</v>
      </c>
      <c r="G499" s="49" t="s">
        <v>88</v>
      </c>
      <c r="H499" s="51">
        <v>14.952972660962072</v>
      </c>
      <c r="I499" s="51">
        <v>0.22670421452514466</v>
      </c>
      <c r="J499" s="49" t="s">
        <v>39</v>
      </c>
      <c r="K499" s="49" t="s">
        <v>47</v>
      </c>
      <c r="L499" s="49" t="s">
        <v>53</v>
      </c>
      <c r="M499" s="49">
        <v>8</v>
      </c>
      <c r="N499" s="49">
        <v>1</v>
      </c>
      <c r="O499" s="49">
        <v>0</v>
      </c>
      <c r="P499" s="51">
        <v>38.699263565891478</v>
      </c>
      <c r="Q499" s="51">
        <v>0</v>
      </c>
      <c r="R499" s="51">
        <v>14.952972660962072</v>
      </c>
      <c r="S499" s="50">
        <v>17.003970297029703</v>
      </c>
      <c r="T499" s="50">
        <v>36.171455445544559</v>
      </c>
      <c r="U499" s="52">
        <v>8.4834942686752512</v>
      </c>
      <c r="V499" s="52">
        <v>7.6851380923850128</v>
      </c>
      <c r="W499" s="49"/>
      <c r="X499" s="49"/>
      <c r="Y499" s="49"/>
      <c r="Z499" s="49"/>
      <c r="AA499" s="49"/>
      <c r="AB499" s="49"/>
      <c r="AC499" s="49"/>
      <c r="AD499" s="66">
        <v>3.9099451257026921E-7</v>
      </c>
      <c r="AE499" s="49"/>
    </row>
    <row r="500" spans="1:31">
      <c r="A500" s="49" t="s">
        <v>34</v>
      </c>
      <c r="B500" s="49" t="s">
        <v>195</v>
      </c>
      <c r="C500" s="50">
        <v>40378</v>
      </c>
      <c r="D500" s="49">
        <v>35</v>
      </c>
      <c r="E500" s="50">
        <v>31.714458001726602</v>
      </c>
      <c r="F500" s="49">
        <v>0</v>
      </c>
      <c r="G500" s="49" t="s">
        <v>30</v>
      </c>
      <c r="H500" s="51">
        <v>15.1062512201784</v>
      </c>
      <c r="I500" s="51">
        <v>0.24955055569193799</v>
      </c>
      <c r="J500" s="49" t="s">
        <v>133</v>
      </c>
      <c r="K500" s="49" t="s">
        <v>50</v>
      </c>
      <c r="L500" s="49" t="s">
        <v>86</v>
      </c>
      <c r="M500" s="49">
        <v>8</v>
      </c>
      <c r="N500" s="49">
        <v>0.83299999999999996</v>
      </c>
      <c r="O500" s="49">
        <v>2.69</v>
      </c>
      <c r="P500" s="51">
        <v>38.698488372093024</v>
      </c>
      <c r="Q500" s="51">
        <v>2.5377775581395352</v>
      </c>
      <c r="R500" s="51">
        <v>15.088203675917006</v>
      </c>
      <c r="S500" s="50">
        <v>17.009712871287128</v>
      </c>
      <c r="T500" s="50">
        <v>36.170069306930699</v>
      </c>
      <c r="U500" s="52">
        <v>8.528745242445547</v>
      </c>
      <c r="V500" s="52">
        <v>7.7483201237455459</v>
      </c>
      <c r="W500" s="49"/>
      <c r="X500" s="49"/>
      <c r="Y500" s="49"/>
      <c r="Z500" s="49"/>
      <c r="AA500" s="49"/>
      <c r="AB500" s="49"/>
      <c r="AC500" s="49"/>
      <c r="AD500" s="66">
        <v>3.9557580987566403E-7</v>
      </c>
      <c r="AE500" s="49"/>
    </row>
    <row r="501" spans="1:31">
      <c r="A501" s="49" t="s">
        <v>34</v>
      </c>
      <c r="B501" s="49" t="s">
        <v>196</v>
      </c>
      <c r="C501" s="50">
        <v>40394.1</v>
      </c>
      <c r="D501" s="49">
        <v>35</v>
      </c>
      <c r="E501" s="50">
        <v>32.243908364339198</v>
      </c>
      <c r="F501" s="49">
        <v>0</v>
      </c>
      <c r="G501" s="49" t="s">
        <v>29</v>
      </c>
      <c r="H501" s="51">
        <v>15.076082614402701</v>
      </c>
      <c r="I501" s="51">
        <v>0.24129436801325399</v>
      </c>
      <c r="J501" s="49" t="s">
        <v>133</v>
      </c>
      <c r="K501" s="49" t="s">
        <v>50</v>
      </c>
      <c r="L501" s="49" t="s">
        <v>86</v>
      </c>
      <c r="M501" s="49">
        <v>8</v>
      </c>
      <c r="N501" s="49">
        <v>0.83299999999999996</v>
      </c>
      <c r="O501" s="49">
        <v>2.69</v>
      </c>
      <c r="P501" s="51">
        <v>38.698176356589151</v>
      </c>
      <c r="Q501" s="51">
        <v>2.5377254515503882</v>
      </c>
      <c r="R501" s="51">
        <v>15.052049415188851</v>
      </c>
      <c r="S501" s="50">
        <v>17.012024257425743</v>
      </c>
      <c r="T501" s="50">
        <v>36.169511386138616</v>
      </c>
      <c r="U501" s="52">
        <v>8.5227497735879378</v>
      </c>
      <c r="V501" s="52">
        <v>7.7376492304884117</v>
      </c>
      <c r="W501" s="49"/>
      <c r="X501" s="49"/>
      <c r="Y501" s="49"/>
      <c r="Z501" s="49"/>
      <c r="AA501" s="49"/>
      <c r="AB501" s="49"/>
      <c r="AC501" s="49"/>
      <c r="AD501" s="66">
        <v>3.9501508827087544E-7</v>
      </c>
      <c r="AE501" s="49"/>
    </row>
    <row r="502" spans="1:31">
      <c r="A502" s="49" t="s">
        <v>34</v>
      </c>
      <c r="B502" s="49" t="s">
        <v>195</v>
      </c>
      <c r="C502" s="50">
        <v>40517</v>
      </c>
      <c r="D502" s="49">
        <v>35</v>
      </c>
      <c r="E502" s="50">
        <v>31.039686579652301</v>
      </c>
      <c r="F502" s="49">
        <v>0</v>
      </c>
      <c r="G502" s="49" t="s">
        <v>30</v>
      </c>
      <c r="H502" s="51">
        <v>14.9066301168021</v>
      </c>
      <c r="I502" s="51">
        <v>0.24634099403572701</v>
      </c>
      <c r="J502" s="49" t="s">
        <v>133</v>
      </c>
      <c r="K502" s="49" t="s">
        <v>50</v>
      </c>
      <c r="L502" s="49" t="s">
        <v>86</v>
      </c>
      <c r="M502" s="49">
        <v>8</v>
      </c>
      <c r="N502" s="49">
        <v>0.83299999999999996</v>
      </c>
      <c r="O502" s="49">
        <v>2.69</v>
      </c>
      <c r="P502" s="51">
        <v>38.695794573643411</v>
      </c>
      <c r="Q502" s="51">
        <v>2.5373276937984497</v>
      </c>
      <c r="R502" s="51">
        <v>14.849102548623831</v>
      </c>
      <c r="S502" s="50">
        <v>17.029668316831682</v>
      </c>
      <c r="T502" s="50">
        <v>36.16525247524752</v>
      </c>
      <c r="U502" s="52">
        <v>8.5363801795429239</v>
      </c>
      <c r="V502" s="52">
        <v>7.7244208797546907</v>
      </c>
      <c r="W502" s="49"/>
      <c r="X502" s="49"/>
      <c r="Y502" s="49"/>
      <c r="Z502" s="49"/>
      <c r="AA502" s="49"/>
      <c r="AB502" s="49"/>
      <c r="AC502" s="49"/>
      <c r="AD502" s="66">
        <v>3.9627106710719609E-7</v>
      </c>
      <c r="AE502" s="49"/>
    </row>
    <row r="503" spans="1:31">
      <c r="A503" s="49" t="s">
        <v>34</v>
      </c>
      <c r="B503" s="49" t="s">
        <v>196</v>
      </c>
      <c r="C503" s="50">
        <v>40517.200000000004</v>
      </c>
      <c r="D503" s="49">
        <v>35</v>
      </c>
      <c r="E503" s="50">
        <v>30.840753943830599</v>
      </c>
      <c r="F503" s="49">
        <v>0</v>
      </c>
      <c r="G503" s="49" t="s">
        <v>29</v>
      </c>
      <c r="H503" s="51">
        <v>15.033190335811099</v>
      </c>
      <c r="I503" s="51">
        <v>0.21811436540529699</v>
      </c>
      <c r="J503" s="49" t="s">
        <v>133</v>
      </c>
      <c r="K503" s="49" t="s">
        <v>50</v>
      </c>
      <c r="L503" s="49" t="s">
        <v>86</v>
      </c>
      <c r="M503" s="49">
        <v>8</v>
      </c>
      <c r="N503" s="49">
        <v>0.83299999999999996</v>
      </c>
      <c r="O503" s="49">
        <v>2.69</v>
      </c>
      <c r="P503" s="51">
        <v>38.695790697674418</v>
      </c>
      <c r="Q503" s="51">
        <v>2.5373270465116278</v>
      </c>
      <c r="R503" s="51">
        <v>15.001036361704047</v>
      </c>
      <c r="S503" s="50">
        <v>17.02969702970297</v>
      </c>
      <c r="T503" s="50">
        <v>36.165245544554459</v>
      </c>
      <c r="U503" s="52">
        <v>8.5386388667467319</v>
      </c>
      <c r="V503" s="52">
        <v>7.7471307423722688</v>
      </c>
      <c r="W503" s="49"/>
      <c r="X503" s="49"/>
      <c r="Y503" s="49"/>
      <c r="Z503" s="49"/>
      <c r="AA503" s="49"/>
      <c r="AB503" s="49"/>
      <c r="AC503" s="49"/>
      <c r="AD503" s="66">
        <v>3.9647188280652084E-7</v>
      </c>
      <c r="AE503" s="49"/>
    </row>
    <row r="504" spans="1:31">
      <c r="A504" s="49" t="s">
        <v>34</v>
      </c>
      <c r="B504" s="49" t="s">
        <v>195</v>
      </c>
      <c r="C504" s="50">
        <v>40629</v>
      </c>
      <c r="D504" s="49">
        <v>35</v>
      </c>
      <c r="E504" s="50">
        <v>31.129578352722199</v>
      </c>
      <c r="F504" s="49">
        <v>0</v>
      </c>
      <c r="G504" s="49" t="s">
        <v>30</v>
      </c>
      <c r="H504" s="51">
        <v>14.736748166711401</v>
      </c>
      <c r="I504" s="51">
        <v>0.23964427142036401</v>
      </c>
      <c r="J504" s="49" t="s">
        <v>133</v>
      </c>
      <c r="K504" s="49" t="s">
        <v>50</v>
      </c>
      <c r="L504" s="49" t="s">
        <v>86</v>
      </c>
      <c r="M504" s="49">
        <v>8</v>
      </c>
      <c r="N504" s="49">
        <v>0.83299999999999996</v>
      </c>
      <c r="O504" s="49">
        <v>2.69</v>
      </c>
      <c r="P504" s="51">
        <v>38.693624031007758</v>
      </c>
      <c r="Q504" s="51">
        <v>2.5369652131782954</v>
      </c>
      <c r="R504" s="51">
        <v>14.645597783353068</v>
      </c>
      <c r="S504" s="50">
        <v>17.045747524752475</v>
      </c>
      <c r="T504" s="50">
        <v>36.161371287128709</v>
      </c>
      <c r="U504" s="52">
        <v>8.5353465504159178</v>
      </c>
      <c r="V504" s="52">
        <v>7.6951408088744691</v>
      </c>
      <c r="W504" s="49"/>
      <c r="X504" s="49"/>
      <c r="Y504" s="49"/>
      <c r="Z504" s="49"/>
      <c r="AA504" s="49"/>
      <c r="AB504" s="49"/>
      <c r="AC504" s="49"/>
      <c r="AD504" s="66">
        <v>3.9617970272703344E-7</v>
      </c>
      <c r="AE504" s="49"/>
    </row>
    <row r="505" spans="1:31">
      <c r="A505" s="49" t="s">
        <v>34</v>
      </c>
      <c r="B505" s="49" t="s">
        <v>196</v>
      </c>
      <c r="C505" s="50">
        <v>40648.899999999994</v>
      </c>
      <c r="D505" s="49">
        <v>35</v>
      </c>
      <c r="E505" s="50">
        <v>30.664065130836399</v>
      </c>
      <c r="F505" s="49">
        <v>0</v>
      </c>
      <c r="G505" s="49" t="s">
        <v>29</v>
      </c>
      <c r="H505" s="51">
        <v>15.0891171811212</v>
      </c>
      <c r="I505" s="51">
        <v>0.23835600480119501</v>
      </c>
      <c r="J505" s="49" t="s">
        <v>133</v>
      </c>
      <c r="K505" s="49" t="s">
        <v>50</v>
      </c>
      <c r="L505" s="49" t="s">
        <v>86</v>
      </c>
      <c r="M505" s="49">
        <v>8</v>
      </c>
      <c r="N505" s="49">
        <v>0.83299999999999996</v>
      </c>
      <c r="O505" s="49">
        <v>2.69</v>
      </c>
      <c r="P505" s="51">
        <v>38.693238372093028</v>
      </c>
      <c r="Q505" s="51">
        <v>2.5369008081395354</v>
      </c>
      <c r="R505" s="51">
        <v>15.068687122426969</v>
      </c>
      <c r="S505" s="50">
        <v>17.048604455445542</v>
      </c>
      <c r="T505" s="50">
        <v>36.160681683168313</v>
      </c>
      <c r="U505" s="52">
        <v>8.5406303851964367</v>
      </c>
      <c r="V505" s="52">
        <v>7.7583334169885214</v>
      </c>
      <c r="W505" s="49"/>
      <c r="X505" s="49"/>
      <c r="Y505" s="49"/>
      <c r="Z505" s="49"/>
      <c r="AA505" s="49"/>
      <c r="AB505" s="49"/>
      <c r="AC505" s="49"/>
      <c r="AD505" s="66">
        <v>3.9664865322748719E-7</v>
      </c>
      <c r="AE505" s="49"/>
    </row>
    <row r="506" spans="1:31">
      <c r="A506" s="49" t="s">
        <v>34</v>
      </c>
      <c r="B506" s="49" t="s">
        <v>195</v>
      </c>
      <c r="C506" s="50">
        <v>40810</v>
      </c>
      <c r="D506" s="49">
        <v>35</v>
      </c>
      <c r="E506" s="50">
        <v>31.711706452623801</v>
      </c>
      <c r="F506" s="49">
        <v>0</v>
      </c>
      <c r="G506" s="49" t="s">
        <v>30</v>
      </c>
      <c r="H506" s="51">
        <v>14.822998009747399</v>
      </c>
      <c r="I506" s="51">
        <v>0.25211825778203001</v>
      </c>
      <c r="J506" s="49" t="s">
        <v>133</v>
      </c>
      <c r="K506" s="49" t="s">
        <v>50</v>
      </c>
      <c r="L506" s="49" t="s">
        <v>86</v>
      </c>
      <c r="M506" s="49">
        <v>8</v>
      </c>
      <c r="N506" s="49">
        <v>0.83299999999999996</v>
      </c>
      <c r="O506" s="49">
        <v>2.69</v>
      </c>
      <c r="P506" s="51">
        <v>38.69011627906977</v>
      </c>
      <c r="Q506" s="51">
        <v>2.5363794186046515</v>
      </c>
      <c r="R506" s="51">
        <v>14.749842246269806</v>
      </c>
      <c r="S506" s="50">
        <v>17.071732673267327</v>
      </c>
      <c r="T506" s="50">
        <v>36.155099009900994</v>
      </c>
      <c r="U506" s="52">
        <v>8.5287245812687242</v>
      </c>
      <c r="V506" s="52">
        <v>7.7037901970758194</v>
      </c>
      <c r="W506" s="49"/>
      <c r="X506" s="49"/>
      <c r="Y506" s="49"/>
      <c r="Z506" s="49"/>
      <c r="AA506" s="49"/>
      <c r="AB506" s="49"/>
      <c r="AC506" s="49"/>
      <c r="AD506" s="66">
        <v>3.9557868909149116E-7</v>
      </c>
      <c r="AE506" s="49"/>
    </row>
    <row r="507" spans="1:31">
      <c r="A507" s="49" t="s">
        <v>108</v>
      </c>
      <c r="B507" s="49" t="s">
        <v>195</v>
      </c>
      <c r="C507" s="50">
        <v>40917.799265219641</v>
      </c>
      <c r="D507" s="49">
        <v>35</v>
      </c>
      <c r="E507" s="50">
        <v>34.487982239970883</v>
      </c>
      <c r="F507" s="49">
        <v>0</v>
      </c>
      <c r="G507" s="49" t="s">
        <v>88</v>
      </c>
      <c r="H507" s="51">
        <v>15.167793411684505</v>
      </c>
      <c r="I507" s="51">
        <v>0.25152208548095878</v>
      </c>
      <c r="J507" s="49" t="s">
        <v>39</v>
      </c>
      <c r="K507" s="49" t="s">
        <v>47</v>
      </c>
      <c r="L507" s="49" t="s">
        <v>53</v>
      </c>
      <c r="M507" s="49">
        <v>8</v>
      </c>
      <c r="N507" s="49">
        <v>1</v>
      </c>
      <c r="O507" s="49">
        <v>0</v>
      </c>
      <c r="P507" s="51">
        <v>38.688027146022876</v>
      </c>
      <c r="Q507" s="51">
        <v>0</v>
      </c>
      <c r="R507" s="51">
        <v>15.167793411684505</v>
      </c>
      <c r="S507" s="50">
        <v>17.087208805402817</v>
      </c>
      <c r="T507" s="50">
        <v>36.151363391799322</v>
      </c>
      <c r="U507" s="52">
        <v>8.4973716161818711</v>
      </c>
      <c r="V507" s="52">
        <v>7.7285042021495318</v>
      </c>
      <c r="W507" s="49"/>
      <c r="X507" s="49"/>
      <c r="Y507" s="49"/>
      <c r="Z507" s="49"/>
      <c r="AA507" s="49"/>
      <c r="AB507" s="49"/>
      <c r="AC507" s="49"/>
      <c r="AD507" s="66">
        <v>3.9249137902582023E-7</v>
      </c>
      <c r="AE507" s="49"/>
    </row>
    <row r="508" spans="1:31">
      <c r="A508" s="49" t="s">
        <v>34</v>
      </c>
      <c r="B508" s="49" t="s">
        <v>195</v>
      </c>
      <c r="C508" s="50">
        <v>40921</v>
      </c>
      <c r="D508" s="49">
        <v>35</v>
      </c>
      <c r="E508" s="50">
        <v>31.579992081163098</v>
      </c>
      <c r="F508" s="49">
        <v>0</v>
      </c>
      <c r="G508" s="49" t="s">
        <v>30</v>
      </c>
      <c r="H508" s="51">
        <v>15.0520442263749</v>
      </c>
      <c r="I508" s="51">
        <v>0.24969107500548901</v>
      </c>
      <c r="J508" s="49" t="s">
        <v>133</v>
      </c>
      <c r="K508" s="49" t="s">
        <v>50</v>
      </c>
      <c r="L508" s="49" t="s">
        <v>86</v>
      </c>
      <c r="M508" s="49">
        <v>8</v>
      </c>
      <c r="N508" s="49">
        <v>0.83299999999999996</v>
      </c>
      <c r="O508" s="49">
        <v>2.69</v>
      </c>
      <c r="P508" s="51">
        <v>38.687965116279074</v>
      </c>
      <c r="Q508" s="51">
        <v>2.5360201744186055</v>
      </c>
      <c r="R508" s="51">
        <v>15.025238957930725</v>
      </c>
      <c r="S508" s="50">
        <v>17.087668316831682</v>
      </c>
      <c r="T508" s="50">
        <v>36.151252475247524</v>
      </c>
      <c r="U508" s="52">
        <v>8.5302037024289383</v>
      </c>
      <c r="V508" s="52">
        <v>7.7428954421387077</v>
      </c>
      <c r="W508" s="49"/>
      <c r="X508" s="49"/>
      <c r="Y508" s="49"/>
      <c r="Z508" s="49"/>
      <c r="AA508" s="49"/>
      <c r="AB508" s="49"/>
      <c r="AC508" s="49"/>
      <c r="AD508" s="66">
        <v>3.9571609260076967E-7</v>
      </c>
      <c r="AE508" s="49"/>
    </row>
    <row r="509" spans="1:31">
      <c r="A509" s="49" t="s">
        <v>108</v>
      </c>
      <c r="B509" s="49" t="s">
        <v>196</v>
      </c>
      <c r="C509" s="50">
        <v>40933</v>
      </c>
      <c r="D509" s="49">
        <v>35</v>
      </c>
      <c r="E509" s="50">
        <v>35.279603539536076</v>
      </c>
      <c r="F509" s="49">
        <v>0</v>
      </c>
      <c r="G509" s="49" t="s">
        <v>88</v>
      </c>
      <c r="H509" s="51">
        <v>15.097712274653396</v>
      </c>
      <c r="I509" s="51">
        <v>0.19865963951902113</v>
      </c>
      <c r="J509" s="49" t="s">
        <v>39</v>
      </c>
      <c r="K509" s="49" t="s">
        <v>47</v>
      </c>
      <c r="L509" s="49" t="s">
        <v>53</v>
      </c>
      <c r="M509" s="49">
        <v>8</v>
      </c>
      <c r="N509" s="49">
        <v>1</v>
      </c>
      <c r="O509" s="49">
        <v>0</v>
      </c>
      <c r="P509" s="51">
        <v>38.687732558139537</v>
      </c>
      <c r="Q509" s="51">
        <v>0</v>
      </c>
      <c r="R509" s="51">
        <v>15.097712274653396</v>
      </c>
      <c r="S509" s="50">
        <v>17.089391089108908</v>
      </c>
      <c r="T509" s="50">
        <v>36.150836633663374</v>
      </c>
      <c r="U509" s="52">
        <v>8.4884695245001076</v>
      </c>
      <c r="V509" s="52">
        <v>7.7106397995143201</v>
      </c>
      <c r="W509" s="49"/>
      <c r="X509" s="49"/>
      <c r="Y509" s="49"/>
      <c r="Z509" s="49"/>
      <c r="AA509" s="49"/>
      <c r="AB509" s="49"/>
      <c r="AC509" s="49"/>
      <c r="AD509" s="66">
        <v>3.9154485724177292E-7</v>
      </c>
      <c r="AE509" s="49"/>
    </row>
    <row r="510" spans="1:31">
      <c r="A510" s="49" t="s">
        <v>34</v>
      </c>
      <c r="B510" s="49" t="s">
        <v>196</v>
      </c>
      <c r="C510" s="50">
        <v>41012.300000000003</v>
      </c>
      <c r="D510" s="49">
        <v>35</v>
      </c>
      <c r="E510" s="50">
        <v>31.7616960214953</v>
      </c>
      <c r="F510" s="49">
        <v>0</v>
      </c>
      <c r="G510" s="49" t="s">
        <v>30</v>
      </c>
      <c r="H510" s="51">
        <v>14.714</v>
      </c>
      <c r="I510" s="51">
        <v>0.23042416639152299</v>
      </c>
      <c r="J510" s="49" t="s">
        <v>133</v>
      </c>
      <c r="K510" s="49" t="s">
        <v>50</v>
      </c>
      <c r="L510" s="49" t="s">
        <v>86</v>
      </c>
      <c r="M510" s="49">
        <v>8</v>
      </c>
      <c r="N510" s="49">
        <v>0.83299999999999996</v>
      </c>
      <c r="O510" s="49">
        <v>2.69</v>
      </c>
      <c r="P510" s="51">
        <v>38.686195736434108</v>
      </c>
      <c r="Q510" s="51">
        <v>2.5357246879844961</v>
      </c>
      <c r="R510" s="51">
        <v>14.619778285732899</v>
      </c>
      <c r="S510" s="50">
        <v>17.100775742574257</v>
      </c>
      <c r="T510" s="50">
        <v>36.14808861386139</v>
      </c>
      <c r="U510" s="52">
        <v>8.5281340270329657</v>
      </c>
      <c r="V510" s="52">
        <v>7.6852544095994286</v>
      </c>
      <c r="W510" s="49"/>
      <c r="X510" s="49"/>
      <c r="Y510" s="49"/>
      <c r="Z510" s="49"/>
      <c r="AA510" s="49"/>
      <c r="AB510" s="49"/>
      <c r="AC510" s="49"/>
      <c r="AD510" s="66">
        <v>3.9552632383829204E-7</v>
      </c>
      <c r="AE510" s="49"/>
    </row>
    <row r="511" spans="1:31">
      <c r="A511" s="49" t="s">
        <v>34</v>
      </c>
      <c r="B511" s="49" t="s">
        <v>195</v>
      </c>
      <c r="C511" s="50">
        <v>41130</v>
      </c>
      <c r="D511" s="49">
        <v>35</v>
      </c>
      <c r="E511" s="50">
        <v>31.590485946573999</v>
      </c>
      <c r="F511" s="49">
        <v>0</v>
      </c>
      <c r="G511" s="49" t="s">
        <v>30</v>
      </c>
      <c r="H511" s="51">
        <v>15.1901142346884</v>
      </c>
      <c r="I511" s="51">
        <v>0.24794981197117899</v>
      </c>
      <c r="J511" s="49" t="s">
        <v>133</v>
      </c>
      <c r="K511" s="49" t="s">
        <v>50</v>
      </c>
      <c r="L511" s="49" t="s">
        <v>86</v>
      </c>
      <c r="M511" s="49">
        <v>8</v>
      </c>
      <c r="N511" s="49">
        <v>0.83299999999999996</v>
      </c>
      <c r="O511" s="49">
        <v>2.69</v>
      </c>
      <c r="P511" s="51">
        <v>38.683914728682176</v>
      </c>
      <c r="Q511" s="51">
        <v>2.5353437596899235</v>
      </c>
      <c r="R511" s="51">
        <v>15.191801290514377</v>
      </c>
      <c r="S511" s="50">
        <v>17.117673267326733</v>
      </c>
      <c r="T511" s="50">
        <v>36.144009900990099</v>
      </c>
      <c r="U511" s="52">
        <v>8.5300597061262007</v>
      </c>
      <c r="V511" s="52">
        <v>7.7647546472858568</v>
      </c>
      <c r="W511" s="49"/>
      <c r="X511" s="49"/>
      <c r="Y511" s="49"/>
      <c r="Z511" s="49"/>
      <c r="AA511" s="49"/>
      <c r="AB511" s="49"/>
      <c r="AC511" s="49"/>
      <c r="AD511" s="66">
        <v>3.957051758038644E-7</v>
      </c>
      <c r="AE511" s="49"/>
    </row>
    <row r="512" spans="1:31">
      <c r="A512" s="49" t="s">
        <v>108</v>
      </c>
      <c r="B512" s="49" t="s">
        <v>195</v>
      </c>
      <c r="C512" s="50">
        <v>41467.757567561472</v>
      </c>
      <c r="D512" s="49">
        <v>35</v>
      </c>
      <c r="E512" s="50">
        <v>34.948834670658208</v>
      </c>
      <c r="F512" s="49">
        <v>0</v>
      </c>
      <c r="G512" s="49" t="s">
        <v>88</v>
      </c>
      <c r="H512" s="51">
        <v>15.005666220469948</v>
      </c>
      <c r="I512" s="51">
        <v>0.2845878353299936</v>
      </c>
      <c r="J512" s="49" t="s">
        <v>39</v>
      </c>
      <c r="K512" s="49" t="s">
        <v>47</v>
      </c>
      <c r="L512" s="49" t="s">
        <v>53</v>
      </c>
      <c r="M512" s="49">
        <v>8</v>
      </c>
      <c r="N512" s="49">
        <v>1</v>
      </c>
      <c r="O512" s="49">
        <v>0</v>
      </c>
      <c r="P512" s="51">
        <v>38.677369039388346</v>
      </c>
      <c r="Q512" s="51">
        <v>0</v>
      </c>
      <c r="R512" s="51">
        <v>15.005666220469948</v>
      </c>
      <c r="S512" s="50">
        <v>17.166163215144962</v>
      </c>
      <c r="T512" s="50">
        <v>36.132305430827081</v>
      </c>
      <c r="U512" s="52">
        <v>8.4921220355593814</v>
      </c>
      <c r="V512" s="52">
        <v>7.7036012553311588</v>
      </c>
      <c r="W512" s="49"/>
      <c r="X512" s="49"/>
      <c r="Y512" s="49"/>
      <c r="Z512" s="49"/>
      <c r="AA512" s="49"/>
      <c r="AB512" s="49"/>
      <c r="AC512" s="49"/>
      <c r="AD512" s="66">
        <v>3.9194389072343906E-7</v>
      </c>
      <c r="AE512" s="49"/>
    </row>
    <row r="513" spans="1:31">
      <c r="A513" s="49" t="s">
        <v>34</v>
      </c>
      <c r="B513" s="49" t="s">
        <v>195</v>
      </c>
      <c r="C513" s="50">
        <v>41530</v>
      </c>
      <c r="D513" s="49">
        <v>35</v>
      </c>
      <c r="E513" s="50">
        <v>34.271569405522499</v>
      </c>
      <c r="F513" s="49">
        <v>0</v>
      </c>
      <c r="G513" s="49" t="s">
        <v>29</v>
      </c>
      <c r="H513" s="51">
        <v>15.35</v>
      </c>
      <c r="I513" s="51">
        <v>0.26</v>
      </c>
      <c r="J513" s="49" t="s">
        <v>133</v>
      </c>
      <c r="K513" s="49" t="s">
        <v>50</v>
      </c>
      <c r="L513" s="49" t="s">
        <v>86</v>
      </c>
      <c r="M513" s="49">
        <v>8</v>
      </c>
      <c r="N513" s="49">
        <v>0.83299999999999996</v>
      </c>
      <c r="O513" s="49">
        <v>2.69</v>
      </c>
      <c r="P513" s="51">
        <v>38.676162790697674</v>
      </c>
      <c r="Q513" s="51">
        <v>2.5340491860465115</v>
      </c>
      <c r="R513" s="51">
        <v>15.3852950947821</v>
      </c>
      <c r="S513" s="50">
        <v>17.17509900990099</v>
      </c>
      <c r="T513" s="50">
        <v>36.130148514851491</v>
      </c>
      <c r="U513" s="52">
        <v>8.4997333992995117</v>
      </c>
      <c r="V513" s="52">
        <v>7.7593992361237714</v>
      </c>
      <c r="W513" s="49"/>
      <c r="X513" s="49"/>
      <c r="Y513" s="49"/>
      <c r="Z513" s="49"/>
      <c r="AA513" s="49"/>
      <c r="AB513" s="49"/>
      <c r="AC513" s="49"/>
      <c r="AD513" s="66">
        <v>3.9274506033950414E-7</v>
      </c>
      <c r="AE513" s="49"/>
    </row>
    <row r="514" spans="1:31">
      <c r="A514" s="49" t="s">
        <v>108</v>
      </c>
      <c r="B514" s="49" t="s">
        <v>196</v>
      </c>
      <c r="C514" s="50">
        <v>41796</v>
      </c>
      <c r="D514" s="49">
        <v>35</v>
      </c>
      <c r="E514" s="50">
        <v>32.66588976107856</v>
      </c>
      <c r="F514" s="49">
        <v>0</v>
      </c>
      <c r="G514" s="49" t="s">
        <v>88</v>
      </c>
      <c r="H514" s="51">
        <v>15.278473219037192</v>
      </c>
      <c r="I514" s="51">
        <v>0.22909597259734035</v>
      </c>
      <c r="J514" s="49" t="s">
        <v>39</v>
      </c>
      <c r="K514" s="49" t="s">
        <v>47</v>
      </c>
      <c r="L514" s="49" t="s">
        <v>53</v>
      </c>
      <c r="M514" s="49">
        <v>8</v>
      </c>
      <c r="N514" s="49">
        <v>1</v>
      </c>
      <c r="O514" s="49">
        <v>0</v>
      </c>
      <c r="P514" s="51">
        <v>38.671007751937985</v>
      </c>
      <c r="Q514" s="51">
        <v>0</v>
      </c>
      <c r="R514" s="51">
        <v>15.278473219037192</v>
      </c>
      <c r="S514" s="50">
        <v>17.213287128712871</v>
      </c>
      <c r="T514" s="50">
        <v>36.120930693069312</v>
      </c>
      <c r="U514" s="52">
        <v>8.5178103948959638</v>
      </c>
      <c r="V514" s="52">
        <v>7.764961651528977</v>
      </c>
      <c r="W514" s="49"/>
      <c r="X514" s="49"/>
      <c r="Y514" s="49"/>
      <c r="Z514" s="49"/>
      <c r="AA514" s="49"/>
      <c r="AB514" s="49"/>
      <c r="AC514" s="49"/>
      <c r="AD514" s="66">
        <v>3.9455865061306003E-7</v>
      </c>
      <c r="AE514" s="49"/>
    </row>
    <row r="515" spans="1:31">
      <c r="A515" s="49" t="s">
        <v>108</v>
      </c>
      <c r="B515" s="49" t="s">
        <v>195</v>
      </c>
      <c r="C515" s="50">
        <v>42387.359974756007</v>
      </c>
      <c r="D515" s="49">
        <v>35</v>
      </c>
      <c r="E515" s="50">
        <v>34.487982239970883</v>
      </c>
      <c r="F515" s="49">
        <v>0</v>
      </c>
      <c r="G515" s="49" t="s">
        <v>88</v>
      </c>
      <c r="H515" s="51">
        <v>15.122844102607891</v>
      </c>
      <c r="I515" s="51">
        <v>0.2398985537528793</v>
      </c>
      <c r="J515" s="49" t="s">
        <v>39</v>
      </c>
      <c r="K515" s="49" t="s">
        <v>47</v>
      </c>
      <c r="L515" s="49" t="s">
        <v>53</v>
      </c>
      <c r="M515" s="49">
        <v>8</v>
      </c>
      <c r="N515" s="49">
        <v>1</v>
      </c>
      <c r="O515" s="49">
        <v>0</v>
      </c>
      <c r="P515" s="51">
        <v>38.659547287310936</v>
      </c>
      <c r="Q515" s="51">
        <v>0</v>
      </c>
      <c r="R515" s="51">
        <v>15.122844102607891</v>
      </c>
      <c r="S515" s="50">
        <v>17.298185342910514</v>
      </c>
      <c r="T515" s="50">
        <v>36.100438020676776</v>
      </c>
      <c r="U515" s="52">
        <v>8.4971941963472055</v>
      </c>
      <c r="V515" s="52">
        <v>7.7261412418070439</v>
      </c>
      <c r="W515" s="49"/>
      <c r="X515" s="49"/>
      <c r="Y515" s="49"/>
      <c r="Z515" s="49"/>
      <c r="AA515" s="49"/>
      <c r="AB515" s="49"/>
      <c r="AC515" s="49"/>
      <c r="AD515" s="66">
        <v>3.9249137902582023E-7</v>
      </c>
      <c r="AE515" s="49"/>
    </row>
    <row r="516" spans="1:31">
      <c r="A516" s="49" t="s">
        <v>108</v>
      </c>
      <c r="B516" s="49" t="s">
        <v>195</v>
      </c>
      <c r="C516" s="50">
        <v>43068.046070277451</v>
      </c>
      <c r="D516" s="49">
        <v>35</v>
      </c>
      <c r="E516" s="50">
        <v>34.487982239970883</v>
      </c>
      <c r="F516" s="49">
        <v>0</v>
      </c>
      <c r="G516" s="49" t="s">
        <v>96</v>
      </c>
      <c r="H516" s="51">
        <v>15.017208877700195</v>
      </c>
      <c r="I516" s="51">
        <v>0.25209536041231939</v>
      </c>
      <c r="J516" s="49" t="s">
        <v>39</v>
      </c>
      <c r="K516" s="49" t="s">
        <v>47</v>
      </c>
      <c r="L516" s="49" t="s">
        <v>53</v>
      </c>
      <c r="M516" s="49">
        <v>8</v>
      </c>
      <c r="N516" s="49">
        <v>1</v>
      </c>
      <c r="O516" s="49">
        <v>0</v>
      </c>
      <c r="P516" s="51">
        <v>38.646355696312455</v>
      </c>
      <c r="Q516" s="51">
        <v>0</v>
      </c>
      <c r="R516" s="51">
        <v>15.017208877700195</v>
      </c>
      <c r="S516" s="50">
        <v>17.395907604148743</v>
      </c>
      <c r="T516" s="50">
        <v>36.076849888653754</v>
      </c>
      <c r="U516" s="52">
        <v>8.4971120171755334</v>
      </c>
      <c r="V516" s="52">
        <v>7.7140767947233515</v>
      </c>
      <c r="W516" s="49"/>
      <c r="X516" s="49"/>
      <c r="Y516" s="49"/>
      <c r="Z516" s="49"/>
      <c r="AA516" s="49"/>
      <c r="AB516" s="49"/>
      <c r="AC516" s="49"/>
      <c r="AD516" s="66">
        <v>3.9249137902582023E-7</v>
      </c>
      <c r="AE516" s="49"/>
    </row>
    <row r="517" spans="1:31">
      <c r="A517" s="49" t="s">
        <v>108</v>
      </c>
      <c r="B517" s="49" t="s">
        <v>195</v>
      </c>
      <c r="C517" s="50">
        <v>43068.046070277451</v>
      </c>
      <c r="D517" s="49">
        <v>35</v>
      </c>
      <c r="E517" s="50">
        <v>35.540726575932766</v>
      </c>
      <c r="F517" s="49">
        <v>0</v>
      </c>
      <c r="G517" s="49" t="s">
        <v>30</v>
      </c>
      <c r="H517" s="51">
        <v>15.029728059669178</v>
      </c>
      <c r="I517" s="51">
        <v>0.23396909538784755</v>
      </c>
      <c r="J517" s="49" t="s">
        <v>39</v>
      </c>
      <c r="K517" s="49" t="s">
        <v>47</v>
      </c>
      <c r="L517" s="49" t="s">
        <v>53</v>
      </c>
      <c r="M517" s="49">
        <v>8</v>
      </c>
      <c r="N517" s="49">
        <v>1</v>
      </c>
      <c r="O517" s="49">
        <v>0</v>
      </c>
      <c r="P517" s="51">
        <v>38.646355696312455</v>
      </c>
      <c r="Q517" s="51">
        <v>0</v>
      </c>
      <c r="R517" s="51">
        <v>15.029728059669178</v>
      </c>
      <c r="S517" s="50">
        <v>17.395907604148743</v>
      </c>
      <c r="T517" s="50">
        <v>36.076849888653754</v>
      </c>
      <c r="U517" s="52">
        <v>8.4852781201226115</v>
      </c>
      <c r="V517" s="52">
        <v>7.7038742511057468</v>
      </c>
      <c r="W517" s="49"/>
      <c r="X517" s="49"/>
      <c r="Y517" s="49"/>
      <c r="Z517" s="49"/>
      <c r="AA517" s="49"/>
      <c r="AB517" s="49"/>
      <c r="AC517" s="49"/>
      <c r="AD517" s="66">
        <v>3.9122626365648964E-7</v>
      </c>
      <c r="AE517" s="49"/>
    </row>
    <row r="518" spans="1:31">
      <c r="A518" s="49" t="s">
        <v>108</v>
      </c>
      <c r="B518" s="49" t="s">
        <v>195</v>
      </c>
      <c r="C518" s="50">
        <v>43383.595915883423</v>
      </c>
      <c r="D518" s="49">
        <v>35</v>
      </c>
      <c r="E518" s="50">
        <v>34.039507287680181</v>
      </c>
      <c r="F518" s="49">
        <v>0</v>
      </c>
      <c r="G518" s="49" t="s">
        <v>30</v>
      </c>
      <c r="H518" s="51">
        <v>15.161326955088871</v>
      </c>
      <c r="I518" s="51">
        <v>0.20231782875983845</v>
      </c>
      <c r="J518" s="49" t="s">
        <v>39</v>
      </c>
      <c r="K518" s="49" t="s">
        <v>47</v>
      </c>
      <c r="L518" s="49" t="s">
        <v>53</v>
      </c>
      <c r="M518" s="49">
        <v>8</v>
      </c>
      <c r="N518" s="49">
        <v>1</v>
      </c>
      <c r="O518" s="49">
        <v>0</v>
      </c>
      <c r="P518" s="51">
        <v>38.640240389227067</v>
      </c>
      <c r="Q518" s="51">
        <v>0</v>
      </c>
      <c r="R518" s="51">
        <v>15.161326955088871</v>
      </c>
      <c r="S518" s="50">
        <v>17.441209314656529</v>
      </c>
      <c r="T518" s="50">
        <v>36.065914993013941</v>
      </c>
      <c r="U518" s="52">
        <v>8.5021229645843235</v>
      </c>
      <c r="V518" s="52">
        <v>7.7383638067403133</v>
      </c>
      <c r="W518" s="49"/>
      <c r="X518" s="49"/>
      <c r="Y518" s="49"/>
      <c r="Z518" s="49"/>
      <c r="AA518" s="49"/>
      <c r="AB518" s="49"/>
      <c r="AC518" s="49"/>
      <c r="AD518" s="66">
        <v>3.9301465469084155E-7</v>
      </c>
      <c r="AE518" s="49"/>
    </row>
    <row r="519" spans="1:31">
      <c r="A519" s="49" t="s">
        <v>108</v>
      </c>
      <c r="B519" s="49" t="s">
        <v>195</v>
      </c>
      <c r="C519" s="50">
        <v>43744.224310861675</v>
      </c>
      <c r="D519" s="49">
        <v>35</v>
      </c>
      <c r="E519" s="50">
        <v>36.55997116230737</v>
      </c>
      <c r="F519" s="49">
        <v>0</v>
      </c>
      <c r="G519" s="49" t="s">
        <v>30</v>
      </c>
      <c r="H519" s="51">
        <v>14.900955063824162</v>
      </c>
      <c r="I519" s="51">
        <v>0.17337823228639684</v>
      </c>
      <c r="J519" s="49" t="s">
        <v>39</v>
      </c>
      <c r="K519" s="49" t="s">
        <v>47</v>
      </c>
      <c r="L519" s="49" t="s">
        <v>53</v>
      </c>
      <c r="M519" s="49">
        <v>8</v>
      </c>
      <c r="N519" s="49">
        <v>1</v>
      </c>
      <c r="O519" s="49">
        <v>0</v>
      </c>
      <c r="P519" s="51">
        <v>38.633251466843774</v>
      </c>
      <c r="Q519" s="51">
        <v>0</v>
      </c>
      <c r="R519" s="51">
        <v>14.900955063824162</v>
      </c>
      <c r="S519" s="50">
        <v>17.492982698094</v>
      </c>
      <c r="T519" s="50">
        <v>36.053417969425588</v>
      </c>
      <c r="U519" s="52">
        <v>8.4737602122159625</v>
      </c>
      <c r="V519" s="52">
        <v>7.6770730434769883</v>
      </c>
      <c r="W519" s="49"/>
      <c r="X519" s="49"/>
      <c r="Y519" s="49"/>
      <c r="Z519" s="49"/>
      <c r="AA519" s="49"/>
      <c r="AB519" s="49"/>
      <c r="AC519" s="49"/>
      <c r="AD519" s="66">
        <v>3.8995261713204644E-7</v>
      </c>
      <c r="AE519" s="49"/>
    </row>
    <row r="520" spans="1:31">
      <c r="A520" s="49" t="s">
        <v>108</v>
      </c>
      <c r="B520" s="49" t="s">
        <v>196</v>
      </c>
      <c r="C520" s="50">
        <v>43763</v>
      </c>
      <c r="D520" s="49">
        <v>35</v>
      </c>
      <c r="E520" s="50">
        <v>35.134822513538104</v>
      </c>
      <c r="F520" s="49">
        <v>0</v>
      </c>
      <c r="G520" s="49" t="s">
        <v>88</v>
      </c>
      <c r="H520" s="51">
        <v>14.91</v>
      </c>
      <c r="I520" s="51">
        <v>0.26686638316877132</v>
      </c>
      <c r="J520" s="49" t="s">
        <v>39</v>
      </c>
      <c r="K520" s="49" t="s">
        <v>47</v>
      </c>
      <c r="L520" s="49" t="s">
        <v>53</v>
      </c>
      <c r="M520" s="49">
        <v>8</v>
      </c>
      <c r="N520" s="49">
        <v>1</v>
      </c>
      <c r="O520" s="49">
        <v>0</v>
      </c>
      <c r="P520" s="51">
        <v>38.632887596899224</v>
      </c>
      <c r="Q520" s="51">
        <v>0</v>
      </c>
      <c r="R520" s="51">
        <v>14.91</v>
      </c>
      <c r="S520" s="50">
        <v>17.49567821782178</v>
      </c>
      <c r="T520" s="50">
        <v>36.052767326732678</v>
      </c>
      <c r="U520" s="52">
        <v>8.4897539666685535</v>
      </c>
      <c r="V520" s="52">
        <v>7.6943202778211157</v>
      </c>
      <c r="W520" s="49"/>
      <c r="X520" s="49"/>
      <c r="Y520" s="49"/>
      <c r="Z520" s="49"/>
      <c r="AA520" s="49"/>
      <c r="AB520" s="49"/>
      <c r="AC520" s="49"/>
      <c r="AD520" s="66">
        <v>3.9172014280931478E-7</v>
      </c>
      <c r="AE520" s="49"/>
    </row>
    <row r="521" spans="1:31">
      <c r="A521" s="49" t="s">
        <v>10</v>
      </c>
      <c r="B521" s="49" t="s">
        <v>12</v>
      </c>
      <c r="C521" s="50">
        <v>44400</v>
      </c>
      <c r="D521" s="49">
        <v>35</v>
      </c>
      <c r="E521" s="50">
        <v>29.77</v>
      </c>
      <c r="F521" s="49">
        <v>0</v>
      </c>
      <c r="G521" s="49" t="s">
        <v>8</v>
      </c>
      <c r="H521" s="51">
        <v>14.82</v>
      </c>
      <c r="I521" s="51">
        <v>0.28000000000000003</v>
      </c>
      <c r="J521" s="49" t="s">
        <v>39</v>
      </c>
      <c r="K521" s="49" t="s">
        <v>47</v>
      </c>
      <c r="L521" s="49" t="s">
        <v>53</v>
      </c>
      <c r="M521" s="49">
        <v>13</v>
      </c>
      <c r="N521" s="49">
        <v>1</v>
      </c>
      <c r="O521" s="49">
        <v>0</v>
      </c>
      <c r="P521" s="51">
        <v>38.620542635658921</v>
      </c>
      <c r="Q521" s="51">
        <v>0</v>
      </c>
      <c r="R521" s="51">
        <v>14.82</v>
      </c>
      <c r="S521" s="50">
        <v>17.587128712871287</v>
      </c>
      <c r="T521" s="50">
        <v>36.030693069306935</v>
      </c>
      <c r="U521" s="52">
        <v>8.5503557636457419</v>
      </c>
      <c r="V521" s="52">
        <v>7.7444493058297716</v>
      </c>
      <c r="W521" s="49"/>
      <c r="X521" s="49"/>
      <c r="Y521" s="49"/>
      <c r="Z521" s="49"/>
      <c r="AA521" s="49"/>
      <c r="AB521" s="49"/>
      <c r="AC521" s="49"/>
      <c r="AD521" s="66">
        <v>4.0310068783593433E-7</v>
      </c>
      <c r="AE521" s="49"/>
    </row>
    <row r="522" spans="1:31">
      <c r="A522" s="49" t="s">
        <v>108</v>
      </c>
      <c r="B522" s="49" t="s">
        <v>195</v>
      </c>
      <c r="C522" s="50">
        <v>44537.606779813817</v>
      </c>
      <c r="D522" s="49">
        <v>35</v>
      </c>
      <c r="E522" s="50">
        <v>35.309729697804116</v>
      </c>
      <c r="F522" s="49">
        <v>0</v>
      </c>
      <c r="G522" s="49" t="s">
        <v>30</v>
      </c>
      <c r="H522" s="51">
        <v>14.836107916347817</v>
      </c>
      <c r="I522" s="51">
        <v>0.24457846244768458</v>
      </c>
      <c r="J522" s="49" t="s">
        <v>39</v>
      </c>
      <c r="K522" s="49" t="s">
        <v>47</v>
      </c>
      <c r="L522" s="49" t="s">
        <v>53</v>
      </c>
      <c r="M522" s="49">
        <v>8</v>
      </c>
      <c r="N522" s="49">
        <v>1</v>
      </c>
      <c r="O522" s="49">
        <v>0</v>
      </c>
      <c r="P522" s="51">
        <v>38.617875837600515</v>
      </c>
      <c r="Q522" s="51">
        <v>0</v>
      </c>
      <c r="R522" s="51">
        <v>14.836107916347817</v>
      </c>
      <c r="S522" s="50">
        <v>17.606884141656437</v>
      </c>
      <c r="T522" s="50">
        <v>36.025924517531209</v>
      </c>
      <c r="U522" s="52">
        <v>8.4876948560729897</v>
      </c>
      <c r="V522" s="52">
        <v>7.6843198860767918</v>
      </c>
      <c r="W522" s="49"/>
      <c r="X522" s="49"/>
      <c r="Y522" s="49"/>
      <c r="Z522" s="49"/>
      <c r="AA522" s="49"/>
      <c r="AB522" s="49"/>
      <c r="AC522" s="49"/>
      <c r="AD522" s="66">
        <v>3.9709928691700108E-7</v>
      </c>
      <c r="AE522" s="49"/>
    </row>
    <row r="523" spans="1:31">
      <c r="A523" s="49" t="s">
        <v>108</v>
      </c>
      <c r="B523" s="49" t="s">
        <v>196</v>
      </c>
      <c r="C523" s="50">
        <v>44825</v>
      </c>
      <c r="D523" s="49">
        <v>35</v>
      </c>
      <c r="E523" s="50">
        <v>35.183175001678002</v>
      </c>
      <c r="F523" s="49">
        <v>0</v>
      </c>
      <c r="G523" s="49" t="s">
        <v>30</v>
      </c>
      <c r="H523" s="51">
        <v>15.062277397157153</v>
      </c>
      <c r="I523" s="51">
        <v>0.22051613357555341</v>
      </c>
      <c r="J523" s="49" t="s">
        <v>39</v>
      </c>
      <c r="K523" s="49" t="s">
        <v>47</v>
      </c>
      <c r="L523" s="49" t="s">
        <v>53</v>
      </c>
      <c r="M523" s="49">
        <v>8</v>
      </c>
      <c r="N523" s="49">
        <v>1</v>
      </c>
      <c r="O523" s="49">
        <v>0</v>
      </c>
      <c r="P523" s="51">
        <v>38.612306201550389</v>
      </c>
      <c r="Q523" s="51">
        <v>0</v>
      </c>
      <c r="R523" s="51">
        <v>15.062277397157153</v>
      </c>
      <c r="S523" s="50">
        <v>17.648143564356435</v>
      </c>
      <c r="T523" s="50">
        <v>36.015965346534657</v>
      </c>
      <c r="U523" s="52">
        <v>8.4890821085193657</v>
      </c>
      <c r="V523" s="52">
        <v>7.7161846133569512</v>
      </c>
      <c r="W523" s="49"/>
      <c r="X523" s="49"/>
      <c r="Y523" s="49"/>
      <c r="Z523" s="49"/>
      <c r="AA523" s="49"/>
      <c r="AB523" s="49"/>
      <c r="AC523" s="49"/>
      <c r="AD523" s="66">
        <v>3.972527728927969E-7</v>
      </c>
      <c r="AE523" s="49"/>
    </row>
    <row r="524" spans="1:31">
      <c r="A524" s="49" t="s">
        <v>108</v>
      </c>
      <c r="B524" s="49" t="s">
        <v>195</v>
      </c>
      <c r="C524" s="50">
        <v>44873.441972637316</v>
      </c>
      <c r="D524" s="49">
        <v>35</v>
      </c>
      <c r="E524" s="50">
        <v>34.403301549942093</v>
      </c>
      <c r="F524" s="49">
        <v>0</v>
      </c>
      <c r="G524" s="49" t="s">
        <v>88</v>
      </c>
      <c r="H524" s="51">
        <v>14.882084591231193</v>
      </c>
      <c r="I524" s="51">
        <v>0.25251534266821263</v>
      </c>
      <c r="J524" s="49" t="s">
        <v>39</v>
      </c>
      <c r="K524" s="49" t="s">
        <v>47</v>
      </c>
      <c r="L524" s="49" t="s">
        <v>53</v>
      </c>
      <c r="M524" s="49">
        <v>8</v>
      </c>
      <c r="N524" s="49">
        <v>1</v>
      </c>
      <c r="O524" s="49">
        <v>0</v>
      </c>
      <c r="P524" s="51">
        <v>38.611367403631064</v>
      </c>
      <c r="Q524" s="51">
        <v>0</v>
      </c>
      <c r="R524" s="51">
        <v>14.882084591231193</v>
      </c>
      <c r="S524" s="50">
        <v>17.655098104982585</v>
      </c>
      <c r="T524" s="50">
        <v>36.014286664314547</v>
      </c>
      <c r="U524" s="52">
        <v>8.4978470815180671</v>
      </c>
      <c r="V524" s="52">
        <v>7.7014953767276726</v>
      </c>
      <c r="W524" s="49"/>
      <c r="X524" s="49"/>
      <c r="Y524" s="49"/>
      <c r="Z524" s="49"/>
      <c r="AA524" s="49"/>
      <c r="AB524" s="49"/>
      <c r="AC524" s="49"/>
      <c r="AD524" s="66">
        <v>3.9818192809980329E-7</v>
      </c>
      <c r="AE524" s="49"/>
    </row>
    <row r="525" spans="1:31">
      <c r="A525" s="49" t="s">
        <v>108</v>
      </c>
      <c r="B525" s="49" t="s">
        <v>195</v>
      </c>
      <c r="C525" s="50">
        <v>44873.441972637316</v>
      </c>
      <c r="D525" s="49">
        <v>35</v>
      </c>
      <c r="E525" s="50">
        <v>35.329249031661611</v>
      </c>
      <c r="F525" s="49">
        <v>0</v>
      </c>
      <c r="G525" s="49" t="s">
        <v>97</v>
      </c>
      <c r="H525" s="51">
        <v>14.895043364389071</v>
      </c>
      <c r="I525" s="51">
        <v>0.21974687008674654</v>
      </c>
      <c r="J525" s="49" t="s">
        <v>39</v>
      </c>
      <c r="K525" s="49" t="s">
        <v>47</v>
      </c>
      <c r="L525" s="49" t="s">
        <v>53</v>
      </c>
      <c r="M525" s="49">
        <v>8</v>
      </c>
      <c r="N525" s="49">
        <v>1</v>
      </c>
      <c r="O525" s="49">
        <v>0</v>
      </c>
      <c r="P525" s="51">
        <v>38.611367403631064</v>
      </c>
      <c r="Q525" s="51">
        <v>0</v>
      </c>
      <c r="R525" s="51">
        <v>14.895043364389071</v>
      </c>
      <c r="S525" s="50">
        <v>17.655098104982585</v>
      </c>
      <c r="T525" s="50">
        <v>36.014286664314547</v>
      </c>
      <c r="U525" s="52">
        <v>8.4874349137684</v>
      </c>
      <c r="V525" s="52">
        <v>7.6928095422286971</v>
      </c>
      <c r="W525" s="49"/>
      <c r="X525" s="49"/>
      <c r="Y525" s="49"/>
      <c r="Z525" s="49"/>
      <c r="AA525" s="49"/>
      <c r="AB525" s="49"/>
      <c r="AC525" s="49"/>
      <c r="AD525" s="66">
        <v>3.9707554672722998E-7</v>
      </c>
      <c r="AE525" s="49"/>
    </row>
    <row r="526" spans="1:31">
      <c r="A526" s="49" t="s">
        <v>108</v>
      </c>
      <c r="B526" s="49" t="s">
        <v>195</v>
      </c>
      <c r="C526" s="50">
        <v>44873.441972637316</v>
      </c>
      <c r="D526" s="49">
        <v>35</v>
      </c>
      <c r="E526" s="50">
        <v>34.575625932289306</v>
      </c>
      <c r="F526" s="49">
        <v>0</v>
      </c>
      <c r="G526" s="49" t="s">
        <v>30</v>
      </c>
      <c r="H526" s="51">
        <v>15.095335495043493</v>
      </c>
      <c r="I526" s="51">
        <v>0.24128334116152253</v>
      </c>
      <c r="J526" s="49" t="s">
        <v>39</v>
      </c>
      <c r="K526" s="49" t="s">
        <v>47</v>
      </c>
      <c r="L526" s="49" t="s">
        <v>53</v>
      </c>
      <c r="M526" s="49">
        <v>8</v>
      </c>
      <c r="N526" s="49">
        <v>1</v>
      </c>
      <c r="O526" s="49">
        <v>0</v>
      </c>
      <c r="P526" s="51">
        <v>38.611367403631064</v>
      </c>
      <c r="Q526" s="51">
        <v>0</v>
      </c>
      <c r="R526" s="51">
        <v>15.095335495043493</v>
      </c>
      <c r="S526" s="50">
        <v>17.655098104982585</v>
      </c>
      <c r="T526" s="50">
        <v>36.014286664314547</v>
      </c>
      <c r="U526" s="52">
        <v>8.4959078514605686</v>
      </c>
      <c r="V526" s="52">
        <v>7.7273548548659647</v>
      </c>
      <c r="W526" s="49"/>
      <c r="X526" s="49"/>
      <c r="Y526" s="49"/>
      <c r="Z526" s="49"/>
      <c r="AA526" s="49"/>
      <c r="AB526" s="49"/>
      <c r="AC526" s="49"/>
      <c r="AD526" s="66">
        <v>3.9797909352803257E-7</v>
      </c>
      <c r="AE526" s="49"/>
    </row>
    <row r="527" spans="1:31">
      <c r="A527" s="49" t="s">
        <v>108</v>
      </c>
      <c r="B527" s="49" t="s">
        <v>195</v>
      </c>
      <c r="C527" s="50">
        <v>44873.441972637316</v>
      </c>
      <c r="D527" s="49">
        <v>35</v>
      </c>
      <c r="E527" s="50">
        <v>32.540744089319737</v>
      </c>
      <c r="F527" s="49">
        <v>0</v>
      </c>
      <c r="G527" s="49" t="s">
        <v>98</v>
      </c>
      <c r="H527" s="51">
        <v>14.066200052388291</v>
      </c>
      <c r="I527" s="51">
        <v>0.26413669577693244</v>
      </c>
      <c r="J527" s="49" t="s">
        <v>158</v>
      </c>
      <c r="K527" s="49" t="s">
        <v>47</v>
      </c>
      <c r="L527" s="49" t="s">
        <v>53</v>
      </c>
      <c r="M527" s="49">
        <v>8</v>
      </c>
      <c r="N527" s="49">
        <v>1</v>
      </c>
      <c r="O527" s="49">
        <v>-1.02</v>
      </c>
      <c r="P527" s="51">
        <v>38.611367403631064</v>
      </c>
      <c r="Q527" s="51">
        <v>-1.02</v>
      </c>
      <c r="R527" s="51">
        <v>15.086200052388291</v>
      </c>
      <c r="S527" s="50">
        <v>17.655098104982585</v>
      </c>
      <c r="T527" s="50">
        <v>36.014286664314547</v>
      </c>
      <c r="U527" s="52">
        <v>8.5188549628026902</v>
      </c>
      <c r="V527" s="52">
        <v>7.7491368422729998</v>
      </c>
      <c r="W527" s="49"/>
      <c r="X527" s="49"/>
      <c r="Y527" s="49"/>
      <c r="Z527" s="49"/>
      <c r="AA527" s="49"/>
      <c r="AB527" s="49"/>
      <c r="AC527" s="49"/>
      <c r="AD527" s="66">
        <v>4.0028391021345593E-7</v>
      </c>
      <c r="AE527" s="49"/>
    </row>
    <row r="528" spans="1:31">
      <c r="A528" s="49" t="s">
        <v>108</v>
      </c>
      <c r="B528" s="49" t="s">
        <v>195</v>
      </c>
      <c r="C528" s="50">
        <v>45204.769310523589</v>
      </c>
      <c r="D528" s="49">
        <v>35</v>
      </c>
      <c r="E528" s="50">
        <v>35.249208711134713</v>
      </c>
      <c r="F528" s="49">
        <v>0</v>
      </c>
      <c r="G528" s="49" t="s">
        <v>30</v>
      </c>
      <c r="H528" s="51">
        <v>15.006661151981127</v>
      </c>
      <c r="I528" s="51">
        <v>0.18548603285507165</v>
      </c>
      <c r="J528" s="49" t="s">
        <v>39</v>
      </c>
      <c r="K528" s="49" t="s">
        <v>47</v>
      </c>
      <c r="L528" s="49" t="s">
        <v>53</v>
      </c>
      <c r="M528" s="49">
        <v>8</v>
      </c>
      <c r="N528" s="49">
        <v>1</v>
      </c>
      <c r="O528" s="49">
        <v>0</v>
      </c>
      <c r="P528" s="51">
        <v>38.604946331191407</v>
      </c>
      <c r="Q528" s="51">
        <v>0</v>
      </c>
      <c r="R528" s="51">
        <v>15.006661151981127</v>
      </c>
      <c r="S528" s="50">
        <v>17.702664901015762</v>
      </c>
      <c r="T528" s="50">
        <v>36.002805023892755</v>
      </c>
      <c r="U528" s="52">
        <v>8.4882941266635825</v>
      </c>
      <c r="V528" s="52">
        <v>7.7091506256779878</v>
      </c>
      <c r="W528" s="49"/>
      <c r="X528" s="49"/>
      <c r="Y528" s="49"/>
      <c r="Z528" s="49"/>
      <c r="AA528" s="49"/>
      <c r="AB528" s="49"/>
      <c r="AC528" s="49"/>
      <c r="AD528" s="66">
        <v>3.9717278101692777E-7</v>
      </c>
      <c r="AE528" s="49"/>
    </row>
    <row r="529" spans="1:31">
      <c r="A529" s="49" t="s">
        <v>108</v>
      </c>
      <c r="B529" s="49" t="s">
        <v>195</v>
      </c>
      <c r="C529" s="50">
        <v>45204.769310523589</v>
      </c>
      <c r="D529" s="49">
        <v>35</v>
      </c>
      <c r="E529" s="50">
        <v>34.197725467917621</v>
      </c>
      <c r="F529" s="49">
        <v>0</v>
      </c>
      <c r="G529" s="49" t="s">
        <v>30</v>
      </c>
      <c r="H529" s="51">
        <v>14.707199223760735</v>
      </c>
      <c r="I529" s="51">
        <v>0.22978247658204684</v>
      </c>
      <c r="J529" s="49" t="s">
        <v>39</v>
      </c>
      <c r="K529" s="49" t="s">
        <v>47</v>
      </c>
      <c r="L529" s="49" t="s">
        <v>53</v>
      </c>
      <c r="M529" s="49">
        <v>8</v>
      </c>
      <c r="N529" s="49">
        <v>1</v>
      </c>
      <c r="O529" s="49">
        <v>0</v>
      </c>
      <c r="P529" s="51">
        <v>38.604946331191407</v>
      </c>
      <c r="Q529" s="51">
        <v>0</v>
      </c>
      <c r="R529" s="51">
        <v>14.707199223760735</v>
      </c>
      <c r="S529" s="50">
        <v>17.702664901015762</v>
      </c>
      <c r="T529" s="50">
        <v>36.002805023892755</v>
      </c>
      <c r="U529" s="52">
        <v>8.500121453181432</v>
      </c>
      <c r="V529" s="52">
        <v>7.6808391471808601</v>
      </c>
      <c r="W529" s="49"/>
      <c r="X529" s="49"/>
      <c r="Y529" s="49"/>
      <c r="Z529" s="49"/>
      <c r="AA529" s="49"/>
      <c r="AB529" s="49"/>
      <c r="AC529" s="49"/>
      <c r="AD529" s="66">
        <v>3.984220589181701E-7</v>
      </c>
      <c r="AE529" s="49"/>
    </row>
    <row r="530" spans="1:31">
      <c r="A530" s="49" t="s">
        <v>10</v>
      </c>
      <c r="B530" s="49" t="s">
        <v>12</v>
      </c>
      <c r="C530" s="50">
        <v>45600</v>
      </c>
      <c r="D530" s="49">
        <v>35</v>
      </c>
      <c r="E530" s="50">
        <v>31.47</v>
      </c>
      <c r="F530" s="49">
        <v>0</v>
      </c>
      <c r="G530" s="49" t="s">
        <v>118</v>
      </c>
      <c r="H530" s="51">
        <v>14.65</v>
      </c>
      <c r="I530" s="51">
        <v>0.24</v>
      </c>
      <c r="J530" s="49" t="s">
        <v>39</v>
      </c>
      <c r="K530" s="49" t="s">
        <v>47</v>
      </c>
      <c r="L530" s="49" t="s">
        <v>53</v>
      </c>
      <c r="M530" s="49">
        <v>13</v>
      </c>
      <c r="N530" s="49">
        <v>1</v>
      </c>
      <c r="O530" s="49">
        <v>0</v>
      </c>
      <c r="P530" s="51">
        <v>38.597286821705424</v>
      </c>
      <c r="Q530" s="51">
        <v>0</v>
      </c>
      <c r="R530" s="51">
        <v>14.65</v>
      </c>
      <c r="S530" s="50">
        <v>17.759405940594061</v>
      </c>
      <c r="T530" s="50">
        <v>35.98910891089109</v>
      </c>
      <c r="U530" s="52">
        <v>8.5301614388708362</v>
      </c>
      <c r="V530" s="52">
        <v>7.7039444091566907</v>
      </c>
      <c r="W530" s="49"/>
      <c r="X530" s="49"/>
      <c r="Y530" s="49"/>
      <c r="Z530" s="49"/>
      <c r="AA530" s="49"/>
      <c r="AB530" s="49"/>
      <c r="AC530" s="49"/>
      <c r="AD530" s="66">
        <v>4.0141676077275801E-7</v>
      </c>
      <c r="AE530" s="49"/>
    </row>
    <row r="531" spans="1:31">
      <c r="A531" s="49" t="s">
        <v>108</v>
      </c>
      <c r="B531" s="49" t="s">
        <v>196</v>
      </c>
      <c r="C531" s="50">
        <v>45701</v>
      </c>
      <c r="D531" s="49">
        <v>35</v>
      </c>
      <c r="E531" s="50">
        <v>34.241523655545876</v>
      </c>
      <c r="F531" s="49">
        <v>0</v>
      </c>
      <c r="G531" s="49" t="s">
        <v>30</v>
      </c>
      <c r="H531" s="51">
        <v>15.193678759135354</v>
      </c>
      <c r="I531" s="51">
        <v>0.14424211254444741</v>
      </c>
      <c r="J531" s="49" t="s">
        <v>39</v>
      </c>
      <c r="K531" s="49" t="s">
        <v>47</v>
      </c>
      <c r="L531" s="49" t="s">
        <v>53</v>
      </c>
      <c r="M531" s="49">
        <v>8</v>
      </c>
      <c r="N531" s="49">
        <v>1</v>
      </c>
      <c r="O531" s="49">
        <v>0</v>
      </c>
      <c r="P531" s="51">
        <v>38.595329457364343</v>
      </c>
      <c r="Q531" s="51">
        <v>0</v>
      </c>
      <c r="R531" s="51">
        <v>15.193678759135354</v>
      </c>
      <c r="S531" s="50">
        <v>17.773905940594059</v>
      </c>
      <c r="T531" s="50">
        <v>35.985608910891095</v>
      </c>
      <c r="U531" s="52">
        <v>8.4988370283126446</v>
      </c>
      <c r="V531" s="52">
        <v>7.7446429425316783</v>
      </c>
      <c r="W531" s="49"/>
      <c r="X531" s="49"/>
      <c r="Y531" s="49"/>
      <c r="Z531" s="49"/>
      <c r="AA531" s="49"/>
      <c r="AB531" s="49"/>
      <c r="AC531" s="49"/>
      <c r="AD531" s="66">
        <v>3.983710670464255E-7</v>
      </c>
      <c r="AE531" s="49"/>
    </row>
    <row r="532" spans="1:31">
      <c r="A532" s="49" t="s">
        <v>108</v>
      </c>
      <c r="B532" s="49" t="s">
        <v>195</v>
      </c>
      <c r="C532" s="50">
        <v>45753.600649131105</v>
      </c>
      <c r="D532" s="49">
        <v>35</v>
      </c>
      <c r="E532" s="50">
        <v>34.098475412025458</v>
      </c>
      <c r="F532" s="49">
        <v>0</v>
      </c>
      <c r="G532" s="49" t="s">
        <v>30</v>
      </c>
      <c r="H532" s="51">
        <v>14.865228583601397</v>
      </c>
      <c r="I532" s="51">
        <v>0.21884191262933728</v>
      </c>
      <c r="J532" s="49" t="s">
        <v>39</v>
      </c>
      <c r="K532" s="49" t="s">
        <v>47</v>
      </c>
      <c r="L532" s="49" t="s">
        <v>53</v>
      </c>
      <c r="M532" s="49">
        <v>8</v>
      </c>
      <c r="N532" s="49">
        <v>1</v>
      </c>
      <c r="O532" s="49">
        <v>0</v>
      </c>
      <c r="P532" s="51">
        <v>38.594310064939322</v>
      </c>
      <c r="Q532" s="51">
        <v>0</v>
      </c>
      <c r="R532" s="51">
        <v>14.865228583601397</v>
      </c>
      <c r="S532" s="50">
        <v>17.781457518934662</v>
      </c>
      <c r="T532" s="50">
        <v>35.983786116119227</v>
      </c>
      <c r="U532" s="52">
        <v>8.5004417608406957</v>
      </c>
      <c r="V532" s="52">
        <v>7.7040649533154895</v>
      </c>
      <c r="W532" s="49"/>
      <c r="X532" s="49"/>
      <c r="Y532" s="49"/>
      <c r="Z532" s="49"/>
      <c r="AA532" s="49"/>
      <c r="AB532" s="49"/>
      <c r="AC532" s="49"/>
      <c r="AD532" s="66">
        <v>3.9853727300397775E-7</v>
      </c>
      <c r="AE532" s="49"/>
    </row>
    <row r="533" spans="1:31">
      <c r="A533" s="49" t="s">
        <v>108</v>
      </c>
      <c r="B533" s="49" t="s">
        <v>195</v>
      </c>
      <c r="C533" s="50">
        <v>46317.08251628463</v>
      </c>
      <c r="D533" s="49">
        <v>35</v>
      </c>
      <c r="E533" s="50">
        <v>35.582766389062847</v>
      </c>
      <c r="F533" s="49">
        <v>0</v>
      </c>
      <c r="G533" s="49" t="s">
        <v>99</v>
      </c>
      <c r="H533" s="51">
        <v>14.950956307728136</v>
      </c>
      <c r="I533" s="51">
        <v>0.23069862681587061</v>
      </c>
      <c r="J533" s="49" t="s">
        <v>39</v>
      </c>
      <c r="K533" s="49" t="s">
        <v>47</v>
      </c>
      <c r="L533" s="49" t="s">
        <v>53</v>
      </c>
      <c r="M533" s="49">
        <v>8</v>
      </c>
      <c r="N533" s="49">
        <v>1</v>
      </c>
      <c r="O533" s="49">
        <v>0</v>
      </c>
      <c r="P533" s="51">
        <v>38.583389873715412</v>
      </c>
      <c r="Q533" s="51">
        <v>0</v>
      </c>
      <c r="R533" s="51">
        <v>14.950956307728136</v>
      </c>
      <c r="S533" s="50">
        <v>17.862353430555714</v>
      </c>
      <c r="T533" s="50">
        <v>35.964259516762411</v>
      </c>
      <c r="U533" s="52">
        <v>8.4836795051081406</v>
      </c>
      <c r="V533" s="52">
        <v>7.7000282587075857</v>
      </c>
      <c r="W533" s="49"/>
      <c r="X533" s="49"/>
      <c r="Y533" s="49"/>
      <c r="Z533" s="49"/>
      <c r="AA533" s="49"/>
      <c r="AB533" s="49"/>
      <c r="AC533" s="49"/>
      <c r="AD533" s="66">
        <v>3.9676558259500098E-7</v>
      </c>
      <c r="AE533" s="49"/>
    </row>
    <row r="534" spans="1:31">
      <c r="A534" s="49" t="s">
        <v>108</v>
      </c>
      <c r="B534" s="49" t="s">
        <v>197</v>
      </c>
      <c r="C534" s="50">
        <v>46571</v>
      </c>
      <c r="D534" s="49">
        <v>35</v>
      </c>
      <c r="E534" s="50">
        <v>33.620892556808258</v>
      </c>
      <c r="F534" s="49">
        <v>0</v>
      </c>
      <c r="G534" s="49" t="s">
        <v>30</v>
      </c>
      <c r="H534" s="51">
        <v>14.764539722927349</v>
      </c>
      <c r="I534" s="51">
        <v>0.18324670331654475</v>
      </c>
      <c r="J534" s="49" t="s">
        <v>39</v>
      </c>
      <c r="K534" s="49" t="s">
        <v>47</v>
      </c>
      <c r="L534" s="49" t="s">
        <v>53</v>
      </c>
      <c r="M534" s="49">
        <v>8</v>
      </c>
      <c r="N534" s="49">
        <v>1</v>
      </c>
      <c r="O534" s="49">
        <v>0</v>
      </c>
      <c r="P534" s="51">
        <v>38.578468992248062</v>
      </c>
      <c r="Q534" s="51">
        <v>0</v>
      </c>
      <c r="R534" s="51">
        <v>14.764539722927349</v>
      </c>
      <c r="S534" s="50">
        <v>17.89880693069307</v>
      </c>
      <c r="T534" s="50">
        <v>35.955460396039605</v>
      </c>
      <c r="U534" s="52">
        <v>8.5057257445576564</v>
      </c>
      <c r="V534" s="52">
        <v>7.6978706541398418</v>
      </c>
      <c r="W534" s="49"/>
      <c r="X534" s="49"/>
      <c r="Y534" s="49"/>
      <c r="Z534" s="49"/>
      <c r="AA534" s="49"/>
      <c r="AB534" s="49"/>
      <c r="AC534" s="49"/>
      <c r="AD534" s="66">
        <v>3.9908511423028371E-7</v>
      </c>
      <c r="AE534" s="49"/>
    </row>
    <row r="535" spans="1:31">
      <c r="A535" s="49" t="s">
        <v>108</v>
      </c>
      <c r="B535" s="49" t="s">
        <v>195</v>
      </c>
      <c r="C535" s="50">
        <v>46655.171636576735</v>
      </c>
      <c r="D535" s="49">
        <v>35</v>
      </c>
      <c r="E535" s="50">
        <v>35.759045328335887</v>
      </c>
      <c r="F535" s="49">
        <v>0</v>
      </c>
      <c r="G535" s="49" t="s">
        <v>99</v>
      </c>
      <c r="H535" s="51">
        <v>15.02054879231407</v>
      </c>
      <c r="I535" s="51">
        <v>0.23340414267506779</v>
      </c>
      <c r="J535" s="49" t="s">
        <v>39</v>
      </c>
      <c r="K535" s="49" t="s">
        <v>47</v>
      </c>
      <c r="L535" s="49" t="s">
        <v>53</v>
      </c>
      <c r="M535" s="49">
        <v>8</v>
      </c>
      <c r="N535" s="49">
        <v>1</v>
      </c>
      <c r="O535" s="49">
        <v>0</v>
      </c>
      <c r="P535" s="51">
        <v>38.576837758981071</v>
      </c>
      <c r="Q535" s="51">
        <v>0</v>
      </c>
      <c r="R535" s="51">
        <v>15.02054879231407</v>
      </c>
      <c r="S535" s="50">
        <v>17.910890977528343</v>
      </c>
      <c r="T535" s="50">
        <v>35.952543557148331</v>
      </c>
      <c r="U535" s="52">
        <v>8.4816590010105184</v>
      </c>
      <c r="V535" s="52">
        <v>7.7078543078107637</v>
      </c>
      <c r="W535" s="49"/>
      <c r="X535" s="49"/>
      <c r="Y535" s="49"/>
      <c r="Z535" s="49"/>
      <c r="AA535" s="49"/>
      <c r="AB535" s="49"/>
      <c r="AC535" s="49"/>
      <c r="AD535" s="66">
        <v>3.9654827694743063E-7</v>
      </c>
      <c r="AE535" s="49"/>
    </row>
    <row r="536" spans="1:31">
      <c r="A536" s="49" t="s">
        <v>108</v>
      </c>
      <c r="B536" s="49" t="s">
        <v>195</v>
      </c>
      <c r="C536" s="50">
        <v>47331.349877160952</v>
      </c>
      <c r="D536" s="49">
        <v>35</v>
      </c>
      <c r="E536" s="50">
        <v>34.305101696391901</v>
      </c>
      <c r="F536" s="49">
        <v>0</v>
      </c>
      <c r="G536" s="49" t="s">
        <v>99</v>
      </c>
      <c r="H536" s="51">
        <v>14.787082661907981</v>
      </c>
      <c r="I536" s="51">
        <v>0.1430996197915117</v>
      </c>
      <c r="J536" s="49" t="s">
        <v>39</v>
      </c>
      <c r="K536" s="49" t="s">
        <v>47</v>
      </c>
      <c r="L536" s="49" t="s">
        <v>53</v>
      </c>
      <c r="M536" s="49">
        <v>8</v>
      </c>
      <c r="N536" s="49">
        <v>1</v>
      </c>
      <c r="O536" s="49">
        <v>0</v>
      </c>
      <c r="P536" s="51">
        <v>38.56373352951239</v>
      </c>
      <c r="Q536" s="51">
        <v>0</v>
      </c>
      <c r="R536" s="51">
        <v>14.787082661907981</v>
      </c>
      <c r="S536" s="50">
        <v>18.007966071473604</v>
      </c>
      <c r="T536" s="50">
        <v>35.929111637920172</v>
      </c>
      <c r="U536" s="52">
        <v>8.4971929434732054</v>
      </c>
      <c r="V536" s="52">
        <v>7.6943412574089969</v>
      </c>
      <c r="W536" s="49"/>
      <c r="X536" s="49"/>
      <c r="Y536" s="49"/>
      <c r="Z536" s="49"/>
      <c r="AA536" s="49"/>
      <c r="AB536" s="49"/>
      <c r="AC536" s="49"/>
      <c r="AD536" s="66">
        <v>3.982968844166898E-7</v>
      </c>
      <c r="AE536" s="49"/>
    </row>
    <row r="537" spans="1:31">
      <c r="A537" s="49" t="s">
        <v>108</v>
      </c>
      <c r="B537" s="49" t="s">
        <v>197</v>
      </c>
      <c r="C537" s="50">
        <v>47496</v>
      </c>
      <c r="D537" s="49">
        <v>35</v>
      </c>
      <c r="E537" s="50">
        <v>35.331057861388899</v>
      </c>
      <c r="F537" s="49">
        <v>0</v>
      </c>
      <c r="G537" s="49" t="s">
        <v>89</v>
      </c>
      <c r="H537" s="51">
        <v>14.391476096587862</v>
      </c>
      <c r="I537" s="51">
        <v>0.25689146648870304</v>
      </c>
      <c r="J537" s="49" t="s">
        <v>39</v>
      </c>
      <c r="K537" s="49" t="s">
        <v>47</v>
      </c>
      <c r="L537" s="49" t="s">
        <v>53</v>
      </c>
      <c r="M537" s="49">
        <v>8</v>
      </c>
      <c r="N537" s="49">
        <v>1</v>
      </c>
      <c r="O537" s="49">
        <v>0</v>
      </c>
      <c r="P537" s="51">
        <v>38.560542635658919</v>
      </c>
      <c r="Q537" s="51">
        <v>0</v>
      </c>
      <c r="R537" s="51">
        <v>14.391476096587862</v>
      </c>
      <c r="S537" s="50">
        <v>18.031603960396041</v>
      </c>
      <c r="T537" s="50">
        <v>35.923405940594066</v>
      </c>
      <c r="U537" s="52">
        <v>8.4856317885401999</v>
      </c>
      <c r="V537" s="52">
        <v>7.6273052838670781</v>
      </c>
      <c r="W537" s="49"/>
      <c r="X537" s="49"/>
      <c r="Y537" s="49"/>
      <c r="Z537" s="49"/>
      <c r="AA537" s="49"/>
      <c r="AB537" s="49"/>
      <c r="AC537" s="49"/>
      <c r="AD537" s="66">
        <v>3.9707334584950507E-7</v>
      </c>
      <c r="AE537" s="49"/>
    </row>
    <row r="538" spans="1:31">
      <c r="A538" s="49" t="s">
        <v>108</v>
      </c>
      <c r="B538" s="49" t="s">
        <v>195</v>
      </c>
      <c r="C538" s="50">
        <v>48015.416863885315</v>
      </c>
      <c r="D538" s="49">
        <v>35</v>
      </c>
      <c r="E538" s="50">
        <v>33.30825223440506</v>
      </c>
      <c r="F538" s="49">
        <v>0</v>
      </c>
      <c r="G538" s="49" t="s">
        <v>100</v>
      </c>
      <c r="H538" s="51">
        <v>14.673850746558026</v>
      </c>
      <c r="I538" s="51">
        <v>0.21060340191087115</v>
      </c>
      <c r="J538" s="49" t="s">
        <v>39</v>
      </c>
      <c r="K538" s="49" t="s">
        <v>47</v>
      </c>
      <c r="L538" s="49" t="s">
        <v>53</v>
      </c>
      <c r="M538" s="49">
        <v>8</v>
      </c>
      <c r="N538" s="49">
        <v>1</v>
      </c>
      <c r="O538" s="49">
        <v>0</v>
      </c>
      <c r="P538" s="51">
        <v>38.550476417366568</v>
      </c>
      <c r="Q538" s="51">
        <v>0</v>
      </c>
      <c r="R538" s="51">
        <v>14.673850746558026</v>
      </c>
      <c r="S538" s="50">
        <v>18.106173708181554</v>
      </c>
      <c r="T538" s="50">
        <v>35.905406346301007</v>
      </c>
      <c r="U538" s="52">
        <v>8.508348420974885</v>
      </c>
      <c r="V538" s="52">
        <v>7.6918149667612479</v>
      </c>
      <c r="W538" s="49"/>
      <c r="X538" s="49"/>
      <c r="Y538" s="49"/>
      <c r="Z538" s="49"/>
      <c r="AA538" s="49"/>
      <c r="AB538" s="49"/>
      <c r="AC538" s="49"/>
      <c r="AD538" s="66">
        <v>3.9943785008886516E-7</v>
      </c>
      <c r="AE538" s="49"/>
    </row>
    <row r="539" spans="1:31">
      <c r="A539" s="49" t="s">
        <v>108</v>
      </c>
      <c r="B539" s="49" t="s">
        <v>195</v>
      </c>
      <c r="C539" s="50">
        <v>48015.416863885315</v>
      </c>
      <c r="D539" s="49">
        <v>35</v>
      </c>
      <c r="E539" s="50">
        <v>38.161302477850874</v>
      </c>
      <c r="F539" s="49">
        <v>0</v>
      </c>
      <c r="G539" s="49" t="s">
        <v>101</v>
      </c>
      <c r="H539" s="51">
        <v>14.961002995291018</v>
      </c>
      <c r="I539" s="51">
        <v>0.26048910441655482</v>
      </c>
      <c r="J539" s="49" t="s">
        <v>39</v>
      </c>
      <c r="K539" s="49" t="s">
        <v>47</v>
      </c>
      <c r="L539" s="49" t="s">
        <v>53</v>
      </c>
      <c r="M539" s="49">
        <v>8</v>
      </c>
      <c r="N539" s="49">
        <v>1</v>
      </c>
      <c r="O539" s="49">
        <v>0</v>
      </c>
      <c r="P539" s="51">
        <v>38.550476417366568</v>
      </c>
      <c r="Q539" s="51">
        <v>0</v>
      </c>
      <c r="R539" s="51">
        <v>14.961002995291018</v>
      </c>
      <c r="S539" s="50">
        <v>18.106173708181554</v>
      </c>
      <c r="T539" s="50">
        <v>35.905406346301007</v>
      </c>
      <c r="U539" s="52">
        <v>8.4538347756424681</v>
      </c>
      <c r="V539" s="52">
        <v>7.6756726406924818</v>
      </c>
      <c r="W539" s="49"/>
      <c r="X539" s="49"/>
      <c r="Y539" s="49"/>
      <c r="Z539" s="49"/>
      <c r="AA539" s="49"/>
      <c r="AB539" s="49"/>
      <c r="AC539" s="49"/>
      <c r="AD539" s="66">
        <v>3.9344298140795962E-7</v>
      </c>
      <c r="AE539" s="49"/>
    </row>
    <row r="540" spans="1:31">
      <c r="A540" s="49" t="s">
        <v>108</v>
      </c>
      <c r="B540" s="49" t="s">
        <v>198</v>
      </c>
      <c r="C540" s="50">
        <v>48112.476348876953</v>
      </c>
      <c r="D540" s="49">
        <v>35</v>
      </c>
      <c r="E540" s="50">
        <v>33.302018893749583</v>
      </c>
      <c r="F540" s="49">
        <v>0</v>
      </c>
      <c r="G540" s="49" t="s">
        <v>99</v>
      </c>
      <c r="H540" s="51">
        <v>14.314629770332061</v>
      </c>
      <c r="I540" s="51">
        <v>0.2479196571344934</v>
      </c>
      <c r="J540" s="49" t="s">
        <v>39</v>
      </c>
      <c r="K540" s="49" t="s">
        <v>47</v>
      </c>
      <c r="L540" s="49" t="s">
        <v>53</v>
      </c>
      <c r="M540" s="49">
        <v>8</v>
      </c>
      <c r="N540" s="49">
        <v>1</v>
      </c>
      <c r="O540" s="49">
        <v>0</v>
      </c>
      <c r="P540" s="51">
        <v>38.548595419595415</v>
      </c>
      <c r="Q540" s="51">
        <v>0</v>
      </c>
      <c r="R540" s="51">
        <v>14.314629770332061</v>
      </c>
      <c r="S540" s="50">
        <v>18.120107990680353</v>
      </c>
      <c r="T540" s="50">
        <v>35.902042898801298</v>
      </c>
      <c r="U540" s="52">
        <v>8.5084070904393734</v>
      </c>
      <c r="V540" s="52">
        <v>7.6403309805508188</v>
      </c>
      <c r="W540" s="49"/>
      <c r="X540" s="49"/>
      <c r="Y540" s="49"/>
      <c r="Z540" s="49"/>
      <c r="AA540" s="49"/>
      <c r="AB540" s="49"/>
      <c r="AC540" s="49"/>
      <c r="AD540" s="66">
        <v>3.9944483528433498E-7</v>
      </c>
      <c r="AE540" s="49"/>
    </row>
    <row r="541" spans="1:31">
      <c r="A541" s="49" t="s">
        <v>108</v>
      </c>
      <c r="B541" s="49" t="s">
        <v>197</v>
      </c>
      <c r="C541" s="50">
        <v>48137</v>
      </c>
      <c r="D541" s="49">
        <v>35</v>
      </c>
      <c r="E541" s="50">
        <v>35.331057861388899</v>
      </c>
      <c r="F541" s="49">
        <v>0</v>
      </c>
      <c r="G541" s="49" t="s">
        <v>90</v>
      </c>
      <c r="H541" s="51">
        <v>13.96513679871536</v>
      </c>
      <c r="I541" s="51">
        <v>0.26052244816357073</v>
      </c>
      <c r="J541" s="49" t="s">
        <v>39</v>
      </c>
      <c r="K541" s="49" t="s">
        <v>47</v>
      </c>
      <c r="L541" s="49" t="s">
        <v>53</v>
      </c>
      <c r="M541" s="49">
        <v>8</v>
      </c>
      <c r="N541" s="49">
        <v>1</v>
      </c>
      <c r="O541" s="49">
        <v>0</v>
      </c>
      <c r="P541" s="51">
        <v>38.54812015503876</v>
      </c>
      <c r="Q541" s="51">
        <v>0</v>
      </c>
      <c r="R541" s="51">
        <v>13.96513679871536</v>
      </c>
      <c r="S541" s="50">
        <v>18.123628712871287</v>
      </c>
      <c r="T541" s="50">
        <v>35.901193069306935</v>
      </c>
      <c r="U541" s="52">
        <v>8.4855542078871231</v>
      </c>
      <c r="V541" s="52">
        <v>7.5621929929665272</v>
      </c>
      <c r="W541" s="49"/>
      <c r="X541" s="49"/>
      <c r="Y541" s="49"/>
      <c r="Z541" s="49"/>
      <c r="AA541" s="49"/>
      <c r="AB541" s="49"/>
      <c r="AC541" s="49"/>
      <c r="AD541" s="66">
        <v>3.9707334584950507E-7</v>
      </c>
      <c r="AE541" s="49"/>
    </row>
    <row r="542" spans="1:31">
      <c r="A542" s="49" t="s">
        <v>108</v>
      </c>
      <c r="B542" s="49" t="s">
        <v>197</v>
      </c>
      <c r="C542" s="50">
        <v>49001</v>
      </c>
      <c r="D542" s="49">
        <v>35</v>
      </c>
      <c r="E542" s="50">
        <v>34.637833561656997</v>
      </c>
      <c r="F542" s="49">
        <v>0</v>
      </c>
      <c r="G542" s="49" t="s">
        <v>88</v>
      </c>
      <c r="H542" s="51">
        <v>14.059999999999999</v>
      </c>
      <c r="I542" s="51">
        <v>0.23081397714461105</v>
      </c>
      <c r="J542" s="49" t="s">
        <v>39</v>
      </c>
      <c r="K542" s="49" t="s">
        <v>47</v>
      </c>
      <c r="L542" s="49" t="s">
        <v>53</v>
      </c>
      <c r="M542" s="49">
        <v>8</v>
      </c>
      <c r="N542" s="49">
        <v>1</v>
      </c>
      <c r="O542" s="49">
        <v>0</v>
      </c>
      <c r="P542" s="51">
        <v>38.531375968992251</v>
      </c>
      <c r="Q542" s="51">
        <v>0</v>
      </c>
      <c r="R542" s="51">
        <v>14.059999999999999</v>
      </c>
      <c r="S542" s="50">
        <v>18.247668316831682</v>
      </c>
      <c r="T542" s="50">
        <v>35.871252475247523</v>
      </c>
      <c r="U542" s="52">
        <v>8.4932456984013669</v>
      </c>
      <c r="V542" s="52">
        <v>7.5881006763889864</v>
      </c>
      <c r="W542" s="49"/>
      <c r="X542" s="49"/>
      <c r="Y542" s="49"/>
      <c r="Z542" s="49"/>
      <c r="AA542" s="49"/>
      <c r="AB542" s="49"/>
      <c r="AC542" s="49"/>
      <c r="AD542" s="66">
        <v>3.9790552638812179E-7</v>
      </c>
      <c r="AE542" s="49"/>
    </row>
    <row r="543" spans="1:31">
      <c r="A543" s="49" t="s">
        <v>108</v>
      </c>
      <c r="B543" s="49" t="s">
        <v>195</v>
      </c>
      <c r="C543" s="50">
        <v>49134.491852052197</v>
      </c>
      <c r="D543" s="49">
        <v>35</v>
      </c>
      <c r="E543" s="50">
        <v>39.68153762245224</v>
      </c>
      <c r="F543" s="49">
        <v>0</v>
      </c>
      <c r="G543" s="49" t="s">
        <v>102</v>
      </c>
      <c r="H543" s="51">
        <v>14.807578184167113</v>
      </c>
      <c r="I543" s="51">
        <v>0.25731268537716939</v>
      </c>
      <c r="J543" s="49" t="s">
        <v>39</v>
      </c>
      <c r="K543" s="49" t="s">
        <v>47</v>
      </c>
      <c r="L543" s="49" t="s">
        <v>53</v>
      </c>
      <c r="M543" s="49">
        <v>8</v>
      </c>
      <c r="N543" s="49">
        <v>1</v>
      </c>
      <c r="O543" s="49">
        <v>0</v>
      </c>
      <c r="P543" s="51">
        <v>38.52878891759589</v>
      </c>
      <c r="Q543" s="51">
        <v>0</v>
      </c>
      <c r="R543" s="51">
        <v>14.807578184167113</v>
      </c>
      <c r="S543" s="50">
        <v>18.266832988660958</v>
      </c>
      <c r="T543" s="50">
        <v>35.866626519978389</v>
      </c>
      <c r="U543" s="52">
        <v>8.4366983565416156</v>
      </c>
      <c r="V543" s="52">
        <v>7.6411714851350938</v>
      </c>
      <c r="W543" s="49"/>
      <c r="X543" s="49"/>
      <c r="Y543" s="49"/>
      <c r="Z543" s="49"/>
      <c r="AA543" s="49"/>
      <c r="AB543" s="49"/>
      <c r="AC543" s="49"/>
      <c r="AD543" s="66">
        <v>3.9134126751973211E-7</v>
      </c>
      <c r="AE543" s="49"/>
    </row>
    <row r="544" spans="1:31">
      <c r="A544" s="49" t="s">
        <v>108</v>
      </c>
      <c r="B544" s="49" t="s">
        <v>195</v>
      </c>
      <c r="C544" s="50">
        <v>49818.55883877656</v>
      </c>
      <c r="D544" s="49">
        <v>35</v>
      </c>
      <c r="E544" s="50">
        <v>39.68153762245224</v>
      </c>
      <c r="F544" s="49">
        <v>0</v>
      </c>
      <c r="G544" s="49" t="s">
        <v>102</v>
      </c>
      <c r="H544" s="51">
        <v>14.891583824810706</v>
      </c>
      <c r="I544" s="51">
        <v>0.25483578606854462</v>
      </c>
      <c r="J544" s="49" t="s">
        <v>39</v>
      </c>
      <c r="K544" s="49" t="s">
        <v>47</v>
      </c>
      <c r="L544" s="49" t="s">
        <v>53</v>
      </c>
      <c r="M544" s="49">
        <v>8</v>
      </c>
      <c r="N544" s="49">
        <v>1</v>
      </c>
      <c r="O544" s="49">
        <v>0</v>
      </c>
      <c r="P544" s="51">
        <v>38.515531805450067</v>
      </c>
      <c r="Q544" s="51">
        <v>0</v>
      </c>
      <c r="R544" s="51">
        <v>14.891583824810706</v>
      </c>
      <c r="S544" s="50">
        <v>18.365040625368913</v>
      </c>
      <c r="T544" s="50">
        <v>35.842921228359231</v>
      </c>
      <c r="U544" s="52">
        <v>8.4366141504225833</v>
      </c>
      <c r="V544" s="52">
        <v>7.6538691387433726</v>
      </c>
      <c r="W544" s="49"/>
      <c r="X544" s="49"/>
      <c r="Y544" s="49"/>
      <c r="Z544" s="49"/>
      <c r="AA544" s="49"/>
      <c r="AB544" s="49"/>
      <c r="AC544" s="49"/>
      <c r="AD544" s="66">
        <v>3.9134126751973211E-7</v>
      </c>
      <c r="AE544" s="49"/>
    </row>
    <row r="545" spans="1:31">
      <c r="A545" s="49" t="s">
        <v>108</v>
      </c>
      <c r="B545" s="49" t="s">
        <v>197</v>
      </c>
      <c r="C545" s="50">
        <v>49831</v>
      </c>
      <c r="D545" s="49">
        <v>35</v>
      </c>
      <c r="E545" s="50">
        <v>34.835657172618873</v>
      </c>
      <c r="F545" s="49">
        <v>0</v>
      </c>
      <c r="G545" s="49" t="s">
        <v>91</v>
      </c>
      <c r="H545" s="51">
        <v>14.580942494143546</v>
      </c>
      <c r="I545" s="51">
        <v>0.23066231309760579</v>
      </c>
      <c r="J545" s="49" t="s">
        <v>39</v>
      </c>
      <c r="K545" s="49" t="s">
        <v>47</v>
      </c>
      <c r="L545" s="49" t="s">
        <v>53</v>
      </c>
      <c r="M545" s="49">
        <v>8</v>
      </c>
      <c r="N545" s="49">
        <v>1</v>
      </c>
      <c r="O545" s="49">
        <v>0</v>
      </c>
      <c r="P545" s="51">
        <v>38.515290697674423</v>
      </c>
      <c r="Q545" s="51">
        <v>0</v>
      </c>
      <c r="R545" s="51">
        <v>14.580942494143546</v>
      </c>
      <c r="S545" s="50">
        <v>18.366826732673267</v>
      </c>
      <c r="T545" s="50">
        <v>35.8424900990099</v>
      </c>
      <c r="U545" s="52">
        <v>8.4909195747100696</v>
      </c>
      <c r="V545" s="52">
        <v>7.666250963238924</v>
      </c>
      <c r="W545" s="49"/>
      <c r="X545" s="49"/>
      <c r="Y545" s="49"/>
      <c r="Z545" s="49"/>
      <c r="AA545" s="49"/>
      <c r="AB545" s="49"/>
      <c r="AC545" s="49"/>
      <c r="AD545" s="66">
        <v>3.9767036205488289E-7</v>
      </c>
      <c r="AE545" s="49"/>
    </row>
    <row r="546" spans="1:31">
      <c r="A546" s="49" t="s">
        <v>108</v>
      </c>
      <c r="B546" s="49" t="s">
        <v>199</v>
      </c>
      <c r="C546" s="50">
        <v>49990.741729736328</v>
      </c>
      <c r="D546" s="49">
        <v>35</v>
      </c>
      <c r="E546" s="50">
        <v>32.664924731133354</v>
      </c>
      <c r="F546" s="49">
        <v>0</v>
      </c>
      <c r="G546" s="49" t="s">
        <v>104</v>
      </c>
      <c r="H546" s="51">
        <v>13.754406942115885</v>
      </c>
      <c r="I546" s="51">
        <v>0.2505455214578568</v>
      </c>
      <c r="J546" s="49" t="s">
        <v>39</v>
      </c>
      <c r="K546" s="49" t="s">
        <v>47</v>
      </c>
      <c r="L546" s="49" t="s">
        <v>53</v>
      </c>
      <c r="M546" s="49">
        <v>8</v>
      </c>
      <c r="N546" s="49">
        <v>1</v>
      </c>
      <c r="O546" s="49">
        <v>0</v>
      </c>
      <c r="P546" s="51">
        <v>38.512194927718291</v>
      </c>
      <c r="Q546" s="51">
        <v>0</v>
      </c>
      <c r="R546" s="51">
        <v>13.754406942115885</v>
      </c>
      <c r="S546" s="50">
        <v>18.389759951298778</v>
      </c>
      <c r="T546" s="50">
        <v>35.836954494514089</v>
      </c>
      <c r="U546" s="52">
        <v>8.5153774928627382</v>
      </c>
      <c r="V546" s="52">
        <v>7.5619555688068338</v>
      </c>
      <c r="W546" s="49"/>
      <c r="X546" s="49"/>
      <c r="Y546" s="49"/>
      <c r="Z546" s="49"/>
      <c r="AA546" s="49"/>
      <c r="AB546" s="49"/>
      <c r="AC546" s="49"/>
      <c r="AD546" s="66">
        <v>4.0014894094107792E-7</v>
      </c>
      <c r="AE546" s="49"/>
    </row>
    <row r="547" spans="1:31">
      <c r="A547" s="49" t="s">
        <v>108</v>
      </c>
      <c r="B547" s="49" t="s">
        <v>199</v>
      </c>
      <c r="C547" s="50">
        <v>49990.741729736328</v>
      </c>
      <c r="D547" s="49">
        <v>35</v>
      </c>
      <c r="E547" s="50">
        <v>30.853221280326625</v>
      </c>
      <c r="F547" s="49">
        <v>0</v>
      </c>
      <c r="G547" s="49" t="s">
        <v>105</v>
      </c>
      <c r="H547" s="51">
        <v>13.695230774905781</v>
      </c>
      <c r="I547" s="51">
        <v>0.24693781753887656</v>
      </c>
      <c r="J547" s="49" t="s">
        <v>39</v>
      </c>
      <c r="K547" s="49" t="s">
        <v>47</v>
      </c>
      <c r="L547" s="49" t="s">
        <v>53</v>
      </c>
      <c r="M547" s="49">
        <v>8</v>
      </c>
      <c r="N547" s="49">
        <v>1</v>
      </c>
      <c r="O547" s="49">
        <v>0</v>
      </c>
      <c r="P547" s="51">
        <v>38.512194927718291</v>
      </c>
      <c r="Q547" s="51">
        <v>0</v>
      </c>
      <c r="R547" s="51">
        <v>13.695230774905781</v>
      </c>
      <c r="S547" s="50">
        <v>18.389759951298778</v>
      </c>
      <c r="T547" s="50">
        <v>35.836954494514089</v>
      </c>
      <c r="U547" s="52">
        <v>8.5359081322613104</v>
      </c>
      <c r="V547" s="52">
        <v>7.5719733539016048</v>
      </c>
      <c r="W547" s="49"/>
      <c r="X547" s="49"/>
      <c r="Y547" s="49"/>
      <c r="Z547" s="49"/>
      <c r="AA547" s="49"/>
      <c r="AB547" s="49"/>
      <c r="AC547" s="49"/>
      <c r="AD547" s="66">
        <v>4.0204404292115391E-7</v>
      </c>
      <c r="AE547" s="49"/>
    </row>
    <row r="548" spans="1:31">
      <c r="A548" s="49" t="s">
        <v>108</v>
      </c>
      <c r="B548" s="49" t="s">
        <v>199</v>
      </c>
      <c r="C548" s="50">
        <v>50541.614532470703</v>
      </c>
      <c r="D548" s="49">
        <v>35</v>
      </c>
      <c r="E548" s="50">
        <v>35.030249291114927</v>
      </c>
      <c r="F548" s="49">
        <v>0</v>
      </c>
      <c r="G548" s="49" t="s">
        <v>106</v>
      </c>
      <c r="H548" s="51">
        <v>13.372273385680455</v>
      </c>
      <c r="I548" s="51">
        <v>0.2614169957038589</v>
      </c>
      <c r="J548" s="49" t="s">
        <v>39</v>
      </c>
      <c r="K548" s="49" t="s">
        <v>47</v>
      </c>
      <c r="L548" s="49" t="s">
        <v>53</v>
      </c>
      <c r="M548" s="49">
        <v>8</v>
      </c>
      <c r="N548" s="49">
        <v>1</v>
      </c>
      <c r="O548" s="49">
        <v>0</v>
      </c>
      <c r="P548" s="51">
        <v>38.501519098207936</v>
      </c>
      <c r="Q548" s="51">
        <v>0</v>
      </c>
      <c r="R548" s="51">
        <v>13.372273385680455</v>
      </c>
      <c r="S548" s="50">
        <v>18.46884565070124</v>
      </c>
      <c r="T548" s="50">
        <v>35.817864842934185</v>
      </c>
      <c r="U548" s="52">
        <v>8.4886449807803199</v>
      </c>
      <c r="V548" s="52">
        <v>7.4654785318443135</v>
      </c>
      <c r="W548" s="49"/>
      <c r="X548" s="49"/>
      <c r="Y548" s="49"/>
      <c r="Z548" s="49"/>
      <c r="AA548" s="49"/>
      <c r="AB548" s="49"/>
      <c r="AC548" s="49"/>
      <c r="AD548" s="66">
        <v>3.9743723534957608E-7</v>
      </c>
      <c r="AE548" s="49"/>
    </row>
    <row r="549" spans="1:31">
      <c r="A549" s="49" t="s">
        <v>108</v>
      </c>
      <c r="B549" s="49" t="s">
        <v>199</v>
      </c>
      <c r="C549" s="50">
        <v>50593.761444091797</v>
      </c>
      <c r="D549" s="49">
        <v>35</v>
      </c>
      <c r="E549" s="50">
        <v>33.388010581099408</v>
      </c>
      <c r="F549" s="49">
        <v>0</v>
      </c>
      <c r="G549" s="49" t="s">
        <v>106</v>
      </c>
      <c r="H549" s="51">
        <v>13.330152370756281</v>
      </c>
      <c r="I549" s="51">
        <v>0.33613498071287573</v>
      </c>
      <c r="J549" s="49" t="s">
        <v>39</v>
      </c>
      <c r="K549" s="49" t="s">
        <v>47</v>
      </c>
      <c r="L549" s="49" t="s">
        <v>53</v>
      </c>
      <c r="M549" s="49">
        <v>8</v>
      </c>
      <c r="N549" s="49">
        <v>1</v>
      </c>
      <c r="O549" s="49">
        <v>0</v>
      </c>
      <c r="P549" s="51">
        <v>38.500508499145511</v>
      </c>
      <c r="Q549" s="51">
        <v>0</v>
      </c>
      <c r="R549" s="51">
        <v>13.330152370756281</v>
      </c>
      <c r="S549" s="50">
        <v>18.476332088508229</v>
      </c>
      <c r="T549" s="50">
        <v>35.816057771739395</v>
      </c>
      <c r="U549" s="52">
        <v>8.5071379084964995</v>
      </c>
      <c r="V549" s="52">
        <v>7.4756572408666351</v>
      </c>
      <c r="W549" s="49"/>
      <c r="X549" s="49"/>
      <c r="Y549" s="49"/>
      <c r="Z549" s="49"/>
      <c r="AA549" s="49"/>
      <c r="AB549" s="49"/>
      <c r="AC549" s="49"/>
      <c r="AD549" s="66">
        <v>3.9934830720968876E-7</v>
      </c>
      <c r="AE549" s="49"/>
    </row>
    <row r="550" spans="1:31">
      <c r="A550" s="49" t="s">
        <v>108</v>
      </c>
      <c r="B550" s="49" t="s">
        <v>199</v>
      </c>
      <c r="C550" s="50">
        <v>50603.240966796875</v>
      </c>
      <c r="D550" s="49">
        <v>35</v>
      </c>
      <c r="E550" s="50">
        <v>34.642799857854641</v>
      </c>
      <c r="F550" s="49">
        <v>0</v>
      </c>
      <c r="G550" s="49" t="s">
        <v>106</v>
      </c>
      <c r="H550" s="51">
        <v>13.368473332590337</v>
      </c>
      <c r="I550" s="51">
        <v>0.26580191221131283</v>
      </c>
      <c r="J550" s="49" t="s">
        <v>39</v>
      </c>
      <c r="K550" s="49" t="s">
        <v>47</v>
      </c>
      <c r="L550" s="49" t="s">
        <v>53</v>
      </c>
      <c r="M550" s="49">
        <v>8</v>
      </c>
      <c r="N550" s="49">
        <v>1</v>
      </c>
      <c r="O550" s="49">
        <v>0</v>
      </c>
      <c r="P550" s="51">
        <v>38.500324787465182</v>
      </c>
      <c r="Q550" s="51">
        <v>0</v>
      </c>
      <c r="R550" s="51">
        <v>13.368473332590337</v>
      </c>
      <c r="S550" s="50">
        <v>18.4776930100847</v>
      </c>
      <c r="T550" s="50">
        <v>35.815729273427834</v>
      </c>
      <c r="U550" s="52">
        <v>8.4929962833398083</v>
      </c>
      <c r="V550" s="52">
        <v>7.469301255455508</v>
      </c>
      <c r="W550" s="49"/>
      <c r="X550" s="49"/>
      <c r="Y550" s="49"/>
      <c r="Z550" s="49"/>
      <c r="AA550" s="49"/>
      <c r="AB550" s="49"/>
      <c r="AC550" s="49"/>
      <c r="AD550" s="66">
        <v>3.9789964531803315E-7</v>
      </c>
      <c r="AE550" s="49"/>
    </row>
    <row r="551" spans="1:31">
      <c r="A551" s="49" t="s">
        <v>108</v>
      </c>
      <c r="B551" s="49" t="s">
        <v>199</v>
      </c>
      <c r="C551" s="50">
        <v>50603.240966796875</v>
      </c>
      <c r="D551" s="49">
        <v>35</v>
      </c>
      <c r="E551" s="50">
        <v>36.136269059872944</v>
      </c>
      <c r="F551" s="49">
        <v>0</v>
      </c>
      <c r="G551" s="49" t="s">
        <v>99</v>
      </c>
      <c r="H551" s="51">
        <v>13.320068241964773</v>
      </c>
      <c r="I551" s="51">
        <v>0.35580153901620371</v>
      </c>
      <c r="J551" s="49" t="s">
        <v>39</v>
      </c>
      <c r="K551" s="49" t="s">
        <v>47</v>
      </c>
      <c r="L551" s="49" t="s">
        <v>53</v>
      </c>
      <c r="M551" s="49">
        <v>8</v>
      </c>
      <c r="N551" s="49">
        <v>1</v>
      </c>
      <c r="O551" s="49">
        <v>0</v>
      </c>
      <c r="P551" s="51">
        <v>38.500324787465182</v>
      </c>
      <c r="Q551" s="51">
        <v>0</v>
      </c>
      <c r="R551" s="51">
        <v>13.320068241964773</v>
      </c>
      <c r="S551" s="50">
        <v>18.4776930100847</v>
      </c>
      <c r="T551" s="50">
        <v>35.815729273427834</v>
      </c>
      <c r="U551" s="52">
        <v>8.4762122305176621</v>
      </c>
      <c r="V551" s="52">
        <v>7.4427096922858569</v>
      </c>
      <c r="W551" s="49"/>
      <c r="X551" s="49"/>
      <c r="Y551" s="49"/>
      <c r="Z551" s="49"/>
      <c r="AA551" s="49"/>
      <c r="AB551" s="49"/>
      <c r="AC551" s="49"/>
      <c r="AD551" s="66">
        <v>3.9607837376999224E-7</v>
      </c>
      <c r="AE551" s="49"/>
    </row>
    <row r="552" spans="1:31">
      <c r="A552" s="49" t="s">
        <v>108</v>
      </c>
      <c r="B552" s="49" t="s">
        <v>199</v>
      </c>
      <c r="C552" s="50">
        <v>50622.203826904297</v>
      </c>
      <c r="D552" s="49">
        <v>35</v>
      </c>
      <c r="E552" s="50">
        <v>34.065914322002172</v>
      </c>
      <c r="F552" s="49">
        <v>0</v>
      </c>
      <c r="G552" s="49" t="s">
        <v>106</v>
      </c>
      <c r="H552" s="51">
        <v>13.339908155626585</v>
      </c>
      <c r="I552" s="51">
        <v>0.25875744593347583</v>
      </c>
      <c r="J552" s="49" t="s">
        <v>39</v>
      </c>
      <c r="K552" s="49" t="s">
        <v>47</v>
      </c>
      <c r="L552" s="49" t="s">
        <v>53</v>
      </c>
      <c r="M552" s="49">
        <v>8</v>
      </c>
      <c r="N552" s="49">
        <v>1</v>
      </c>
      <c r="O552" s="49">
        <v>0</v>
      </c>
      <c r="P552" s="51">
        <v>38.499957290176276</v>
      </c>
      <c r="Q552" s="51">
        <v>0</v>
      </c>
      <c r="R552" s="51">
        <v>13.339908155626585</v>
      </c>
      <c r="S552" s="50">
        <v>18.480415400892198</v>
      </c>
      <c r="T552" s="50">
        <v>35.81507214461223</v>
      </c>
      <c r="U552" s="52">
        <v>8.4994902515931336</v>
      </c>
      <c r="V552" s="52">
        <v>7.4701025624459758</v>
      </c>
      <c r="W552" s="49"/>
      <c r="X552" s="49"/>
      <c r="Y552" s="49"/>
      <c r="Z552" s="49"/>
      <c r="AA552" s="49"/>
      <c r="AB552" s="49"/>
      <c r="AC552" s="49"/>
      <c r="AD552" s="66">
        <v>3.9857496938027452E-7</v>
      </c>
      <c r="AE552" s="49"/>
    </row>
    <row r="553" spans="1:31">
      <c r="A553" s="49" t="s">
        <v>108</v>
      </c>
      <c r="B553" s="49" t="s">
        <v>199</v>
      </c>
      <c r="C553" s="50">
        <v>50683.013916015625</v>
      </c>
      <c r="D553" s="49">
        <v>35</v>
      </c>
      <c r="E553" s="50">
        <v>34.065118717293494</v>
      </c>
      <c r="F553" s="49">
        <v>0</v>
      </c>
      <c r="G553" s="49" t="s">
        <v>106</v>
      </c>
      <c r="H553" s="51">
        <v>13.58598668310659</v>
      </c>
      <c r="I553" s="51">
        <v>0.24596248793725273</v>
      </c>
      <c r="J553" s="49" t="s">
        <v>39</v>
      </c>
      <c r="K553" s="49" t="s">
        <v>47</v>
      </c>
      <c r="L553" s="49" t="s">
        <v>53</v>
      </c>
      <c r="M553" s="49">
        <v>8</v>
      </c>
      <c r="N553" s="49">
        <v>1</v>
      </c>
      <c r="O553" s="49">
        <v>0</v>
      </c>
      <c r="P553" s="51">
        <v>38.498778800077218</v>
      </c>
      <c r="Q553" s="51">
        <v>0</v>
      </c>
      <c r="R553" s="51">
        <v>13.58598668310659</v>
      </c>
      <c r="S553" s="50">
        <v>18.489145562200264</v>
      </c>
      <c r="T553" s="50">
        <v>35.81296486429649</v>
      </c>
      <c r="U553" s="52">
        <v>8.4994918829199513</v>
      </c>
      <c r="V553" s="52">
        <v>7.5180260185268084</v>
      </c>
      <c r="W553" s="49"/>
      <c r="X553" s="49"/>
      <c r="Y553" s="49"/>
      <c r="Z553" s="49"/>
      <c r="AA553" s="49"/>
      <c r="AB553" s="49"/>
      <c r="AC553" s="49"/>
      <c r="AD553" s="66">
        <v>3.9857588983038481E-7</v>
      </c>
      <c r="AE553" s="49"/>
    </row>
    <row r="554" spans="1:31">
      <c r="A554" s="49" t="s">
        <v>108</v>
      </c>
      <c r="B554" s="49" t="s">
        <v>197</v>
      </c>
      <c r="C554" s="50">
        <v>50705</v>
      </c>
      <c r="D554" s="49">
        <v>35</v>
      </c>
      <c r="E554" s="50">
        <v>38.561968268737836</v>
      </c>
      <c r="F554" s="49">
        <v>0</v>
      </c>
      <c r="G554" s="49" t="s">
        <v>91</v>
      </c>
      <c r="H554" s="51">
        <v>14.795797174206871</v>
      </c>
      <c r="I554" s="51">
        <v>0.22783403464438931</v>
      </c>
      <c r="J554" s="49" t="s">
        <v>39</v>
      </c>
      <c r="K554" s="49" t="s">
        <v>47</v>
      </c>
      <c r="L554" s="49" t="s">
        <v>53</v>
      </c>
      <c r="M554" s="49">
        <v>8</v>
      </c>
      <c r="N554" s="49">
        <v>1</v>
      </c>
      <c r="O554" s="49">
        <v>0</v>
      </c>
      <c r="P554" s="51">
        <v>38.498352713178299</v>
      </c>
      <c r="Q554" s="51">
        <v>0</v>
      </c>
      <c r="R554" s="51">
        <v>14.795797174206871</v>
      </c>
      <c r="S554" s="50">
        <v>18.492301980198018</v>
      </c>
      <c r="T554" s="50">
        <v>35.812202970297029</v>
      </c>
      <c r="U554" s="52">
        <v>8.4490227370657962</v>
      </c>
      <c r="V554" s="52">
        <v>7.6558841509023958</v>
      </c>
      <c r="W554" s="49"/>
      <c r="X554" s="49"/>
      <c r="Y554" s="49"/>
      <c r="Z554" s="49"/>
      <c r="AA554" s="49"/>
      <c r="AB554" s="49"/>
      <c r="AC554" s="49"/>
      <c r="AD554" s="66">
        <v>3.9289923154216466E-7</v>
      </c>
      <c r="AE554" s="49"/>
    </row>
    <row r="555" spans="1:31">
      <c r="A555" s="49" t="s">
        <v>108</v>
      </c>
      <c r="B555" s="49" t="s">
        <v>197</v>
      </c>
      <c r="C555" s="50">
        <v>50856</v>
      </c>
      <c r="D555" s="49">
        <v>35</v>
      </c>
      <c r="E555" s="50">
        <v>36.139503112947018</v>
      </c>
      <c r="F555" s="49">
        <v>0</v>
      </c>
      <c r="G555" s="49" t="s">
        <v>91</v>
      </c>
      <c r="H555" s="51">
        <v>14.765644200464777</v>
      </c>
      <c r="I555" s="51">
        <v>0.23386206960743186</v>
      </c>
      <c r="J555" s="49" t="s">
        <v>39</v>
      </c>
      <c r="K555" s="49" t="s">
        <v>47</v>
      </c>
      <c r="L555" s="49" t="s">
        <v>53</v>
      </c>
      <c r="M555" s="49">
        <v>8</v>
      </c>
      <c r="N555" s="49">
        <v>1</v>
      </c>
      <c r="O555" s="49">
        <v>0</v>
      </c>
      <c r="P555" s="51">
        <v>38.495426356589149</v>
      </c>
      <c r="Q555" s="51">
        <v>0</v>
      </c>
      <c r="R555" s="51">
        <v>14.765644200464777</v>
      </c>
      <c r="S555" s="50">
        <v>18.513980198019802</v>
      </c>
      <c r="T555" s="50">
        <v>35.806970297029707</v>
      </c>
      <c r="U555" s="52">
        <v>8.4761452615927286</v>
      </c>
      <c r="V555" s="52">
        <v>7.6793735572947117</v>
      </c>
      <c r="W555" s="49"/>
      <c r="X555" s="49"/>
      <c r="Y555" s="49"/>
      <c r="Z555" s="49"/>
      <c r="AA555" s="49"/>
      <c r="AB555" s="49"/>
      <c r="AC555" s="49"/>
      <c r="AD555" s="66">
        <v>4.016650504623071E-7</v>
      </c>
      <c r="AE555" s="49"/>
    </row>
    <row r="556" spans="1:31">
      <c r="A556" s="49" t="s">
        <v>108</v>
      </c>
      <c r="B556" s="49" t="s">
        <v>199</v>
      </c>
      <c r="C556" s="50">
        <v>51288.524627685547</v>
      </c>
      <c r="D556" s="49">
        <v>35</v>
      </c>
      <c r="E556" s="50">
        <v>33.729822858202212</v>
      </c>
      <c r="F556" s="49">
        <v>0</v>
      </c>
      <c r="G556" s="49" t="s">
        <v>104</v>
      </c>
      <c r="H556" s="51">
        <v>13.484431549728537</v>
      </c>
      <c r="I556" s="51">
        <v>0.24284273893489644</v>
      </c>
      <c r="J556" s="49" t="s">
        <v>39</v>
      </c>
      <c r="K556" s="49" t="s">
        <v>47</v>
      </c>
      <c r="L556" s="49" t="s">
        <v>53</v>
      </c>
      <c r="M556" s="49">
        <v>8</v>
      </c>
      <c r="N556" s="49">
        <v>1</v>
      </c>
      <c r="O556" s="49">
        <v>0</v>
      </c>
      <c r="P556" s="51">
        <v>38.487044096362688</v>
      </c>
      <c r="Q556" s="51">
        <v>0</v>
      </c>
      <c r="R556" s="51">
        <v>13.484431549728537</v>
      </c>
      <c r="S556" s="50">
        <v>18.576075317836043</v>
      </c>
      <c r="T556" s="50">
        <v>35.791981819832685</v>
      </c>
      <c r="U556" s="52">
        <v>8.5031983688684463</v>
      </c>
      <c r="V556" s="52">
        <v>7.5047653442147535</v>
      </c>
      <c r="W556" s="49"/>
      <c r="X556" s="49"/>
      <c r="Y556" s="49"/>
      <c r="Z556" s="49"/>
      <c r="AA556" s="49"/>
      <c r="AB556" s="49"/>
      <c r="AC556" s="49"/>
      <c r="AD556" s="66">
        <v>4.0455191536855263E-7</v>
      </c>
      <c r="AE556" s="49"/>
    </row>
    <row r="557" spans="1:31">
      <c r="A557" s="49" t="s">
        <v>108</v>
      </c>
      <c r="B557" s="49" t="s">
        <v>199</v>
      </c>
      <c r="C557" s="50">
        <v>51604.892730712891</v>
      </c>
      <c r="D557" s="49">
        <v>35</v>
      </c>
      <c r="E557" s="50">
        <v>34.964601888846929</v>
      </c>
      <c r="F557" s="49">
        <v>0</v>
      </c>
      <c r="G557" s="49" t="s">
        <v>107</v>
      </c>
      <c r="H557" s="51">
        <v>14.173401579817352</v>
      </c>
      <c r="I557" s="51">
        <v>0.26083391381171461</v>
      </c>
      <c r="J557" s="49" t="s">
        <v>39</v>
      </c>
      <c r="K557" s="49" t="s">
        <v>47</v>
      </c>
      <c r="L557" s="49" t="s">
        <v>53</v>
      </c>
      <c r="M557" s="49">
        <v>8</v>
      </c>
      <c r="N557" s="49">
        <v>1</v>
      </c>
      <c r="O557" s="49">
        <v>0</v>
      </c>
      <c r="P557" s="51">
        <v>38.480912931575332</v>
      </c>
      <c r="Q557" s="51">
        <v>0</v>
      </c>
      <c r="R557" s="51">
        <v>14.173401579817352</v>
      </c>
      <c r="S557" s="50">
        <v>18.621494500943932</v>
      </c>
      <c r="T557" s="50">
        <v>35.781018568737679</v>
      </c>
      <c r="U557" s="52">
        <v>8.4892547242721452</v>
      </c>
      <c r="V557" s="52">
        <v>7.6097291920973271</v>
      </c>
      <c r="W557" s="49"/>
      <c r="X557" s="49"/>
      <c r="Y557" s="49"/>
      <c r="Z557" s="49"/>
      <c r="AA557" s="49"/>
      <c r="AB557" s="49"/>
      <c r="AC557" s="49"/>
      <c r="AD557" s="66">
        <v>4.0310738620374198E-7</v>
      </c>
      <c r="AE557" s="49"/>
    </row>
    <row r="558" spans="1:31">
      <c r="A558" s="49" t="s">
        <v>108</v>
      </c>
      <c r="B558" s="49" t="s">
        <v>199</v>
      </c>
      <c r="C558" s="50">
        <v>51631.473541259766</v>
      </c>
      <c r="D558" s="49">
        <v>35</v>
      </c>
      <c r="E558" s="50">
        <v>34.413098438968689</v>
      </c>
      <c r="F558" s="49">
        <v>0</v>
      </c>
      <c r="G558" s="49" t="s">
        <v>107</v>
      </c>
      <c r="H558" s="51">
        <v>13.978673676570672</v>
      </c>
      <c r="I558" s="51">
        <v>0.2629590847793879</v>
      </c>
      <c r="J558" s="49" t="s">
        <v>39</v>
      </c>
      <c r="K558" s="49" t="s">
        <v>47</v>
      </c>
      <c r="L558" s="49" t="s">
        <v>53</v>
      </c>
      <c r="M558" s="49">
        <v>8</v>
      </c>
      <c r="N558" s="49">
        <v>1</v>
      </c>
      <c r="O558" s="49">
        <v>0</v>
      </c>
      <c r="P558" s="51">
        <v>38.480397799587998</v>
      </c>
      <c r="Q558" s="51">
        <v>0</v>
      </c>
      <c r="R558" s="51">
        <v>13.978673676570672</v>
      </c>
      <c r="S558" s="50">
        <v>18.625310557903632</v>
      </c>
      <c r="T558" s="50">
        <v>35.780097451540506</v>
      </c>
      <c r="U558" s="52">
        <v>8.4954578780468903</v>
      </c>
      <c r="V558" s="52">
        <v>7.5852054785782519</v>
      </c>
      <c r="W558" s="49"/>
      <c r="X558" s="49"/>
      <c r="Y558" s="49"/>
      <c r="Z558" s="49"/>
      <c r="AA558" s="49"/>
      <c r="AB558" s="49"/>
      <c r="AC558" s="49"/>
      <c r="AD558" s="66">
        <v>4.0376165646788838E-7</v>
      </c>
      <c r="AE558" s="49"/>
    </row>
    <row r="559" spans="1:31">
      <c r="A559" s="49" t="s">
        <v>108</v>
      </c>
      <c r="B559" s="49" t="s">
        <v>199</v>
      </c>
      <c r="C559" s="50">
        <v>51631.473541259766</v>
      </c>
      <c r="D559" s="49">
        <v>35</v>
      </c>
      <c r="E559" s="50">
        <v>36.605513796772918</v>
      </c>
      <c r="F559" s="49">
        <v>0</v>
      </c>
      <c r="G559" s="49" t="s">
        <v>99</v>
      </c>
      <c r="H559" s="51">
        <v>13.963375429412455</v>
      </c>
      <c r="I559" s="51">
        <v>0.33079152201630624</v>
      </c>
      <c r="J559" s="49" t="s">
        <v>39</v>
      </c>
      <c r="K559" s="49" t="s">
        <v>47</v>
      </c>
      <c r="L559" s="49" t="s">
        <v>53</v>
      </c>
      <c r="M559" s="49">
        <v>8</v>
      </c>
      <c r="N559" s="49">
        <v>1</v>
      </c>
      <c r="O559" s="49">
        <v>0</v>
      </c>
      <c r="P559" s="51">
        <v>38.480397799587998</v>
      </c>
      <c r="Q559" s="51">
        <v>0</v>
      </c>
      <c r="R559" s="51">
        <v>13.963375429412455</v>
      </c>
      <c r="S559" s="50">
        <v>18.625310557903632</v>
      </c>
      <c r="T559" s="50">
        <v>35.780097451540506</v>
      </c>
      <c r="U559" s="52">
        <v>8.4708226888016647</v>
      </c>
      <c r="V559" s="52">
        <v>7.5580766804501218</v>
      </c>
      <c r="W559" s="49"/>
      <c r="X559" s="49"/>
      <c r="Y559" s="49"/>
      <c r="Z559" s="49"/>
      <c r="AA559" s="49"/>
      <c r="AB559" s="49"/>
      <c r="AC559" s="49"/>
      <c r="AD559" s="66">
        <v>4.0107481702489433E-7</v>
      </c>
      <c r="AE559" s="49"/>
    </row>
    <row r="560" spans="1:31">
      <c r="A560" s="49" t="s">
        <v>108</v>
      </c>
      <c r="B560" s="49" t="s">
        <v>199</v>
      </c>
      <c r="C560" s="50">
        <v>51658.061981201172</v>
      </c>
      <c r="D560" s="49">
        <v>35</v>
      </c>
      <c r="E560" s="50">
        <v>34.837176308770715</v>
      </c>
      <c r="F560" s="49">
        <v>0</v>
      </c>
      <c r="G560" s="49" t="s">
        <v>107</v>
      </c>
      <c r="H560" s="51">
        <v>13.65045304546357</v>
      </c>
      <c r="I560" s="51">
        <v>0.26907541486335873</v>
      </c>
      <c r="J560" s="49" t="s">
        <v>39</v>
      </c>
      <c r="K560" s="49" t="s">
        <v>47</v>
      </c>
      <c r="L560" s="49" t="s">
        <v>53</v>
      </c>
      <c r="M560" s="49">
        <v>8</v>
      </c>
      <c r="N560" s="49">
        <v>1</v>
      </c>
      <c r="O560" s="49">
        <v>0</v>
      </c>
      <c r="P560" s="51">
        <v>38.479882519744166</v>
      </c>
      <c r="Q560" s="51">
        <v>0</v>
      </c>
      <c r="R560" s="51">
        <v>13.65045304546357</v>
      </c>
      <c r="S560" s="50">
        <v>18.629127710172448</v>
      </c>
      <c r="T560" s="50">
        <v>35.779176069958382</v>
      </c>
      <c r="U560" s="52">
        <v>8.4906816815745678</v>
      </c>
      <c r="V560" s="52">
        <v>7.5243669386540581</v>
      </c>
      <c r="W560" s="49"/>
      <c r="X560" s="49"/>
      <c r="Y560" s="49"/>
      <c r="Z560" s="49"/>
      <c r="AA560" s="49"/>
      <c r="AB560" s="49"/>
      <c r="AC560" s="49"/>
      <c r="AD560" s="66">
        <v>4.0325985409895258E-7</v>
      </c>
      <c r="AE560" s="49"/>
    </row>
    <row r="561" spans="1:31">
      <c r="A561" s="49" t="s">
        <v>108</v>
      </c>
      <c r="B561" s="49" t="s">
        <v>199</v>
      </c>
      <c r="C561" s="50">
        <v>51658.061981201172</v>
      </c>
      <c r="D561" s="49">
        <v>35</v>
      </c>
      <c r="E561" s="50">
        <v>35.437027420636468</v>
      </c>
      <c r="F561" s="49">
        <v>0</v>
      </c>
      <c r="G561" s="49" t="s">
        <v>107</v>
      </c>
      <c r="H561" s="51">
        <v>13.805352191427072</v>
      </c>
      <c r="I561" s="51">
        <v>0.25053981608910658</v>
      </c>
      <c r="J561" s="49" t="s">
        <v>39</v>
      </c>
      <c r="K561" s="49" t="s">
        <v>47</v>
      </c>
      <c r="L561" s="49" t="s">
        <v>53</v>
      </c>
      <c r="M561" s="49">
        <v>8</v>
      </c>
      <c r="N561" s="49">
        <v>1</v>
      </c>
      <c r="O561" s="49">
        <v>0</v>
      </c>
      <c r="P561" s="51">
        <v>38.479882519744166</v>
      </c>
      <c r="Q561" s="51">
        <v>0</v>
      </c>
      <c r="R561" s="51">
        <v>13.805352191427072</v>
      </c>
      <c r="S561" s="50">
        <v>18.629127710172448</v>
      </c>
      <c r="T561" s="50">
        <v>35.779176069958382</v>
      </c>
      <c r="U561" s="52">
        <v>8.4839371081461614</v>
      </c>
      <c r="V561" s="52">
        <v>7.5448382292640863</v>
      </c>
      <c r="W561" s="49"/>
      <c r="X561" s="49"/>
      <c r="Y561" s="49"/>
      <c r="Z561" s="49"/>
      <c r="AA561" s="49"/>
      <c r="AB561" s="49"/>
      <c r="AC561" s="49"/>
      <c r="AD561" s="66">
        <v>4.0253533409504516E-7</v>
      </c>
      <c r="AE561" s="49"/>
    </row>
    <row r="562" spans="1:31">
      <c r="A562" s="49" t="s">
        <v>108</v>
      </c>
      <c r="B562" s="49" t="s">
        <v>199</v>
      </c>
      <c r="C562" s="50">
        <v>51658.061981201172</v>
      </c>
      <c r="D562" s="49">
        <v>35</v>
      </c>
      <c r="E562" s="50">
        <v>36.278639016579085</v>
      </c>
      <c r="F562" s="49">
        <v>0</v>
      </c>
      <c r="G562" s="49" t="s">
        <v>99</v>
      </c>
      <c r="H562" s="51">
        <v>13.901332066042176</v>
      </c>
      <c r="I562" s="51">
        <v>0.2579586404194702</v>
      </c>
      <c r="J562" s="49" t="s">
        <v>39</v>
      </c>
      <c r="K562" s="49" t="s">
        <v>47</v>
      </c>
      <c r="L562" s="49" t="s">
        <v>53</v>
      </c>
      <c r="M562" s="49">
        <v>8</v>
      </c>
      <c r="N562" s="49">
        <v>1</v>
      </c>
      <c r="O562" s="49">
        <v>0</v>
      </c>
      <c r="P562" s="51">
        <v>38.479882519744166</v>
      </c>
      <c r="Q562" s="51">
        <v>0</v>
      </c>
      <c r="R562" s="51">
        <v>13.901332066042176</v>
      </c>
      <c r="S562" s="50">
        <v>18.629127710172448</v>
      </c>
      <c r="T562" s="50">
        <v>35.779176069958382</v>
      </c>
      <c r="U562" s="52">
        <v>8.4744864715761796</v>
      </c>
      <c r="V562" s="52">
        <v>7.5515944150102428</v>
      </c>
      <c r="W562" s="49"/>
      <c r="X562" s="49"/>
      <c r="Y562" s="49"/>
      <c r="Z562" s="49"/>
      <c r="AA562" s="49"/>
      <c r="AB562" s="49"/>
      <c r="AC562" s="49"/>
      <c r="AD562" s="66">
        <v>4.0148989997562561E-7</v>
      </c>
      <c r="AE562" s="49"/>
    </row>
    <row r="563" spans="1:31">
      <c r="A563" s="49" t="s">
        <v>108</v>
      </c>
      <c r="B563" s="49" t="s">
        <v>199</v>
      </c>
      <c r="C563" s="50">
        <v>51711.231231689453</v>
      </c>
      <c r="D563" s="49">
        <v>35</v>
      </c>
      <c r="E563" s="50">
        <v>35.602657475815718</v>
      </c>
      <c r="F563" s="49">
        <v>0</v>
      </c>
      <c r="G563" s="49" t="s">
        <v>107</v>
      </c>
      <c r="H563" s="51">
        <v>13.51471842956231</v>
      </c>
      <c r="I563" s="51">
        <v>0.28740126836272079</v>
      </c>
      <c r="J563" s="49" t="s">
        <v>39</v>
      </c>
      <c r="K563" s="49" t="s">
        <v>47</v>
      </c>
      <c r="L563" s="49" t="s">
        <v>53</v>
      </c>
      <c r="M563" s="49">
        <v>8</v>
      </c>
      <c r="N563" s="49">
        <v>1</v>
      </c>
      <c r="O563" s="49">
        <v>0</v>
      </c>
      <c r="P563" s="51">
        <v>38.478852107912999</v>
      </c>
      <c r="Q563" s="51">
        <v>0</v>
      </c>
      <c r="R563" s="51">
        <v>13.51471842956231</v>
      </c>
      <c r="S563" s="50">
        <v>18.636760919400963</v>
      </c>
      <c r="T563" s="50">
        <v>35.777333571179085</v>
      </c>
      <c r="U563" s="52">
        <v>8.4820696840840633</v>
      </c>
      <c r="V563" s="52">
        <v>7.4909117202162578</v>
      </c>
      <c r="W563" s="49"/>
      <c r="X563" s="49"/>
      <c r="Y563" s="49"/>
      <c r="Z563" s="49"/>
      <c r="AA563" s="49"/>
      <c r="AB563" s="49"/>
      <c r="AC563" s="49"/>
      <c r="AD563" s="66">
        <v>4.0233225242779986E-7</v>
      </c>
      <c r="AE563" s="49"/>
    </row>
    <row r="564" spans="1:31">
      <c r="A564" s="49" t="s">
        <v>108</v>
      </c>
      <c r="B564" s="49" t="s">
        <v>197</v>
      </c>
      <c r="C564" s="50">
        <v>51980</v>
      </c>
      <c r="D564" s="49">
        <v>35</v>
      </c>
      <c r="E564" s="50">
        <v>37.290923868680721</v>
      </c>
      <c r="F564" s="49">
        <v>0</v>
      </c>
      <c r="G564" s="49" t="s">
        <v>91</v>
      </c>
      <c r="H564" s="51">
        <v>14.574118308030792</v>
      </c>
      <c r="I564" s="51">
        <v>0.25346521858352772</v>
      </c>
      <c r="J564" s="49" t="s">
        <v>39</v>
      </c>
      <c r="K564" s="49" t="s">
        <v>47</v>
      </c>
      <c r="L564" s="49" t="s">
        <v>53</v>
      </c>
      <c r="M564" s="49">
        <v>8</v>
      </c>
      <c r="N564" s="49">
        <v>1</v>
      </c>
      <c r="O564" s="49">
        <v>0</v>
      </c>
      <c r="P564" s="51">
        <v>38.473643410852716</v>
      </c>
      <c r="Q564" s="51">
        <v>0</v>
      </c>
      <c r="R564" s="51">
        <v>14.574118308030792</v>
      </c>
      <c r="S564" s="50">
        <v>18.675346534653464</v>
      </c>
      <c r="T564" s="50">
        <v>35.768019801980202</v>
      </c>
      <c r="U564" s="52">
        <v>8.4630968364707932</v>
      </c>
      <c r="V564" s="52">
        <v>7.643148812124549</v>
      </c>
      <c r="W564" s="49"/>
      <c r="X564" s="49"/>
      <c r="Y564" s="49"/>
      <c r="Z564" s="49"/>
      <c r="AA564" s="49"/>
      <c r="AB564" s="49"/>
      <c r="AC564" s="49"/>
      <c r="AD564" s="66">
        <v>4.0018812507059788E-7</v>
      </c>
      <c r="AE564" s="49"/>
    </row>
    <row r="565" spans="1:31">
      <c r="A565" s="49" t="s">
        <v>108</v>
      </c>
      <c r="B565" s="49" t="s">
        <v>197</v>
      </c>
      <c r="C565" s="50">
        <v>51980</v>
      </c>
      <c r="D565" s="49">
        <v>35</v>
      </c>
      <c r="E565" s="50">
        <v>38.034991756039773</v>
      </c>
      <c r="F565" s="49">
        <v>0</v>
      </c>
      <c r="G565" s="49" t="s">
        <v>91</v>
      </c>
      <c r="H565" s="51">
        <v>15.006931389148438</v>
      </c>
      <c r="I565" s="51">
        <v>0.23101017453944239</v>
      </c>
      <c r="J565" s="49" t="s">
        <v>39</v>
      </c>
      <c r="K565" s="49" t="s">
        <v>47</v>
      </c>
      <c r="L565" s="49" t="s">
        <v>53</v>
      </c>
      <c r="M565" s="49">
        <v>8</v>
      </c>
      <c r="N565" s="49">
        <v>1</v>
      </c>
      <c r="O565" s="49">
        <v>0</v>
      </c>
      <c r="P565" s="51">
        <v>38.473643410852716</v>
      </c>
      <c r="Q565" s="51">
        <v>0</v>
      </c>
      <c r="R565" s="51">
        <v>15.006931389148438</v>
      </c>
      <c r="S565" s="50">
        <v>18.675346534653464</v>
      </c>
      <c r="T565" s="50">
        <v>35.768019801980202</v>
      </c>
      <c r="U565" s="52">
        <v>8.4547638387914148</v>
      </c>
      <c r="V565" s="52">
        <v>7.6920706319084884</v>
      </c>
      <c r="W565" s="49"/>
      <c r="X565" s="49"/>
      <c r="Y565" s="49"/>
      <c r="Z565" s="49"/>
      <c r="AA565" s="49"/>
      <c r="AB565" s="49"/>
      <c r="AC565" s="49"/>
      <c r="AD565" s="66">
        <v>3.992006908525935E-7</v>
      </c>
      <c r="AE565" s="49"/>
    </row>
    <row r="566" spans="1:31">
      <c r="A566" s="49" t="s">
        <v>108</v>
      </c>
      <c r="B566" s="49" t="s">
        <v>199</v>
      </c>
      <c r="C566" s="50">
        <v>52881.664276123047</v>
      </c>
      <c r="D566" s="49">
        <v>35</v>
      </c>
      <c r="E566" s="50">
        <v>32.916872074222105</v>
      </c>
      <c r="F566" s="49">
        <v>0</v>
      </c>
      <c r="G566" s="49" t="s">
        <v>92</v>
      </c>
      <c r="H566" s="51">
        <v>13.933551566276659</v>
      </c>
      <c r="I566" s="51">
        <v>0.24605181785747809</v>
      </c>
      <c r="J566" s="49" t="s">
        <v>39</v>
      </c>
      <c r="K566" s="49" t="s">
        <v>47</v>
      </c>
      <c r="L566" s="49" t="s">
        <v>53</v>
      </c>
      <c r="M566" s="49">
        <v>8</v>
      </c>
      <c r="N566" s="49">
        <v>1</v>
      </c>
      <c r="O566" s="49">
        <v>0</v>
      </c>
      <c r="P566" s="51">
        <v>38.456169296974359</v>
      </c>
      <c r="Q566" s="51">
        <v>0</v>
      </c>
      <c r="R566" s="51">
        <v>13.933551566276659</v>
      </c>
      <c r="S566" s="50">
        <v>18.80479338617608</v>
      </c>
      <c r="T566" s="50">
        <v>35.736774010233361</v>
      </c>
      <c r="U566" s="52">
        <v>8.5121825286783288</v>
      </c>
      <c r="V566" s="52">
        <v>7.5984280826038306</v>
      </c>
      <c r="W566" s="49"/>
      <c r="X566" s="49"/>
      <c r="Y566" s="49"/>
      <c r="Z566" s="49"/>
      <c r="AA566" s="49"/>
      <c r="AB566" s="49"/>
      <c r="AC566" s="49"/>
      <c r="AD566" s="66">
        <v>4.0546263949128183E-7</v>
      </c>
      <c r="AE566" s="49"/>
    </row>
    <row r="567" spans="1:31">
      <c r="A567" s="49" t="s">
        <v>108</v>
      </c>
      <c r="B567" s="49" t="s">
        <v>199</v>
      </c>
      <c r="C567" s="50">
        <v>52881.664276123047</v>
      </c>
      <c r="D567" s="49">
        <v>35</v>
      </c>
      <c r="E567" s="50">
        <v>33.053101055642259</v>
      </c>
      <c r="F567" s="49">
        <v>0</v>
      </c>
      <c r="G567" s="49" t="s">
        <v>90</v>
      </c>
      <c r="H567" s="51">
        <v>14.385071766187867</v>
      </c>
      <c r="I567" s="51">
        <v>0.25321267993790397</v>
      </c>
      <c r="J567" s="49" t="s">
        <v>39</v>
      </c>
      <c r="K567" s="49" t="s">
        <v>47</v>
      </c>
      <c r="L567" s="49" t="s">
        <v>53</v>
      </c>
      <c r="M567" s="49">
        <v>8</v>
      </c>
      <c r="N567" s="49">
        <v>1</v>
      </c>
      <c r="O567" s="49">
        <v>0</v>
      </c>
      <c r="P567" s="51">
        <v>38.456169296974359</v>
      </c>
      <c r="Q567" s="51">
        <v>0</v>
      </c>
      <c r="R567" s="51">
        <v>14.385071766187867</v>
      </c>
      <c r="S567" s="50">
        <v>18.80479338617608</v>
      </c>
      <c r="T567" s="50">
        <v>35.736774010233361</v>
      </c>
      <c r="U567" s="52">
        <v>8.510643621905702</v>
      </c>
      <c r="V567" s="52">
        <v>7.6663171094996034</v>
      </c>
      <c r="W567" s="49"/>
      <c r="X567" s="49"/>
      <c r="Y567" s="49"/>
      <c r="Z567" s="49"/>
      <c r="AA567" s="49"/>
      <c r="AB567" s="49"/>
      <c r="AC567" s="49"/>
      <c r="AD567" s="66">
        <v>4.0531227267188872E-7</v>
      </c>
      <c r="AE567" s="49"/>
    </row>
    <row r="568" spans="1:31">
      <c r="A568" s="49" t="s">
        <v>10</v>
      </c>
      <c r="B568" s="49" t="s">
        <v>12</v>
      </c>
      <c r="C568" s="50">
        <v>53200</v>
      </c>
      <c r="D568" s="49">
        <v>35</v>
      </c>
      <c r="E568" s="50">
        <v>32.72</v>
      </c>
      <c r="F568" s="49">
        <v>0</v>
      </c>
      <c r="G568" s="49" t="s">
        <v>7</v>
      </c>
      <c r="H568" s="51">
        <v>14.3</v>
      </c>
      <c r="I568" s="51">
        <v>0.25</v>
      </c>
      <c r="J568" s="49" t="s">
        <v>39</v>
      </c>
      <c r="K568" s="49" t="s">
        <v>47</v>
      </c>
      <c r="L568" s="49" t="s">
        <v>53</v>
      </c>
      <c r="M568" s="49">
        <v>13</v>
      </c>
      <c r="N568" s="49">
        <v>1</v>
      </c>
      <c r="O568" s="49">
        <v>0</v>
      </c>
      <c r="P568" s="51">
        <v>38.450000000000003</v>
      </c>
      <c r="Q568" s="51">
        <v>0</v>
      </c>
      <c r="R568" s="51">
        <v>14.3</v>
      </c>
      <c r="S568" s="50">
        <v>18.85049504950495</v>
      </c>
      <c r="T568" s="50">
        <v>35.725742574257424</v>
      </c>
      <c r="U568" s="52">
        <v>8.5143691296712358</v>
      </c>
      <c r="V568" s="52">
        <v>7.658484222272822</v>
      </c>
      <c r="W568" s="49"/>
      <c r="X568" s="49"/>
      <c r="Y568" s="49"/>
      <c r="Z568" s="49"/>
      <c r="AA568" s="49"/>
      <c r="AB568" s="49"/>
      <c r="AC568" s="49"/>
      <c r="AD568" s="66">
        <v>4.0567834006567531E-7</v>
      </c>
      <c r="AE568" s="49"/>
    </row>
    <row r="569" spans="1:31">
      <c r="A569" s="49" t="s">
        <v>108</v>
      </c>
      <c r="B569" s="49" t="s">
        <v>197</v>
      </c>
      <c r="C569" s="50">
        <v>53628</v>
      </c>
      <c r="D569" s="49">
        <v>35</v>
      </c>
      <c r="E569" s="50">
        <v>36.520365665295884</v>
      </c>
      <c r="F569" s="49">
        <v>0</v>
      </c>
      <c r="G569" s="49" t="s">
        <v>92</v>
      </c>
      <c r="H569" s="51">
        <v>14.939121111735343</v>
      </c>
      <c r="I569" s="51">
        <v>0.25887199124426125</v>
      </c>
      <c r="J569" s="49" t="s">
        <v>39</v>
      </c>
      <c r="K569" s="49" t="s">
        <v>47</v>
      </c>
      <c r="L569" s="49" t="s">
        <v>53</v>
      </c>
      <c r="M569" s="49">
        <v>8</v>
      </c>
      <c r="N569" s="49">
        <v>1</v>
      </c>
      <c r="O569" s="49">
        <v>0</v>
      </c>
      <c r="P569" s="51">
        <v>38.462178861788622</v>
      </c>
      <c r="Q569" s="51">
        <v>0</v>
      </c>
      <c r="R569" s="51">
        <v>14.939121111735343</v>
      </c>
      <c r="S569" s="50">
        <v>18.911940594059406</v>
      </c>
      <c r="T569" s="50">
        <v>35.710910891089114</v>
      </c>
      <c r="U569" s="52">
        <v>8.471535140747994</v>
      </c>
      <c r="V569" s="52">
        <v>7.7016551581837875</v>
      </c>
      <c r="W569" s="49"/>
      <c r="X569" s="49"/>
      <c r="Y569" s="49"/>
      <c r="Z569" s="49"/>
      <c r="AA569" s="49"/>
      <c r="AB569" s="49"/>
      <c r="AC569" s="49"/>
      <c r="AD569" s="66">
        <v>4.0118342819418478E-7</v>
      </c>
      <c r="AE569" s="49"/>
    </row>
    <row r="570" spans="1:31">
      <c r="A570" s="49" t="s">
        <v>108</v>
      </c>
      <c r="B570" s="49" t="s">
        <v>199</v>
      </c>
      <c r="C570" s="50">
        <v>53871.471405029297</v>
      </c>
      <c r="D570" s="49">
        <v>35</v>
      </c>
      <c r="E570" s="50">
        <v>32.707009763059304</v>
      </c>
      <c r="F570" s="49">
        <v>0</v>
      </c>
      <c r="G570" s="49" t="s">
        <v>92</v>
      </c>
      <c r="H570" s="51">
        <v>14.495731910397987</v>
      </c>
      <c r="I570" s="51">
        <v>0.25253924454345827</v>
      </c>
      <c r="J570" s="49" t="s">
        <v>39</v>
      </c>
      <c r="K570" s="49" t="s">
        <v>47</v>
      </c>
      <c r="L570" s="49" t="s">
        <v>53</v>
      </c>
      <c r="M570" s="49">
        <v>8</v>
      </c>
      <c r="N570" s="49">
        <v>1</v>
      </c>
      <c r="O570" s="49">
        <v>0</v>
      </c>
      <c r="P570" s="51">
        <v>38.469106909899217</v>
      </c>
      <c r="Q570" s="51">
        <v>0</v>
      </c>
      <c r="R570" s="51">
        <v>14.495731910397987</v>
      </c>
      <c r="S570" s="50">
        <v>18.946894409632918</v>
      </c>
      <c r="T570" s="50">
        <v>35.702473763192053</v>
      </c>
      <c r="U570" s="52">
        <v>8.5144352550633968</v>
      </c>
      <c r="V570" s="52">
        <v>7.6841284274079644</v>
      </c>
      <c r="W570" s="49"/>
      <c r="X570" s="49"/>
      <c r="Y570" s="49"/>
      <c r="Z570" s="49"/>
      <c r="AA570" s="49"/>
      <c r="AB570" s="49"/>
      <c r="AC570" s="49"/>
      <c r="AD570" s="66">
        <v>4.0569250596349745E-7</v>
      </c>
      <c r="AE570" s="49"/>
    </row>
    <row r="571" spans="1:31">
      <c r="A571" s="49" t="s">
        <v>110</v>
      </c>
      <c r="B571" s="49" t="s">
        <v>200</v>
      </c>
      <c r="C571" s="50">
        <v>53963.014911274797</v>
      </c>
      <c r="D571" s="49">
        <v>35</v>
      </c>
      <c r="E571" s="50">
        <v>36.881190116310798</v>
      </c>
      <c r="F571" s="49">
        <v>0</v>
      </c>
      <c r="G571" s="49" t="s">
        <v>90</v>
      </c>
      <c r="H571" s="51">
        <v>15.2</v>
      </c>
      <c r="I571" s="51">
        <v>0.31</v>
      </c>
      <c r="J571" s="49" t="s">
        <v>39</v>
      </c>
      <c r="K571" s="49" t="s">
        <v>48</v>
      </c>
      <c r="L571" s="49" t="s">
        <v>54</v>
      </c>
      <c r="M571" s="49">
        <v>7</v>
      </c>
      <c r="N571" s="49">
        <v>1</v>
      </c>
      <c r="O571" s="49">
        <v>0</v>
      </c>
      <c r="P571" s="51">
        <v>38.471711806418391</v>
      </c>
      <c r="Q571" s="51">
        <v>0</v>
      </c>
      <c r="R571" s="51">
        <v>15.2</v>
      </c>
      <c r="S571" s="50">
        <v>18.960036794192916</v>
      </c>
      <c r="T571" s="50">
        <v>35.699301463470675</v>
      </c>
      <c r="U571" s="52">
        <v>8.467447798457302</v>
      </c>
      <c r="V571" s="52">
        <v>7.7288855880712966</v>
      </c>
      <c r="W571" s="49"/>
      <c r="X571" s="49"/>
      <c r="Y571" s="49"/>
      <c r="Z571" s="49"/>
      <c r="AA571" s="49"/>
      <c r="AB571" s="49"/>
      <c r="AC571" s="49"/>
      <c r="AD571" s="66">
        <v>4.0072083514268684E-7</v>
      </c>
      <c r="AE571" s="49"/>
    </row>
    <row r="572" spans="1:31">
      <c r="A572" s="49" t="s">
        <v>110</v>
      </c>
      <c r="B572" s="49" t="s">
        <v>200</v>
      </c>
      <c r="C572" s="50">
        <v>53969.257368669605</v>
      </c>
      <c r="D572" s="49">
        <v>35</v>
      </c>
      <c r="E572" s="50">
        <v>36.182752153365698</v>
      </c>
      <c r="F572" s="49">
        <v>0</v>
      </c>
      <c r="G572" s="49" t="s">
        <v>90</v>
      </c>
      <c r="H572" s="51">
        <v>15.81</v>
      </c>
      <c r="I572" s="51">
        <v>0.28999999999999998</v>
      </c>
      <c r="J572" s="49" t="s">
        <v>39</v>
      </c>
      <c r="K572" s="49" t="s">
        <v>48</v>
      </c>
      <c r="L572" s="49" t="s">
        <v>54</v>
      </c>
      <c r="M572" s="49">
        <v>7</v>
      </c>
      <c r="N572" s="49">
        <v>1</v>
      </c>
      <c r="O572" s="49">
        <v>0</v>
      </c>
      <c r="P572" s="51">
        <v>38.471889437319874</v>
      </c>
      <c r="Q572" s="51">
        <v>0</v>
      </c>
      <c r="R572" s="51">
        <v>15.81</v>
      </c>
      <c r="S572" s="50">
        <v>18.960932988571379</v>
      </c>
      <c r="T572" s="50">
        <v>35.699085140689668</v>
      </c>
      <c r="U572" s="52">
        <v>8.4752820306106038</v>
      </c>
      <c r="V572" s="52">
        <v>7.8067823582011417</v>
      </c>
      <c r="W572" s="49"/>
      <c r="X572" s="49"/>
      <c r="Y572" s="49"/>
      <c r="Z572" s="49"/>
      <c r="AA572" s="49"/>
      <c r="AB572" s="49"/>
      <c r="AC572" s="49"/>
      <c r="AD572" s="66">
        <v>4.0161070475185066E-7</v>
      </c>
      <c r="AE572" s="49"/>
    </row>
    <row r="573" spans="1:31">
      <c r="A573" s="49" t="s">
        <v>110</v>
      </c>
      <c r="B573" s="49" t="s">
        <v>200</v>
      </c>
      <c r="C573" s="50">
        <v>54007.844877097596</v>
      </c>
      <c r="D573" s="49">
        <v>35</v>
      </c>
      <c r="E573" s="50">
        <v>34.623903710332698</v>
      </c>
      <c r="F573" s="49">
        <v>0</v>
      </c>
      <c r="G573" s="49" t="s">
        <v>90</v>
      </c>
      <c r="H573" s="51">
        <v>15</v>
      </c>
      <c r="I573" s="51">
        <v>0.36</v>
      </c>
      <c r="J573" s="49" t="s">
        <v>39</v>
      </c>
      <c r="K573" s="49" t="s">
        <v>48</v>
      </c>
      <c r="L573" s="49" t="s">
        <v>54</v>
      </c>
      <c r="M573" s="49">
        <v>7</v>
      </c>
      <c r="N573" s="49">
        <v>1</v>
      </c>
      <c r="O573" s="49">
        <v>0</v>
      </c>
      <c r="P573" s="51">
        <v>38.472987455852369</v>
      </c>
      <c r="Q573" s="51">
        <v>0</v>
      </c>
      <c r="R573" s="51">
        <v>15</v>
      </c>
      <c r="S573" s="50">
        <v>18.966472779385299</v>
      </c>
      <c r="T573" s="50">
        <v>35.697747949803549</v>
      </c>
      <c r="U573" s="52">
        <v>8.4927977476325012</v>
      </c>
      <c r="V573" s="52">
        <v>7.7293100590449582</v>
      </c>
      <c r="W573" s="49"/>
      <c r="X573" s="49"/>
      <c r="Y573" s="49"/>
      <c r="Z573" s="49"/>
      <c r="AA573" s="49"/>
      <c r="AB573" s="49"/>
      <c r="AC573" s="49"/>
      <c r="AD573" s="66">
        <v>4.0351329611032576E-7</v>
      </c>
      <c r="AE573" s="49"/>
    </row>
    <row r="574" spans="1:31">
      <c r="A574" s="49" t="s">
        <v>110</v>
      </c>
      <c r="B574" s="49" t="s">
        <v>200</v>
      </c>
      <c r="C574" s="50">
        <v>54038.089098071097</v>
      </c>
      <c r="D574" s="49">
        <v>35</v>
      </c>
      <c r="E574" s="50">
        <v>34.4485167966427</v>
      </c>
      <c r="F574" s="49">
        <v>0</v>
      </c>
      <c r="G574" s="49" t="s">
        <v>90</v>
      </c>
      <c r="H574" s="51">
        <v>14.45</v>
      </c>
      <c r="I574" s="51">
        <v>0.28999999999999998</v>
      </c>
      <c r="J574" s="49" t="s">
        <v>39</v>
      </c>
      <c r="K574" s="49" t="s">
        <v>48</v>
      </c>
      <c r="L574" s="49" t="s">
        <v>54</v>
      </c>
      <c r="M574" s="49">
        <v>7</v>
      </c>
      <c r="N574" s="49">
        <v>1</v>
      </c>
      <c r="O574" s="49">
        <v>0</v>
      </c>
      <c r="P574" s="51">
        <v>38.473848063766255</v>
      </c>
      <c r="Q574" s="51">
        <v>0</v>
      </c>
      <c r="R574" s="51">
        <v>14.45</v>
      </c>
      <c r="S574" s="50">
        <v>18.970814771505257</v>
      </c>
      <c r="T574" s="50">
        <v>35.696699882740113</v>
      </c>
      <c r="U574" s="52">
        <v>8.4947685643526381</v>
      </c>
      <c r="V574" s="52">
        <v>7.657300728840883</v>
      </c>
      <c r="W574" s="49"/>
      <c r="X574" s="49"/>
      <c r="Y574" s="49"/>
      <c r="Z574" s="49"/>
      <c r="AA574" s="49"/>
      <c r="AB574" s="49"/>
      <c r="AC574" s="49"/>
      <c r="AD574" s="66">
        <v>4.0372007786795538E-7</v>
      </c>
      <c r="AE574" s="49"/>
    </row>
    <row r="575" spans="1:31">
      <c r="A575" s="49" t="s">
        <v>110</v>
      </c>
      <c r="B575" s="49" t="s">
        <v>200</v>
      </c>
      <c r="C575" s="50">
        <v>54044.122860865995</v>
      </c>
      <c r="D575" s="49">
        <v>35</v>
      </c>
      <c r="E575" s="50">
        <v>36.6970772393746</v>
      </c>
      <c r="F575" s="49">
        <v>0</v>
      </c>
      <c r="G575" s="49" t="s">
        <v>90</v>
      </c>
      <c r="H575" s="51">
        <v>14.89</v>
      </c>
      <c r="I575" s="51">
        <v>0.19</v>
      </c>
      <c r="J575" s="49" t="s">
        <v>39</v>
      </c>
      <c r="K575" s="49" t="s">
        <v>48</v>
      </c>
      <c r="L575" s="49" t="s">
        <v>54</v>
      </c>
      <c r="M575" s="49">
        <v>7</v>
      </c>
      <c r="N575" s="49">
        <v>1</v>
      </c>
      <c r="O575" s="49">
        <v>0</v>
      </c>
      <c r="P575" s="51">
        <v>38.474019756203504</v>
      </c>
      <c r="Q575" s="51">
        <v>0</v>
      </c>
      <c r="R575" s="51">
        <v>14.89</v>
      </c>
      <c r="S575" s="50">
        <v>18.971681004777789</v>
      </c>
      <c r="T575" s="50">
        <v>35.69649079195019</v>
      </c>
      <c r="U575" s="52">
        <v>8.469502485183968</v>
      </c>
      <c r="V575" s="52">
        <v>7.6918215026296863</v>
      </c>
      <c r="W575" s="49"/>
      <c r="X575" s="49"/>
      <c r="Y575" s="49"/>
      <c r="Z575" s="49"/>
      <c r="AA575" s="49"/>
      <c r="AB575" s="49"/>
      <c r="AC575" s="49"/>
      <c r="AD575" s="66">
        <v>4.0095764164776482E-7</v>
      </c>
      <c r="AE575" s="49"/>
    </row>
    <row r="576" spans="1:31">
      <c r="A576" s="49" t="s">
        <v>110</v>
      </c>
      <c r="B576" s="49" t="s">
        <v>200</v>
      </c>
      <c r="C576" s="50">
        <v>54047.743118542894</v>
      </c>
      <c r="D576" s="49">
        <v>35</v>
      </c>
      <c r="E576" s="50">
        <v>35.709661167938499</v>
      </c>
      <c r="F576" s="49">
        <v>0</v>
      </c>
      <c r="G576" s="49" t="s">
        <v>90</v>
      </c>
      <c r="H576" s="51">
        <v>15.33</v>
      </c>
      <c r="I576" s="51">
        <v>0.19</v>
      </c>
      <c r="J576" s="49" t="s">
        <v>39</v>
      </c>
      <c r="K576" s="49" t="s">
        <v>48</v>
      </c>
      <c r="L576" s="49" t="s">
        <v>54</v>
      </c>
      <c r="M576" s="49">
        <v>7</v>
      </c>
      <c r="N576" s="49">
        <v>1</v>
      </c>
      <c r="O576" s="49">
        <v>0</v>
      </c>
      <c r="P576" s="51">
        <v>38.474122771665861</v>
      </c>
      <c r="Q576" s="51">
        <v>0</v>
      </c>
      <c r="R576" s="51">
        <v>15.33</v>
      </c>
      <c r="S576" s="50">
        <v>18.972200744741308</v>
      </c>
      <c r="T576" s="50">
        <v>35.696365337476237</v>
      </c>
      <c r="U576" s="52">
        <v>8.4805845755130402</v>
      </c>
      <c r="V576" s="52">
        <v>7.7573317533968211</v>
      </c>
      <c r="W576" s="49"/>
      <c r="X576" s="49"/>
      <c r="Y576" s="49"/>
      <c r="Z576" s="49"/>
      <c r="AA576" s="49"/>
      <c r="AB576" s="49"/>
      <c r="AC576" s="49"/>
      <c r="AD576" s="66">
        <v>4.0220035879488316E-7</v>
      </c>
      <c r="AE576" s="49"/>
    </row>
    <row r="577" spans="1:31">
      <c r="A577" s="49" t="s">
        <v>110</v>
      </c>
      <c r="B577" s="49" t="s">
        <v>200</v>
      </c>
      <c r="C577" s="50">
        <v>54049.971600767502</v>
      </c>
      <c r="D577" s="49">
        <v>35</v>
      </c>
      <c r="E577" s="50">
        <v>36.367936183070597</v>
      </c>
      <c r="F577" s="49">
        <v>0</v>
      </c>
      <c r="G577" s="49" t="s">
        <v>90</v>
      </c>
      <c r="H577" s="51">
        <v>15.61</v>
      </c>
      <c r="I577" s="51">
        <v>0.21</v>
      </c>
      <c r="J577" s="49" t="s">
        <v>39</v>
      </c>
      <c r="K577" s="49" t="s">
        <v>48</v>
      </c>
      <c r="L577" s="49" t="s">
        <v>54</v>
      </c>
      <c r="M577" s="49">
        <v>7</v>
      </c>
      <c r="N577" s="49">
        <v>1</v>
      </c>
      <c r="O577" s="49">
        <v>0</v>
      </c>
      <c r="P577" s="51">
        <v>38.474186183761681</v>
      </c>
      <c r="Q577" s="51">
        <v>0</v>
      </c>
      <c r="R577" s="51">
        <v>15.61</v>
      </c>
      <c r="S577" s="50">
        <v>18.972520675357707</v>
      </c>
      <c r="T577" s="50">
        <v>35.696288112844691</v>
      </c>
      <c r="U577" s="52">
        <v>8.4731940320615191</v>
      </c>
      <c r="V577" s="52">
        <v>7.7822850140776918</v>
      </c>
      <c r="W577" s="49"/>
      <c r="X577" s="49"/>
      <c r="Y577" s="49"/>
      <c r="Z577" s="49"/>
      <c r="AA577" s="49"/>
      <c r="AB577" s="49"/>
      <c r="AC577" s="49"/>
      <c r="AD577" s="66">
        <v>4.0137700643828751E-7</v>
      </c>
      <c r="AE577" s="49"/>
    </row>
    <row r="578" spans="1:31">
      <c r="A578" s="49" t="s">
        <v>110</v>
      </c>
      <c r="B578" s="49" t="s">
        <v>200</v>
      </c>
      <c r="C578" s="50">
        <v>54050.7520746105</v>
      </c>
      <c r="D578" s="49">
        <v>35</v>
      </c>
      <c r="E578" s="50">
        <v>36.609076083953902</v>
      </c>
      <c r="F578" s="49">
        <v>0</v>
      </c>
      <c r="G578" s="49" t="s">
        <v>90</v>
      </c>
      <c r="H578" s="51">
        <v>15.36</v>
      </c>
      <c r="I578" s="51">
        <v>0.34</v>
      </c>
      <c r="J578" s="49" t="s">
        <v>39</v>
      </c>
      <c r="K578" s="49" t="s">
        <v>48</v>
      </c>
      <c r="L578" s="49" t="s">
        <v>54</v>
      </c>
      <c r="M578" s="49">
        <v>7</v>
      </c>
      <c r="N578" s="49">
        <v>1</v>
      </c>
      <c r="O578" s="49">
        <v>0</v>
      </c>
      <c r="P578" s="51">
        <v>38.474208392366968</v>
      </c>
      <c r="Q578" s="51">
        <v>0</v>
      </c>
      <c r="R578" s="51">
        <v>15.36</v>
      </c>
      <c r="S578" s="50">
        <v>18.972632723582695</v>
      </c>
      <c r="T578" s="50">
        <v>35.696261066721419</v>
      </c>
      <c r="U578" s="52">
        <v>8.4704886820999192</v>
      </c>
      <c r="V578" s="52">
        <v>7.7507710883386896</v>
      </c>
      <c r="W578" s="49"/>
      <c r="X578" s="49"/>
      <c r="Y578" s="49"/>
      <c r="Z578" s="49"/>
      <c r="AA578" s="49"/>
      <c r="AB578" s="49"/>
      <c r="AC578" s="49"/>
      <c r="AD578" s="66">
        <v>4.0107026568388041E-7</v>
      </c>
      <c r="AE578" s="49"/>
    </row>
    <row r="579" spans="1:31">
      <c r="A579" s="49" t="s">
        <v>110</v>
      </c>
      <c r="B579" s="49" t="s">
        <v>200</v>
      </c>
      <c r="C579" s="50">
        <v>54051.532548453404</v>
      </c>
      <c r="D579" s="49">
        <v>35</v>
      </c>
      <c r="E579" s="50">
        <v>34.353389416755398</v>
      </c>
      <c r="F579" s="49">
        <v>0</v>
      </c>
      <c r="G579" s="49" t="s">
        <v>90</v>
      </c>
      <c r="H579" s="51">
        <v>15.09</v>
      </c>
      <c r="I579" s="51">
        <v>0.3</v>
      </c>
      <c r="J579" s="49" t="s">
        <v>39</v>
      </c>
      <c r="K579" s="49" t="s">
        <v>48</v>
      </c>
      <c r="L579" s="49" t="s">
        <v>54</v>
      </c>
      <c r="M579" s="49">
        <v>7</v>
      </c>
      <c r="N579" s="49">
        <v>1</v>
      </c>
      <c r="O579" s="49">
        <v>0</v>
      </c>
      <c r="P579" s="51">
        <v>38.474230600972255</v>
      </c>
      <c r="Q579" s="51">
        <v>0</v>
      </c>
      <c r="R579" s="51">
        <v>15.09</v>
      </c>
      <c r="S579" s="50">
        <v>18.972744771807665</v>
      </c>
      <c r="T579" s="50">
        <v>35.696234020598155</v>
      </c>
      <c r="U579" s="52">
        <v>8.4958381627003359</v>
      </c>
      <c r="V579" s="52">
        <v>7.7434705964733093</v>
      </c>
      <c r="W579" s="49"/>
      <c r="X579" s="49"/>
      <c r="Y579" s="49"/>
      <c r="Z579" s="49"/>
      <c r="AA579" s="49"/>
      <c r="AB579" s="49"/>
      <c r="AC579" s="49"/>
      <c r="AD579" s="66">
        <v>4.0383161368455171E-7</v>
      </c>
      <c r="AE579" s="49"/>
    </row>
    <row r="580" spans="1:31">
      <c r="A580" s="49" t="s">
        <v>110</v>
      </c>
      <c r="B580" s="49" t="s">
        <v>200</v>
      </c>
      <c r="C580" s="50">
        <v>54052.573180244006</v>
      </c>
      <c r="D580" s="49">
        <v>35</v>
      </c>
      <c r="E580" s="50">
        <v>35.588710973680797</v>
      </c>
      <c r="F580" s="49">
        <v>0</v>
      </c>
      <c r="G580" s="49" t="s">
        <v>90</v>
      </c>
      <c r="H580" s="51">
        <v>15.59</v>
      </c>
      <c r="I580" s="51">
        <v>0.24</v>
      </c>
      <c r="J580" s="49" t="s">
        <v>39</v>
      </c>
      <c r="K580" s="49" t="s">
        <v>48</v>
      </c>
      <c r="L580" s="49" t="s">
        <v>54</v>
      </c>
      <c r="M580" s="49">
        <v>7</v>
      </c>
      <c r="N580" s="49">
        <v>1</v>
      </c>
      <c r="O580" s="49">
        <v>0</v>
      </c>
      <c r="P580" s="51">
        <v>38.474260212445976</v>
      </c>
      <c r="Q580" s="51">
        <v>0</v>
      </c>
      <c r="R580" s="51">
        <v>15.59</v>
      </c>
      <c r="S580" s="50">
        <v>18.97289416944097</v>
      </c>
      <c r="T580" s="50">
        <v>35.696197959100452</v>
      </c>
      <c r="U580" s="52">
        <v>8.4819427603727657</v>
      </c>
      <c r="V580" s="52">
        <v>7.7887675692643272</v>
      </c>
      <c r="W580" s="49"/>
      <c r="X580" s="49"/>
      <c r="Y580" s="49"/>
      <c r="Z580" s="49"/>
      <c r="AA580" s="49"/>
      <c r="AB580" s="49"/>
      <c r="AC580" s="49"/>
      <c r="AD580" s="66">
        <v>4.0234940285399238E-7</v>
      </c>
      <c r="AE580" s="49"/>
    </row>
    <row r="581" spans="1:31">
      <c r="A581" s="49" t="s">
        <v>110</v>
      </c>
      <c r="B581" s="49" t="s">
        <v>200</v>
      </c>
      <c r="C581" s="50">
        <v>54054.134127929901</v>
      </c>
      <c r="D581" s="49">
        <v>35</v>
      </c>
      <c r="E581" s="50">
        <v>34.395534882010701</v>
      </c>
      <c r="F581" s="49">
        <v>0</v>
      </c>
      <c r="G581" s="49" t="s">
        <v>90</v>
      </c>
      <c r="H581" s="51">
        <v>15.77</v>
      </c>
      <c r="I581" s="51">
        <v>0.3</v>
      </c>
      <c r="J581" s="49" t="s">
        <v>39</v>
      </c>
      <c r="K581" s="49" t="s">
        <v>48</v>
      </c>
      <c r="L581" s="49" t="s">
        <v>54</v>
      </c>
      <c r="M581" s="49">
        <v>7</v>
      </c>
      <c r="N581" s="49">
        <v>1</v>
      </c>
      <c r="O581" s="49">
        <v>0</v>
      </c>
      <c r="P581" s="51">
        <v>38.474304629656544</v>
      </c>
      <c r="Q581" s="51">
        <v>0</v>
      </c>
      <c r="R581" s="51">
        <v>15.77</v>
      </c>
      <c r="S581" s="50">
        <v>18.973118265890925</v>
      </c>
      <c r="T581" s="50">
        <v>35.696143866853916</v>
      </c>
      <c r="U581" s="52">
        <v>8.4953632262659458</v>
      </c>
      <c r="V581" s="52">
        <v>7.8222319198932633</v>
      </c>
      <c r="W581" s="49"/>
      <c r="X581" s="49"/>
      <c r="Y581" s="49"/>
      <c r="Z581" s="49"/>
      <c r="AA581" s="49"/>
      <c r="AB581" s="49"/>
      <c r="AC581" s="49"/>
      <c r="AD581" s="66">
        <v>4.0378225239733309E-7</v>
      </c>
      <c r="AE581" s="49"/>
    </row>
    <row r="582" spans="1:31">
      <c r="A582" s="49" t="s">
        <v>110</v>
      </c>
      <c r="B582" s="49" t="s">
        <v>200</v>
      </c>
      <c r="C582" s="50">
        <v>54060.411187614794</v>
      </c>
      <c r="D582" s="49">
        <v>35</v>
      </c>
      <c r="E582" s="50">
        <v>34.475781520919597</v>
      </c>
      <c r="F582" s="49">
        <v>0</v>
      </c>
      <c r="G582" s="49" t="s">
        <v>90</v>
      </c>
      <c r="H582" s="51">
        <v>16.04</v>
      </c>
      <c r="I582" s="51">
        <v>0.38</v>
      </c>
      <c r="J582" s="49" t="s">
        <v>39</v>
      </c>
      <c r="K582" s="49" t="s">
        <v>48</v>
      </c>
      <c r="L582" s="49" t="s">
        <v>54</v>
      </c>
      <c r="M582" s="49">
        <v>7</v>
      </c>
      <c r="N582" s="49">
        <v>1</v>
      </c>
      <c r="O582" s="49">
        <v>0</v>
      </c>
      <c r="P582" s="51">
        <v>38.474483245176032</v>
      </c>
      <c r="Q582" s="51">
        <v>0</v>
      </c>
      <c r="R582" s="51">
        <v>16.04</v>
      </c>
      <c r="S582" s="50">
        <v>18.974019427924894</v>
      </c>
      <c r="T582" s="50">
        <v>35.695926344983647</v>
      </c>
      <c r="U582" s="52">
        <v>8.4944588825514806</v>
      </c>
      <c r="V582" s="52">
        <v>7.8502988417292752</v>
      </c>
      <c r="W582" s="49"/>
      <c r="X582" s="49"/>
      <c r="Y582" s="49"/>
      <c r="Z582" s="49"/>
      <c r="AA582" s="49"/>
      <c r="AB582" s="49"/>
      <c r="AC582" s="49"/>
      <c r="AD582" s="66">
        <v>4.0368802987901763E-7</v>
      </c>
      <c r="AE582" s="49"/>
    </row>
    <row r="583" spans="1:31">
      <c r="A583" s="49" t="s">
        <v>110</v>
      </c>
      <c r="B583" s="49" t="s">
        <v>200</v>
      </c>
      <c r="C583" s="50">
        <v>54080.302342469702</v>
      </c>
      <c r="D583" s="49">
        <v>35</v>
      </c>
      <c r="E583" s="50">
        <v>34.590078591328499</v>
      </c>
      <c r="F583" s="49">
        <v>0</v>
      </c>
      <c r="G583" s="49" t="s">
        <v>90</v>
      </c>
      <c r="H583" s="51">
        <v>15.77</v>
      </c>
      <c r="I583" s="51">
        <v>0.28999999999999998</v>
      </c>
      <c r="J583" s="49" t="s">
        <v>39</v>
      </c>
      <c r="K583" s="49" t="s">
        <v>48</v>
      </c>
      <c r="L583" s="49" t="s">
        <v>54</v>
      </c>
      <c r="M583" s="49">
        <v>7</v>
      </c>
      <c r="N583" s="49">
        <v>1</v>
      </c>
      <c r="O583" s="49">
        <v>0</v>
      </c>
      <c r="P583" s="51">
        <v>38.475049253647512</v>
      </c>
      <c r="Q583" s="51">
        <v>0</v>
      </c>
      <c r="R583" s="51">
        <v>15.77</v>
      </c>
      <c r="S583" s="50">
        <v>18.976875088770402</v>
      </c>
      <c r="T583" s="50">
        <v>35.695237047538178</v>
      </c>
      <c r="U583" s="52">
        <v>8.4931697384383362</v>
      </c>
      <c r="V583" s="52">
        <v>7.8199585169931574</v>
      </c>
      <c r="W583" s="49"/>
      <c r="X583" s="49"/>
      <c r="Y583" s="49"/>
      <c r="Z583" s="49"/>
      <c r="AA583" s="49"/>
      <c r="AB583" s="49"/>
      <c r="AC583" s="49"/>
      <c r="AD583" s="66">
        <v>4.0355329125704889E-7</v>
      </c>
      <c r="AE583" s="49"/>
    </row>
    <row r="584" spans="1:31">
      <c r="A584" s="49" t="s">
        <v>108</v>
      </c>
      <c r="B584" s="49" t="s">
        <v>197</v>
      </c>
      <c r="C584" s="50">
        <v>54678</v>
      </c>
      <c r="D584" s="49">
        <v>35</v>
      </c>
      <c r="E584" s="50">
        <v>32.385830139997189</v>
      </c>
      <c r="F584" s="49">
        <v>0</v>
      </c>
      <c r="G584" s="49" t="s">
        <v>92</v>
      </c>
      <c r="H584" s="51">
        <v>15.622569639909711</v>
      </c>
      <c r="I584" s="51">
        <v>0.2281519435779657</v>
      </c>
      <c r="J584" s="49" t="s">
        <v>39</v>
      </c>
      <c r="K584" s="49" t="s">
        <v>47</v>
      </c>
      <c r="L584" s="49" t="s">
        <v>53</v>
      </c>
      <c r="M584" s="49">
        <v>8</v>
      </c>
      <c r="N584" s="49">
        <v>1</v>
      </c>
      <c r="O584" s="49">
        <v>0</v>
      </c>
      <c r="P584" s="51">
        <v>38.492056910569111</v>
      </c>
      <c r="Q584" s="51">
        <v>0</v>
      </c>
      <c r="R584" s="51">
        <v>15.622569639909711</v>
      </c>
      <c r="S584" s="50">
        <v>19.062683168316831</v>
      </c>
      <c r="T584" s="50">
        <v>35.67452475247525</v>
      </c>
      <c r="U584" s="52">
        <v>8.5172415596608779</v>
      </c>
      <c r="V584" s="52">
        <v>7.8257791734168185</v>
      </c>
      <c r="W584" s="49"/>
      <c r="X584" s="49"/>
      <c r="Y584" s="49"/>
      <c r="Z584" s="49"/>
      <c r="AA584" s="49"/>
      <c r="AB584" s="49"/>
      <c r="AC584" s="49"/>
      <c r="AD584" s="66">
        <v>4.0604012321132315E-7</v>
      </c>
      <c r="AE584" s="49"/>
    </row>
    <row r="585" spans="1:31">
      <c r="A585" s="49" t="s">
        <v>73</v>
      </c>
      <c r="B585" s="49" t="s">
        <v>145</v>
      </c>
      <c r="C585" s="50">
        <v>55086.315789000007</v>
      </c>
      <c r="D585" s="49">
        <v>35</v>
      </c>
      <c r="E585" s="50">
        <v>30</v>
      </c>
      <c r="F585" s="49">
        <v>0</v>
      </c>
      <c r="G585" s="49" t="s">
        <v>136</v>
      </c>
      <c r="H585" s="51">
        <v>15.52</v>
      </c>
      <c r="I585" s="51">
        <v>0.26</v>
      </c>
      <c r="J585" s="49" t="s">
        <v>176</v>
      </c>
      <c r="K585" s="49" t="s">
        <v>50</v>
      </c>
      <c r="L585" s="49" t="s">
        <v>178</v>
      </c>
      <c r="M585" s="49">
        <v>7</v>
      </c>
      <c r="N585" s="49">
        <v>1</v>
      </c>
      <c r="O585" s="49">
        <v>0.7</v>
      </c>
      <c r="P585" s="51">
        <v>38.503675652532522</v>
      </c>
      <c r="Q585" s="51">
        <v>0.7</v>
      </c>
      <c r="R585" s="51">
        <v>14.82</v>
      </c>
      <c r="S585" s="50">
        <v>19.121302761787128</v>
      </c>
      <c r="T585" s="50">
        <v>35.660375195430689</v>
      </c>
      <c r="U585" s="52">
        <v>8.544278926840299</v>
      </c>
      <c r="V585" s="52">
        <v>7.7536567210958731</v>
      </c>
      <c r="W585" s="49"/>
      <c r="X585" s="49"/>
      <c r="Y585" s="49"/>
      <c r="Z585" s="49"/>
      <c r="AA585" s="49"/>
      <c r="AB585" s="49"/>
      <c r="AC585" s="49"/>
      <c r="AD585" s="66">
        <v>4.0846282977132354E-7</v>
      </c>
      <c r="AE585" s="49"/>
    </row>
    <row r="586" spans="1:31">
      <c r="A586" s="49" t="s">
        <v>23</v>
      </c>
      <c r="B586" s="49" t="s">
        <v>201</v>
      </c>
      <c r="C586" s="50">
        <v>55505.673673841629</v>
      </c>
      <c r="D586" s="49">
        <v>35</v>
      </c>
      <c r="E586" s="50">
        <v>29.326924476927498</v>
      </c>
      <c r="F586" s="49">
        <v>0</v>
      </c>
      <c r="G586" s="49" t="s">
        <v>92</v>
      </c>
      <c r="H586" s="51">
        <v>14.146145951303811</v>
      </c>
      <c r="I586" s="51">
        <v>0.34041819842169402</v>
      </c>
      <c r="J586" s="49" t="s">
        <v>39</v>
      </c>
      <c r="K586" s="49" t="s">
        <v>62</v>
      </c>
      <c r="L586" s="49" t="s">
        <v>83</v>
      </c>
      <c r="M586" s="49">
        <v>7</v>
      </c>
      <c r="N586" s="49">
        <v>1</v>
      </c>
      <c r="O586" s="49">
        <v>0</v>
      </c>
      <c r="P586" s="51">
        <v>38.515608600475176</v>
      </c>
      <c r="Q586" s="51">
        <v>0</v>
      </c>
      <c r="R586" s="51">
        <v>14.146145951303811</v>
      </c>
      <c r="S586" s="50">
        <v>19.181507606640629</v>
      </c>
      <c r="T586" s="50">
        <v>35.645842991500544</v>
      </c>
      <c r="U586" s="52">
        <v>8.5519060311365038</v>
      </c>
      <c r="V586" s="52">
        <v>7.6628886494903279</v>
      </c>
      <c r="W586" s="49"/>
      <c r="X586" s="49"/>
      <c r="Y586" s="49"/>
      <c r="Z586" s="49"/>
      <c r="AA586" s="49"/>
      <c r="AB586" s="49"/>
      <c r="AC586" s="49"/>
      <c r="AD586" s="66">
        <v>4.0909498856381526E-7</v>
      </c>
      <c r="AE586" s="49"/>
    </row>
    <row r="587" spans="1:31">
      <c r="A587" s="49" t="s">
        <v>23</v>
      </c>
      <c r="B587" s="49" t="s">
        <v>201</v>
      </c>
      <c r="C587" s="50">
        <v>55534.56256273052</v>
      </c>
      <c r="D587" s="49">
        <v>35</v>
      </c>
      <c r="E587" s="50">
        <v>28.837342858406906</v>
      </c>
      <c r="F587" s="49">
        <v>0</v>
      </c>
      <c r="G587" s="49" t="s">
        <v>92</v>
      </c>
      <c r="H587" s="51">
        <v>14.141170824815696</v>
      </c>
      <c r="I587" s="51">
        <v>0.29077303503453966</v>
      </c>
      <c r="J587" s="49" t="s">
        <v>39</v>
      </c>
      <c r="K587" s="49" t="s">
        <v>62</v>
      </c>
      <c r="L587" s="49" t="s">
        <v>83</v>
      </c>
      <c r="M587" s="49">
        <v>7</v>
      </c>
      <c r="N587" s="49">
        <v>1</v>
      </c>
      <c r="O587" s="49">
        <v>0</v>
      </c>
      <c r="P587" s="51">
        <v>38.516430642028922</v>
      </c>
      <c r="Q587" s="51">
        <v>0</v>
      </c>
      <c r="R587" s="51">
        <v>14.141170824815696</v>
      </c>
      <c r="S587" s="50">
        <v>19.185655021382104</v>
      </c>
      <c r="T587" s="50">
        <v>35.644841891390527</v>
      </c>
      <c r="U587" s="52">
        <v>8.557497847918544</v>
      </c>
      <c r="V587" s="52">
        <v>7.6675751288045007</v>
      </c>
      <c r="W587" s="49"/>
      <c r="X587" s="49"/>
      <c r="Y587" s="49"/>
      <c r="Z587" s="49"/>
      <c r="AA587" s="49"/>
      <c r="AB587" s="49"/>
      <c r="AC587" s="49"/>
      <c r="AD587" s="66">
        <v>4.0954049016647424E-7</v>
      </c>
      <c r="AE587" s="49"/>
    </row>
    <row r="588" spans="1:31">
      <c r="A588" s="49" t="s">
        <v>108</v>
      </c>
      <c r="B588" s="49" t="s">
        <v>197</v>
      </c>
      <c r="C588" s="50">
        <v>55541</v>
      </c>
      <c r="D588" s="49">
        <v>35</v>
      </c>
      <c r="E588" s="50">
        <v>34.088115409616272</v>
      </c>
      <c r="F588" s="49">
        <v>0</v>
      </c>
      <c r="G588" s="49" t="s">
        <v>92</v>
      </c>
      <c r="H588" s="51">
        <v>15.286788954520292</v>
      </c>
      <c r="I588" s="51">
        <v>0.22056540906947375</v>
      </c>
      <c r="J588" s="49" t="s">
        <v>39</v>
      </c>
      <c r="K588" s="49" t="s">
        <v>47</v>
      </c>
      <c r="L588" s="49" t="s">
        <v>53</v>
      </c>
      <c r="M588" s="49">
        <v>8</v>
      </c>
      <c r="N588" s="49">
        <v>1</v>
      </c>
      <c r="O588" s="49">
        <v>0</v>
      </c>
      <c r="P588" s="51">
        <v>38.516613821138215</v>
      </c>
      <c r="Q588" s="51">
        <v>0</v>
      </c>
      <c r="R588" s="51">
        <v>15.286788954520292</v>
      </c>
      <c r="S588" s="50">
        <v>19.186579207920794</v>
      </c>
      <c r="T588" s="50">
        <v>35.644618811881188</v>
      </c>
      <c r="U588" s="52">
        <v>8.4979156823441677</v>
      </c>
      <c r="V588" s="52">
        <v>7.7645393094223163</v>
      </c>
      <c r="W588" s="49"/>
      <c r="X588" s="49"/>
      <c r="Y588" s="49"/>
      <c r="Z588" s="49"/>
      <c r="AA588" s="49"/>
      <c r="AB588" s="49"/>
      <c r="AC588" s="49"/>
      <c r="AD588" s="66">
        <v>4.0414033828361143E-7</v>
      </c>
      <c r="AE588" s="49"/>
    </row>
    <row r="589" spans="1:31">
      <c r="A589" s="49" t="s">
        <v>23</v>
      </c>
      <c r="B589" s="49" t="s">
        <v>201</v>
      </c>
      <c r="C589" s="50">
        <v>55551.229229397184</v>
      </c>
      <c r="D589" s="49">
        <v>35</v>
      </c>
      <c r="E589" s="50">
        <v>28.500264952043583</v>
      </c>
      <c r="F589" s="49">
        <v>0</v>
      </c>
      <c r="G589" s="49" t="s">
        <v>92</v>
      </c>
      <c r="H589" s="51">
        <v>14.002284743068749</v>
      </c>
      <c r="I589" s="51">
        <v>0.33897155517306965</v>
      </c>
      <c r="J589" s="49" t="s">
        <v>39</v>
      </c>
      <c r="K589" s="49" t="s">
        <v>62</v>
      </c>
      <c r="L589" s="49" t="s">
        <v>83</v>
      </c>
      <c r="M589" s="49">
        <v>7</v>
      </c>
      <c r="N589" s="49">
        <v>1</v>
      </c>
      <c r="O589" s="49">
        <v>0</v>
      </c>
      <c r="P589" s="51">
        <v>38.516904896771464</v>
      </c>
      <c r="Q589" s="51">
        <v>0</v>
      </c>
      <c r="R589" s="51">
        <v>14.002284743068749</v>
      </c>
      <c r="S589" s="50">
        <v>19.188047760656033</v>
      </c>
      <c r="T589" s="50">
        <v>35.644264333634752</v>
      </c>
      <c r="U589" s="52">
        <v>8.561353798270007</v>
      </c>
      <c r="V589" s="52">
        <v>7.6491406949417087</v>
      </c>
      <c r="W589" s="49"/>
      <c r="X589" s="49"/>
      <c r="Y589" s="49"/>
      <c r="Z589" s="49"/>
      <c r="AA589" s="49"/>
      <c r="AB589" s="49"/>
      <c r="AC589" s="49"/>
      <c r="AD589" s="66">
        <v>4.0984018441740402E-7</v>
      </c>
      <c r="AE589" s="49"/>
    </row>
    <row r="590" spans="1:31">
      <c r="A590" s="49" t="s">
        <v>23</v>
      </c>
      <c r="B590" s="49" t="s">
        <v>201</v>
      </c>
      <c r="C590" s="50">
        <v>55602.340340508294</v>
      </c>
      <c r="D590" s="49">
        <v>35</v>
      </c>
      <c r="E590" s="50">
        <v>29.288421686188411</v>
      </c>
      <c r="F590" s="49">
        <v>0</v>
      </c>
      <c r="G590" s="49" t="s">
        <v>92</v>
      </c>
      <c r="H590" s="51">
        <v>14.375715315090298</v>
      </c>
      <c r="I590" s="51">
        <v>0.33611178327099323</v>
      </c>
      <c r="J590" s="49" t="s">
        <v>39</v>
      </c>
      <c r="K590" s="49" t="s">
        <v>62</v>
      </c>
      <c r="L590" s="49" t="s">
        <v>83</v>
      </c>
      <c r="M590" s="49">
        <v>7</v>
      </c>
      <c r="N590" s="49">
        <v>1</v>
      </c>
      <c r="O590" s="49">
        <v>0</v>
      </c>
      <c r="P590" s="51">
        <v>38.518359277981943</v>
      </c>
      <c r="Q590" s="51">
        <v>0</v>
      </c>
      <c r="R590" s="51">
        <v>14.375715315090298</v>
      </c>
      <c r="S590" s="50">
        <v>19.195385494429409</v>
      </c>
      <c r="T590" s="50">
        <v>35.642493156517041</v>
      </c>
      <c r="U590" s="52">
        <v>8.5523341628210048</v>
      </c>
      <c r="V590" s="52">
        <v>7.6977688504091226</v>
      </c>
      <c r="W590" s="49"/>
      <c r="X590" s="49"/>
      <c r="Y590" s="49"/>
      <c r="Z590" s="49"/>
      <c r="AA590" s="49"/>
      <c r="AB590" s="49"/>
      <c r="AC590" s="49"/>
      <c r="AD590" s="66">
        <v>4.0913046234095977E-7</v>
      </c>
      <c r="AE590" s="49"/>
    </row>
    <row r="591" spans="1:31">
      <c r="A591" s="49" t="s">
        <v>23</v>
      </c>
      <c r="B591" s="49" t="s">
        <v>201</v>
      </c>
      <c r="C591" s="50">
        <v>55624.007007174965</v>
      </c>
      <c r="D591" s="49">
        <v>35</v>
      </c>
      <c r="E591" s="50">
        <v>29.397477505529302</v>
      </c>
      <c r="F591" s="49">
        <v>0</v>
      </c>
      <c r="G591" s="49" t="s">
        <v>92</v>
      </c>
      <c r="H591" s="51">
        <v>13.852939068856207</v>
      </c>
      <c r="I591" s="51">
        <v>0.31332670944960112</v>
      </c>
      <c r="J591" s="49" t="s">
        <v>39</v>
      </c>
      <c r="K591" s="49" t="s">
        <v>62</v>
      </c>
      <c r="L591" s="49" t="s">
        <v>83</v>
      </c>
      <c r="M591" s="49">
        <v>7</v>
      </c>
      <c r="N591" s="49">
        <v>1</v>
      </c>
      <c r="O591" s="49">
        <v>0</v>
      </c>
      <c r="P591" s="51">
        <v>38.518975809147257</v>
      </c>
      <c r="Q591" s="51">
        <v>0</v>
      </c>
      <c r="R591" s="51">
        <v>13.852939068856207</v>
      </c>
      <c r="S591" s="50">
        <v>19.198496055485514</v>
      </c>
      <c r="T591" s="50">
        <v>35.641742331434536</v>
      </c>
      <c r="U591" s="52">
        <v>8.5510863200499205</v>
      </c>
      <c r="V591" s="52">
        <v>7.6135997285386567</v>
      </c>
      <c r="W591" s="49"/>
      <c r="X591" s="49"/>
      <c r="Y591" s="49"/>
      <c r="Z591" s="49"/>
      <c r="AA591" s="49"/>
      <c r="AB591" s="49"/>
      <c r="AC591" s="49"/>
      <c r="AD591" s="66">
        <v>4.0902979232654967E-7</v>
      </c>
      <c r="AE591" s="49"/>
    </row>
    <row r="592" spans="1:31">
      <c r="A592" s="49" t="s">
        <v>23</v>
      </c>
      <c r="B592" s="49" t="s">
        <v>201</v>
      </c>
      <c r="C592" s="50">
        <v>55634.56256273052</v>
      </c>
      <c r="D592" s="49">
        <v>35</v>
      </c>
      <c r="E592" s="50">
        <v>29.152686345424968</v>
      </c>
      <c r="F592" s="49">
        <v>0</v>
      </c>
      <c r="G592" s="49" t="s">
        <v>92</v>
      </c>
      <c r="H592" s="51">
        <v>14.068100018198137</v>
      </c>
      <c r="I592" s="51">
        <v>0.4641287205705058</v>
      </c>
      <c r="J592" s="49" t="s">
        <v>39</v>
      </c>
      <c r="K592" s="49" t="s">
        <v>62</v>
      </c>
      <c r="L592" s="49" t="s">
        <v>83</v>
      </c>
      <c r="M592" s="49">
        <v>7</v>
      </c>
      <c r="N592" s="49">
        <v>1</v>
      </c>
      <c r="O592" s="49">
        <v>0</v>
      </c>
      <c r="P592" s="51">
        <v>38.519276170484204</v>
      </c>
      <c r="Q592" s="51">
        <v>0</v>
      </c>
      <c r="R592" s="51">
        <v>14.068100018198137</v>
      </c>
      <c r="S592" s="50">
        <v>19.200011457025667</v>
      </c>
      <c r="T592" s="50">
        <v>35.641376544855873</v>
      </c>
      <c r="U592" s="52">
        <v>8.5538808440444374</v>
      </c>
      <c r="V592" s="52">
        <v>7.6519357204128822</v>
      </c>
      <c r="W592" s="49"/>
      <c r="X592" s="49"/>
      <c r="Y592" s="49"/>
      <c r="Z592" s="49"/>
      <c r="AA592" s="49"/>
      <c r="AB592" s="49"/>
      <c r="AC592" s="49"/>
      <c r="AD592" s="66">
        <v>4.0925492390739358E-7</v>
      </c>
      <c r="AE592" s="49"/>
    </row>
    <row r="593" spans="1:31">
      <c r="A593" s="49" t="s">
        <v>73</v>
      </c>
      <c r="B593" s="49" t="s">
        <v>145</v>
      </c>
      <c r="C593" s="50">
        <v>55653.661971860005</v>
      </c>
      <c r="D593" s="49">
        <v>35</v>
      </c>
      <c r="E593" s="50">
        <v>30</v>
      </c>
      <c r="F593" s="49">
        <v>0</v>
      </c>
      <c r="G593" s="49" t="s">
        <v>136</v>
      </c>
      <c r="H593" s="51">
        <v>15.38</v>
      </c>
      <c r="I593" s="51">
        <v>0.26</v>
      </c>
      <c r="J593" s="49" t="s">
        <v>176</v>
      </c>
      <c r="K593" s="49" t="s">
        <v>50</v>
      </c>
      <c r="L593" s="49" t="s">
        <v>178</v>
      </c>
      <c r="M593" s="49">
        <v>7</v>
      </c>
      <c r="N593" s="49">
        <v>1</v>
      </c>
      <c r="O593" s="49">
        <v>0.7</v>
      </c>
      <c r="P593" s="51">
        <v>38.519819649605779</v>
      </c>
      <c r="Q593" s="51">
        <v>0.7</v>
      </c>
      <c r="R593" s="51">
        <v>14.680000000000001</v>
      </c>
      <c r="S593" s="50">
        <v>19.202753451405641</v>
      </c>
      <c r="T593" s="50">
        <v>35.640714684143461</v>
      </c>
      <c r="U593" s="52">
        <v>8.5442110161160585</v>
      </c>
      <c r="V593" s="52">
        <v>7.7326398286569109</v>
      </c>
      <c r="W593" s="49"/>
      <c r="X593" s="49"/>
      <c r="Y593" s="49"/>
      <c r="Z593" s="49"/>
      <c r="AA593" s="49"/>
      <c r="AB593" s="49"/>
      <c r="AC593" s="49"/>
      <c r="AD593" s="66">
        <v>4.0846282977132354E-7</v>
      </c>
      <c r="AE593" s="49"/>
    </row>
    <row r="594" spans="1:31">
      <c r="A594" s="49" t="s">
        <v>23</v>
      </c>
      <c r="B594" s="49" t="s">
        <v>201</v>
      </c>
      <c r="C594" s="50">
        <v>55654.562562730513</v>
      </c>
      <c r="D594" s="49">
        <v>35</v>
      </c>
      <c r="E594" s="50">
        <v>29.174241023724882</v>
      </c>
      <c r="F594" s="49">
        <v>0</v>
      </c>
      <c r="G594" s="49" t="s">
        <v>92</v>
      </c>
      <c r="H594" s="51">
        <v>14.672362389213767</v>
      </c>
      <c r="I594" s="51">
        <v>0.27135724080958207</v>
      </c>
      <c r="J594" s="49" t="s">
        <v>39</v>
      </c>
      <c r="K594" s="49" t="s">
        <v>62</v>
      </c>
      <c r="L594" s="49" t="s">
        <v>83</v>
      </c>
      <c r="M594" s="49">
        <v>7</v>
      </c>
      <c r="N594" s="49">
        <v>1</v>
      </c>
      <c r="O594" s="49">
        <v>0</v>
      </c>
      <c r="P594" s="51">
        <v>38.519845276175261</v>
      </c>
      <c r="Q594" s="51">
        <v>0</v>
      </c>
      <c r="R594" s="51">
        <v>14.672362389213767</v>
      </c>
      <c r="S594" s="50">
        <v>19.20288274415438</v>
      </c>
      <c r="T594" s="50">
        <v>35.640683475548947</v>
      </c>
      <c r="U594" s="52">
        <v>8.5536321797157662</v>
      </c>
      <c r="V594" s="52">
        <v>7.7410112174270331</v>
      </c>
      <c r="W594" s="49"/>
      <c r="X594" s="49"/>
      <c r="Y594" s="49"/>
      <c r="Z594" s="49"/>
      <c r="AA594" s="49"/>
      <c r="AB594" s="49"/>
      <c r="AC594" s="49"/>
      <c r="AD594" s="66">
        <v>4.0923522148707413E-7</v>
      </c>
      <c r="AE594" s="49"/>
    </row>
    <row r="595" spans="1:31">
      <c r="A595" s="49" t="s">
        <v>23</v>
      </c>
      <c r="B595" s="49" t="s">
        <v>201</v>
      </c>
      <c r="C595" s="50">
        <v>55676.784784952739</v>
      </c>
      <c r="D595" s="49">
        <v>35</v>
      </c>
      <c r="E595" s="50">
        <v>28.773899084266958</v>
      </c>
      <c r="F595" s="49">
        <v>0</v>
      </c>
      <c r="G595" s="49" t="s">
        <v>92</v>
      </c>
      <c r="H595" s="51">
        <v>14.592606188469359</v>
      </c>
      <c r="I595" s="51">
        <v>0.26723799988409347</v>
      </c>
      <c r="J595" s="49" t="s">
        <v>39</v>
      </c>
      <c r="K595" s="49" t="s">
        <v>62</v>
      </c>
      <c r="L595" s="49" t="s">
        <v>83</v>
      </c>
      <c r="M595" s="49">
        <v>7</v>
      </c>
      <c r="N595" s="49">
        <v>1</v>
      </c>
      <c r="O595" s="49">
        <v>0</v>
      </c>
      <c r="P595" s="51">
        <v>38.520477615831986</v>
      </c>
      <c r="Q595" s="51">
        <v>0</v>
      </c>
      <c r="R595" s="51">
        <v>14.592606188469359</v>
      </c>
      <c r="S595" s="50">
        <v>19.206073063186281</v>
      </c>
      <c r="T595" s="50">
        <v>35.639913398541239</v>
      </c>
      <c r="U595" s="52">
        <v>8.5582066178040677</v>
      </c>
      <c r="V595" s="52">
        <v>7.7344604588583916</v>
      </c>
      <c r="W595" s="49"/>
      <c r="X595" s="49"/>
      <c r="Y595" s="49"/>
      <c r="Z595" s="49"/>
      <c r="AA595" s="49"/>
      <c r="AB595" s="49"/>
      <c r="AC595" s="49"/>
      <c r="AD595" s="66">
        <v>4.0959733653779492E-7</v>
      </c>
      <c r="AE595" s="49"/>
    </row>
    <row r="596" spans="1:31">
      <c r="A596" s="49" t="s">
        <v>23</v>
      </c>
      <c r="B596" s="49" t="s">
        <v>201</v>
      </c>
      <c r="C596" s="50">
        <v>55702.340340508294</v>
      </c>
      <c r="D596" s="49">
        <v>35</v>
      </c>
      <c r="E596" s="50">
        <v>29.360470029112093</v>
      </c>
      <c r="F596" s="49">
        <v>0</v>
      </c>
      <c r="G596" s="49" t="s">
        <v>92</v>
      </c>
      <c r="H596" s="51">
        <v>14.831854939527322</v>
      </c>
      <c r="I596" s="51">
        <v>0.29872472219021695</v>
      </c>
      <c r="J596" s="49" t="s">
        <v>39</v>
      </c>
      <c r="K596" s="49" t="s">
        <v>62</v>
      </c>
      <c r="L596" s="49" t="s">
        <v>83</v>
      </c>
      <c r="M596" s="49">
        <v>7</v>
      </c>
      <c r="N596" s="49">
        <v>1</v>
      </c>
      <c r="O596" s="49">
        <v>0</v>
      </c>
      <c r="P596" s="51">
        <v>38.521204806437225</v>
      </c>
      <c r="Q596" s="51">
        <v>0</v>
      </c>
      <c r="R596" s="51">
        <v>14.831854939527322</v>
      </c>
      <c r="S596" s="50">
        <v>19.209741930072973</v>
      </c>
      <c r="T596" s="50">
        <v>35.639027809982387</v>
      </c>
      <c r="U596" s="52">
        <v>8.551499466512487</v>
      </c>
      <c r="V596" s="52">
        <v>7.7601797921956077</v>
      </c>
      <c r="W596" s="49"/>
      <c r="X596" s="49"/>
      <c r="Y596" s="49"/>
      <c r="Z596" s="49"/>
      <c r="AA596" s="49"/>
      <c r="AB596" s="49"/>
      <c r="AC596" s="49"/>
      <c r="AD596" s="66">
        <v>4.0906402121614344E-7</v>
      </c>
      <c r="AE596" s="49"/>
    </row>
    <row r="597" spans="1:31">
      <c r="A597" s="49" t="s">
        <v>23</v>
      </c>
      <c r="B597" s="49" t="s">
        <v>201</v>
      </c>
      <c r="C597" s="50">
        <v>55723.451451619403</v>
      </c>
      <c r="D597" s="49">
        <v>35</v>
      </c>
      <c r="E597" s="50">
        <v>29.873039802432562</v>
      </c>
      <c r="F597" s="49">
        <v>0</v>
      </c>
      <c r="G597" s="49" t="s">
        <v>92</v>
      </c>
      <c r="H597" s="51">
        <v>14.641176022340829</v>
      </c>
      <c r="I597" s="51">
        <v>0.28446222382042152</v>
      </c>
      <c r="J597" s="49" t="s">
        <v>39</v>
      </c>
      <c r="K597" s="49" t="s">
        <v>62</v>
      </c>
      <c r="L597" s="49" t="s">
        <v>83</v>
      </c>
      <c r="M597" s="49">
        <v>7</v>
      </c>
      <c r="N597" s="49">
        <v>1</v>
      </c>
      <c r="O597" s="49">
        <v>0</v>
      </c>
      <c r="P597" s="51">
        <v>38.521805529111127</v>
      </c>
      <c r="Q597" s="51">
        <v>0</v>
      </c>
      <c r="R597" s="51">
        <v>14.641176022340829</v>
      </c>
      <c r="S597" s="50">
        <v>19.21277273315328</v>
      </c>
      <c r="T597" s="50">
        <v>35.63829623682507</v>
      </c>
      <c r="U597" s="52">
        <v>8.545649515260008</v>
      </c>
      <c r="V597" s="52">
        <v>7.7284721189507835</v>
      </c>
      <c r="W597" s="49"/>
      <c r="X597" s="49"/>
      <c r="Y597" s="49"/>
      <c r="Z597" s="49"/>
      <c r="AA597" s="49"/>
      <c r="AB597" s="49"/>
      <c r="AC597" s="49"/>
      <c r="AD597" s="66">
        <v>4.0858381156771005E-7</v>
      </c>
      <c r="AE597" s="49"/>
    </row>
    <row r="598" spans="1:31">
      <c r="A598" s="49" t="s">
        <v>23</v>
      </c>
      <c r="B598" s="49" t="s">
        <v>201</v>
      </c>
      <c r="C598" s="50">
        <v>55747.895896063848</v>
      </c>
      <c r="D598" s="49">
        <v>35</v>
      </c>
      <c r="E598" s="50">
        <v>28.6481876015654</v>
      </c>
      <c r="F598" s="49">
        <v>0</v>
      </c>
      <c r="G598" s="49" t="s">
        <v>92</v>
      </c>
      <c r="H598" s="51">
        <v>14.358475558323258</v>
      </c>
      <c r="I598" s="51">
        <v>0.33268591304613182</v>
      </c>
      <c r="J598" s="49" t="s">
        <v>39</v>
      </c>
      <c r="K598" s="49" t="s">
        <v>62</v>
      </c>
      <c r="L598" s="49" t="s">
        <v>83</v>
      </c>
      <c r="M598" s="49">
        <v>7</v>
      </c>
      <c r="N598" s="49">
        <v>1</v>
      </c>
      <c r="O598" s="49">
        <v>0</v>
      </c>
      <c r="P598" s="51">
        <v>38.522501102733528</v>
      </c>
      <c r="Q598" s="51">
        <v>0</v>
      </c>
      <c r="R598" s="51">
        <v>14.358475558323258</v>
      </c>
      <c r="S598" s="50">
        <v>19.216282084088373</v>
      </c>
      <c r="T598" s="50">
        <v>35.637449152116602</v>
      </c>
      <c r="U598" s="52">
        <v>8.5596366981293901</v>
      </c>
      <c r="V598" s="52">
        <v>7.7019263138612901</v>
      </c>
      <c r="W598" s="49"/>
      <c r="X598" s="49"/>
      <c r="Y598" s="49"/>
      <c r="Z598" s="49"/>
      <c r="AA598" s="49"/>
      <c r="AB598" s="49"/>
      <c r="AC598" s="49"/>
      <c r="AD598" s="66">
        <v>4.0970937463550975E-7</v>
      </c>
      <c r="AE598" s="49"/>
    </row>
    <row r="599" spans="1:31">
      <c r="A599" s="49" t="s">
        <v>73</v>
      </c>
      <c r="B599" s="49" t="s">
        <v>142</v>
      </c>
      <c r="C599" s="50">
        <v>55760.860465115402</v>
      </c>
      <c r="D599" s="49">
        <v>35</v>
      </c>
      <c r="E599" s="50">
        <v>24</v>
      </c>
      <c r="F599" s="49">
        <v>0</v>
      </c>
      <c r="G599" s="49" t="s">
        <v>136</v>
      </c>
      <c r="H599" s="51">
        <v>14.82</v>
      </c>
      <c r="I599" s="51">
        <v>0.32</v>
      </c>
      <c r="J599" s="49" t="s">
        <v>176</v>
      </c>
      <c r="K599" s="49" t="s">
        <v>50</v>
      </c>
      <c r="L599" s="49" t="s">
        <v>178</v>
      </c>
      <c r="M599" s="49">
        <v>7</v>
      </c>
      <c r="N599" s="49">
        <v>1</v>
      </c>
      <c r="O599" s="49">
        <v>0.7</v>
      </c>
      <c r="P599" s="51">
        <v>38.522870013234993</v>
      </c>
      <c r="Q599" s="51">
        <v>0.7</v>
      </c>
      <c r="R599" s="51">
        <v>14.120000000000001</v>
      </c>
      <c r="S599" s="50">
        <v>19.218143334100727</v>
      </c>
      <c r="T599" s="50">
        <v>35.636999884872246</v>
      </c>
      <c r="U599" s="52">
        <v>8.6133356190975991</v>
      </c>
      <c r="V599" s="52">
        <v>7.7190902920389934</v>
      </c>
      <c r="W599" s="49"/>
      <c r="X599" s="49"/>
      <c r="Y599" s="49"/>
      <c r="Z599" s="49"/>
      <c r="AA599" s="49"/>
      <c r="AB599" s="49"/>
      <c r="AC599" s="49"/>
      <c r="AD599" s="66">
        <v>4.1328537598727463E-7</v>
      </c>
      <c r="AE599" s="49"/>
    </row>
    <row r="600" spans="1:31">
      <c r="A600" s="49" t="s">
        <v>23</v>
      </c>
      <c r="B600" s="49" t="s">
        <v>201</v>
      </c>
      <c r="C600" s="50">
        <v>55769.007007174958</v>
      </c>
      <c r="D600" s="49">
        <v>35</v>
      </c>
      <c r="E600" s="50">
        <v>29.27844173430152</v>
      </c>
      <c r="F600" s="49">
        <v>0</v>
      </c>
      <c r="G600" s="49" t="s">
        <v>92</v>
      </c>
      <c r="H600" s="51">
        <v>14.542721566933924</v>
      </c>
      <c r="I600" s="51">
        <v>0.2969815096111339</v>
      </c>
      <c r="J600" s="49" t="s">
        <v>39</v>
      </c>
      <c r="K600" s="49" t="s">
        <v>62</v>
      </c>
      <c r="L600" s="49" t="s">
        <v>83</v>
      </c>
      <c r="M600" s="49">
        <v>7</v>
      </c>
      <c r="N600" s="49">
        <v>1</v>
      </c>
      <c r="O600" s="49">
        <v>0</v>
      </c>
      <c r="P600" s="51">
        <v>38.523101825407423</v>
      </c>
      <c r="Q600" s="51">
        <v>0</v>
      </c>
      <c r="R600" s="51">
        <v>14.542721566933924</v>
      </c>
      <c r="S600" s="50">
        <v>19.21931288716868</v>
      </c>
      <c r="T600" s="50">
        <v>35.636717578959292</v>
      </c>
      <c r="U600" s="52">
        <v>8.5524282047112941</v>
      </c>
      <c r="V600" s="52">
        <v>7.721306944804053</v>
      </c>
      <c r="W600" s="49"/>
      <c r="X600" s="49"/>
      <c r="Y600" s="49"/>
      <c r="Z600" s="49"/>
      <c r="AA600" s="49"/>
      <c r="AB600" s="49"/>
      <c r="AC600" s="49"/>
      <c r="AD600" s="66">
        <v>4.0913964499123655E-7</v>
      </c>
      <c r="AE600" s="49"/>
    </row>
    <row r="601" spans="1:31">
      <c r="A601" s="49" t="s">
        <v>73</v>
      </c>
      <c r="B601" s="49" t="s">
        <v>141</v>
      </c>
      <c r="C601" s="50">
        <v>55789</v>
      </c>
      <c r="D601" s="49">
        <v>35</v>
      </c>
      <c r="E601" s="50">
        <v>30</v>
      </c>
      <c r="F601" s="49">
        <v>0</v>
      </c>
      <c r="G601" s="49" t="s">
        <v>136</v>
      </c>
      <c r="H601" s="51">
        <v>15.4</v>
      </c>
      <c r="I601" s="51">
        <v>0.19</v>
      </c>
      <c r="J601" s="49" t="s">
        <v>176</v>
      </c>
      <c r="K601" s="49" t="s">
        <v>50</v>
      </c>
      <c r="L601" s="49" t="s">
        <v>178</v>
      </c>
      <c r="M601" s="49">
        <v>7</v>
      </c>
      <c r="N601" s="49">
        <v>1</v>
      </c>
      <c r="O601" s="49">
        <v>0.7</v>
      </c>
      <c r="P601" s="51">
        <v>38.52367073170732</v>
      </c>
      <c r="Q601" s="51">
        <v>0.7</v>
      </c>
      <c r="R601" s="51">
        <v>14.700000000000001</v>
      </c>
      <c r="S601" s="50">
        <v>19.222183168316832</v>
      </c>
      <c r="T601" s="50">
        <v>35.636024752475251</v>
      </c>
      <c r="U601" s="52">
        <v>8.544194816283305</v>
      </c>
      <c r="V601" s="52">
        <v>7.7348419768025254</v>
      </c>
      <c r="W601" s="49"/>
      <c r="X601" s="49"/>
      <c r="Y601" s="49"/>
      <c r="Z601" s="49"/>
      <c r="AA601" s="49"/>
      <c r="AB601" s="49"/>
      <c r="AC601" s="49"/>
      <c r="AD601" s="66">
        <v>4.0846282977132354E-7</v>
      </c>
      <c r="AE601" s="49"/>
    </row>
    <row r="602" spans="1:31">
      <c r="A602" s="49" t="s">
        <v>23</v>
      </c>
      <c r="B602" s="49" t="s">
        <v>201</v>
      </c>
      <c r="C602" s="50">
        <v>55790.118118286075</v>
      </c>
      <c r="D602" s="49">
        <v>35</v>
      </c>
      <c r="E602" s="50">
        <v>28.663694996426976</v>
      </c>
      <c r="F602" s="49">
        <v>0</v>
      </c>
      <c r="G602" s="49" t="s">
        <v>92</v>
      </c>
      <c r="H602" s="51">
        <v>14.090250993323172</v>
      </c>
      <c r="I602" s="51">
        <v>0.30337279574437703</v>
      </c>
      <c r="J602" s="49" t="s">
        <v>39</v>
      </c>
      <c r="K602" s="49" t="s">
        <v>62</v>
      </c>
      <c r="L602" s="49" t="s">
        <v>83</v>
      </c>
      <c r="M602" s="49">
        <v>7</v>
      </c>
      <c r="N602" s="49">
        <v>1</v>
      </c>
      <c r="O602" s="49">
        <v>0</v>
      </c>
      <c r="P602" s="51">
        <v>38.523702548081317</v>
      </c>
      <c r="Q602" s="51">
        <v>0</v>
      </c>
      <c r="R602" s="51">
        <v>14.090250993323172</v>
      </c>
      <c r="S602" s="50">
        <v>19.222343690248991</v>
      </c>
      <c r="T602" s="50">
        <v>35.635986005801968</v>
      </c>
      <c r="U602" s="52">
        <v>8.5594541552079573</v>
      </c>
      <c r="V602" s="52">
        <v>7.660358243886221</v>
      </c>
      <c r="W602" s="49"/>
      <c r="X602" s="49"/>
      <c r="Y602" s="49"/>
      <c r="Z602" s="49"/>
      <c r="AA602" s="49"/>
      <c r="AB602" s="49"/>
      <c r="AC602" s="49"/>
      <c r="AD602" s="66">
        <v>4.0969559715085481E-7</v>
      </c>
      <c r="AE602" s="49"/>
    </row>
    <row r="603" spans="1:31">
      <c r="A603" s="49" t="s">
        <v>110</v>
      </c>
      <c r="B603" s="49" t="s">
        <v>202</v>
      </c>
      <c r="C603" s="50">
        <v>55793.837209302328</v>
      </c>
      <c r="D603" s="49">
        <v>35</v>
      </c>
      <c r="E603" s="50">
        <v>33.670233307780897</v>
      </c>
      <c r="F603" s="49">
        <v>0</v>
      </c>
      <c r="G603" s="49" t="s">
        <v>90</v>
      </c>
      <c r="H603" s="51">
        <v>14.61</v>
      </c>
      <c r="I603" s="51">
        <v>0.14000000000000001</v>
      </c>
      <c r="J603" s="49" t="s">
        <v>39</v>
      </c>
      <c r="K603" s="49" t="s">
        <v>48</v>
      </c>
      <c r="L603" s="49" t="s">
        <v>54</v>
      </c>
      <c r="M603" s="49">
        <v>7</v>
      </c>
      <c r="N603" s="49">
        <v>1</v>
      </c>
      <c r="O603" s="49">
        <v>0</v>
      </c>
      <c r="P603" s="51">
        <v>38.523808375874459</v>
      </c>
      <c r="Q603" s="51">
        <v>0</v>
      </c>
      <c r="R603" s="51">
        <v>14.61</v>
      </c>
      <c r="S603" s="50">
        <v>19.222877619157266</v>
      </c>
      <c r="T603" s="50">
        <v>35.635857126410315</v>
      </c>
      <c r="U603" s="52">
        <v>8.5025969107343471</v>
      </c>
      <c r="V603" s="52">
        <v>7.680823246086403</v>
      </c>
      <c r="W603" s="49"/>
      <c r="X603" s="49"/>
      <c r="Y603" s="49"/>
      <c r="Z603" s="49"/>
      <c r="AA603" s="49"/>
      <c r="AB603" s="49"/>
      <c r="AC603" s="49"/>
      <c r="AD603" s="66">
        <v>4.0461976355174204E-7</v>
      </c>
      <c r="AE603" s="49"/>
    </row>
    <row r="604" spans="1:31">
      <c r="A604" s="49" t="s">
        <v>73</v>
      </c>
      <c r="B604" s="49" t="s">
        <v>141</v>
      </c>
      <c r="C604" s="50">
        <v>55795.744680851065</v>
      </c>
      <c r="D604" s="49">
        <v>35</v>
      </c>
      <c r="E604" s="50">
        <v>30</v>
      </c>
      <c r="F604" s="49">
        <v>0</v>
      </c>
      <c r="G604" s="49" t="s">
        <v>136</v>
      </c>
      <c r="H604" s="51">
        <v>15.39</v>
      </c>
      <c r="I604" s="51">
        <v>0.19</v>
      </c>
      <c r="J604" s="49" t="s">
        <v>176</v>
      </c>
      <c r="K604" s="49" t="s">
        <v>50</v>
      </c>
      <c r="L604" s="49" t="s">
        <v>178</v>
      </c>
      <c r="M604" s="49">
        <v>7</v>
      </c>
      <c r="N604" s="49">
        <v>1</v>
      </c>
      <c r="O604" s="49">
        <v>0.7</v>
      </c>
      <c r="P604" s="51">
        <v>38.523862653520155</v>
      </c>
      <c r="Q604" s="51">
        <v>0.7</v>
      </c>
      <c r="R604" s="51">
        <v>14.690000000000001</v>
      </c>
      <c r="S604" s="50">
        <v>19.223151464082576</v>
      </c>
      <c r="T604" s="50">
        <v>35.635791025911104</v>
      </c>
      <c r="U604" s="52">
        <v>8.5441940089513437</v>
      </c>
      <c r="V604" s="52">
        <v>7.7334503146093327</v>
      </c>
      <c r="W604" s="49"/>
      <c r="X604" s="49"/>
      <c r="Y604" s="49"/>
      <c r="Z604" s="49"/>
      <c r="AA604" s="49"/>
      <c r="AB604" s="49"/>
      <c r="AC604" s="49"/>
      <c r="AD604" s="66">
        <v>4.0846282977132354E-7</v>
      </c>
      <c r="AE604" s="49"/>
    </row>
    <row r="605" spans="1:31">
      <c r="A605" s="49" t="s">
        <v>23</v>
      </c>
      <c r="B605" s="49" t="s">
        <v>201</v>
      </c>
      <c r="C605" s="50">
        <v>55811.289016723596</v>
      </c>
      <c r="D605" s="49">
        <v>35</v>
      </c>
      <c r="E605" s="50">
        <v>29.598323377026585</v>
      </c>
      <c r="F605" s="49">
        <v>0</v>
      </c>
      <c r="G605" s="49" t="s">
        <v>92</v>
      </c>
      <c r="H605" s="51">
        <v>14.672544191317582</v>
      </c>
      <c r="I605" s="51">
        <v>0.36982445237437039</v>
      </c>
      <c r="J605" s="49" t="s">
        <v>39</v>
      </c>
      <c r="K605" s="49" t="s">
        <v>62</v>
      </c>
      <c r="L605" s="49" t="s">
        <v>83</v>
      </c>
      <c r="M605" s="49">
        <v>7</v>
      </c>
      <c r="N605" s="49">
        <v>1</v>
      </c>
      <c r="O605" s="49">
        <v>0</v>
      </c>
      <c r="P605" s="51">
        <v>38.524304972020587</v>
      </c>
      <c r="Q605" s="51">
        <v>0</v>
      </c>
      <c r="R605" s="51">
        <v>14.672544191317582</v>
      </c>
      <c r="S605" s="50">
        <v>19.225383076658336</v>
      </c>
      <c r="T605" s="50">
        <v>35.635252360806611</v>
      </c>
      <c r="U605" s="52">
        <v>8.5487717519455231</v>
      </c>
      <c r="V605" s="52">
        <v>7.7355779618679223</v>
      </c>
      <c r="W605" s="49"/>
      <c r="X605" s="49"/>
      <c r="Y605" s="49"/>
      <c r="Z605" s="49"/>
      <c r="AA605" s="49"/>
      <c r="AB605" s="49"/>
      <c r="AC605" s="49"/>
      <c r="AD605" s="66">
        <v>4.0884282521979359E-7</v>
      </c>
      <c r="AE605" s="49"/>
    </row>
    <row r="606" spans="1:31">
      <c r="A606" s="49" t="s">
        <v>73</v>
      </c>
      <c r="B606" s="49" t="s">
        <v>141</v>
      </c>
      <c r="C606" s="50">
        <v>55818.723404255317</v>
      </c>
      <c r="D606" s="49">
        <v>35</v>
      </c>
      <c r="E606" s="50">
        <v>30</v>
      </c>
      <c r="F606" s="49">
        <v>0</v>
      </c>
      <c r="G606" s="49" t="s">
        <v>136</v>
      </c>
      <c r="H606" s="51">
        <v>15.76</v>
      </c>
      <c r="I606" s="51">
        <v>0.19</v>
      </c>
      <c r="J606" s="49" t="s">
        <v>176</v>
      </c>
      <c r="K606" s="49" t="s">
        <v>50</v>
      </c>
      <c r="L606" s="49" t="s">
        <v>178</v>
      </c>
      <c r="M606" s="49">
        <v>7</v>
      </c>
      <c r="N606" s="49">
        <v>1</v>
      </c>
      <c r="O606" s="49">
        <v>0.7</v>
      </c>
      <c r="P606" s="51">
        <v>38.524516519633281</v>
      </c>
      <c r="Q606" s="51">
        <v>0.7</v>
      </c>
      <c r="R606" s="51">
        <v>15.06</v>
      </c>
      <c r="S606" s="50">
        <v>19.226450389719822</v>
      </c>
      <c r="T606" s="50">
        <v>35.63499473351591</v>
      </c>
      <c r="U606" s="52">
        <v>8.5441912584192359</v>
      </c>
      <c r="V606" s="52">
        <v>7.7819200215987134</v>
      </c>
      <c r="W606" s="49"/>
      <c r="X606" s="49"/>
      <c r="Y606" s="49"/>
      <c r="Z606" s="49"/>
      <c r="AA606" s="49"/>
      <c r="AB606" s="49"/>
      <c r="AC606" s="49"/>
      <c r="AD606" s="66">
        <v>4.0846282977132354E-7</v>
      </c>
      <c r="AE606" s="49"/>
    </row>
    <row r="607" spans="1:31">
      <c r="A607" s="49" t="s">
        <v>23</v>
      </c>
      <c r="B607" s="49" t="s">
        <v>201</v>
      </c>
      <c r="C607" s="50">
        <v>55832.459915161111</v>
      </c>
      <c r="D607" s="49">
        <v>35</v>
      </c>
      <c r="E607" s="50">
        <v>29.235915857359831</v>
      </c>
      <c r="F607" s="49">
        <v>0</v>
      </c>
      <c r="G607" s="49" t="s">
        <v>92</v>
      </c>
      <c r="H607" s="51">
        <v>14.054225249274577</v>
      </c>
      <c r="I607" s="51">
        <v>0.57162662878548687</v>
      </c>
      <c r="J607" s="49" t="s">
        <v>39</v>
      </c>
      <c r="K607" s="49" t="s">
        <v>62</v>
      </c>
      <c r="L607" s="49" t="s">
        <v>83</v>
      </c>
      <c r="M607" s="49">
        <v>7</v>
      </c>
      <c r="N607" s="49">
        <v>1</v>
      </c>
      <c r="O607" s="49">
        <v>0</v>
      </c>
      <c r="P607" s="51">
        <v>38.524907395959872</v>
      </c>
      <c r="Q607" s="51">
        <v>0</v>
      </c>
      <c r="R607" s="51">
        <v>14.054225249274577</v>
      </c>
      <c r="S607" s="50">
        <v>19.228422463067684</v>
      </c>
      <c r="T607" s="50">
        <v>35.634518715811254</v>
      </c>
      <c r="U607" s="52">
        <v>8.5529063371339689</v>
      </c>
      <c r="V607" s="52">
        <v>7.6478485611316875</v>
      </c>
      <c r="W607" s="49"/>
      <c r="X607" s="49"/>
      <c r="Y607" s="49"/>
      <c r="Z607" s="49"/>
      <c r="AA607" s="49"/>
      <c r="AB607" s="49"/>
      <c r="AC607" s="49"/>
      <c r="AD607" s="66">
        <v>4.0917871724675289E-7</v>
      </c>
      <c r="AE607" s="49"/>
    </row>
    <row r="608" spans="1:31">
      <c r="A608" s="49" t="s">
        <v>23</v>
      </c>
      <c r="B608" s="49" t="s">
        <v>201</v>
      </c>
      <c r="C608" s="50">
        <v>55846.945266723626</v>
      </c>
      <c r="D608" s="49">
        <v>35</v>
      </c>
      <c r="E608" s="50">
        <v>29.341364338501734</v>
      </c>
      <c r="F608" s="49">
        <v>0</v>
      </c>
      <c r="G608" s="49" t="s">
        <v>92</v>
      </c>
      <c r="H608" s="51">
        <v>14.092253702551517</v>
      </c>
      <c r="I608" s="51">
        <v>0.22137453024067613</v>
      </c>
      <c r="J608" s="49" t="s">
        <v>39</v>
      </c>
      <c r="K608" s="49" t="s">
        <v>62</v>
      </c>
      <c r="L608" s="49" t="s">
        <v>83</v>
      </c>
      <c r="M608" s="49">
        <v>7</v>
      </c>
      <c r="N608" s="49">
        <v>1</v>
      </c>
      <c r="O608" s="49">
        <v>0</v>
      </c>
      <c r="P608" s="51">
        <v>38.525319580760424</v>
      </c>
      <c r="Q608" s="51">
        <v>0</v>
      </c>
      <c r="R608" s="51">
        <v>14.092253702551517</v>
      </c>
      <c r="S608" s="50">
        <v>19.230502043242499</v>
      </c>
      <c r="T608" s="50">
        <v>35.634016748182844</v>
      </c>
      <c r="U608" s="52">
        <v>8.5517003198800392</v>
      </c>
      <c r="V608" s="52">
        <v>7.6526719438754123</v>
      </c>
      <c r="W608" s="49"/>
      <c r="X608" s="49"/>
      <c r="Y608" s="49"/>
      <c r="Z608" s="49"/>
      <c r="AA608" s="49"/>
      <c r="AB608" s="49"/>
      <c r="AC608" s="49"/>
      <c r="AD608" s="66">
        <v>4.0908166544605773E-7</v>
      </c>
      <c r="AE608" s="49"/>
    </row>
    <row r="609" spans="1:31">
      <c r="A609" s="49" t="s">
        <v>23</v>
      </c>
      <c r="B609" s="49" t="s">
        <v>201</v>
      </c>
      <c r="C609" s="50">
        <v>55852.516555786133</v>
      </c>
      <c r="D609" s="49">
        <v>35</v>
      </c>
      <c r="E609" s="50">
        <v>29.5299983941769</v>
      </c>
      <c r="F609" s="49">
        <v>0</v>
      </c>
      <c r="G609" s="49" t="s">
        <v>92</v>
      </c>
      <c r="H609" s="51">
        <v>13.649911361995336</v>
      </c>
      <c r="I609" s="51">
        <v>0.38926479664189839</v>
      </c>
      <c r="J609" s="49" t="s">
        <v>39</v>
      </c>
      <c r="K609" s="49" t="s">
        <v>62</v>
      </c>
      <c r="L609" s="49" t="s">
        <v>83</v>
      </c>
      <c r="M609" s="49">
        <v>7</v>
      </c>
      <c r="N609" s="49">
        <v>1</v>
      </c>
      <c r="O609" s="49">
        <v>0</v>
      </c>
      <c r="P609" s="51">
        <v>38.525478113376032</v>
      </c>
      <c r="Q609" s="51">
        <v>0</v>
      </c>
      <c r="R609" s="51">
        <v>13.649911361995336</v>
      </c>
      <c r="S609" s="50">
        <v>19.231301881771273</v>
      </c>
      <c r="T609" s="50">
        <v>35.633823683710382</v>
      </c>
      <c r="U609" s="52">
        <v>8.5495464088932689</v>
      </c>
      <c r="V609" s="52">
        <v>7.575053000835986</v>
      </c>
      <c r="W609" s="49"/>
      <c r="X609" s="49"/>
      <c r="Y609" s="49"/>
      <c r="Z609" s="49"/>
      <c r="AA609" s="49"/>
      <c r="AB609" s="49"/>
      <c r="AC609" s="49"/>
      <c r="AD609" s="66">
        <v>4.0890665639572428E-7</v>
      </c>
      <c r="AE609" s="49"/>
    </row>
    <row r="610" spans="1:31">
      <c r="A610" s="49" t="s">
        <v>23</v>
      </c>
      <c r="B610" s="49" t="s">
        <v>201</v>
      </c>
      <c r="C610" s="50">
        <v>55859.541809082031</v>
      </c>
      <c r="D610" s="49">
        <v>35</v>
      </c>
      <c r="E610" s="50">
        <v>29.583281727617845</v>
      </c>
      <c r="F610" s="49">
        <v>0</v>
      </c>
      <c r="G610" s="49" t="s">
        <v>92</v>
      </c>
      <c r="H610" s="51">
        <v>14.669539462247583</v>
      </c>
      <c r="I610" s="51">
        <v>0.30173321270461578</v>
      </c>
      <c r="J610" s="49" t="s">
        <v>39</v>
      </c>
      <c r="K610" s="49" t="s">
        <v>62</v>
      </c>
      <c r="L610" s="49" t="s">
        <v>83</v>
      </c>
      <c r="M610" s="49">
        <v>7</v>
      </c>
      <c r="N610" s="49">
        <v>1</v>
      </c>
      <c r="O610" s="49">
        <v>0</v>
      </c>
      <c r="P610" s="51">
        <v>38.52567801895762</v>
      </c>
      <c r="Q610" s="51">
        <v>0</v>
      </c>
      <c r="R610" s="51">
        <v>14.669539462247583</v>
      </c>
      <c r="S610" s="50">
        <v>19.232310457739501</v>
      </c>
      <c r="T610" s="50">
        <v>35.633580234338744</v>
      </c>
      <c r="U610" s="52">
        <v>8.5489375888205164</v>
      </c>
      <c r="V610" s="52">
        <v>7.7351469616514956</v>
      </c>
      <c r="W610" s="49"/>
      <c r="X610" s="49"/>
      <c r="Y610" s="49"/>
      <c r="Z610" s="49"/>
      <c r="AA610" s="49"/>
      <c r="AB610" s="49"/>
      <c r="AC610" s="49"/>
      <c r="AD610" s="66">
        <v>4.0885689769711239E-7</v>
      </c>
      <c r="AE610" s="49"/>
    </row>
    <row r="611" spans="1:31">
      <c r="A611" s="49" t="s">
        <v>73</v>
      </c>
      <c r="B611" s="49" t="s">
        <v>141</v>
      </c>
      <c r="C611" s="50">
        <v>55861.808510638301</v>
      </c>
      <c r="D611" s="49">
        <v>35</v>
      </c>
      <c r="E611" s="50">
        <v>30</v>
      </c>
      <c r="F611" s="49">
        <v>0</v>
      </c>
      <c r="G611" s="49" t="s">
        <v>136</v>
      </c>
      <c r="H611" s="51">
        <v>15.86</v>
      </c>
      <c r="I611" s="51">
        <v>0.23</v>
      </c>
      <c r="J611" s="49" t="s">
        <v>176</v>
      </c>
      <c r="K611" s="49" t="s">
        <v>50</v>
      </c>
      <c r="L611" s="49" t="s">
        <v>178</v>
      </c>
      <c r="M611" s="49">
        <v>7</v>
      </c>
      <c r="N611" s="49">
        <v>1</v>
      </c>
      <c r="O611" s="49">
        <v>0.7</v>
      </c>
      <c r="P611" s="51">
        <v>38.525742518595401</v>
      </c>
      <c r="Q611" s="51">
        <v>0.7</v>
      </c>
      <c r="R611" s="51">
        <v>15.16</v>
      </c>
      <c r="S611" s="50">
        <v>19.232635875289656</v>
      </c>
      <c r="T611" s="50">
        <v>35.633501685274908</v>
      </c>
      <c r="U611" s="52">
        <v>8.5441861011714995</v>
      </c>
      <c r="V611" s="52">
        <v>7.7942523992897241</v>
      </c>
      <c r="W611" s="49"/>
      <c r="X611" s="49"/>
      <c r="Y611" s="49"/>
      <c r="Z611" s="49"/>
      <c r="AA611" s="49"/>
      <c r="AB611" s="49"/>
      <c r="AC611" s="49"/>
      <c r="AD611" s="66">
        <v>4.0846282977132354E-7</v>
      </c>
      <c r="AE611" s="49"/>
    </row>
    <row r="612" spans="1:31">
      <c r="A612" s="49" t="s">
        <v>73</v>
      </c>
      <c r="B612" s="49" t="s">
        <v>141</v>
      </c>
      <c r="C612" s="50">
        <v>55866.595744680853</v>
      </c>
      <c r="D612" s="49">
        <v>35</v>
      </c>
      <c r="E612" s="50">
        <v>30</v>
      </c>
      <c r="F612" s="49">
        <v>0</v>
      </c>
      <c r="G612" s="49" t="s">
        <v>136</v>
      </c>
      <c r="H612" s="51">
        <v>15.43</v>
      </c>
      <c r="I612" s="51">
        <v>0.38</v>
      </c>
      <c r="J612" s="49" t="s">
        <v>176</v>
      </c>
      <c r="K612" s="49" t="s">
        <v>50</v>
      </c>
      <c r="L612" s="49" t="s">
        <v>178</v>
      </c>
      <c r="M612" s="49">
        <v>7</v>
      </c>
      <c r="N612" s="49">
        <v>1</v>
      </c>
      <c r="O612" s="49">
        <v>0.7</v>
      </c>
      <c r="P612" s="51">
        <v>38.525878740702304</v>
      </c>
      <c r="Q612" s="51">
        <v>0.7</v>
      </c>
      <c r="R612" s="51">
        <v>14.73</v>
      </c>
      <c r="S612" s="50">
        <v>19.233323151464084</v>
      </c>
      <c r="T612" s="50">
        <v>35.633335791025914</v>
      </c>
      <c r="U612" s="52">
        <v>8.5441855281437409</v>
      </c>
      <c r="V612" s="52">
        <v>7.7386173494136345</v>
      </c>
      <c r="W612" s="49"/>
      <c r="X612" s="49"/>
      <c r="Y612" s="49"/>
      <c r="Z612" s="49"/>
      <c r="AA612" s="49"/>
      <c r="AB612" s="49"/>
      <c r="AC612" s="49"/>
      <c r="AD612" s="66">
        <v>4.0846282977132354E-7</v>
      </c>
      <c r="AE612" s="49"/>
    </row>
    <row r="613" spans="1:31">
      <c r="A613" s="49" t="s">
        <v>73</v>
      </c>
      <c r="B613" s="49" t="s">
        <v>141</v>
      </c>
      <c r="C613" s="50">
        <v>55867.553191489358</v>
      </c>
      <c r="D613" s="49">
        <v>35</v>
      </c>
      <c r="E613" s="50">
        <v>32</v>
      </c>
      <c r="F613" s="49">
        <v>0</v>
      </c>
      <c r="G613" s="49" t="s">
        <v>136</v>
      </c>
      <c r="H613" s="51">
        <v>15.13</v>
      </c>
      <c r="I613" s="51">
        <v>0.23</v>
      </c>
      <c r="J613" s="49" t="s">
        <v>176</v>
      </c>
      <c r="K613" s="49" t="s">
        <v>50</v>
      </c>
      <c r="L613" s="49" t="s">
        <v>178</v>
      </c>
      <c r="M613" s="49">
        <v>7</v>
      </c>
      <c r="N613" s="49">
        <v>1</v>
      </c>
      <c r="O613" s="49">
        <v>0.7</v>
      </c>
      <c r="P613" s="51">
        <v>38.525905985123686</v>
      </c>
      <c r="Q613" s="51">
        <v>0.7</v>
      </c>
      <c r="R613" s="51">
        <v>14.430000000000001</v>
      </c>
      <c r="S613" s="50">
        <v>19.233460606698966</v>
      </c>
      <c r="T613" s="50">
        <v>35.633302612176109</v>
      </c>
      <c r="U613" s="52">
        <v>8.5214667130487438</v>
      </c>
      <c r="V613" s="52">
        <v>7.6737730358678862</v>
      </c>
      <c r="W613" s="49"/>
      <c r="X613" s="49"/>
      <c r="Y613" s="49"/>
      <c r="Z613" s="49"/>
      <c r="AA613" s="49"/>
      <c r="AB613" s="49"/>
      <c r="AC613" s="49"/>
      <c r="AD613" s="66">
        <v>4.064510134759213E-7</v>
      </c>
      <c r="AE613" s="49"/>
    </row>
    <row r="614" spans="1:31">
      <c r="A614" s="49" t="s">
        <v>23</v>
      </c>
      <c r="B614" s="49" t="s">
        <v>201</v>
      </c>
      <c r="C614" s="50">
        <v>55872.337417602539</v>
      </c>
      <c r="D614" s="49">
        <v>35</v>
      </c>
      <c r="E614" s="50">
        <v>30.190512453927973</v>
      </c>
      <c r="F614" s="49">
        <v>0</v>
      </c>
      <c r="G614" s="49" t="s">
        <v>92</v>
      </c>
      <c r="H614" s="51">
        <v>14.285845519584894</v>
      </c>
      <c r="I614" s="51">
        <v>0.82302246378333577</v>
      </c>
      <c r="J614" s="49" t="s">
        <v>39</v>
      </c>
      <c r="K614" s="49" t="s">
        <v>62</v>
      </c>
      <c r="L614" s="49" t="s">
        <v>83</v>
      </c>
      <c r="M614" s="49">
        <v>7</v>
      </c>
      <c r="N614" s="49">
        <v>1</v>
      </c>
      <c r="O614" s="49">
        <v>0</v>
      </c>
      <c r="P614" s="51">
        <v>38.526042121639101</v>
      </c>
      <c r="Q614" s="51">
        <v>0</v>
      </c>
      <c r="R614" s="51">
        <v>14.285845519584894</v>
      </c>
      <c r="S614" s="50">
        <v>19.234147451041949</v>
      </c>
      <c r="T614" s="50">
        <v>35.633136822162285</v>
      </c>
      <c r="U614" s="52">
        <v>8.5420148387011974</v>
      </c>
      <c r="V614" s="52">
        <v>7.6729183607108391</v>
      </c>
      <c r="W614" s="49"/>
      <c r="X614" s="49"/>
      <c r="Y614" s="49"/>
      <c r="Z614" s="49"/>
      <c r="AA614" s="49"/>
      <c r="AB614" s="49"/>
      <c r="AC614" s="49"/>
      <c r="AD614" s="66">
        <v>4.0827977412229014E-7</v>
      </c>
      <c r="AE614" s="49"/>
    </row>
    <row r="615" spans="1:31">
      <c r="A615" s="49" t="s">
        <v>23</v>
      </c>
      <c r="B615" s="49" t="s">
        <v>201</v>
      </c>
      <c r="C615" s="50">
        <v>55888.863971710205</v>
      </c>
      <c r="D615" s="49">
        <v>35</v>
      </c>
      <c r="E615" s="50">
        <v>29.906443635546154</v>
      </c>
      <c r="F615" s="49">
        <v>0</v>
      </c>
      <c r="G615" s="49" t="s">
        <v>92</v>
      </c>
      <c r="H615" s="51">
        <v>14.437189632455327</v>
      </c>
      <c r="I615" s="51">
        <v>0.44811044589017646</v>
      </c>
      <c r="J615" s="49" t="s">
        <v>39</v>
      </c>
      <c r="K615" s="49" t="s">
        <v>62</v>
      </c>
      <c r="L615" s="49" t="s">
        <v>83</v>
      </c>
      <c r="M615" s="49">
        <v>7</v>
      </c>
      <c r="N615" s="49">
        <v>1</v>
      </c>
      <c r="O615" s="49">
        <v>0</v>
      </c>
      <c r="P615" s="51">
        <v>38.526512389438906</v>
      </c>
      <c r="Q615" s="51">
        <v>0</v>
      </c>
      <c r="R615" s="51">
        <v>14.437189632455327</v>
      </c>
      <c r="S615" s="50">
        <v>19.236520075146515</v>
      </c>
      <c r="T615" s="50">
        <v>35.632564119792221</v>
      </c>
      <c r="U615" s="52">
        <v>8.5452489860740535</v>
      </c>
      <c r="V615" s="52">
        <v>7.6985151105758574</v>
      </c>
      <c r="W615" s="49"/>
      <c r="X615" s="49"/>
      <c r="Y615" s="49"/>
      <c r="Z615" s="49"/>
      <c r="AA615" s="49"/>
      <c r="AB615" s="49"/>
      <c r="AC615" s="49"/>
      <c r="AD615" s="66">
        <v>4.0855205897565902E-7</v>
      </c>
      <c r="AE615" s="49"/>
    </row>
    <row r="616" spans="1:31">
      <c r="A616" s="49" t="s">
        <v>23</v>
      </c>
      <c r="B616" s="49" t="s">
        <v>201</v>
      </c>
      <c r="C616" s="50">
        <v>55903.236038208008</v>
      </c>
      <c r="D616" s="49">
        <v>35</v>
      </c>
      <c r="E616" s="50">
        <v>30.098062487285418</v>
      </c>
      <c r="F616" s="49">
        <v>0</v>
      </c>
      <c r="G616" s="49" t="s">
        <v>92</v>
      </c>
      <c r="H616" s="51">
        <v>14.336768601592276</v>
      </c>
      <c r="I616" s="51">
        <v>0.31078541096842416</v>
      </c>
      <c r="J616" s="49" t="s">
        <v>39</v>
      </c>
      <c r="K616" s="49" t="s">
        <v>62</v>
      </c>
      <c r="L616" s="49" t="s">
        <v>83</v>
      </c>
      <c r="M616" s="49">
        <v>7</v>
      </c>
      <c r="N616" s="49">
        <v>1</v>
      </c>
      <c r="O616" s="49">
        <v>0</v>
      </c>
      <c r="P616" s="51">
        <v>38.526921350680716</v>
      </c>
      <c r="Q616" s="51">
        <v>0</v>
      </c>
      <c r="R616" s="51">
        <v>14.336768601592276</v>
      </c>
      <c r="S616" s="50">
        <v>19.238583391623923</v>
      </c>
      <c r="T616" s="50">
        <v>35.632066077883884</v>
      </c>
      <c r="U616" s="52">
        <v>8.5430640123512465</v>
      </c>
      <c r="V616" s="52">
        <v>7.6814847482143396</v>
      </c>
      <c r="W616" s="49"/>
      <c r="X616" s="49"/>
      <c r="Y616" s="49"/>
      <c r="Z616" s="49"/>
      <c r="AA616" s="49"/>
      <c r="AB616" s="49"/>
      <c r="AC616" s="49"/>
      <c r="AD616" s="66">
        <v>4.0836883236194014E-7</v>
      </c>
      <c r="AE616" s="49"/>
    </row>
    <row r="617" spans="1:31">
      <c r="A617" s="49" t="s">
        <v>110</v>
      </c>
      <c r="B617" s="49" t="s">
        <v>202</v>
      </c>
      <c r="C617" s="50">
        <v>55907.5</v>
      </c>
      <c r="D617" s="49">
        <v>35</v>
      </c>
      <c r="E617" s="50">
        <v>36.457626946027197</v>
      </c>
      <c r="F617" s="49">
        <v>0</v>
      </c>
      <c r="G617" s="49" t="s">
        <v>90</v>
      </c>
      <c r="H617" s="51">
        <v>13.85</v>
      </c>
      <c r="I617" s="51">
        <v>0.3</v>
      </c>
      <c r="J617" s="49" t="s">
        <v>39</v>
      </c>
      <c r="K617" s="49" t="s">
        <v>48</v>
      </c>
      <c r="L617" s="49" t="s">
        <v>54</v>
      </c>
      <c r="M617" s="49">
        <v>7</v>
      </c>
      <c r="N617" s="49">
        <v>1</v>
      </c>
      <c r="O617" s="49">
        <v>0</v>
      </c>
      <c r="P617" s="51">
        <v>38.527042682926833</v>
      </c>
      <c r="Q617" s="51">
        <v>0</v>
      </c>
      <c r="R617" s="51">
        <v>13.85</v>
      </c>
      <c r="S617" s="50">
        <v>19.239195544554455</v>
      </c>
      <c r="T617" s="50">
        <v>35.631918316831687</v>
      </c>
      <c r="U617" s="52">
        <v>8.4712280568340343</v>
      </c>
      <c r="V617" s="52">
        <v>7.5318905276873229</v>
      </c>
      <c r="W617" s="49"/>
      <c r="X617" s="49"/>
      <c r="Y617" s="49"/>
      <c r="Z617" s="49"/>
      <c r="AA617" s="49"/>
      <c r="AB617" s="49"/>
      <c r="AC617" s="49"/>
      <c r="AD617" s="66">
        <v>4.0126323617821078E-7</v>
      </c>
      <c r="AE617" s="49"/>
    </row>
    <row r="618" spans="1:31">
      <c r="A618" s="49" t="s">
        <v>73</v>
      </c>
      <c r="B618" s="49" t="s">
        <v>141</v>
      </c>
      <c r="C618" s="50">
        <v>55907.5</v>
      </c>
      <c r="D618" s="49">
        <v>35</v>
      </c>
      <c r="E618" s="50">
        <v>32</v>
      </c>
      <c r="F618" s="49">
        <v>0</v>
      </c>
      <c r="G618" s="49" t="s">
        <v>136</v>
      </c>
      <c r="H618" s="51">
        <v>14.96</v>
      </c>
      <c r="I618" s="51">
        <v>0.28999999999999998</v>
      </c>
      <c r="J618" s="49" t="s">
        <v>176</v>
      </c>
      <c r="K618" s="49" t="s">
        <v>50</v>
      </c>
      <c r="L618" s="49" t="s">
        <v>178</v>
      </c>
      <c r="M618" s="49">
        <v>7</v>
      </c>
      <c r="N618" s="49">
        <v>1</v>
      </c>
      <c r="O618" s="49">
        <v>0.7</v>
      </c>
      <c r="P618" s="51">
        <v>38.527042682926833</v>
      </c>
      <c r="Q618" s="51">
        <v>0.7</v>
      </c>
      <c r="R618" s="51">
        <v>14.260000000000002</v>
      </c>
      <c r="S618" s="50">
        <v>19.239195544554455</v>
      </c>
      <c r="T618" s="50">
        <v>35.631918316831687</v>
      </c>
      <c r="U618" s="52">
        <v>8.5214619177630695</v>
      </c>
      <c r="V618" s="52">
        <v>7.648296793343742</v>
      </c>
      <c r="W618" s="49"/>
      <c r="X618" s="49"/>
      <c r="Y618" s="49"/>
      <c r="Z618" s="49"/>
      <c r="AA618" s="49"/>
      <c r="AB618" s="49"/>
      <c r="AC618" s="49"/>
      <c r="AD618" s="66">
        <v>4.064510134759213E-7</v>
      </c>
      <c r="AE618" s="49"/>
    </row>
    <row r="619" spans="1:31">
      <c r="A619" s="49" t="s">
        <v>23</v>
      </c>
      <c r="B619" s="49" t="s">
        <v>201</v>
      </c>
      <c r="C619" s="50">
        <v>55920.01651763916</v>
      </c>
      <c r="D619" s="49">
        <v>35</v>
      </c>
      <c r="E619" s="50">
        <v>30.056710329676413</v>
      </c>
      <c r="F619" s="49">
        <v>0</v>
      </c>
      <c r="G619" s="49" t="s">
        <v>92</v>
      </c>
      <c r="H619" s="51">
        <v>14.372367953463971</v>
      </c>
      <c r="I619" s="51">
        <v>0.36949477878286507</v>
      </c>
      <c r="J619" s="49" t="s">
        <v>39</v>
      </c>
      <c r="K619" s="49" t="s">
        <v>62</v>
      </c>
      <c r="L619" s="49" t="s">
        <v>83</v>
      </c>
      <c r="M619" s="49">
        <v>7</v>
      </c>
      <c r="N619" s="49">
        <v>1</v>
      </c>
      <c r="O619" s="49">
        <v>0</v>
      </c>
      <c r="P619" s="51">
        <v>38.527398843997865</v>
      </c>
      <c r="Q619" s="51">
        <v>0</v>
      </c>
      <c r="R619" s="51">
        <v>14.372367953463971</v>
      </c>
      <c r="S619" s="50">
        <v>19.240992470354136</v>
      </c>
      <c r="T619" s="50">
        <v>35.631484576121416</v>
      </c>
      <c r="U619" s="52">
        <v>8.5435330456505021</v>
      </c>
      <c r="V619" s="52">
        <v>7.6871706234487576</v>
      </c>
      <c r="W619" s="49"/>
      <c r="X619" s="49"/>
      <c r="Y619" s="49"/>
      <c r="Z619" s="49"/>
      <c r="AA619" s="49"/>
      <c r="AB619" s="49"/>
      <c r="AC619" s="49"/>
      <c r="AD619" s="66">
        <v>4.0840852900552064E-7</v>
      </c>
      <c r="AE619" s="49"/>
    </row>
    <row r="620" spans="1:31">
      <c r="A620" s="49" t="s">
        <v>73</v>
      </c>
      <c r="B620" s="49" t="s">
        <v>141</v>
      </c>
      <c r="C620" s="50">
        <v>55923.541666666664</v>
      </c>
      <c r="D620" s="49">
        <v>35</v>
      </c>
      <c r="E620" s="50">
        <v>32</v>
      </c>
      <c r="F620" s="49">
        <v>0</v>
      </c>
      <c r="G620" s="49" t="s">
        <v>136</v>
      </c>
      <c r="H620" s="51">
        <v>15.09</v>
      </c>
      <c r="I620" s="51">
        <v>0.24</v>
      </c>
      <c r="J620" s="49" t="s">
        <v>176</v>
      </c>
      <c r="K620" s="49" t="s">
        <v>50</v>
      </c>
      <c r="L620" s="49" t="s">
        <v>178</v>
      </c>
      <c r="M620" s="49">
        <v>7</v>
      </c>
      <c r="N620" s="49">
        <v>1</v>
      </c>
      <c r="O620" s="49">
        <v>0.7</v>
      </c>
      <c r="P620" s="51">
        <v>38.527499153116537</v>
      </c>
      <c r="Q620" s="51">
        <v>0.7</v>
      </c>
      <c r="R620" s="51">
        <v>14.39</v>
      </c>
      <c r="S620" s="50">
        <v>19.241498556105608</v>
      </c>
      <c r="T620" s="50">
        <v>35.631362417491751</v>
      </c>
      <c r="U620" s="52">
        <v>8.5214599920930159</v>
      </c>
      <c r="V620" s="52">
        <v>7.6676835339934639</v>
      </c>
      <c r="W620" s="49"/>
      <c r="X620" s="49"/>
      <c r="Y620" s="49"/>
      <c r="Z620" s="49"/>
      <c r="AA620" s="49"/>
      <c r="AB620" s="49"/>
      <c r="AC620" s="49"/>
      <c r="AD620" s="66">
        <v>4.064510134759213E-7</v>
      </c>
      <c r="AE620" s="49"/>
    </row>
    <row r="621" spans="1:31">
      <c r="A621" s="49" t="s">
        <v>73</v>
      </c>
      <c r="B621" s="49" t="s">
        <v>141</v>
      </c>
      <c r="C621" s="50">
        <v>55930.416666666664</v>
      </c>
      <c r="D621" s="49">
        <v>35</v>
      </c>
      <c r="E621" s="50">
        <v>35</v>
      </c>
      <c r="F621" s="49">
        <v>0</v>
      </c>
      <c r="G621" s="49" t="s">
        <v>136</v>
      </c>
      <c r="H621" s="51">
        <v>14.9</v>
      </c>
      <c r="I621" s="51">
        <v>0.3</v>
      </c>
      <c r="J621" s="49" t="s">
        <v>176</v>
      </c>
      <c r="K621" s="49" t="s">
        <v>50</v>
      </c>
      <c r="L621" s="49" t="s">
        <v>178</v>
      </c>
      <c r="M621" s="49">
        <v>7</v>
      </c>
      <c r="N621" s="49">
        <v>1</v>
      </c>
      <c r="O621" s="49">
        <v>0.7</v>
      </c>
      <c r="P621" s="51">
        <v>38.52769478319783</v>
      </c>
      <c r="Q621" s="51">
        <v>0.7</v>
      </c>
      <c r="R621" s="51">
        <v>14.200000000000001</v>
      </c>
      <c r="S621" s="50">
        <v>19.242485561056103</v>
      </c>
      <c r="T621" s="50">
        <v>35.631124174917495</v>
      </c>
      <c r="U621" s="52">
        <v>8.4876013002515549</v>
      </c>
      <c r="V621" s="52">
        <v>7.6051293765034975</v>
      </c>
      <c r="W621" s="49"/>
      <c r="X621" s="49"/>
      <c r="Y621" s="49"/>
      <c r="Z621" s="49"/>
      <c r="AA621" s="49"/>
      <c r="AB621" s="49"/>
      <c r="AC621" s="49"/>
      <c r="AD621" s="66">
        <v>4.0306489331506367E-7</v>
      </c>
      <c r="AE621" s="49"/>
    </row>
    <row r="622" spans="1:31">
      <c r="A622" s="49" t="s">
        <v>73</v>
      </c>
      <c r="B622" s="49" t="s">
        <v>141</v>
      </c>
      <c r="C622" s="50">
        <v>55932.708333333336</v>
      </c>
      <c r="D622" s="49">
        <v>35</v>
      </c>
      <c r="E622" s="50">
        <v>35</v>
      </c>
      <c r="F622" s="49">
        <v>0</v>
      </c>
      <c r="G622" s="49" t="s">
        <v>136</v>
      </c>
      <c r="H622" s="51">
        <v>14.92</v>
      </c>
      <c r="I622" s="51">
        <v>0.23</v>
      </c>
      <c r="J622" s="49" t="s">
        <v>176</v>
      </c>
      <c r="K622" s="49" t="s">
        <v>50</v>
      </c>
      <c r="L622" s="49" t="s">
        <v>178</v>
      </c>
      <c r="M622" s="49">
        <v>7</v>
      </c>
      <c r="N622" s="49">
        <v>1</v>
      </c>
      <c r="O622" s="49">
        <v>0.7</v>
      </c>
      <c r="P622" s="51">
        <v>38.527759993224933</v>
      </c>
      <c r="Q622" s="51">
        <v>0.7</v>
      </c>
      <c r="R622" s="51">
        <v>14.22</v>
      </c>
      <c r="S622" s="50">
        <v>19.242814562706272</v>
      </c>
      <c r="T622" s="50">
        <v>35.631044760726077</v>
      </c>
      <c r="U622" s="52">
        <v>8.4876010231746495</v>
      </c>
      <c r="V622" s="52">
        <v>7.6082059268475657</v>
      </c>
      <c r="W622" s="49"/>
      <c r="X622" s="49"/>
      <c r="Y622" s="49"/>
      <c r="Z622" s="49"/>
      <c r="AA622" s="49"/>
      <c r="AB622" s="49"/>
      <c r="AC622" s="49"/>
      <c r="AD622" s="66">
        <v>4.0306489331506367E-7</v>
      </c>
      <c r="AE622" s="49"/>
    </row>
    <row r="623" spans="1:31">
      <c r="A623" s="49" t="s">
        <v>23</v>
      </c>
      <c r="B623" s="49" t="s">
        <v>201</v>
      </c>
      <c r="C623" s="50">
        <v>55934.252628326416</v>
      </c>
      <c r="D623" s="49">
        <v>35</v>
      </c>
      <c r="E623" s="50">
        <v>30.355289879196455</v>
      </c>
      <c r="F623" s="49">
        <v>0</v>
      </c>
      <c r="G623" s="49" t="s">
        <v>92</v>
      </c>
      <c r="H623" s="51">
        <v>14.365070877978781</v>
      </c>
      <c r="I623" s="51">
        <v>0.29640339952224992</v>
      </c>
      <c r="J623" s="49" t="s">
        <v>39</v>
      </c>
      <c r="K623" s="49" t="s">
        <v>62</v>
      </c>
      <c r="L623" s="49" t="s">
        <v>83</v>
      </c>
      <c r="M623" s="49">
        <v>7</v>
      </c>
      <c r="N623" s="49">
        <v>1</v>
      </c>
      <c r="O623" s="49">
        <v>0</v>
      </c>
      <c r="P623" s="51">
        <v>38.527803936578394</v>
      </c>
      <c r="Q623" s="51">
        <v>0</v>
      </c>
      <c r="R623" s="51">
        <v>14.365070877978781</v>
      </c>
      <c r="S623" s="50">
        <v>19.243036268423097</v>
      </c>
      <c r="T623" s="50">
        <v>35.630991245553048</v>
      </c>
      <c r="U623" s="52">
        <v>8.5401316059505685</v>
      </c>
      <c r="V623" s="52">
        <v>7.6826309530108379</v>
      </c>
      <c r="W623" s="49"/>
      <c r="X623" s="49"/>
      <c r="Y623" s="49"/>
      <c r="Z623" s="49"/>
      <c r="AA623" s="49"/>
      <c r="AB623" s="49"/>
      <c r="AC623" s="49"/>
      <c r="AD623" s="66">
        <v>4.0811998236349621E-7</v>
      </c>
      <c r="AE623" s="49"/>
    </row>
    <row r="624" spans="1:31">
      <c r="A624" s="49" t="s">
        <v>73</v>
      </c>
      <c r="B624" s="49" t="s">
        <v>143</v>
      </c>
      <c r="C624" s="50">
        <v>55935.749999999993</v>
      </c>
      <c r="D624" s="49">
        <v>35</v>
      </c>
      <c r="E624" s="50">
        <v>27</v>
      </c>
      <c r="F624" s="49">
        <v>0</v>
      </c>
      <c r="G624" s="49" t="s">
        <v>136</v>
      </c>
      <c r="H624" s="51">
        <v>14.87</v>
      </c>
      <c r="I624" s="51">
        <v>0.39</v>
      </c>
      <c r="J624" s="49" t="s">
        <v>176</v>
      </c>
      <c r="K624" s="49" t="s">
        <v>50</v>
      </c>
      <c r="L624" s="49" t="s">
        <v>178</v>
      </c>
      <c r="M624" s="49">
        <v>7</v>
      </c>
      <c r="N624" s="49">
        <v>1</v>
      </c>
      <c r="O624" s="49">
        <v>0.7</v>
      </c>
      <c r="P624" s="51">
        <v>38.527846544715452</v>
      </c>
      <c r="Q624" s="51">
        <v>0.7</v>
      </c>
      <c r="R624" s="51">
        <v>14.17</v>
      </c>
      <c r="S624" s="50">
        <v>19.24325123762376</v>
      </c>
      <c r="T624" s="50">
        <v>35.630939356435647</v>
      </c>
      <c r="U624" s="52">
        <v>8.578537496566252</v>
      </c>
      <c r="V624" s="52">
        <v>7.6913806165614531</v>
      </c>
      <c r="W624" s="49"/>
      <c r="X624" s="49"/>
      <c r="Y624" s="49"/>
      <c r="Z624" s="49"/>
      <c r="AA624" s="49"/>
      <c r="AB624" s="49"/>
      <c r="AC624" s="49"/>
      <c r="AD624" s="66">
        <v>4.11104102560185E-7</v>
      </c>
      <c r="AE624" s="49"/>
    </row>
    <row r="625" spans="1:31">
      <c r="A625" s="49" t="s">
        <v>73</v>
      </c>
      <c r="B625" s="49" t="s">
        <v>145</v>
      </c>
      <c r="C625" s="50">
        <v>55938.732394420003</v>
      </c>
      <c r="D625" s="49">
        <v>35</v>
      </c>
      <c r="E625" s="50">
        <v>30</v>
      </c>
      <c r="F625" s="49">
        <v>0</v>
      </c>
      <c r="G625" s="49" t="s">
        <v>136</v>
      </c>
      <c r="H625" s="51">
        <v>15.49</v>
      </c>
      <c r="I625" s="51">
        <v>0.23</v>
      </c>
      <c r="J625" s="49" t="s">
        <v>176</v>
      </c>
      <c r="K625" s="49" t="s">
        <v>50</v>
      </c>
      <c r="L625" s="49" t="s">
        <v>178</v>
      </c>
      <c r="M625" s="49">
        <v>7</v>
      </c>
      <c r="N625" s="49">
        <v>1</v>
      </c>
      <c r="O625" s="49">
        <v>0.7</v>
      </c>
      <c r="P625" s="51">
        <v>38.527931409597315</v>
      </c>
      <c r="Q625" s="51">
        <v>0.7</v>
      </c>
      <c r="R625" s="51">
        <v>14.790000000000001</v>
      </c>
      <c r="S625" s="50">
        <v>19.243679403159309</v>
      </c>
      <c r="T625" s="50">
        <v>35.630836006133968</v>
      </c>
      <c r="U625" s="52">
        <v>8.5441768934511373</v>
      </c>
      <c r="V625" s="52">
        <v>7.7464154412596793</v>
      </c>
      <c r="W625" s="49"/>
      <c r="X625" s="49"/>
      <c r="Y625" s="49"/>
      <c r="Z625" s="49"/>
      <c r="AA625" s="49"/>
      <c r="AB625" s="49"/>
      <c r="AC625" s="49"/>
      <c r="AD625" s="66">
        <v>4.0846282977132354E-7</v>
      </c>
      <c r="AE625" s="49"/>
    </row>
    <row r="626" spans="1:31">
      <c r="A626" s="49" t="s">
        <v>23</v>
      </c>
      <c r="B626" s="49" t="s">
        <v>201</v>
      </c>
      <c r="C626" s="50">
        <v>55942.169338226318</v>
      </c>
      <c r="D626" s="49">
        <v>35</v>
      </c>
      <c r="E626" s="50">
        <v>30.118239453128044</v>
      </c>
      <c r="F626" s="49">
        <v>0</v>
      </c>
      <c r="G626" s="49" t="s">
        <v>92</v>
      </c>
      <c r="H626" s="51">
        <v>14.434951235384741</v>
      </c>
      <c r="I626" s="51">
        <v>0.21331225474370555</v>
      </c>
      <c r="J626" s="49" t="s">
        <v>39</v>
      </c>
      <c r="K626" s="49" t="s">
        <v>62</v>
      </c>
      <c r="L626" s="49" t="s">
        <v>83</v>
      </c>
      <c r="M626" s="49">
        <v>7</v>
      </c>
      <c r="N626" s="49">
        <v>1</v>
      </c>
      <c r="O626" s="49">
        <v>0</v>
      </c>
      <c r="P626" s="51">
        <v>38.528029208811319</v>
      </c>
      <c r="Q626" s="51">
        <v>0</v>
      </c>
      <c r="R626" s="51">
        <v>14.434951235384741</v>
      </c>
      <c r="S626" s="50">
        <v>19.244172825784965</v>
      </c>
      <c r="T626" s="50">
        <v>35.630716904120874</v>
      </c>
      <c r="U626" s="52">
        <v>8.5428295383617794</v>
      </c>
      <c r="V626" s="52">
        <v>7.6955546511344197</v>
      </c>
      <c r="W626" s="49"/>
      <c r="X626" s="49"/>
      <c r="Y626" s="49"/>
      <c r="Z626" s="49"/>
      <c r="AA626" s="49"/>
      <c r="AB626" s="49"/>
      <c r="AC626" s="49"/>
      <c r="AD626" s="66">
        <v>4.0834943210740201E-7</v>
      </c>
      <c r="AE626" s="49"/>
    </row>
    <row r="627" spans="1:31">
      <c r="A627" s="49" t="s">
        <v>110</v>
      </c>
      <c r="B627" s="49" t="s">
        <v>202</v>
      </c>
      <c r="C627" s="50">
        <v>55946.458333333343</v>
      </c>
      <c r="D627" s="49">
        <v>35</v>
      </c>
      <c r="E627" s="50">
        <v>37.971115275045001</v>
      </c>
      <c r="F627" s="49">
        <v>0</v>
      </c>
      <c r="G627" s="49" t="s">
        <v>90</v>
      </c>
      <c r="H627" s="51">
        <v>13.94</v>
      </c>
      <c r="I627" s="51">
        <v>0.28999999999999998</v>
      </c>
      <c r="J627" s="49" t="s">
        <v>39</v>
      </c>
      <c r="K627" s="49" t="s">
        <v>48</v>
      </c>
      <c r="L627" s="49" t="s">
        <v>54</v>
      </c>
      <c r="M627" s="49">
        <v>7</v>
      </c>
      <c r="N627" s="49">
        <v>1</v>
      </c>
      <c r="O627" s="49">
        <v>0</v>
      </c>
      <c r="P627" s="51">
        <v>38.528151253387534</v>
      </c>
      <c r="Q627" s="51">
        <v>0</v>
      </c>
      <c r="R627" s="51">
        <v>13.94</v>
      </c>
      <c r="S627" s="50">
        <v>19.244788572607263</v>
      </c>
      <c r="T627" s="50">
        <v>35.630568275577559</v>
      </c>
      <c r="U627" s="52">
        <v>8.4542586292980761</v>
      </c>
      <c r="V627" s="52">
        <v>7.5299573480241344</v>
      </c>
      <c r="W627" s="49"/>
      <c r="X627" s="49"/>
      <c r="Y627" s="49"/>
      <c r="Z627" s="49"/>
      <c r="AA627" s="49"/>
      <c r="AB627" s="49"/>
      <c r="AC627" s="49"/>
      <c r="AD627" s="66">
        <v>3.9928646997639687E-7</v>
      </c>
      <c r="AE627" s="49"/>
    </row>
    <row r="628" spans="1:31">
      <c r="A628" s="49" t="s">
        <v>23</v>
      </c>
      <c r="B628" s="49" t="s">
        <v>201</v>
      </c>
      <c r="C628" s="50">
        <v>55948.766263961792</v>
      </c>
      <c r="D628" s="49">
        <v>35</v>
      </c>
      <c r="E628" s="50">
        <v>29.872544863782277</v>
      </c>
      <c r="F628" s="49">
        <v>0</v>
      </c>
      <c r="G628" s="49" t="s">
        <v>92</v>
      </c>
      <c r="H628" s="51">
        <v>13.767091088210393</v>
      </c>
      <c r="I628" s="51">
        <v>0.46902294104199521</v>
      </c>
      <c r="J628" s="49" t="s">
        <v>39</v>
      </c>
      <c r="K628" s="49" t="s">
        <v>62</v>
      </c>
      <c r="L628" s="49" t="s">
        <v>83</v>
      </c>
      <c r="M628" s="49">
        <v>7</v>
      </c>
      <c r="N628" s="49">
        <v>1</v>
      </c>
      <c r="O628" s="49">
        <v>0</v>
      </c>
      <c r="P628" s="51">
        <v>38.528216926210291</v>
      </c>
      <c r="Q628" s="51">
        <v>0</v>
      </c>
      <c r="R628" s="51">
        <v>13.767091088210393</v>
      </c>
      <c r="S628" s="50">
        <v>19.245119909182634</v>
      </c>
      <c r="T628" s="50">
        <v>35.630488297783508</v>
      </c>
      <c r="U628" s="52">
        <v>8.545628190311902</v>
      </c>
      <c r="V628" s="52">
        <v>7.5916859366935565</v>
      </c>
      <c r="W628" s="49"/>
      <c r="X628" s="49"/>
      <c r="Y628" s="49"/>
      <c r="Z628" s="49"/>
      <c r="AA628" s="49"/>
      <c r="AB628" s="49"/>
      <c r="AC628" s="49"/>
      <c r="AD628" s="66">
        <v>4.0858428161974562E-7</v>
      </c>
      <c r="AE628" s="49"/>
    </row>
    <row r="629" spans="1:31">
      <c r="A629" s="49" t="s">
        <v>73</v>
      </c>
      <c r="B629" s="49" t="s">
        <v>141</v>
      </c>
      <c r="C629" s="50">
        <v>55952.307692307695</v>
      </c>
      <c r="D629" s="49">
        <v>35</v>
      </c>
      <c r="E629" s="50">
        <v>35</v>
      </c>
      <c r="F629" s="49">
        <v>0</v>
      </c>
      <c r="G629" s="49" t="s">
        <v>136</v>
      </c>
      <c r="H629" s="51">
        <v>14.46</v>
      </c>
      <c r="I629" s="51">
        <v>0.21</v>
      </c>
      <c r="J629" s="49" t="s">
        <v>176</v>
      </c>
      <c r="K629" s="49" t="s">
        <v>50</v>
      </c>
      <c r="L629" s="49" t="s">
        <v>178</v>
      </c>
      <c r="M629" s="49">
        <v>7</v>
      </c>
      <c r="N629" s="49">
        <v>1</v>
      </c>
      <c r="O629" s="49">
        <v>0.7</v>
      </c>
      <c r="P629" s="51">
        <v>38.528317698561601</v>
      </c>
      <c r="Q629" s="51">
        <v>0.7</v>
      </c>
      <c r="R629" s="51">
        <v>13.760000000000002</v>
      </c>
      <c r="S629" s="50">
        <v>19.245628332063976</v>
      </c>
      <c r="T629" s="50">
        <v>35.630365575019042</v>
      </c>
      <c r="U629" s="52">
        <v>8.4875986534888419</v>
      </c>
      <c r="V629" s="52">
        <v>7.5323888111748394</v>
      </c>
      <c r="W629" s="49"/>
      <c r="X629" s="49"/>
      <c r="Y629" s="49"/>
      <c r="Z629" s="49"/>
      <c r="AA629" s="49"/>
      <c r="AB629" s="49"/>
      <c r="AC629" s="49"/>
      <c r="AD629" s="66">
        <v>4.0306489331506367E-7</v>
      </c>
      <c r="AE629" s="49"/>
    </row>
    <row r="630" spans="1:31">
      <c r="A630" s="49" t="s">
        <v>73</v>
      </c>
      <c r="B630" s="49" t="s">
        <v>141</v>
      </c>
      <c r="C630" s="50">
        <v>55952.307692307695</v>
      </c>
      <c r="D630" s="49">
        <v>35</v>
      </c>
      <c r="E630" s="50">
        <v>35</v>
      </c>
      <c r="F630" s="49">
        <v>0</v>
      </c>
      <c r="G630" s="49" t="s">
        <v>136</v>
      </c>
      <c r="H630" s="51">
        <v>14.45</v>
      </c>
      <c r="I630" s="51">
        <v>0.45</v>
      </c>
      <c r="J630" s="49" t="s">
        <v>176</v>
      </c>
      <c r="K630" s="49" t="s">
        <v>50</v>
      </c>
      <c r="L630" s="49" t="s">
        <v>178</v>
      </c>
      <c r="M630" s="49">
        <v>7</v>
      </c>
      <c r="N630" s="49">
        <v>1</v>
      </c>
      <c r="O630" s="49">
        <v>0.7</v>
      </c>
      <c r="P630" s="51">
        <v>38.528317698561601</v>
      </c>
      <c r="Q630" s="51">
        <v>0.7</v>
      </c>
      <c r="R630" s="51">
        <v>13.75</v>
      </c>
      <c r="S630" s="50">
        <v>19.245628332063976</v>
      </c>
      <c r="T630" s="50">
        <v>35.630365575019042</v>
      </c>
      <c r="U630" s="52">
        <v>8.4875986534888419</v>
      </c>
      <c r="V630" s="52">
        <v>7.5306207451696414</v>
      </c>
      <c r="W630" s="49"/>
      <c r="X630" s="49"/>
      <c r="Y630" s="49"/>
      <c r="Z630" s="49"/>
      <c r="AA630" s="49"/>
      <c r="AB630" s="49"/>
      <c r="AC630" s="49"/>
      <c r="AD630" s="66">
        <v>4.0306489331506367E-7</v>
      </c>
      <c r="AE630" s="49"/>
    </row>
    <row r="631" spans="1:31">
      <c r="A631" s="49" t="s">
        <v>23</v>
      </c>
      <c r="B631" s="49" t="s">
        <v>201</v>
      </c>
      <c r="C631" s="50">
        <v>55955.364194869995</v>
      </c>
      <c r="D631" s="49">
        <v>35</v>
      </c>
      <c r="E631" s="50">
        <v>29.806086879529179</v>
      </c>
      <c r="F631" s="49">
        <v>0</v>
      </c>
      <c r="G631" s="49" t="s">
        <v>92</v>
      </c>
      <c r="H631" s="51">
        <v>14.655917507765404</v>
      </c>
      <c r="I631" s="51">
        <v>0.25087118314663071</v>
      </c>
      <c r="J631" s="49" t="s">
        <v>39</v>
      </c>
      <c r="K631" s="49" t="s">
        <v>62</v>
      </c>
      <c r="L631" s="49" t="s">
        <v>83</v>
      </c>
      <c r="M631" s="49">
        <v>7</v>
      </c>
      <c r="N631" s="49">
        <v>1</v>
      </c>
      <c r="O631" s="49">
        <v>0</v>
      </c>
      <c r="P631" s="51">
        <v>38.528404672211749</v>
      </c>
      <c r="Q631" s="51">
        <v>0</v>
      </c>
      <c r="R631" s="51">
        <v>14.655917507765404</v>
      </c>
      <c r="S631" s="50">
        <v>19.246067136887277</v>
      </c>
      <c r="T631" s="50">
        <v>35.630259656613418</v>
      </c>
      <c r="U631" s="52">
        <v>8.5463850034710731</v>
      </c>
      <c r="V631" s="52">
        <v>7.7303525749963651</v>
      </c>
      <c r="W631" s="49"/>
      <c r="X631" s="49"/>
      <c r="Y631" s="49"/>
      <c r="Z631" s="49"/>
      <c r="AA631" s="49"/>
      <c r="AB631" s="49"/>
      <c r="AC631" s="49"/>
      <c r="AD631" s="66">
        <v>4.0864728640772365E-7</v>
      </c>
      <c r="AE631" s="49"/>
    </row>
    <row r="632" spans="1:31">
      <c r="A632" s="49" t="s">
        <v>73</v>
      </c>
      <c r="B632" s="49" t="s">
        <v>144</v>
      </c>
      <c r="C632" s="50">
        <v>55959.12</v>
      </c>
      <c r="D632" s="49">
        <v>35</v>
      </c>
      <c r="E632" s="50">
        <v>27</v>
      </c>
      <c r="F632" s="49">
        <v>0</v>
      </c>
      <c r="G632" s="49" t="s">
        <v>136</v>
      </c>
      <c r="H632" s="51">
        <v>14.19</v>
      </c>
      <c r="I632" s="51">
        <v>0.7</v>
      </c>
      <c r="J632" s="49" t="s">
        <v>176</v>
      </c>
      <c r="K632" s="49" t="s">
        <v>50</v>
      </c>
      <c r="L632" s="49" t="s">
        <v>178</v>
      </c>
      <c r="M632" s="49">
        <v>7</v>
      </c>
      <c r="N632" s="49">
        <v>1</v>
      </c>
      <c r="O632" s="49">
        <v>0.7</v>
      </c>
      <c r="P632" s="51">
        <v>38.52851154471545</v>
      </c>
      <c r="Q632" s="51">
        <v>0.7</v>
      </c>
      <c r="R632" s="51">
        <v>13.49</v>
      </c>
      <c r="S632" s="50">
        <v>19.246606336633661</v>
      </c>
      <c r="T632" s="50">
        <v>35.630129504950496</v>
      </c>
      <c r="U632" s="52">
        <v>8.5785347030021928</v>
      </c>
      <c r="V632" s="52">
        <v>7.5733813622639801</v>
      </c>
      <c r="W632" s="49"/>
      <c r="X632" s="49"/>
      <c r="Y632" s="49"/>
      <c r="Z632" s="49"/>
      <c r="AA632" s="49"/>
      <c r="AB632" s="49"/>
      <c r="AC632" s="49"/>
      <c r="AD632" s="66">
        <v>4.11104102560185E-7</v>
      </c>
      <c r="AE632" s="49"/>
    </row>
    <row r="633" spans="1:31">
      <c r="A633" s="49" t="s">
        <v>23</v>
      </c>
      <c r="B633" s="49" t="s">
        <v>201</v>
      </c>
      <c r="C633" s="50">
        <v>55963.280906677246</v>
      </c>
      <c r="D633" s="49">
        <v>35</v>
      </c>
      <c r="E633" s="50">
        <v>30.532007429897707</v>
      </c>
      <c r="F633" s="49">
        <v>0</v>
      </c>
      <c r="G633" s="49" t="s">
        <v>92</v>
      </c>
      <c r="H633" s="51">
        <v>13.710063834138753</v>
      </c>
      <c r="I633" s="51">
        <v>0.72653052789034045</v>
      </c>
      <c r="J633" s="49" t="s">
        <v>39</v>
      </c>
      <c r="K633" s="49" t="s">
        <v>62</v>
      </c>
      <c r="L633" s="49" t="s">
        <v>83</v>
      </c>
      <c r="M633" s="49">
        <v>7</v>
      </c>
      <c r="N633" s="49">
        <v>1</v>
      </c>
      <c r="O633" s="49">
        <v>0</v>
      </c>
      <c r="P633" s="51">
        <v>38.528629944498952</v>
      </c>
      <c r="Q633" s="51">
        <v>0</v>
      </c>
      <c r="R633" s="51">
        <v>13.710063834138753</v>
      </c>
      <c r="S633" s="50">
        <v>19.24720369452297</v>
      </c>
      <c r="T633" s="50">
        <v>35.62998531511515</v>
      </c>
      <c r="U633" s="52">
        <v>8.5381174514979339</v>
      </c>
      <c r="V633" s="52">
        <v>7.5739656799662249</v>
      </c>
      <c r="W633" s="49"/>
      <c r="X633" s="49"/>
      <c r="Y633" s="49"/>
      <c r="Z633" s="49"/>
      <c r="AA633" s="49"/>
      <c r="AB633" s="49"/>
      <c r="AC633" s="49"/>
      <c r="AD633" s="66">
        <v>4.0794710485890599E-7</v>
      </c>
      <c r="AE633" s="49"/>
    </row>
    <row r="634" spans="1:31">
      <c r="A634" s="49" t="s">
        <v>73</v>
      </c>
      <c r="B634" s="49" t="s">
        <v>141</v>
      </c>
      <c r="C634" s="50">
        <v>55969.615384615383</v>
      </c>
      <c r="D634" s="49">
        <v>35</v>
      </c>
      <c r="E634" s="50">
        <v>35</v>
      </c>
      <c r="F634" s="49">
        <v>0</v>
      </c>
      <c r="G634" s="49" t="s">
        <v>136</v>
      </c>
      <c r="H634" s="51">
        <v>15.11</v>
      </c>
      <c r="I634" s="51">
        <v>0.28000000000000003</v>
      </c>
      <c r="J634" s="49" t="s">
        <v>176</v>
      </c>
      <c r="K634" s="49" t="s">
        <v>50</v>
      </c>
      <c r="L634" s="49" t="s">
        <v>178</v>
      </c>
      <c r="M634" s="49">
        <v>7</v>
      </c>
      <c r="N634" s="49">
        <v>1</v>
      </c>
      <c r="O634" s="49">
        <v>0.7</v>
      </c>
      <c r="P634" s="51">
        <v>38.528810193871173</v>
      </c>
      <c r="Q634" s="51">
        <v>0.7</v>
      </c>
      <c r="R634" s="51">
        <v>14.41</v>
      </c>
      <c r="S634" s="50">
        <v>19.248113099771516</v>
      </c>
      <c r="T634" s="50">
        <v>35.629765803503432</v>
      </c>
      <c r="U634" s="52">
        <v>8.4875965608798101</v>
      </c>
      <c r="V634" s="52">
        <v>7.6365681024622498</v>
      </c>
      <c r="W634" s="49"/>
      <c r="X634" s="49"/>
      <c r="Y634" s="49"/>
      <c r="Z634" s="49"/>
      <c r="AA634" s="49"/>
      <c r="AB634" s="49"/>
      <c r="AC634" s="49"/>
      <c r="AD634" s="66">
        <v>4.0306489331506367E-7</v>
      </c>
      <c r="AE634" s="49"/>
    </row>
    <row r="635" spans="1:31">
      <c r="A635" s="49" t="s">
        <v>110</v>
      </c>
      <c r="B635" s="49" t="s">
        <v>202</v>
      </c>
      <c r="C635" s="50">
        <v>55992.692307692305</v>
      </c>
      <c r="D635" s="49">
        <v>35</v>
      </c>
      <c r="E635" s="50">
        <v>38.674870612072802</v>
      </c>
      <c r="F635" s="49">
        <v>0</v>
      </c>
      <c r="G635" s="49" t="s">
        <v>90</v>
      </c>
      <c r="H635" s="51">
        <v>14.11</v>
      </c>
      <c r="I635" s="51">
        <v>0.33</v>
      </c>
      <c r="J635" s="49" t="s">
        <v>39</v>
      </c>
      <c r="K635" s="49" t="s">
        <v>48</v>
      </c>
      <c r="L635" s="49" t="s">
        <v>54</v>
      </c>
      <c r="M635" s="49">
        <v>7</v>
      </c>
      <c r="N635" s="49">
        <v>1</v>
      </c>
      <c r="O635" s="49">
        <v>0</v>
      </c>
      <c r="P635" s="51">
        <v>38.529466854283925</v>
      </c>
      <c r="Q635" s="51">
        <v>0</v>
      </c>
      <c r="R635" s="51">
        <v>14.11</v>
      </c>
      <c r="S635" s="50">
        <v>19.251426123381567</v>
      </c>
      <c r="T635" s="50">
        <v>35.628966108149278</v>
      </c>
      <c r="U635" s="52">
        <v>8.4463754376902873</v>
      </c>
      <c r="V635" s="52">
        <v>7.549525806895768</v>
      </c>
      <c r="W635" s="49"/>
      <c r="X635" s="49"/>
      <c r="Y635" s="49"/>
      <c r="Z635" s="49"/>
      <c r="AA635" s="49"/>
      <c r="AB635" s="49"/>
      <c r="AC635" s="49"/>
      <c r="AD635" s="66">
        <v>3.9833098919779234E-7</v>
      </c>
      <c r="AE635" s="49"/>
    </row>
    <row r="636" spans="1:31">
      <c r="A636" s="49" t="s">
        <v>73</v>
      </c>
      <c r="B636" s="49" t="s">
        <v>141</v>
      </c>
      <c r="C636" s="50">
        <v>55992.692307692305</v>
      </c>
      <c r="D636" s="49">
        <v>35</v>
      </c>
      <c r="E636" s="50">
        <v>35</v>
      </c>
      <c r="F636" s="49">
        <v>0</v>
      </c>
      <c r="G636" s="49" t="s">
        <v>136</v>
      </c>
      <c r="H636" s="51">
        <v>14.82</v>
      </c>
      <c r="I636" s="51">
        <v>0.3</v>
      </c>
      <c r="J636" s="49" t="s">
        <v>176</v>
      </c>
      <c r="K636" s="49" t="s">
        <v>50</v>
      </c>
      <c r="L636" s="49" t="s">
        <v>178</v>
      </c>
      <c r="M636" s="49">
        <v>7</v>
      </c>
      <c r="N636" s="49">
        <v>1</v>
      </c>
      <c r="O636" s="49">
        <v>0.7</v>
      </c>
      <c r="P636" s="51">
        <v>38.529466854283925</v>
      </c>
      <c r="Q636" s="51">
        <v>0.7</v>
      </c>
      <c r="R636" s="51">
        <v>14.120000000000001</v>
      </c>
      <c r="S636" s="50">
        <v>19.251426123381567</v>
      </c>
      <c r="T636" s="50">
        <v>35.628966108149278</v>
      </c>
      <c r="U636" s="52">
        <v>8.4875937707342857</v>
      </c>
      <c r="V636" s="52">
        <v>7.592329525062004</v>
      </c>
      <c r="W636" s="49"/>
      <c r="X636" s="49"/>
      <c r="Y636" s="49"/>
      <c r="Z636" s="49"/>
      <c r="AA636" s="49"/>
      <c r="AB636" s="49"/>
      <c r="AC636" s="49"/>
      <c r="AD636" s="66">
        <v>4.0306489331506367E-7</v>
      </c>
      <c r="AE636" s="49"/>
    </row>
    <row r="637" spans="1:31">
      <c r="A637" s="49" t="s">
        <v>23</v>
      </c>
      <c r="B637" s="49" t="s">
        <v>201</v>
      </c>
      <c r="C637" s="50">
        <v>55993.160749435425</v>
      </c>
      <c r="D637" s="49">
        <v>35</v>
      </c>
      <c r="E637" s="50">
        <v>28.88263458027706</v>
      </c>
      <c r="F637" s="49">
        <v>0</v>
      </c>
      <c r="G637" s="49" t="s">
        <v>92</v>
      </c>
      <c r="H637" s="51">
        <v>13.221158571861569</v>
      </c>
      <c r="I637" s="51">
        <v>0.47754121831964902</v>
      </c>
      <c r="J637" s="49" t="s">
        <v>39</v>
      </c>
      <c r="K637" s="49" t="s">
        <v>62</v>
      </c>
      <c r="L637" s="49" t="s">
        <v>83</v>
      </c>
      <c r="M637" s="49">
        <v>7</v>
      </c>
      <c r="N637" s="49">
        <v>1</v>
      </c>
      <c r="O637" s="49">
        <v>0</v>
      </c>
      <c r="P637" s="51">
        <v>38.529480183927028</v>
      </c>
      <c r="Q637" s="51">
        <v>0</v>
      </c>
      <c r="R637" s="51">
        <v>13.221158571861569</v>
      </c>
      <c r="S637" s="50">
        <v>19.251493374918944</v>
      </c>
      <c r="T637" s="50">
        <v>35.628949875019565</v>
      </c>
      <c r="U637" s="52">
        <v>8.5569249805444727</v>
      </c>
      <c r="V637" s="52">
        <v>7.4967008733398677</v>
      </c>
      <c r="W637" s="49"/>
      <c r="X637" s="49"/>
      <c r="Y637" s="49"/>
      <c r="Z637" s="49"/>
      <c r="AA637" s="49"/>
      <c r="AB637" s="49"/>
      <c r="AC637" s="49"/>
      <c r="AD637" s="66">
        <v>4.0949978387076375E-7</v>
      </c>
      <c r="AE637" s="49"/>
    </row>
    <row r="638" spans="1:31">
      <c r="A638" s="49" t="s">
        <v>73</v>
      </c>
      <c r="B638" s="49" t="s">
        <v>65</v>
      </c>
      <c r="C638" s="50">
        <v>55993.80281696</v>
      </c>
      <c r="D638" s="49">
        <v>35</v>
      </c>
      <c r="E638" s="50">
        <v>35</v>
      </c>
      <c r="F638" s="49">
        <v>0</v>
      </c>
      <c r="G638" s="49" t="s">
        <v>136</v>
      </c>
      <c r="H638" s="51">
        <v>13.61</v>
      </c>
      <c r="I638" s="51">
        <v>0.31</v>
      </c>
      <c r="J638" s="49" t="s">
        <v>176</v>
      </c>
      <c r="K638" s="49" t="s">
        <v>50</v>
      </c>
      <c r="L638" s="49" t="s">
        <v>178</v>
      </c>
      <c r="M638" s="49">
        <v>7</v>
      </c>
      <c r="N638" s="49">
        <v>1</v>
      </c>
      <c r="O638" s="49">
        <v>0.7</v>
      </c>
      <c r="P638" s="51">
        <v>38.529498454141141</v>
      </c>
      <c r="Q638" s="51">
        <v>0.7</v>
      </c>
      <c r="R638" s="51">
        <v>12.91</v>
      </c>
      <c r="S638" s="50">
        <v>19.2515855529299</v>
      </c>
      <c r="T638" s="50">
        <v>35.628927625154851</v>
      </c>
      <c r="U638" s="52">
        <v>8.4875936364667481</v>
      </c>
      <c r="V638" s="52">
        <v>7.3555598513619254</v>
      </c>
      <c r="W638" s="49"/>
      <c r="X638" s="49"/>
      <c r="Y638" s="49"/>
      <c r="Z638" s="49"/>
      <c r="AA638" s="49"/>
      <c r="AB638" s="49"/>
      <c r="AC638" s="49"/>
      <c r="AD638" s="66">
        <v>4.0306489331506367E-7</v>
      </c>
      <c r="AE638" s="49"/>
    </row>
    <row r="639" spans="1:31">
      <c r="A639" s="49" t="s">
        <v>23</v>
      </c>
      <c r="B639" s="49" t="s">
        <v>201</v>
      </c>
      <c r="C639" s="50">
        <v>56003.575670003891</v>
      </c>
      <c r="D639" s="49">
        <v>35</v>
      </c>
      <c r="E639" s="50">
        <v>29.729426859240871</v>
      </c>
      <c r="F639" s="49">
        <v>0</v>
      </c>
      <c r="G639" s="49" t="s">
        <v>92</v>
      </c>
      <c r="H639" s="51">
        <v>14.005933812371696</v>
      </c>
      <c r="I639" s="51">
        <v>0.3506567398229799</v>
      </c>
      <c r="J639" s="49" t="s">
        <v>39</v>
      </c>
      <c r="K639" s="49" t="s">
        <v>62</v>
      </c>
      <c r="L639" s="49" t="s">
        <v>83</v>
      </c>
      <c r="M639" s="49">
        <v>7</v>
      </c>
      <c r="N639" s="49">
        <v>1</v>
      </c>
      <c r="O639" s="49">
        <v>0</v>
      </c>
      <c r="P639" s="51">
        <v>38.529776543455398</v>
      </c>
      <c r="Q639" s="51">
        <v>0</v>
      </c>
      <c r="R639" s="51">
        <v>14.005933812371696</v>
      </c>
      <c r="S639" s="50">
        <v>19.252988586287685</v>
      </c>
      <c r="T639" s="50">
        <v>35.628588961930561</v>
      </c>
      <c r="U639" s="52">
        <v>8.5472533412152654</v>
      </c>
      <c r="V639" s="52">
        <v>7.6335827475689717</v>
      </c>
      <c r="W639" s="49"/>
      <c r="X639" s="49"/>
      <c r="Y639" s="49"/>
      <c r="Z639" s="49"/>
      <c r="AA639" s="49"/>
      <c r="AB639" s="49"/>
      <c r="AC639" s="49"/>
      <c r="AD639" s="66">
        <v>4.0871968799944631E-7</v>
      </c>
      <c r="AE639" s="49"/>
    </row>
    <row r="640" spans="1:31">
      <c r="A640" s="49" t="s">
        <v>73</v>
      </c>
      <c r="B640" s="49" t="s">
        <v>141</v>
      </c>
      <c r="C640" s="50">
        <v>56004.230769230766</v>
      </c>
      <c r="D640" s="49">
        <v>35</v>
      </c>
      <c r="E640" s="50">
        <v>35</v>
      </c>
      <c r="F640" s="49">
        <v>0</v>
      </c>
      <c r="G640" s="49" t="s">
        <v>136</v>
      </c>
      <c r="H640" s="51">
        <v>14.51</v>
      </c>
      <c r="I640" s="51">
        <v>0.23</v>
      </c>
      <c r="J640" s="49" t="s">
        <v>176</v>
      </c>
      <c r="K640" s="49" t="s">
        <v>50</v>
      </c>
      <c r="L640" s="49" t="s">
        <v>178</v>
      </c>
      <c r="M640" s="49">
        <v>7</v>
      </c>
      <c r="N640" s="49">
        <v>1</v>
      </c>
      <c r="O640" s="49">
        <v>0.7</v>
      </c>
      <c r="P640" s="51">
        <v>38.529795184490304</v>
      </c>
      <c r="Q640" s="51">
        <v>0.7</v>
      </c>
      <c r="R640" s="51">
        <v>13.81</v>
      </c>
      <c r="S640" s="50">
        <v>19.253082635186594</v>
      </c>
      <c r="T640" s="50">
        <v>35.628566260472205</v>
      </c>
      <c r="U640" s="52">
        <v>8.4875923756617357</v>
      </c>
      <c r="V640" s="52">
        <v>7.5408868792470756</v>
      </c>
      <c r="W640" s="49"/>
      <c r="X640" s="49"/>
      <c r="Y640" s="49"/>
      <c r="Z640" s="49"/>
      <c r="AA640" s="49"/>
      <c r="AB640" s="49"/>
      <c r="AC640" s="49"/>
      <c r="AD640" s="66">
        <v>4.0306489331506367E-7</v>
      </c>
      <c r="AE640" s="49"/>
    </row>
    <row r="641" spans="1:31">
      <c r="A641" s="49" t="s">
        <v>73</v>
      </c>
      <c r="B641" s="49" t="s">
        <v>141</v>
      </c>
      <c r="C641" s="50">
        <v>56004.230769230766</v>
      </c>
      <c r="D641" s="49">
        <v>35</v>
      </c>
      <c r="E641" s="50">
        <v>35</v>
      </c>
      <c r="F641" s="49">
        <v>0</v>
      </c>
      <c r="G641" s="49" t="s">
        <v>136</v>
      </c>
      <c r="H641" s="51">
        <v>14.49</v>
      </c>
      <c r="I641" s="51">
        <v>0.34</v>
      </c>
      <c r="J641" s="49" t="s">
        <v>176</v>
      </c>
      <c r="K641" s="49" t="s">
        <v>50</v>
      </c>
      <c r="L641" s="49" t="s">
        <v>178</v>
      </c>
      <c r="M641" s="49">
        <v>7</v>
      </c>
      <c r="N641" s="49">
        <v>1</v>
      </c>
      <c r="O641" s="49">
        <v>0.7</v>
      </c>
      <c r="P641" s="51">
        <v>38.529795184490304</v>
      </c>
      <c r="Q641" s="51">
        <v>0.7</v>
      </c>
      <c r="R641" s="51">
        <v>13.790000000000001</v>
      </c>
      <c r="S641" s="50">
        <v>19.253082635186594</v>
      </c>
      <c r="T641" s="50">
        <v>35.628566260472205</v>
      </c>
      <c r="U641" s="52">
        <v>8.4875923756617357</v>
      </c>
      <c r="V641" s="52">
        <v>7.5374002128934015</v>
      </c>
      <c r="W641" s="49"/>
      <c r="X641" s="49"/>
      <c r="Y641" s="49"/>
      <c r="Z641" s="49"/>
      <c r="AA641" s="49"/>
      <c r="AB641" s="49"/>
      <c r="AC641" s="49"/>
      <c r="AD641" s="66">
        <v>4.0306489331506367E-7</v>
      </c>
      <c r="AE641" s="49"/>
    </row>
    <row r="642" spans="1:31">
      <c r="A642" s="49" t="s">
        <v>73</v>
      </c>
      <c r="B642" s="49" t="s">
        <v>141</v>
      </c>
      <c r="C642" s="50">
        <v>56005</v>
      </c>
      <c r="D642" s="49">
        <v>35</v>
      </c>
      <c r="E642" s="50">
        <v>35</v>
      </c>
      <c r="F642" s="49">
        <v>0</v>
      </c>
      <c r="G642" s="49" t="s">
        <v>136</v>
      </c>
      <c r="H642" s="51">
        <v>14.76</v>
      </c>
      <c r="I642" s="51">
        <v>0.4</v>
      </c>
      <c r="J642" s="49" t="s">
        <v>176</v>
      </c>
      <c r="K642" s="49" t="s">
        <v>50</v>
      </c>
      <c r="L642" s="49" t="s">
        <v>178</v>
      </c>
      <c r="M642" s="49">
        <v>7</v>
      </c>
      <c r="N642" s="49">
        <v>1</v>
      </c>
      <c r="O642" s="49">
        <v>0.7</v>
      </c>
      <c r="P642" s="51">
        <v>38.529817073170733</v>
      </c>
      <c r="Q642" s="51">
        <v>0.7</v>
      </c>
      <c r="R642" s="51">
        <v>14.06</v>
      </c>
      <c r="S642" s="50">
        <v>19.253193069306928</v>
      </c>
      <c r="T642" s="50">
        <v>35.628539603960398</v>
      </c>
      <c r="U642" s="52">
        <v>8.4875923756617357</v>
      </c>
      <c r="V642" s="52">
        <v>7.5826925831897629</v>
      </c>
      <c r="W642" s="49"/>
      <c r="X642" s="49"/>
      <c r="Y642" s="49"/>
      <c r="Z642" s="49"/>
      <c r="AA642" s="49"/>
      <c r="AB642" s="49"/>
      <c r="AC642" s="49"/>
      <c r="AD642" s="66">
        <v>4.0306489331506367E-7</v>
      </c>
      <c r="AE642" s="49"/>
    </row>
    <row r="643" spans="1:31">
      <c r="A643" s="49" t="s">
        <v>23</v>
      </c>
      <c r="B643" s="49" t="s">
        <v>201</v>
      </c>
      <c r="C643" s="50">
        <v>56013.636981248856</v>
      </c>
      <c r="D643" s="49">
        <v>35</v>
      </c>
      <c r="E643" s="50">
        <v>28.848048595212706</v>
      </c>
      <c r="F643" s="49">
        <v>0</v>
      </c>
      <c r="G643" s="49" t="s">
        <v>92</v>
      </c>
      <c r="H643" s="51">
        <v>13.668268425583662</v>
      </c>
      <c r="I643" s="51">
        <v>0.35410465415935577</v>
      </c>
      <c r="J643" s="49" t="s">
        <v>39</v>
      </c>
      <c r="K643" s="49" t="s">
        <v>62</v>
      </c>
      <c r="L643" s="49" t="s">
        <v>83</v>
      </c>
      <c r="M643" s="49">
        <v>7</v>
      </c>
      <c r="N643" s="49">
        <v>1</v>
      </c>
      <c r="O643" s="49">
        <v>0</v>
      </c>
      <c r="P643" s="51">
        <v>38.530062840929844</v>
      </c>
      <c r="Q643" s="51">
        <v>0</v>
      </c>
      <c r="R643" s="51">
        <v>13.668268425583662</v>
      </c>
      <c r="S643" s="50">
        <v>19.254433031961469</v>
      </c>
      <c r="T643" s="50">
        <v>35.62824030262999</v>
      </c>
      <c r="U643" s="52">
        <v>8.5573181027085372</v>
      </c>
      <c r="V643" s="52">
        <v>7.585358354455769</v>
      </c>
      <c r="W643" s="49"/>
      <c r="X643" s="49"/>
      <c r="Y643" s="49"/>
      <c r="Z643" s="49"/>
      <c r="AA643" s="49"/>
      <c r="AB643" s="49"/>
      <c r="AC643" s="49"/>
      <c r="AD643" s="66">
        <v>4.0953087764986935E-7</v>
      </c>
      <c r="AE643" s="49"/>
    </row>
    <row r="644" spans="1:31">
      <c r="A644" s="49" t="s">
        <v>23</v>
      </c>
      <c r="B644" s="49" t="s">
        <v>201</v>
      </c>
      <c r="C644" s="50">
        <v>56018.72533416748</v>
      </c>
      <c r="D644" s="49">
        <v>35</v>
      </c>
      <c r="E644" s="50">
        <v>28.802767583234555</v>
      </c>
      <c r="F644" s="49">
        <v>0</v>
      </c>
      <c r="G644" s="49" t="s">
        <v>92</v>
      </c>
      <c r="H644" s="51">
        <v>14.917664532265619</v>
      </c>
      <c r="I644" s="51">
        <v>0.40392267113513936</v>
      </c>
      <c r="J644" s="49" t="s">
        <v>39</v>
      </c>
      <c r="K644" s="49" t="s">
        <v>62</v>
      </c>
      <c r="L644" s="49" t="s">
        <v>83</v>
      </c>
      <c r="M644" s="49">
        <v>7</v>
      </c>
      <c r="N644" s="49">
        <v>1</v>
      </c>
      <c r="O644" s="49">
        <v>0</v>
      </c>
      <c r="P644" s="51">
        <v>38.530207631460051</v>
      </c>
      <c r="Q644" s="51">
        <v>0</v>
      </c>
      <c r="R644" s="51">
        <v>14.917664532265619</v>
      </c>
      <c r="S644" s="50">
        <v>19.255163538073546</v>
      </c>
      <c r="T644" s="50">
        <v>35.628063973568459</v>
      </c>
      <c r="U644" s="52">
        <v>8.5578354602689295</v>
      </c>
      <c r="V644" s="52">
        <v>7.7766196433044881</v>
      </c>
      <c r="W644" s="49"/>
      <c r="X644" s="49"/>
      <c r="Y644" s="49"/>
      <c r="Z644" s="49"/>
      <c r="AA644" s="49"/>
      <c r="AB644" s="49"/>
      <c r="AC644" s="49"/>
      <c r="AD644" s="66">
        <v>4.0957149523455502E-7</v>
      </c>
      <c r="AE644" s="49"/>
    </row>
    <row r="645" spans="1:31">
      <c r="A645" s="49" t="s">
        <v>73</v>
      </c>
      <c r="B645" s="49" t="s">
        <v>141</v>
      </c>
      <c r="C645" s="50">
        <v>56021</v>
      </c>
      <c r="D645" s="49">
        <v>35</v>
      </c>
      <c r="E645" s="50">
        <v>30</v>
      </c>
      <c r="F645" s="49">
        <v>0</v>
      </c>
      <c r="G645" s="49" t="s">
        <v>136</v>
      </c>
      <c r="H645" s="51">
        <v>15.35</v>
      </c>
      <c r="I645" s="51">
        <v>0.3</v>
      </c>
      <c r="J645" s="49" t="s">
        <v>176</v>
      </c>
      <c r="K645" s="49" t="s">
        <v>50</v>
      </c>
      <c r="L645" s="49" t="s">
        <v>178</v>
      </c>
      <c r="M645" s="49">
        <v>7</v>
      </c>
      <c r="N645" s="49">
        <v>1</v>
      </c>
      <c r="O645" s="49">
        <v>0.7</v>
      </c>
      <c r="P645" s="51">
        <v>38.530272357723575</v>
      </c>
      <c r="Q645" s="51">
        <v>0.7</v>
      </c>
      <c r="R645" s="51">
        <v>14.65</v>
      </c>
      <c r="S645" s="50">
        <v>19.255490099009901</v>
      </c>
      <c r="T645" s="50">
        <v>35.627985148514853</v>
      </c>
      <c r="U645" s="52">
        <v>8.5441670460896564</v>
      </c>
      <c r="V645" s="52">
        <v>7.727065884413217</v>
      </c>
      <c r="W645" s="49"/>
      <c r="X645" s="49"/>
      <c r="Y645" s="49"/>
      <c r="Z645" s="49"/>
      <c r="AA645" s="49"/>
      <c r="AB645" s="49"/>
      <c r="AC645" s="49"/>
      <c r="AD645" s="66">
        <v>4.0846282977132354E-7</v>
      </c>
      <c r="AE645" s="49"/>
    </row>
    <row r="646" spans="1:31">
      <c r="A646" s="49" t="s">
        <v>73</v>
      </c>
      <c r="B646" s="49" t="s">
        <v>146</v>
      </c>
      <c r="C646" s="50">
        <v>56021.675675676001</v>
      </c>
      <c r="D646" s="49">
        <v>35</v>
      </c>
      <c r="E646" s="50">
        <v>24</v>
      </c>
      <c r="F646" s="49">
        <v>0</v>
      </c>
      <c r="G646" s="49" t="s">
        <v>136</v>
      </c>
      <c r="H646" s="51">
        <v>14.93</v>
      </c>
      <c r="I646" s="51">
        <v>0.39</v>
      </c>
      <c r="J646" s="49" t="s">
        <v>176</v>
      </c>
      <c r="K646" s="49" t="s">
        <v>50</v>
      </c>
      <c r="L646" s="49" t="s">
        <v>178</v>
      </c>
      <c r="M646" s="49">
        <v>7</v>
      </c>
      <c r="N646" s="49">
        <v>1</v>
      </c>
      <c r="O646" s="49">
        <v>0.7</v>
      </c>
      <c r="P646" s="51">
        <v>38.530291584267204</v>
      </c>
      <c r="Q646" s="51">
        <v>0.7</v>
      </c>
      <c r="R646" s="51">
        <v>14.23</v>
      </c>
      <c r="S646" s="50">
        <v>19.255587101953484</v>
      </c>
      <c r="T646" s="50">
        <v>35.62796173401123</v>
      </c>
      <c r="U646" s="52">
        <v>8.6133043745778526</v>
      </c>
      <c r="V646" s="52">
        <v>7.7350666952184879</v>
      </c>
      <c r="W646" s="49"/>
      <c r="X646" s="49"/>
      <c r="Y646" s="49"/>
      <c r="Z646" s="49"/>
      <c r="AA646" s="49"/>
      <c r="AB646" s="49"/>
      <c r="AC646" s="49"/>
      <c r="AD646" s="66">
        <v>4.1328537598727463E-7</v>
      </c>
      <c r="AE646" s="49"/>
    </row>
    <row r="647" spans="1:31">
      <c r="A647" s="49" t="s">
        <v>73</v>
      </c>
      <c r="B647" s="49" t="s">
        <v>141</v>
      </c>
      <c r="C647" s="50">
        <v>56025</v>
      </c>
      <c r="D647" s="49">
        <v>35</v>
      </c>
      <c r="E647" s="50">
        <v>30</v>
      </c>
      <c r="F647" s="49">
        <v>0</v>
      </c>
      <c r="G647" s="49" t="s">
        <v>136</v>
      </c>
      <c r="H647" s="51">
        <v>15.73</v>
      </c>
      <c r="I647" s="51">
        <v>0.39</v>
      </c>
      <c r="J647" s="49" t="s">
        <v>176</v>
      </c>
      <c r="K647" s="49" t="s">
        <v>50</v>
      </c>
      <c r="L647" s="49" t="s">
        <v>178</v>
      </c>
      <c r="M647" s="49">
        <v>7</v>
      </c>
      <c r="N647" s="49">
        <v>1</v>
      </c>
      <c r="O647" s="49">
        <v>0.7</v>
      </c>
      <c r="P647" s="51">
        <v>38.530386178861789</v>
      </c>
      <c r="Q647" s="51">
        <v>0.7</v>
      </c>
      <c r="R647" s="51">
        <v>15.030000000000001</v>
      </c>
      <c r="S647" s="50">
        <v>19.256064356435644</v>
      </c>
      <c r="T647" s="50">
        <v>35.627846534653472</v>
      </c>
      <c r="U647" s="52">
        <v>8.5441665672930522</v>
      </c>
      <c r="V647" s="52">
        <v>7.7773712340343666</v>
      </c>
      <c r="W647" s="49"/>
      <c r="X647" s="49"/>
      <c r="Y647" s="49"/>
      <c r="Z647" s="49"/>
      <c r="AA647" s="49"/>
      <c r="AB647" s="49"/>
      <c r="AC647" s="49"/>
      <c r="AD647" s="66">
        <v>4.0846282977132354E-7</v>
      </c>
      <c r="AE647" s="49"/>
    </row>
    <row r="648" spans="1:31">
      <c r="A648" s="49" t="s">
        <v>110</v>
      </c>
      <c r="B648" s="49" t="s">
        <v>202</v>
      </c>
      <c r="C648" s="50">
        <v>56029</v>
      </c>
      <c r="D648" s="49">
        <v>35</v>
      </c>
      <c r="E648" s="50">
        <v>35.412173323815097</v>
      </c>
      <c r="F648" s="49">
        <v>0</v>
      </c>
      <c r="G648" s="49" t="s">
        <v>90</v>
      </c>
      <c r="H648" s="51">
        <v>14.61</v>
      </c>
      <c r="I648" s="51">
        <v>0.23</v>
      </c>
      <c r="J648" s="49" t="s">
        <v>39</v>
      </c>
      <c r="K648" s="49" t="s">
        <v>48</v>
      </c>
      <c r="L648" s="49" t="s">
        <v>54</v>
      </c>
      <c r="M648" s="49">
        <v>7</v>
      </c>
      <c r="N648" s="49">
        <v>1</v>
      </c>
      <c r="O648" s="49">
        <v>0</v>
      </c>
      <c r="P648" s="51">
        <v>38.530500000000004</v>
      </c>
      <c r="Q648" s="51">
        <v>0</v>
      </c>
      <c r="R648" s="51">
        <v>14.61</v>
      </c>
      <c r="S648" s="50">
        <v>19.256638613861384</v>
      </c>
      <c r="T648" s="50">
        <v>35.627707920792076</v>
      </c>
      <c r="U648" s="52">
        <v>8.482954469042129</v>
      </c>
      <c r="V648" s="52">
        <v>7.6602696360781941</v>
      </c>
      <c r="W648" s="49"/>
      <c r="X648" s="49"/>
      <c r="Y648" s="49"/>
      <c r="Z648" s="49"/>
      <c r="AA648" s="49"/>
      <c r="AB648" s="49"/>
      <c r="AC648" s="49"/>
      <c r="AD648" s="66">
        <v>4.0256569524817974E-7</v>
      </c>
      <c r="AE648" s="49"/>
    </row>
    <row r="649" spans="1:31">
      <c r="A649" s="49" t="s">
        <v>73</v>
      </c>
      <c r="B649" s="49" t="s">
        <v>141</v>
      </c>
      <c r="C649" s="50">
        <v>56029</v>
      </c>
      <c r="D649" s="49">
        <v>35</v>
      </c>
      <c r="E649" s="50">
        <v>30</v>
      </c>
      <c r="F649" s="49">
        <v>0</v>
      </c>
      <c r="G649" s="49" t="s">
        <v>136</v>
      </c>
      <c r="H649" s="51">
        <v>15.46</v>
      </c>
      <c r="I649" s="51">
        <v>0.22</v>
      </c>
      <c r="J649" s="49" t="s">
        <v>176</v>
      </c>
      <c r="K649" s="49" t="s">
        <v>50</v>
      </c>
      <c r="L649" s="49" t="s">
        <v>178</v>
      </c>
      <c r="M649" s="49">
        <v>7</v>
      </c>
      <c r="N649" s="49">
        <v>1</v>
      </c>
      <c r="O649" s="49">
        <v>0.7</v>
      </c>
      <c r="P649" s="51">
        <v>38.530500000000004</v>
      </c>
      <c r="Q649" s="51">
        <v>0.7</v>
      </c>
      <c r="R649" s="51">
        <v>14.760000000000002</v>
      </c>
      <c r="S649" s="50">
        <v>19.256638613861384</v>
      </c>
      <c r="T649" s="50">
        <v>35.627707920792076</v>
      </c>
      <c r="U649" s="52">
        <v>8.5441660884963859</v>
      </c>
      <c r="V649" s="52">
        <v>7.7420410266971471</v>
      </c>
      <c r="W649" s="49"/>
      <c r="X649" s="49"/>
      <c r="Y649" s="49"/>
      <c r="Z649" s="49"/>
      <c r="AA649" s="49"/>
      <c r="AB649" s="49"/>
      <c r="AC649" s="49"/>
      <c r="AD649" s="66">
        <v>4.0846282977132354E-7</v>
      </c>
      <c r="AE649" s="49"/>
    </row>
    <row r="650" spans="1:31">
      <c r="A650" s="49" t="s">
        <v>73</v>
      </c>
      <c r="B650" s="49" t="s">
        <v>141</v>
      </c>
      <c r="C650" s="50">
        <v>56031</v>
      </c>
      <c r="D650" s="49">
        <v>35</v>
      </c>
      <c r="E650" s="50">
        <v>30</v>
      </c>
      <c r="F650" s="49">
        <v>0</v>
      </c>
      <c r="G650" s="49" t="s">
        <v>136</v>
      </c>
      <c r="H650" s="51">
        <v>15.73</v>
      </c>
      <c r="I650" s="51">
        <v>0.45</v>
      </c>
      <c r="J650" s="49" t="s">
        <v>176</v>
      </c>
      <c r="K650" s="49" t="s">
        <v>50</v>
      </c>
      <c r="L650" s="49" t="s">
        <v>178</v>
      </c>
      <c r="M650" s="49">
        <v>7</v>
      </c>
      <c r="N650" s="49">
        <v>1</v>
      </c>
      <c r="O650" s="49">
        <v>0.7</v>
      </c>
      <c r="P650" s="51">
        <v>38.530556910569111</v>
      </c>
      <c r="Q650" s="51">
        <v>0.7</v>
      </c>
      <c r="R650" s="51">
        <v>15.030000000000001</v>
      </c>
      <c r="S650" s="50">
        <v>19.256925742574257</v>
      </c>
      <c r="T650" s="50">
        <v>35.627638613861386</v>
      </c>
      <c r="U650" s="52">
        <v>8.5441660884963859</v>
      </c>
      <c r="V650" s="52">
        <v>7.7773495519672924</v>
      </c>
      <c r="W650" s="49"/>
      <c r="X650" s="49"/>
      <c r="Y650" s="49"/>
      <c r="Z650" s="49"/>
      <c r="AA650" s="49"/>
      <c r="AB650" s="49"/>
      <c r="AC650" s="49"/>
      <c r="AD650" s="66">
        <v>4.0846282977132354E-7</v>
      </c>
      <c r="AE650" s="49"/>
    </row>
    <row r="651" spans="1:31">
      <c r="A651" s="49" t="s">
        <v>23</v>
      </c>
      <c r="B651" s="49" t="s">
        <v>201</v>
      </c>
      <c r="C651" s="50">
        <v>56031.779434204102</v>
      </c>
      <c r="D651" s="49">
        <v>35</v>
      </c>
      <c r="E651" s="50">
        <v>28.483406581434629</v>
      </c>
      <c r="F651" s="49">
        <v>0</v>
      </c>
      <c r="G651" s="49" t="s">
        <v>92</v>
      </c>
      <c r="H651" s="51">
        <v>14.91418524524768</v>
      </c>
      <c r="I651" s="51">
        <v>0.75129570252051159</v>
      </c>
      <c r="J651" s="49" t="s">
        <v>39</v>
      </c>
      <c r="K651" s="49" t="s">
        <v>62</v>
      </c>
      <c r="L651" s="49" t="s">
        <v>83</v>
      </c>
      <c r="M651" s="49">
        <v>7</v>
      </c>
      <c r="N651" s="49">
        <v>1</v>
      </c>
      <c r="O651" s="49">
        <v>0</v>
      </c>
      <c r="P651" s="51">
        <v>38.530579089591171</v>
      </c>
      <c r="Q651" s="51">
        <v>0</v>
      </c>
      <c r="R651" s="51">
        <v>14.91418524524768</v>
      </c>
      <c r="S651" s="50">
        <v>19.257037641544152</v>
      </c>
      <c r="T651" s="50">
        <v>35.627611603765203</v>
      </c>
      <c r="U651" s="52">
        <v>8.5614894124721346</v>
      </c>
      <c r="V651" s="52">
        <v>7.7797734784780825</v>
      </c>
      <c r="W651" s="49"/>
      <c r="X651" s="49"/>
      <c r="Y651" s="49"/>
      <c r="Z651" s="49"/>
      <c r="AA651" s="49"/>
      <c r="AB651" s="49"/>
      <c r="AC651" s="49"/>
      <c r="AD651" s="66">
        <v>4.0985502217882124E-7</v>
      </c>
      <c r="AE651" s="49"/>
    </row>
    <row r="652" spans="1:31">
      <c r="A652" s="49" t="s">
        <v>110</v>
      </c>
      <c r="B652" s="49" t="s">
        <v>202</v>
      </c>
      <c r="C652" s="50">
        <v>56039</v>
      </c>
      <c r="D652" s="49">
        <v>35</v>
      </c>
      <c r="E652" s="50">
        <v>34.263774354047797</v>
      </c>
      <c r="F652" s="49">
        <v>0</v>
      </c>
      <c r="G652" s="49" t="s">
        <v>90</v>
      </c>
      <c r="H652" s="51">
        <v>15.4</v>
      </c>
      <c r="I652" s="51">
        <v>0.33</v>
      </c>
      <c r="J652" s="49" t="s">
        <v>39</v>
      </c>
      <c r="K652" s="49" t="s">
        <v>48</v>
      </c>
      <c r="L652" s="49" t="s">
        <v>54</v>
      </c>
      <c r="M652" s="49">
        <v>7</v>
      </c>
      <c r="N652" s="49">
        <v>1</v>
      </c>
      <c r="O652" s="49">
        <v>0</v>
      </c>
      <c r="P652" s="51">
        <v>38.530784552845532</v>
      </c>
      <c r="Q652" s="51">
        <v>0</v>
      </c>
      <c r="R652" s="51">
        <v>15.4</v>
      </c>
      <c r="S652" s="50">
        <v>19.25807425742574</v>
      </c>
      <c r="T652" s="50">
        <v>35.627361386138617</v>
      </c>
      <c r="U652" s="52">
        <v>8.4958762839403335</v>
      </c>
      <c r="V652" s="52">
        <v>7.7743511341159817</v>
      </c>
      <c r="W652" s="49"/>
      <c r="X652" s="49"/>
      <c r="Y652" s="49"/>
      <c r="Z652" s="49"/>
      <c r="AA652" s="49"/>
      <c r="AB652" s="49"/>
      <c r="AC652" s="49"/>
      <c r="AD652" s="66">
        <v>4.039362872232704E-7</v>
      </c>
      <c r="AE652" s="49"/>
    </row>
    <row r="653" spans="1:31">
      <c r="A653" s="49" t="s">
        <v>73</v>
      </c>
      <c r="B653" s="49" t="s">
        <v>141</v>
      </c>
      <c r="C653" s="50">
        <v>56039</v>
      </c>
      <c r="D653" s="49">
        <v>35</v>
      </c>
      <c r="E653" s="50">
        <v>30</v>
      </c>
      <c r="F653" s="49">
        <v>0</v>
      </c>
      <c r="G653" s="49" t="s">
        <v>136</v>
      </c>
      <c r="H653" s="51">
        <v>15.69</v>
      </c>
      <c r="I653" s="51">
        <v>0.22</v>
      </c>
      <c r="J653" s="49" t="s">
        <v>176</v>
      </c>
      <c r="K653" s="49" t="s">
        <v>50</v>
      </c>
      <c r="L653" s="49" t="s">
        <v>178</v>
      </c>
      <c r="M653" s="49">
        <v>7</v>
      </c>
      <c r="N653" s="49">
        <v>1</v>
      </c>
      <c r="O653" s="49">
        <v>0.7</v>
      </c>
      <c r="P653" s="51">
        <v>38.530784552845532</v>
      </c>
      <c r="Q653" s="51">
        <v>0.7</v>
      </c>
      <c r="R653" s="51">
        <v>14.99</v>
      </c>
      <c r="S653" s="50">
        <v>19.25807425742574</v>
      </c>
      <c r="T653" s="50">
        <v>35.627361386138617</v>
      </c>
      <c r="U653" s="52">
        <v>8.5441648915046713</v>
      </c>
      <c r="V653" s="52">
        <v>7.7722159568704567</v>
      </c>
      <c r="W653" s="49"/>
      <c r="X653" s="49"/>
      <c r="Y653" s="49"/>
      <c r="Z653" s="49"/>
      <c r="AA653" s="49"/>
      <c r="AB653" s="49"/>
      <c r="AC653" s="49"/>
      <c r="AD653" s="66">
        <v>4.0846282977132354E-7</v>
      </c>
      <c r="AE653" s="49"/>
    </row>
    <row r="654" spans="1:31">
      <c r="A654" s="49" t="s">
        <v>23</v>
      </c>
      <c r="B654" s="49" t="s">
        <v>201</v>
      </c>
      <c r="C654" s="50">
        <v>56051.039447784424</v>
      </c>
      <c r="D654" s="49">
        <v>35</v>
      </c>
      <c r="E654" s="50">
        <v>28.155649084868589</v>
      </c>
      <c r="F654" s="49">
        <v>0</v>
      </c>
      <c r="G654" s="49" t="s">
        <v>92</v>
      </c>
      <c r="H654" s="51">
        <v>14.32517889075957</v>
      </c>
      <c r="I654" s="51">
        <v>0.36620794193455297</v>
      </c>
      <c r="J654" s="49" t="s">
        <v>39</v>
      </c>
      <c r="K654" s="49" t="s">
        <v>62</v>
      </c>
      <c r="L654" s="49" t="s">
        <v>83</v>
      </c>
      <c r="M654" s="49">
        <v>7</v>
      </c>
      <c r="N654" s="49">
        <v>1</v>
      </c>
      <c r="O654" s="49">
        <v>0</v>
      </c>
      <c r="P654" s="51">
        <v>38.531127138758094</v>
      </c>
      <c r="Q654" s="51">
        <v>0</v>
      </c>
      <c r="R654" s="51">
        <v>14.32517889075957</v>
      </c>
      <c r="S654" s="50">
        <v>19.259802692998754</v>
      </c>
      <c r="T654" s="50">
        <v>35.626944177552026</v>
      </c>
      <c r="U654" s="52">
        <v>8.5652431222219967</v>
      </c>
      <c r="V654" s="52">
        <v>7.7013174971398124</v>
      </c>
      <c r="W654" s="49"/>
      <c r="X654" s="49"/>
      <c r="Y654" s="49"/>
      <c r="Z654" s="49"/>
      <c r="AA654" s="49"/>
      <c r="AB654" s="49"/>
      <c r="AC654" s="49"/>
      <c r="AD654" s="66">
        <v>4.1014063377193772E-7</v>
      </c>
      <c r="AE654" s="49"/>
    </row>
    <row r="655" spans="1:31">
      <c r="A655" s="49" t="s">
        <v>23</v>
      </c>
      <c r="B655" s="49" t="s">
        <v>201</v>
      </c>
      <c r="C655" s="50">
        <v>56072.837490081787</v>
      </c>
      <c r="D655" s="49">
        <v>35</v>
      </c>
      <c r="E655" s="50">
        <v>28.702373821586203</v>
      </c>
      <c r="F655" s="49">
        <v>0</v>
      </c>
      <c r="G655" s="49" t="s">
        <v>92</v>
      </c>
      <c r="H655" s="51">
        <v>14.744482619169608</v>
      </c>
      <c r="I655" s="51">
        <v>0.38068824823932468</v>
      </c>
      <c r="J655" s="49" t="s">
        <v>39</v>
      </c>
      <c r="K655" s="49" t="s">
        <v>62</v>
      </c>
      <c r="L655" s="49" t="s">
        <v>83</v>
      </c>
      <c r="M655" s="49">
        <v>7</v>
      </c>
      <c r="N655" s="49">
        <v>1</v>
      </c>
      <c r="O655" s="49">
        <v>0</v>
      </c>
      <c r="P655" s="51">
        <v>38.531747408254361</v>
      </c>
      <c r="Q655" s="51">
        <v>0</v>
      </c>
      <c r="R655" s="51">
        <v>14.744482619169608</v>
      </c>
      <c r="S655" s="50">
        <v>19.262932114912729</v>
      </c>
      <c r="T655" s="50">
        <v>35.626188799848649</v>
      </c>
      <c r="U655" s="52">
        <v>8.5589776818259224</v>
      </c>
      <c r="V655" s="52">
        <v>7.7545937021132509</v>
      </c>
      <c r="W655" s="49"/>
      <c r="X655" s="49"/>
      <c r="Y655" s="49"/>
      <c r="Z655" s="49"/>
      <c r="AA655" s="49"/>
      <c r="AB655" s="49"/>
      <c r="AC655" s="49"/>
      <c r="AD655" s="66">
        <v>4.0966118010800964E-7</v>
      </c>
      <c r="AE655" s="49"/>
    </row>
    <row r="656" spans="1:31">
      <c r="A656" s="49" t="s">
        <v>23</v>
      </c>
      <c r="B656" s="49" t="s">
        <v>201</v>
      </c>
      <c r="C656" s="50">
        <v>56089.876934051514</v>
      </c>
      <c r="D656" s="49">
        <v>35</v>
      </c>
      <c r="E656" s="50">
        <v>28.471040536741139</v>
      </c>
      <c r="F656" s="49">
        <v>0</v>
      </c>
      <c r="G656" s="49" t="s">
        <v>92</v>
      </c>
      <c r="H656" s="51">
        <v>14.904098890806683</v>
      </c>
      <c r="I656" s="51">
        <v>0.35801187698640563</v>
      </c>
      <c r="J656" s="49" t="s">
        <v>39</v>
      </c>
      <c r="K656" s="49" t="s">
        <v>62</v>
      </c>
      <c r="L656" s="49" t="s">
        <v>83</v>
      </c>
      <c r="M656" s="49">
        <v>7</v>
      </c>
      <c r="N656" s="49">
        <v>1</v>
      </c>
      <c r="O656" s="49">
        <v>0</v>
      </c>
      <c r="P656" s="51">
        <v>38.532232270481146</v>
      </c>
      <c r="Q656" s="51">
        <v>0</v>
      </c>
      <c r="R656" s="51">
        <v>14.904098890806683</v>
      </c>
      <c r="S656" s="50">
        <v>19.265378371720267</v>
      </c>
      <c r="T656" s="50">
        <v>35.625598324067525</v>
      </c>
      <c r="U656" s="52">
        <v>8.5616240962354802</v>
      </c>
      <c r="V656" s="52">
        <v>7.7783824773442323</v>
      </c>
      <c r="W656" s="49"/>
      <c r="X656" s="49"/>
      <c r="Y656" s="49"/>
      <c r="Z656" s="49"/>
      <c r="AA656" s="49"/>
      <c r="AB656" s="49"/>
      <c r="AC656" s="49"/>
      <c r="AD656" s="66">
        <v>4.0986589690601105E-7</v>
      </c>
      <c r="AE656" s="49"/>
    </row>
    <row r="657" spans="1:31">
      <c r="A657" s="49" t="s">
        <v>23</v>
      </c>
      <c r="B657" s="49" t="s">
        <v>201</v>
      </c>
      <c r="C657" s="50">
        <v>56136.173995971723</v>
      </c>
      <c r="D657" s="49">
        <v>35</v>
      </c>
      <c r="E657" s="50">
        <v>28.730994191040292</v>
      </c>
      <c r="F657" s="49">
        <v>0</v>
      </c>
      <c r="G657" s="49" t="s">
        <v>92</v>
      </c>
      <c r="H657" s="51">
        <v>14.66250121956303</v>
      </c>
      <c r="I657" s="51">
        <v>0.40867283521031128</v>
      </c>
      <c r="J657" s="49" t="s">
        <v>39</v>
      </c>
      <c r="K657" s="49" t="s">
        <v>62</v>
      </c>
      <c r="L657" s="49" t="s">
        <v>83</v>
      </c>
      <c r="M657" s="49">
        <v>7</v>
      </c>
      <c r="N657" s="49">
        <v>1</v>
      </c>
      <c r="O657" s="49">
        <v>0</v>
      </c>
      <c r="P657" s="51">
        <v>38.533549666552041</v>
      </c>
      <c r="Q657" s="51">
        <v>0</v>
      </c>
      <c r="R657" s="51">
        <v>14.66250121956303</v>
      </c>
      <c r="S657" s="50">
        <v>19.272024979619701</v>
      </c>
      <c r="T657" s="50">
        <v>35.623993970436622</v>
      </c>
      <c r="U657" s="52">
        <v>8.5586425959067896</v>
      </c>
      <c r="V657" s="52">
        <v>7.7428248478290893</v>
      </c>
      <c r="W657" s="49"/>
      <c r="X657" s="49"/>
      <c r="Y657" s="49"/>
      <c r="Z657" s="49"/>
      <c r="AA657" s="49"/>
      <c r="AB657" s="49"/>
      <c r="AC657" s="49"/>
      <c r="AD657" s="66">
        <v>4.0963566455113951E-7</v>
      </c>
      <c r="AE657" s="49"/>
    </row>
    <row r="658" spans="1:31">
      <c r="A658" s="49" t="s">
        <v>23</v>
      </c>
      <c r="B658" s="49" t="s">
        <v>201</v>
      </c>
      <c r="C658" s="50">
        <v>56152.418579101621</v>
      </c>
      <c r="D658" s="49">
        <v>35</v>
      </c>
      <c r="E658" s="50">
        <v>28.924121440161969</v>
      </c>
      <c r="F658" s="49">
        <v>0</v>
      </c>
      <c r="G658" s="49" t="s">
        <v>92</v>
      </c>
      <c r="H658" s="51">
        <v>14.211995455575721</v>
      </c>
      <c r="I658" s="51">
        <v>0.34209034860381704</v>
      </c>
      <c r="J658" s="49" t="s">
        <v>39</v>
      </c>
      <c r="K658" s="49" t="s">
        <v>62</v>
      </c>
      <c r="L658" s="49" t="s">
        <v>83</v>
      </c>
      <c r="M658" s="49">
        <v>7</v>
      </c>
      <c r="N658" s="49">
        <v>1</v>
      </c>
      <c r="O658" s="49">
        <v>0</v>
      </c>
      <c r="P658" s="51">
        <v>38.534011910787441</v>
      </c>
      <c r="Q658" s="51">
        <v>0</v>
      </c>
      <c r="R658" s="51">
        <v>14.211995455575721</v>
      </c>
      <c r="S658" s="50">
        <v>19.274357122742312</v>
      </c>
      <c r="T658" s="50">
        <v>35.623431039338065</v>
      </c>
      <c r="U658" s="52">
        <v>8.5564314994575437</v>
      </c>
      <c r="V658" s="52">
        <v>7.6748604837506491</v>
      </c>
      <c r="W658" s="49"/>
      <c r="X658" s="49"/>
      <c r="Y658" s="49"/>
      <c r="Z658" s="49"/>
      <c r="AA658" s="49"/>
      <c r="AB658" s="49"/>
      <c r="AC658" s="49"/>
      <c r="AD658" s="66">
        <v>4.094624063338816E-7</v>
      </c>
      <c r="AE658" s="49"/>
    </row>
    <row r="659" spans="1:31">
      <c r="A659" s="49" t="s">
        <v>73</v>
      </c>
      <c r="B659" s="49" t="s">
        <v>145</v>
      </c>
      <c r="C659" s="50">
        <v>56162.04855847</v>
      </c>
      <c r="D659" s="49">
        <v>35</v>
      </c>
      <c r="E659" s="50">
        <v>30</v>
      </c>
      <c r="F659" s="49">
        <v>0</v>
      </c>
      <c r="G659" s="49" t="s">
        <v>136</v>
      </c>
      <c r="H659" s="51">
        <v>15.87</v>
      </c>
      <c r="I659" s="51">
        <v>0.19</v>
      </c>
      <c r="J659" s="49" t="s">
        <v>176</v>
      </c>
      <c r="K659" s="49" t="s">
        <v>50</v>
      </c>
      <c r="L659" s="49" t="s">
        <v>178</v>
      </c>
      <c r="M659" s="49">
        <v>7</v>
      </c>
      <c r="N659" s="49">
        <v>1</v>
      </c>
      <c r="O659" s="49">
        <v>0.7</v>
      </c>
      <c r="P659" s="51">
        <v>38.534285934590613</v>
      </c>
      <c r="Q659" s="51">
        <v>0.7</v>
      </c>
      <c r="R659" s="51">
        <v>15.17</v>
      </c>
      <c r="S659" s="50">
        <v>19.27573964453282</v>
      </c>
      <c r="T659" s="50">
        <v>35.623097327181732</v>
      </c>
      <c r="U659" s="52">
        <v>8.5441501626929313</v>
      </c>
      <c r="V659" s="52">
        <v>7.7944202607247881</v>
      </c>
      <c r="W659" s="49"/>
      <c r="X659" s="49"/>
      <c r="Y659" s="49"/>
      <c r="Z659" s="49"/>
      <c r="AA659" s="49"/>
      <c r="AB659" s="49"/>
      <c r="AC659" s="49"/>
      <c r="AD659" s="66">
        <v>4.0846282977132354E-7</v>
      </c>
      <c r="AE659" s="49"/>
    </row>
    <row r="660" spans="1:31">
      <c r="A660" s="49" t="s">
        <v>23</v>
      </c>
      <c r="B660" s="49" t="s">
        <v>201</v>
      </c>
      <c r="C660" s="50">
        <v>56163.789787292546</v>
      </c>
      <c r="D660" s="49">
        <v>35</v>
      </c>
      <c r="E660" s="50">
        <v>28.74049453797338</v>
      </c>
      <c r="F660" s="49">
        <v>0</v>
      </c>
      <c r="G660" s="49" t="s">
        <v>92</v>
      </c>
      <c r="H660" s="51">
        <v>14.946112248022004</v>
      </c>
      <c r="I660" s="51">
        <v>0.33455927158830834</v>
      </c>
      <c r="J660" s="49" t="s">
        <v>39</v>
      </c>
      <c r="K660" s="49" t="s">
        <v>62</v>
      </c>
      <c r="L660" s="49" t="s">
        <v>83</v>
      </c>
      <c r="M660" s="49">
        <v>7</v>
      </c>
      <c r="N660" s="49">
        <v>1</v>
      </c>
      <c r="O660" s="49">
        <v>0</v>
      </c>
      <c r="P660" s="51">
        <v>38.534335481752223</v>
      </c>
      <c r="Q660" s="51">
        <v>0</v>
      </c>
      <c r="R660" s="51">
        <v>14.946112248022004</v>
      </c>
      <c r="S660" s="50">
        <v>19.275989622928137</v>
      </c>
      <c r="T660" s="50">
        <v>35.623036987569073</v>
      </c>
      <c r="U660" s="52">
        <v>8.5585305853720506</v>
      </c>
      <c r="V660" s="52">
        <v>7.7804828479085648</v>
      </c>
      <c r="W660" s="49"/>
      <c r="X660" s="49"/>
      <c r="Y660" s="49"/>
      <c r="Z660" s="49"/>
      <c r="AA660" s="49"/>
      <c r="AB660" s="49"/>
      <c r="AC660" s="49"/>
      <c r="AD660" s="66">
        <v>4.0962718567337055E-7</v>
      </c>
      <c r="AE660" s="49"/>
    </row>
    <row r="661" spans="1:31">
      <c r="A661" s="49" t="s">
        <v>110</v>
      </c>
      <c r="B661" s="49" t="s">
        <v>202</v>
      </c>
      <c r="C661" s="50">
        <v>56176</v>
      </c>
      <c r="D661" s="49">
        <v>35</v>
      </c>
      <c r="E661" s="50">
        <v>33.710284151840398</v>
      </c>
      <c r="F661" s="49">
        <v>0</v>
      </c>
      <c r="G661" s="49" t="s">
        <v>90</v>
      </c>
      <c r="H661" s="51">
        <v>14.82</v>
      </c>
      <c r="I661" s="51">
        <v>0.22</v>
      </c>
      <c r="J661" s="49" t="s">
        <v>39</v>
      </c>
      <c r="K661" s="49" t="s">
        <v>48</v>
      </c>
      <c r="L661" s="49" t="s">
        <v>54</v>
      </c>
      <c r="M661" s="49">
        <v>7</v>
      </c>
      <c r="N661" s="49">
        <v>1</v>
      </c>
      <c r="O661" s="49">
        <v>0</v>
      </c>
      <c r="P661" s="51">
        <v>38.534682926829269</v>
      </c>
      <c r="Q661" s="51">
        <v>0</v>
      </c>
      <c r="R661" s="51">
        <v>14.82</v>
      </c>
      <c r="S661" s="50">
        <v>19.277742574257424</v>
      </c>
      <c r="T661" s="50">
        <v>35.622613861386142</v>
      </c>
      <c r="U661" s="52">
        <v>8.5020990953033184</v>
      </c>
      <c r="V661" s="52">
        <v>7.7074592307430922</v>
      </c>
      <c r="W661" s="49"/>
      <c r="X661" s="49"/>
      <c r="Y661" s="49"/>
      <c r="Z661" s="49"/>
      <c r="AA661" s="49"/>
      <c r="AB661" s="49"/>
      <c r="AC661" s="49"/>
      <c r="AD661" s="66">
        <v>4.0457418096754858E-7</v>
      </c>
      <c r="AE661" s="49"/>
    </row>
    <row r="662" spans="1:31">
      <c r="A662" s="49" t="s">
        <v>73</v>
      </c>
      <c r="B662" s="49" t="s">
        <v>141</v>
      </c>
      <c r="C662" s="50">
        <v>56176</v>
      </c>
      <c r="D662" s="49">
        <v>35</v>
      </c>
      <c r="E662" s="50">
        <v>30</v>
      </c>
      <c r="F662" s="49">
        <v>0</v>
      </c>
      <c r="G662" s="49" t="s">
        <v>136</v>
      </c>
      <c r="H662" s="51">
        <v>15.34</v>
      </c>
      <c r="I662" s="51">
        <v>0.19</v>
      </c>
      <c r="J662" s="49" t="s">
        <v>176</v>
      </c>
      <c r="K662" s="49" t="s">
        <v>50</v>
      </c>
      <c r="L662" s="49" t="s">
        <v>178</v>
      </c>
      <c r="M662" s="49">
        <v>7</v>
      </c>
      <c r="N662" s="49">
        <v>1</v>
      </c>
      <c r="O662" s="49">
        <v>0.7</v>
      </c>
      <c r="P662" s="51">
        <v>38.534682926829269</v>
      </c>
      <c r="Q662" s="51">
        <v>0.7</v>
      </c>
      <c r="R662" s="51">
        <v>14.64</v>
      </c>
      <c r="S662" s="50">
        <v>19.277742574257424</v>
      </c>
      <c r="T662" s="50">
        <v>35.622613861386142</v>
      </c>
      <c r="U662" s="52">
        <v>8.5441484927165359</v>
      </c>
      <c r="V662" s="52">
        <v>7.7250670027273687</v>
      </c>
      <c r="W662" s="49"/>
      <c r="X662" s="49"/>
      <c r="Y662" s="49"/>
      <c r="Z662" s="49"/>
      <c r="AA662" s="49"/>
      <c r="AB662" s="49"/>
      <c r="AC662" s="49"/>
      <c r="AD662" s="66">
        <v>4.0846282977132354E-7</v>
      </c>
      <c r="AE662" s="49"/>
    </row>
    <row r="663" spans="1:31">
      <c r="A663" s="49" t="s">
        <v>73</v>
      </c>
      <c r="B663" s="49" t="s">
        <v>141</v>
      </c>
      <c r="C663" s="50">
        <v>56176</v>
      </c>
      <c r="D663" s="49">
        <v>35</v>
      </c>
      <c r="E663" s="50">
        <v>30</v>
      </c>
      <c r="F663" s="49">
        <v>0</v>
      </c>
      <c r="G663" s="49" t="s">
        <v>136</v>
      </c>
      <c r="H663" s="51">
        <v>15.37</v>
      </c>
      <c r="I663" s="51">
        <v>0.21</v>
      </c>
      <c r="J663" s="49" t="s">
        <v>176</v>
      </c>
      <c r="K663" s="49" t="s">
        <v>50</v>
      </c>
      <c r="L663" s="49" t="s">
        <v>178</v>
      </c>
      <c r="M663" s="49">
        <v>7</v>
      </c>
      <c r="N663" s="49">
        <v>1</v>
      </c>
      <c r="O663" s="49">
        <v>0.7</v>
      </c>
      <c r="P663" s="51">
        <v>38.534682926829269</v>
      </c>
      <c r="Q663" s="51">
        <v>0.7</v>
      </c>
      <c r="R663" s="51">
        <v>14.67</v>
      </c>
      <c r="S663" s="50">
        <v>19.277742574257424</v>
      </c>
      <c r="T663" s="50">
        <v>35.622613861386142</v>
      </c>
      <c r="U663" s="52">
        <v>8.5441484927165359</v>
      </c>
      <c r="V663" s="52">
        <v>7.729211244442765</v>
      </c>
      <c r="W663" s="49"/>
      <c r="X663" s="49"/>
      <c r="Y663" s="49"/>
      <c r="Z663" s="49"/>
      <c r="AA663" s="49"/>
      <c r="AB663" s="49"/>
      <c r="AC663" s="49"/>
      <c r="AD663" s="66">
        <v>4.0846282977132354E-7</v>
      </c>
      <c r="AE663" s="49"/>
    </row>
    <row r="664" spans="1:31">
      <c r="A664" s="49" t="s">
        <v>23</v>
      </c>
      <c r="B664" s="49" t="s">
        <v>201</v>
      </c>
      <c r="C664" s="50">
        <v>56214.147994995234</v>
      </c>
      <c r="D664" s="49">
        <v>35</v>
      </c>
      <c r="E664" s="50">
        <v>28.314960902858733</v>
      </c>
      <c r="F664" s="49">
        <v>0</v>
      </c>
      <c r="G664" s="49" t="s">
        <v>92</v>
      </c>
      <c r="H664" s="51">
        <v>14.441583948388459</v>
      </c>
      <c r="I664" s="51">
        <v>0.38580827922516892</v>
      </c>
      <c r="J664" s="49" t="s">
        <v>39</v>
      </c>
      <c r="K664" s="49" t="s">
        <v>62</v>
      </c>
      <c r="L664" s="49" t="s">
        <v>83</v>
      </c>
      <c r="M664" s="49">
        <v>7</v>
      </c>
      <c r="N664" s="49">
        <v>1</v>
      </c>
      <c r="O664" s="49">
        <v>0</v>
      </c>
      <c r="P664" s="51">
        <v>38.535768438881981</v>
      </c>
      <c r="Q664" s="51">
        <v>0</v>
      </c>
      <c r="R664" s="51">
        <v>14.441583948388459</v>
      </c>
      <c r="S664" s="50">
        <v>19.283219266608224</v>
      </c>
      <c r="T664" s="50">
        <v>35.621291901163531</v>
      </c>
      <c r="U664" s="52">
        <v>8.5633973886469725</v>
      </c>
      <c r="V664" s="52">
        <v>7.7159875991070672</v>
      </c>
      <c r="W664" s="49"/>
      <c r="X664" s="49"/>
      <c r="Y664" s="49"/>
      <c r="Z664" s="49"/>
      <c r="AA664" s="49"/>
      <c r="AB664" s="49"/>
      <c r="AC664" s="49"/>
      <c r="AD664" s="66">
        <v>4.1000248780572925E-7</v>
      </c>
      <c r="AE664" s="49"/>
    </row>
    <row r="665" spans="1:31">
      <c r="A665" s="49" t="s">
        <v>23</v>
      </c>
      <c r="B665" s="49" t="s">
        <v>201</v>
      </c>
      <c r="C665" s="50">
        <v>56246.637161255021</v>
      </c>
      <c r="D665" s="49">
        <v>35</v>
      </c>
      <c r="E665" s="50">
        <v>28.932346529701064</v>
      </c>
      <c r="F665" s="49">
        <v>0</v>
      </c>
      <c r="G665" s="49" t="s">
        <v>92</v>
      </c>
      <c r="H665" s="51">
        <v>14.915064788225019</v>
      </c>
      <c r="I665" s="51">
        <v>0.42500362550775694</v>
      </c>
      <c r="J665" s="49" t="s">
        <v>39</v>
      </c>
      <c r="K665" s="49" t="s">
        <v>62</v>
      </c>
      <c r="L665" s="49" t="s">
        <v>83</v>
      </c>
      <c r="M665" s="49">
        <v>7</v>
      </c>
      <c r="N665" s="49">
        <v>1</v>
      </c>
      <c r="O665" s="49">
        <v>0</v>
      </c>
      <c r="P665" s="51">
        <v>38.536692927352782</v>
      </c>
      <c r="Q665" s="51">
        <v>0</v>
      </c>
      <c r="R665" s="51">
        <v>14.915064788225019</v>
      </c>
      <c r="S665" s="50">
        <v>19.287883552853444</v>
      </c>
      <c r="T665" s="50">
        <v>35.620166038966417</v>
      </c>
      <c r="U665" s="52">
        <v>8.5563261792506093</v>
      </c>
      <c r="V665" s="52">
        <v>7.773946397170576</v>
      </c>
      <c r="W665" s="49"/>
      <c r="X665" s="49"/>
      <c r="Y665" s="49"/>
      <c r="Z665" s="49"/>
      <c r="AA665" s="49"/>
      <c r="AB665" s="49"/>
      <c r="AC665" s="49"/>
      <c r="AD665" s="66">
        <v>4.0945498562873692E-7</v>
      </c>
      <c r="AE665" s="49"/>
    </row>
    <row r="666" spans="1:31">
      <c r="A666" s="49" t="s">
        <v>23</v>
      </c>
      <c r="B666" s="49" t="s">
        <v>201</v>
      </c>
      <c r="C666" s="50">
        <v>56448.882221222251</v>
      </c>
      <c r="D666" s="49">
        <v>35</v>
      </c>
      <c r="E666" s="50">
        <v>29.213428358421986</v>
      </c>
      <c r="F666" s="49">
        <v>0</v>
      </c>
      <c r="G666" s="49" t="s">
        <v>92</v>
      </c>
      <c r="H666" s="51">
        <v>15.633514573287766</v>
      </c>
      <c r="I666" s="51">
        <v>0.60838953494790915</v>
      </c>
      <c r="J666" s="49" t="s">
        <v>39</v>
      </c>
      <c r="K666" s="49" t="s">
        <v>62</v>
      </c>
      <c r="L666" s="49" t="s">
        <v>83</v>
      </c>
      <c r="M666" s="49">
        <v>7</v>
      </c>
      <c r="N666" s="49">
        <v>1</v>
      </c>
      <c r="O666" s="49">
        <v>0</v>
      </c>
      <c r="P666" s="51">
        <v>38.542447868083556</v>
      </c>
      <c r="Q666" s="51">
        <v>0</v>
      </c>
      <c r="R666" s="51">
        <v>15.633514573287766</v>
      </c>
      <c r="S666" s="50">
        <v>19.316918734729924</v>
      </c>
      <c r="T666" s="50">
        <v>35.613157546789331</v>
      </c>
      <c r="U666" s="52">
        <v>8.5530894798807058</v>
      </c>
      <c r="V666" s="52">
        <v>7.8572885888965622</v>
      </c>
      <c r="W666" s="49"/>
      <c r="X666" s="49"/>
      <c r="Y666" s="49"/>
      <c r="Z666" s="49"/>
      <c r="AA666" s="49"/>
      <c r="AB666" s="49"/>
      <c r="AC666" s="49"/>
      <c r="AD666" s="66">
        <v>4.0919934167141261E-7</v>
      </c>
      <c r="AE666" s="49"/>
    </row>
    <row r="667" spans="1:31">
      <c r="A667" s="49" t="s">
        <v>77</v>
      </c>
      <c r="B667" s="49" t="s">
        <v>202</v>
      </c>
      <c r="C667" s="50">
        <v>65614.099999999991</v>
      </c>
      <c r="D667" s="49">
        <v>35</v>
      </c>
      <c r="E667" s="50">
        <v>33.496987262096702</v>
      </c>
      <c r="F667" s="49">
        <v>0</v>
      </c>
      <c r="G667" s="49" t="s">
        <v>152</v>
      </c>
      <c r="H667" s="51">
        <v>13.83</v>
      </c>
      <c r="I667" s="51">
        <v>0.5</v>
      </c>
      <c r="J667" s="49" t="s">
        <v>116</v>
      </c>
      <c r="K667" s="49" t="s">
        <v>48</v>
      </c>
      <c r="L667" s="49" t="s">
        <v>87</v>
      </c>
      <c r="M667" s="49">
        <v>7</v>
      </c>
      <c r="N667" s="49">
        <v>0.55000000000000004</v>
      </c>
      <c r="O667" s="49">
        <v>5.9644999999999992</v>
      </c>
      <c r="P667" s="51">
        <v>38.799999999999997</v>
      </c>
      <c r="Q667" s="51">
        <v>5.5999999999999979</v>
      </c>
      <c r="R667" s="51">
        <v>14.963636363636367</v>
      </c>
      <c r="S667" s="50">
        <v>20.632717326732674</v>
      </c>
      <c r="T667" s="50">
        <v>35.295550990099017</v>
      </c>
      <c r="U667" s="52">
        <v>8.5026385494043808</v>
      </c>
      <c r="V667" s="52">
        <v>7.6924183671461384</v>
      </c>
      <c r="W667" s="49"/>
      <c r="X667" s="49"/>
      <c r="Y667" s="49"/>
      <c r="Z667" s="49"/>
      <c r="AA667" s="49"/>
      <c r="AB667" s="49"/>
      <c r="AC667" s="49"/>
      <c r="AD667" s="66">
        <v>4.1163956342904723E-7</v>
      </c>
      <c r="AE667" s="49"/>
    </row>
    <row r="668" spans="1:31">
      <c r="A668" s="49" t="s">
        <v>77</v>
      </c>
      <c r="B668" s="49" t="s">
        <v>202</v>
      </c>
      <c r="C668" s="50">
        <v>65921.2</v>
      </c>
      <c r="D668" s="49">
        <v>35</v>
      </c>
      <c r="E668" s="50">
        <v>34.661376080761499</v>
      </c>
      <c r="F668" s="49">
        <v>0</v>
      </c>
      <c r="G668" s="49" t="s">
        <v>152</v>
      </c>
      <c r="H668" s="51">
        <v>14.42</v>
      </c>
      <c r="I668" s="51">
        <v>0.24</v>
      </c>
      <c r="J668" s="49" t="s">
        <v>116</v>
      </c>
      <c r="K668" s="49" t="s">
        <v>48</v>
      </c>
      <c r="L668" s="49" t="s">
        <v>87</v>
      </c>
      <c r="M668" s="49">
        <v>7</v>
      </c>
      <c r="N668" s="49">
        <v>0.55000000000000004</v>
      </c>
      <c r="O668" s="49">
        <v>5.9644999999999992</v>
      </c>
      <c r="P668" s="51">
        <v>38.799999999999997</v>
      </c>
      <c r="Q668" s="51">
        <v>5.5999999999999979</v>
      </c>
      <c r="R668" s="51">
        <v>16.036363636363639</v>
      </c>
      <c r="S668" s="50">
        <v>20.676805940594058</v>
      </c>
      <c r="T668" s="50">
        <v>35.28490891089109</v>
      </c>
      <c r="U668" s="52">
        <v>8.4894731810387967</v>
      </c>
      <c r="V668" s="52">
        <v>7.8105900779507182</v>
      </c>
      <c r="W668" s="49"/>
      <c r="X668" s="49"/>
      <c r="Y668" s="49"/>
      <c r="Z668" s="49"/>
      <c r="AA668" s="49"/>
      <c r="AB668" s="49"/>
      <c r="AC668" s="49"/>
      <c r="AD668" s="66">
        <v>4.1029548287424625E-7</v>
      </c>
      <c r="AE668" s="49"/>
    </row>
    <row r="669" spans="1:31">
      <c r="A669" s="49" t="s">
        <v>77</v>
      </c>
      <c r="B669" s="49" t="s">
        <v>202</v>
      </c>
      <c r="C669" s="50">
        <v>65957</v>
      </c>
      <c r="D669" s="49">
        <v>35</v>
      </c>
      <c r="E669" s="50">
        <v>34.186252401476999</v>
      </c>
      <c r="F669" s="49">
        <v>0</v>
      </c>
      <c r="G669" s="49" t="s">
        <v>152</v>
      </c>
      <c r="H669" s="51">
        <v>14.14</v>
      </c>
      <c r="I669" s="51">
        <v>0.32</v>
      </c>
      <c r="J669" s="49" t="s">
        <v>116</v>
      </c>
      <c r="K669" s="49" t="s">
        <v>48</v>
      </c>
      <c r="L669" s="49" t="s">
        <v>87</v>
      </c>
      <c r="M669" s="49">
        <v>7</v>
      </c>
      <c r="N669" s="49">
        <v>0.55000000000000004</v>
      </c>
      <c r="O669" s="49">
        <v>5.9644999999999992</v>
      </c>
      <c r="P669" s="51">
        <v>38.799999999999997</v>
      </c>
      <c r="Q669" s="51">
        <v>5.5999999999999979</v>
      </c>
      <c r="R669" s="51">
        <v>15.527272727272731</v>
      </c>
      <c r="S669" s="50">
        <v>20.681945544554452</v>
      </c>
      <c r="T669" s="50">
        <v>35.283668316831687</v>
      </c>
      <c r="U669" s="52">
        <v>8.4948219744531031</v>
      </c>
      <c r="V669" s="52">
        <v>7.7570283677106753</v>
      </c>
      <c r="W669" s="49"/>
      <c r="X669" s="49"/>
      <c r="Y669" s="49"/>
      <c r="Z669" s="49"/>
      <c r="AA669" s="49"/>
      <c r="AB669" s="49"/>
      <c r="AC669" s="49"/>
      <c r="AD669" s="66">
        <v>4.1085194800267268E-7</v>
      </c>
      <c r="AE669" s="49"/>
    </row>
    <row r="670" spans="1:31">
      <c r="A670" s="49" t="s">
        <v>77</v>
      </c>
      <c r="B670" s="49" t="s">
        <v>202</v>
      </c>
      <c r="C670" s="50">
        <v>65986.3</v>
      </c>
      <c r="D670" s="49">
        <v>35</v>
      </c>
      <c r="E670" s="50">
        <v>34.542363159105598</v>
      </c>
      <c r="F670" s="49">
        <v>0</v>
      </c>
      <c r="G670" s="49" t="s">
        <v>152</v>
      </c>
      <c r="H670" s="51">
        <v>14.869</v>
      </c>
      <c r="I670" s="51">
        <v>0.56000000000000005</v>
      </c>
      <c r="J670" s="49" t="s">
        <v>116</v>
      </c>
      <c r="K670" s="49" t="s">
        <v>48</v>
      </c>
      <c r="L670" s="49" t="s">
        <v>87</v>
      </c>
      <c r="M670" s="49">
        <v>7</v>
      </c>
      <c r="N670" s="49">
        <v>0.55000000000000004</v>
      </c>
      <c r="O670" s="49">
        <v>5.9644999999999992</v>
      </c>
      <c r="P670" s="51">
        <v>38.799999999999997</v>
      </c>
      <c r="Q670" s="51">
        <v>5.5999999999999979</v>
      </c>
      <c r="R670" s="51">
        <v>16.852727272727275</v>
      </c>
      <c r="S670" s="50">
        <v>20.686151980198019</v>
      </c>
      <c r="T670" s="50">
        <v>35.282652970297029</v>
      </c>
      <c r="U670" s="52">
        <v>8.4908057332175026</v>
      </c>
      <c r="V670" s="52">
        <v>7.8967470964366964</v>
      </c>
      <c r="W670" s="49"/>
      <c r="X670" s="49"/>
      <c r="Y670" s="49"/>
      <c r="Z670" s="49"/>
      <c r="AA670" s="49"/>
      <c r="AB670" s="49"/>
      <c r="AC670" s="49"/>
      <c r="AD670" s="66">
        <v>4.1043590461947504E-7</v>
      </c>
      <c r="AE670" s="49"/>
    </row>
    <row r="671" spans="1:31">
      <c r="A671" s="49" t="s">
        <v>77</v>
      </c>
      <c r="B671" s="49" t="s">
        <v>202</v>
      </c>
      <c r="C671" s="50">
        <v>65997.5</v>
      </c>
      <c r="D671" s="49">
        <v>35</v>
      </c>
      <c r="E671" s="50">
        <v>36.391297403392002</v>
      </c>
      <c r="F671" s="49">
        <v>0</v>
      </c>
      <c r="G671" s="49" t="s">
        <v>152</v>
      </c>
      <c r="H671" s="51">
        <v>15.632</v>
      </c>
      <c r="I671" s="51">
        <v>0.22958371</v>
      </c>
      <c r="J671" s="49" t="s">
        <v>116</v>
      </c>
      <c r="K671" s="49" t="s">
        <v>48</v>
      </c>
      <c r="L671" s="49" t="s">
        <v>87</v>
      </c>
      <c r="M671" s="49">
        <v>7</v>
      </c>
      <c r="N671" s="49">
        <v>0.55000000000000004</v>
      </c>
      <c r="O671" s="49">
        <v>5.9644999999999992</v>
      </c>
      <c r="P671" s="51">
        <v>38.799999999999997</v>
      </c>
      <c r="Q671" s="51">
        <v>5.5999999999999979</v>
      </c>
      <c r="R671" s="51">
        <v>18.240000000000002</v>
      </c>
      <c r="S671" s="50">
        <v>20.687759900990102</v>
      </c>
      <c r="T671" s="50">
        <v>35.282264851485152</v>
      </c>
      <c r="U671" s="52">
        <v>8.4700130217417904</v>
      </c>
      <c r="V671" s="52">
        <v>8.0010505913672052</v>
      </c>
      <c r="W671" s="49"/>
      <c r="X671" s="49"/>
      <c r="Y671" s="49"/>
      <c r="Z671" s="49"/>
      <c r="AA671" s="49"/>
      <c r="AB671" s="49"/>
      <c r="AC671" s="49"/>
      <c r="AD671" s="66">
        <v>4.0817701483098603E-7</v>
      </c>
      <c r="AE671" s="49"/>
    </row>
    <row r="672" spans="1:31">
      <c r="A672" s="49" t="s">
        <v>77</v>
      </c>
      <c r="B672" s="49" t="s">
        <v>76</v>
      </c>
      <c r="C672" s="50">
        <v>66020</v>
      </c>
      <c r="D672" s="49">
        <v>35</v>
      </c>
      <c r="E672" s="50">
        <v>31.8614386598891</v>
      </c>
      <c r="F672" s="49">
        <v>0</v>
      </c>
      <c r="G672" s="49" t="s">
        <v>203</v>
      </c>
      <c r="H672" s="51">
        <v>13.623060819999999</v>
      </c>
      <c r="I672" s="51">
        <v>0.268539686</v>
      </c>
      <c r="J672" s="49" t="s">
        <v>116</v>
      </c>
      <c r="K672" s="49" t="s">
        <v>48</v>
      </c>
      <c r="L672" s="49" t="s">
        <v>87</v>
      </c>
      <c r="M672" s="49">
        <v>7</v>
      </c>
      <c r="N672" s="49">
        <v>0.55000000000000004</v>
      </c>
      <c r="O672" s="49">
        <v>5.9644999999999992</v>
      </c>
      <c r="P672" s="51">
        <v>38.799999999999997</v>
      </c>
      <c r="Q672" s="51">
        <v>5.5999999999999979</v>
      </c>
      <c r="R672" s="51">
        <v>14.58738330909091</v>
      </c>
      <c r="S672" s="50">
        <v>20.690990099009898</v>
      </c>
      <c r="T672" s="50">
        <v>35.281485148514847</v>
      </c>
      <c r="U672" s="52">
        <v>8.521089707858744</v>
      </c>
      <c r="V672" s="52">
        <v>7.6571034735526364</v>
      </c>
      <c r="W672" s="49"/>
      <c r="X672" s="49"/>
      <c r="Y672" s="49"/>
      <c r="Z672" s="49"/>
      <c r="AA672" s="49"/>
      <c r="AB672" s="49"/>
      <c r="AC672" s="49"/>
      <c r="AD672" s="66">
        <v>4.1341442828957199E-7</v>
      </c>
      <c r="AE672" s="49"/>
    </row>
    <row r="673" spans="1:31">
      <c r="A673" s="49" t="s">
        <v>77</v>
      </c>
      <c r="B673" s="49" t="s">
        <v>74</v>
      </c>
      <c r="C673" s="50">
        <v>66039</v>
      </c>
      <c r="D673" s="49">
        <v>35</v>
      </c>
      <c r="E673" s="50">
        <v>29.136897767883301</v>
      </c>
      <c r="F673" s="49">
        <v>0</v>
      </c>
      <c r="G673" s="49" t="s">
        <v>204</v>
      </c>
      <c r="H673" s="51">
        <v>13.478</v>
      </c>
      <c r="I673" s="51">
        <v>0.18</v>
      </c>
      <c r="J673" s="49" t="s">
        <v>39</v>
      </c>
      <c r="K673" s="49" t="s">
        <v>48</v>
      </c>
      <c r="L673" s="49" t="s">
        <v>87</v>
      </c>
      <c r="M673" s="49">
        <v>7</v>
      </c>
      <c r="N673" s="49">
        <v>1</v>
      </c>
      <c r="O673" s="49">
        <v>0</v>
      </c>
      <c r="P673" s="51">
        <v>38.799999999999997</v>
      </c>
      <c r="Q673" s="51">
        <v>0</v>
      </c>
      <c r="R673" s="51">
        <v>13.478</v>
      </c>
      <c r="S673" s="50">
        <v>20.69371782178218</v>
      </c>
      <c r="T673" s="50">
        <v>35.280826732673269</v>
      </c>
      <c r="U673" s="52">
        <v>8.5520922003898825</v>
      </c>
      <c r="V673" s="52">
        <v>7.4903400447838155</v>
      </c>
      <c r="W673" s="49"/>
      <c r="X673" s="49"/>
      <c r="Y673" s="49"/>
      <c r="Z673" s="49"/>
      <c r="AA673" s="49"/>
      <c r="AB673" s="49"/>
      <c r="AC673" s="49"/>
      <c r="AD673" s="66">
        <v>4.1607207940102761E-7</v>
      </c>
      <c r="AE673" s="49"/>
    </row>
    <row r="674" spans="1:31">
      <c r="A674" s="49" t="s">
        <v>77</v>
      </c>
      <c r="B674" s="49" t="s">
        <v>74</v>
      </c>
      <c r="C674" s="50">
        <v>66039</v>
      </c>
      <c r="D674" s="49">
        <v>35</v>
      </c>
      <c r="E674" s="50">
        <v>29.433747326178398</v>
      </c>
      <c r="F674" s="49">
        <v>0</v>
      </c>
      <c r="G674" s="49" t="s">
        <v>79</v>
      </c>
      <c r="H674" s="51">
        <v>13.157999999999999</v>
      </c>
      <c r="I674" s="51">
        <v>0.24</v>
      </c>
      <c r="J674" s="49" t="s">
        <v>116</v>
      </c>
      <c r="K674" s="49" t="s">
        <v>48</v>
      </c>
      <c r="L674" s="49" t="s">
        <v>87</v>
      </c>
      <c r="M674" s="49">
        <v>7</v>
      </c>
      <c r="N674" s="49">
        <v>0.55000000000000004</v>
      </c>
      <c r="O674" s="49">
        <v>5.9644999999999992</v>
      </c>
      <c r="P674" s="51">
        <v>38.799999999999997</v>
      </c>
      <c r="Q674" s="51">
        <v>5.5999999999999979</v>
      </c>
      <c r="R674" s="51">
        <v>13.741818181818184</v>
      </c>
      <c r="S674" s="50">
        <v>20.69371782178218</v>
      </c>
      <c r="T674" s="50">
        <v>35.280826732673269</v>
      </c>
      <c r="U674" s="52">
        <v>8.5487012571696006</v>
      </c>
      <c r="V674" s="52">
        <v>7.5409986401166602</v>
      </c>
      <c r="W674" s="49"/>
      <c r="X674" s="49"/>
      <c r="Y674" s="49"/>
      <c r="Z674" s="49"/>
      <c r="AA674" s="49"/>
      <c r="AB674" s="49"/>
      <c r="AC674" s="49"/>
      <c r="AD674" s="66">
        <v>4.1580089357574234E-7</v>
      </c>
      <c r="AE674" s="49"/>
    </row>
    <row r="675" spans="1:31">
      <c r="A675" s="49" t="s">
        <v>77</v>
      </c>
      <c r="B675" s="49" t="s">
        <v>74</v>
      </c>
      <c r="C675" s="50">
        <v>66039</v>
      </c>
      <c r="D675" s="49">
        <v>35</v>
      </c>
      <c r="E675" s="50">
        <v>29.228460412311001</v>
      </c>
      <c r="F675" s="49">
        <v>0</v>
      </c>
      <c r="G675" s="49" t="s">
        <v>79</v>
      </c>
      <c r="H675" s="51">
        <v>12.926252099999999</v>
      </c>
      <c r="I675" s="51">
        <v>0.41343472199999998</v>
      </c>
      <c r="J675" s="49" t="s">
        <v>116</v>
      </c>
      <c r="K675" s="49" t="s">
        <v>48</v>
      </c>
      <c r="L675" s="49" t="s">
        <v>87</v>
      </c>
      <c r="M675" s="49">
        <v>7</v>
      </c>
      <c r="N675" s="49">
        <v>0.55000000000000004</v>
      </c>
      <c r="O675" s="49">
        <v>5.9644999999999992</v>
      </c>
      <c r="P675" s="51">
        <v>38.799999999999997</v>
      </c>
      <c r="Q675" s="51">
        <v>5.5999999999999979</v>
      </c>
      <c r="R675" s="51">
        <v>13.320458363636366</v>
      </c>
      <c r="S675" s="50">
        <v>20.69371782178218</v>
      </c>
      <c r="T675" s="50">
        <v>35.280826732673269</v>
      </c>
      <c r="U675" s="52">
        <v>8.5510459095958868</v>
      </c>
      <c r="V675" s="52">
        <v>7.4541034835456284</v>
      </c>
      <c r="W675" s="49"/>
      <c r="X675" s="49"/>
      <c r="Y675" s="49"/>
      <c r="Z675" s="49"/>
      <c r="AA675" s="49"/>
      <c r="AB675" s="49"/>
      <c r="AC675" s="49"/>
      <c r="AD675" s="66">
        <v>4.1598891584309079E-7</v>
      </c>
      <c r="AE675" s="49"/>
    </row>
    <row r="676" spans="1:31">
      <c r="A676" s="49" t="s">
        <v>77</v>
      </c>
      <c r="B676" s="49" t="s">
        <v>76</v>
      </c>
      <c r="C676" s="50">
        <v>66045.599999999991</v>
      </c>
      <c r="D676" s="49">
        <v>35</v>
      </c>
      <c r="E676" s="50">
        <v>31.9000470705971</v>
      </c>
      <c r="F676" s="49">
        <v>0</v>
      </c>
      <c r="G676" s="49" t="s">
        <v>203</v>
      </c>
      <c r="H676" s="51">
        <v>13.895938640000001</v>
      </c>
      <c r="I676" s="51">
        <v>0.25069218599999998</v>
      </c>
      <c r="J676" s="49" t="s">
        <v>116</v>
      </c>
      <c r="K676" s="49" t="s">
        <v>48</v>
      </c>
      <c r="L676" s="49" t="s">
        <v>87</v>
      </c>
      <c r="M676" s="49">
        <v>7</v>
      </c>
      <c r="N676" s="49">
        <v>0.55000000000000004</v>
      </c>
      <c r="O676" s="49">
        <v>5.9644999999999992</v>
      </c>
      <c r="P676" s="51">
        <v>38.799999999999997</v>
      </c>
      <c r="Q676" s="51">
        <v>5.5999999999999979</v>
      </c>
      <c r="R676" s="51">
        <v>15.083524800000005</v>
      </c>
      <c r="S676" s="50">
        <v>20.694665346534649</v>
      </c>
      <c r="T676" s="50">
        <v>35.280598019801978</v>
      </c>
      <c r="U676" s="52">
        <v>8.5206490442675431</v>
      </c>
      <c r="V676" s="52">
        <v>7.7265758674168179</v>
      </c>
      <c r="W676" s="49"/>
      <c r="X676" s="49"/>
      <c r="Y676" s="49"/>
      <c r="Z676" s="49"/>
      <c r="AA676" s="49"/>
      <c r="AB676" s="49"/>
      <c r="AC676" s="49"/>
      <c r="AD676" s="66">
        <v>4.1337406867282737E-7</v>
      </c>
      <c r="AE676" s="49"/>
    </row>
    <row r="677" spans="1:31">
      <c r="A677" s="49" t="s">
        <v>77</v>
      </c>
      <c r="B677" s="49" t="s">
        <v>76</v>
      </c>
      <c r="C677" s="50">
        <v>66054</v>
      </c>
      <c r="D677" s="49">
        <v>35</v>
      </c>
      <c r="E677" s="50">
        <v>32.824368533905599</v>
      </c>
      <c r="F677" s="49">
        <v>0</v>
      </c>
      <c r="G677" s="49" t="s">
        <v>203</v>
      </c>
      <c r="H677" s="51">
        <v>14.091622859999999</v>
      </c>
      <c r="I677" s="51">
        <v>0.241714018</v>
      </c>
      <c r="J677" s="49" t="s">
        <v>116</v>
      </c>
      <c r="K677" s="49" t="s">
        <v>48</v>
      </c>
      <c r="L677" s="49" t="s">
        <v>87</v>
      </c>
      <c r="M677" s="49">
        <v>7</v>
      </c>
      <c r="N677" s="49">
        <v>0.55000000000000004</v>
      </c>
      <c r="O677" s="49">
        <v>5.9644999999999992</v>
      </c>
      <c r="P677" s="51">
        <v>38.799999999999997</v>
      </c>
      <c r="Q677" s="51">
        <v>5.5999999999999979</v>
      </c>
      <c r="R677" s="51">
        <v>15.439314290909092</v>
      </c>
      <c r="S677" s="50">
        <v>20.69587128712871</v>
      </c>
      <c r="T677" s="50">
        <v>35.280306930693072</v>
      </c>
      <c r="U677" s="52">
        <v>8.5101847383762141</v>
      </c>
      <c r="V677" s="52">
        <v>7.7616367334750596</v>
      </c>
      <c r="W677" s="49"/>
      <c r="X677" s="49"/>
      <c r="Y677" s="49"/>
      <c r="Z677" s="49"/>
      <c r="AA677" s="49"/>
      <c r="AB677" s="49"/>
      <c r="AC677" s="49"/>
      <c r="AD677" s="66">
        <v>4.1238557519164485E-7</v>
      </c>
      <c r="AE677" s="49"/>
    </row>
    <row r="678" spans="1:31">
      <c r="A678" s="49" t="s">
        <v>77</v>
      </c>
      <c r="B678" s="49" t="s">
        <v>76</v>
      </c>
      <c r="C678" s="50">
        <v>66094</v>
      </c>
      <c r="D678" s="49">
        <v>35</v>
      </c>
      <c r="E678" s="50">
        <v>33.580436438205901</v>
      </c>
      <c r="F678" s="49">
        <v>0</v>
      </c>
      <c r="G678" s="49" t="s">
        <v>203</v>
      </c>
      <c r="H678" s="51">
        <v>14.129997230000001</v>
      </c>
      <c r="I678" s="51">
        <v>0.23477488799999999</v>
      </c>
      <c r="J678" s="49" t="s">
        <v>116</v>
      </c>
      <c r="K678" s="49" t="s">
        <v>48</v>
      </c>
      <c r="L678" s="49" t="s">
        <v>87</v>
      </c>
      <c r="M678" s="49">
        <v>7</v>
      </c>
      <c r="N678" s="49">
        <v>0.55000000000000004</v>
      </c>
      <c r="O678" s="49">
        <v>5.9644999999999992</v>
      </c>
      <c r="P678" s="51">
        <v>38.799999999999997</v>
      </c>
      <c r="Q678" s="51">
        <v>5.5999999999999979</v>
      </c>
      <c r="R678" s="51">
        <v>15.509085872727276</v>
      </c>
      <c r="S678" s="50">
        <v>20.701613861386136</v>
      </c>
      <c r="T678" s="50">
        <v>35.278920792079212</v>
      </c>
      <c r="U678" s="52">
        <v>8.5016387807501896</v>
      </c>
      <c r="V678" s="52">
        <v>7.7616366463403628</v>
      </c>
      <c r="W678" s="49"/>
      <c r="X678" s="49"/>
      <c r="Y678" s="49"/>
      <c r="Z678" s="49"/>
      <c r="AA678" s="49"/>
      <c r="AB678" s="49"/>
      <c r="AC678" s="49"/>
      <c r="AD678" s="66">
        <v>4.1154544987497742E-7</v>
      </c>
      <c r="AE678" s="49"/>
    </row>
    <row r="679" spans="1:31">
      <c r="A679" s="49" t="s">
        <v>77</v>
      </c>
      <c r="B679" s="49" t="s">
        <v>205</v>
      </c>
      <c r="C679" s="50">
        <v>66132.326530000006</v>
      </c>
      <c r="D679" s="49">
        <v>35</v>
      </c>
      <c r="E679" s="50">
        <v>30.092796946962999</v>
      </c>
      <c r="F679" s="49">
        <v>0</v>
      </c>
      <c r="G679" s="49" t="s">
        <v>78</v>
      </c>
      <c r="H679" s="51">
        <v>14.282</v>
      </c>
      <c r="I679" s="51">
        <v>0.19133854341517179</v>
      </c>
      <c r="J679" s="49" t="s">
        <v>116</v>
      </c>
      <c r="K679" s="49" t="s">
        <v>48</v>
      </c>
      <c r="L679" s="49" t="s">
        <v>87</v>
      </c>
      <c r="M679" s="49">
        <v>7</v>
      </c>
      <c r="N679" s="49">
        <v>0.55000000000000004</v>
      </c>
      <c r="O679" s="49">
        <v>5.9644999999999992</v>
      </c>
      <c r="P679" s="51">
        <v>38.799999999999997</v>
      </c>
      <c r="Q679" s="51">
        <v>5.5999999999999979</v>
      </c>
      <c r="R679" s="51">
        <v>15.785454545454549</v>
      </c>
      <c r="S679" s="50">
        <v>20.707116185</v>
      </c>
      <c r="T679" s="50">
        <v>35.277592644999999</v>
      </c>
      <c r="U679" s="52">
        <v>8.5411735107214497</v>
      </c>
      <c r="V679" s="52">
        <v>7.8339282107169659</v>
      </c>
      <c r="W679" s="49"/>
      <c r="X679" s="49"/>
      <c r="Y679" s="49"/>
      <c r="Z679" s="49"/>
      <c r="AA679" s="49"/>
      <c r="AB679" s="49"/>
      <c r="AC679" s="49"/>
      <c r="AD679" s="66">
        <v>4.1518266951183965E-7</v>
      </c>
      <c r="AE679" s="49"/>
    </row>
    <row r="680" spans="1:31">
      <c r="A680" s="49" t="s">
        <v>77</v>
      </c>
      <c r="B680" s="49" t="s">
        <v>206</v>
      </c>
      <c r="C680" s="50">
        <v>66172.677320000003</v>
      </c>
      <c r="D680" s="49">
        <v>35</v>
      </c>
      <c r="E680" s="50">
        <v>32.7090676202628</v>
      </c>
      <c r="F680" s="49">
        <v>0</v>
      </c>
      <c r="G680" s="49" t="s">
        <v>79</v>
      </c>
      <c r="H680" s="51">
        <v>13.470167399999999</v>
      </c>
      <c r="I680" s="51">
        <v>0.23487978600000001</v>
      </c>
      <c r="J680" s="49" t="s">
        <v>116</v>
      </c>
      <c r="K680" s="49" t="s">
        <v>48</v>
      </c>
      <c r="L680" s="49" t="s">
        <v>87</v>
      </c>
      <c r="M680" s="49">
        <v>7</v>
      </c>
      <c r="N680" s="49">
        <v>0.55000000000000004</v>
      </c>
      <c r="O680" s="49">
        <v>5.9644999999999992</v>
      </c>
      <c r="P680" s="51">
        <v>38.799999999999997</v>
      </c>
      <c r="Q680" s="51">
        <v>5.5999999999999979</v>
      </c>
      <c r="R680" s="51">
        <v>14.309395272727274</v>
      </c>
      <c r="S680" s="50">
        <v>20.71290912019802</v>
      </c>
      <c r="T680" s="50">
        <v>35.276194350297033</v>
      </c>
      <c r="U680" s="52">
        <v>8.5114743483408493</v>
      </c>
      <c r="V680" s="52">
        <v>7.6042469594488811</v>
      </c>
      <c r="W680" s="49"/>
      <c r="X680" s="49"/>
      <c r="Y680" s="49"/>
      <c r="Z680" s="49"/>
      <c r="AA680" s="49"/>
      <c r="AB680" s="49"/>
      <c r="AC680" s="49"/>
      <c r="AD680" s="66">
        <v>4.1251120572429471E-7</v>
      </c>
      <c r="AE680" s="49"/>
    </row>
    <row r="681" spans="1:31">
      <c r="A681" s="49" t="s">
        <v>77</v>
      </c>
      <c r="B681" s="49" t="s">
        <v>75</v>
      </c>
      <c r="C681" s="50">
        <v>66320</v>
      </c>
      <c r="D681" s="49">
        <v>35</v>
      </c>
      <c r="E681" s="50">
        <v>27.141155915201001</v>
      </c>
      <c r="F681" s="49">
        <v>0</v>
      </c>
      <c r="G681" s="49" t="s">
        <v>204</v>
      </c>
      <c r="H681" s="51">
        <v>14.731</v>
      </c>
      <c r="I681" s="51">
        <v>0.3</v>
      </c>
      <c r="J681" s="49" t="s">
        <v>39</v>
      </c>
      <c r="K681" s="49" t="s">
        <v>48</v>
      </c>
      <c r="L681" s="49" t="s">
        <v>87</v>
      </c>
      <c r="M681" s="49">
        <v>7</v>
      </c>
      <c r="N681" s="49">
        <v>1</v>
      </c>
      <c r="O681" s="49">
        <v>0</v>
      </c>
      <c r="P681" s="51">
        <v>38.799999999999997</v>
      </c>
      <c r="Q681" s="51">
        <v>0</v>
      </c>
      <c r="R681" s="51">
        <v>14.731</v>
      </c>
      <c r="S681" s="50">
        <v>20.734059405940592</v>
      </c>
      <c r="T681" s="50">
        <v>35.271089108910893</v>
      </c>
      <c r="U681" s="52">
        <v>8.5749492525172322</v>
      </c>
      <c r="V681" s="52">
        <v>7.7320772744782227</v>
      </c>
      <c r="W681" s="49"/>
      <c r="X681" s="49"/>
      <c r="Y681" s="49"/>
      <c r="Z681" s="49"/>
      <c r="AA681" s="49"/>
      <c r="AB681" s="49"/>
      <c r="AC681" s="49"/>
      <c r="AD681" s="66">
        <v>4.1777696170664254E-7</v>
      </c>
      <c r="AE681" s="49"/>
    </row>
    <row r="682" spans="1:31">
      <c r="A682" s="49" t="s">
        <v>77</v>
      </c>
      <c r="B682" s="49" t="s">
        <v>206</v>
      </c>
      <c r="C682" s="50">
        <v>66820</v>
      </c>
      <c r="D682" s="49">
        <v>35</v>
      </c>
      <c r="E682" s="50">
        <v>30.685861343832201</v>
      </c>
      <c r="F682" s="49">
        <v>0</v>
      </c>
      <c r="G682" s="49" t="s">
        <v>78</v>
      </c>
      <c r="H682" s="51">
        <v>13.83175643</v>
      </c>
      <c r="I682" s="51">
        <v>0.1545</v>
      </c>
      <c r="J682" s="49" t="s">
        <v>116</v>
      </c>
      <c r="K682" s="49" t="s">
        <v>48</v>
      </c>
      <c r="L682" s="49" t="s">
        <v>87</v>
      </c>
      <c r="M682" s="49">
        <v>7</v>
      </c>
      <c r="N682" s="49">
        <v>0.55000000000000004</v>
      </c>
      <c r="O682" s="49">
        <v>5.9644999999999992</v>
      </c>
      <c r="P682" s="51">
        <v>38.799999999999997</v>
      </c>
      <c r="Q682" s="51">
        <v>5.5999999999999979</v>
      </c>
      <c r="R682" s="51">
        <v>14.966829872727276</v>
      </c>
      <c r="S682" s="50">
        <v>20.805841584158415</v>
      </c>
      <c r="T682" s="50">
        <v>35.253762376237624</v>
      </c>
      <c r="U682" s="52">
        <v>8.5343404444613089</v>
      </c>
      <c r="V682" s="52">
        <v>7.724556107073405</v>
      </c>
      <c r="W682" s="49"/>
      <c r="X682" s="49"/>
      <c r="Y682" s="49"/>
      <c r="Z682" s="49"/>
      <c r="AA682" s="49"/>
      <c r="AB682" s="49"/>
      <c r="AC682" s="49"/>
      <c r="AD682" s="66">
        <v>4.1460739431233832E-7</v>
      </c>
      <c r="AE682" s="49"/>
    </row>
    <row r="683" spans="1:31">
      <c r="A683" s="49" t="s">
        <v>77</v>
      </c>
      <c r="B683" s="49" t="s">
        <v>206</v>
      </c>
      <c r="C683" s="50">
        <v>66820</v>
      </c>
      <c r="D683" s="49">
        <v>35</v>
      </c>
      <c r="E683" s="50">
        <v>33.174778954507197</v>
      </c>
      <c r="F683" s="49">
        <v>0</v>
      </c>
      <c r="G683" s="49" t="s">
        <v>79</v>
      </c>
      <c r="H683" s="51">
        <v>13.83793889</v>
      </c>
      <c r="I683" s="51">
        <v>0.22259883</v>
      </c>
      <c r="J683" s="49" t="s">
        <v>116</v>
      </c>
      <c r="K683" s="49" t="s">
        <v>48</v>
      </c>
      <c r="L683" s="49" t="s">
        <v>87</v>
      </c>
      <c r="M683" s="49">
        <v>7</v>
      </c>
      <c r="N683" s="49">
        <v>0.55000000000000004</v>
      </c>
      <c r="O683" s="49">
        <v>5.9644999999999992</v>
      </c>
      <c r="P683" s="51">
        <v>38.799999999999997</v>
      </c>
      <c r="Q683" s="51">
        <v>5.5999999999999979</v>
      </c>
      <c r="R683" s="51">
        <v>14.978070709090913</v>
      </c>
      <c r="S683" s="50">
        <v>20.805841584158415</v>
      </c>
      <c r="T683" s="50">
        <v>35.253762376237624</v>
      </c>
      <c r="U683" s="52">
        <v>8.5061321815346496</v>
      </c>
      <c r="V683" s="52">
        <v>7.6978794306619243</v>
      </c>
      <c r="W683" s="49"/>
      <c r="X683" s="49"/>
      <c r="Y683" s="49"/>
      <c r="Z683" s="49"/>
      <c r="AA683" s="49"/>
      <c r="AB683" s="49"/>
      <c r="AC683" s="49"/>
      <c r="AD683" s="66">
        <v>4.1199972311817585E-7</v>
      </c>
      <c r="AE683" s="49"/>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notes</vt:lpstr>
      <vt:lpstr>d11Bdata_byStudy</vt:lpstr>
      <vt:lpstr>calibrations</vt:lpstr>
      <vt:lpstr>d11Bsw</vt:lpstr>
      <vt:lpstr>Mg_Ca_sw</vt:lpstr>
      <vt:lpstr>d11B_pH_CO2</vt:lpstr>
      <vt:lpstr>Sheet1</vt:lpstr>
      <vt:lpstr>CO2system_pH_alkalinity</vt:lpstr>
      <vt:lpstr>CO2system_pH_dic</vt:lpstr>
      <vt:lpstr>CO2system_pH_omega65</vt:lpstr>
      <vt:lpstr>CO2system_pH_ccd</vt:lpstr>
      <vt:lpstr>CO2system_pH_EpSmooth</vt:lpstr>
    </vt:vector>
  </TitlesOfParts>
  <Company>University of St Andrews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Rae</dc:creator>
  <cp:lastModifiedBy>Matthew Dumont</cp:lastModifiedBy>
  <dcterms:created xsi:type="dcterms:W3CDTF">2020-06-18T22:30:15Z</dcterms:created>
  <dcterms:modified xsi:type="dcterms:W3CDTF">2024-04-12T10:07:56Z</dcterms:modified>
</cp:coreProperties>
</file>